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\Repos\Sun-Az-El-Plot\"/>
    </mc:Choice>
  </mc:AlternateContent>
  <xr:revisionPtr revIDLastSave="0" documentId="13_ncr:1_{5FBEF143-72C1-4BB1-8FB9-525735545A34}" xr6:coauthVersionLast="47" xr6:coauthVersionMax="47" xr10:uidLastSave="{00000000-0000-0000-0000-000000000000}"/>
  <bookViews>
    <workbookView xWindow="-108" yWindow="-108" windowWidth="23256" windowHeight="12576" xr2:uid="{83512DDC-9CB6-41FF-A31C-AFA1A2AA65C2}"/>
  </bookViews>
  <sheets>
    <sheet name="Sun-Az-El-Plot" sheetId="1" r:id="rId1"/>
    <sheet name="Consts" sheetId="2" r:id="rId2"/>
  </sheets>
  <definedNames>
    <definedName name="MajorAxis">Consts!$A$2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177" i="1" l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G515" i="1" s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G461" i="1" s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G407" i="1" s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I1919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I1691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I1631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I1551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I1477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I1138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I1111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I1084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I1057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I1030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I1003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I970" i="1"/>
  <c r="H970" i="1"/>
  <c r="H969" i="1"/>
  <c r="H968" i="1"/>
  <c r="H967" i="1"/>
  <c r="H966" i="1"/>
  <c r="H965" i="1"/>
  <c r="I964" i="1"/>
  <c r="H964" i="1"/>
  <c r="H963" i="1"/>
  <c r="H962" i="1"/>
  <c r="H961" i="1"/>
  <c r="H960" i="1"/>
  <c r="H959" i="1"/>
  <c r="I958" i="1"/>
  <c r="H958" i="1"/>
  <c r="H957" i="1"/>
  <c r="H956" i="1"/>
  <c r="H955" i="1"/>
  <c r="H954" i="1"/>
  <c r="H953" i="1"/>
  <c r="I952" i="1"/>
  <c r="H952" i="1"/>
  <c r="H951" i="1"/>
  <c r="H950" i="1"/>
  <c r="H949" i="1"/>
  <c r="H948" i="1"/>
  <c r="H947" i="1"/>
  <c r="I946" i="1"/>
  <c r="H946" i="1"/>
  <c r="H945" i="1"/>
  <c r="H944" i="1"/>
  <c r="H943" i="1"/>
  <c r="H942" i="1"/>
  <c r="H941" i="1"/>
  <c r="I940" i="1"/>
  <c r="H940" i="1"/>
  <c r="H939" i="1"/>
  <c r="H938" i="1"/>
  <c r="H937" i="1"/>
  <c r="H936" i="1"/>
  <c r="H935" i="1"/>
  <c r="H934" i="1"/>
  <c r="H933" i="1"/>
  <c r="H932" i="1"/>
  <c r="I931" i="1"/>
  <c r="H931" i="1"/>
  <c r="H930" i="1"/>
  <c r="H929" i="1"/>
  <c r="H928" i="1"/>
  <c r="H927" i="1"/>
  <c r="H926" i="1"/>
  <c r="H925" i="1"/>
  <c r="H924" i="1"/>
  <c r="H923" i="1"/>
  <c r="I922" i="1"/>
  <c r="H922" i="1"/>
  <c r="H921" i="1"/>
  <c r="H920" i="1"/>
  <c r="H919" i="1"/>
  <c r="H918" i="1"/>
  <c r="H917" i="1"/>
  <c r="H916" i="1"/>
  <c r="H915" i="1"/>
  <c r="H914" i="1"/>
  <c r="I913" i="1"/>
  <c r="H913" i="1"/>
  <c r="H912" i="1"/>
  <c r="H911" i="1"/>
  <c r="H910" i="1"/>
  <c r="H909" i="1"/>
  <c r="H908" i="1"/>
  <c r="H907" i="1"/>
  <c r="H906" i="1"/>
  <c r="H905" i="1"/>
  <c r="I904" i="1"/>
  <c r="H904" i="1"/>
  <c r="H903" i="1"/>
  <c r="H902" i="1"/>
  <c r="H901" i="1"/>
  <c r="H900" i="1"/>
  <c r="H899" i="1"/>
  <c r="H898" i="1"/>
  <c r="H897" i="1"/>
  <c r="H896" i="1"/>
  <c r="I895" i="1"/>
  <c r="H895" i="1"/>
  <c r="H894" i="1"/>
  <c r="H893" i="1"/>
  <c r="H892" i="1"/>
  <c r="H891" i="1"/>
  <c r="H890" i="1"/>
  <c r="H889" i="1"/>
  <c r="H888" i="1"/>
  <c r="H887" i="1"/>
  <c r="I886" i="1"/>
  <c r="H886" i="1"/>
  <c r="H885" i="1"/>
  <c r="H884" i="1"/>
  <c r="H883" i="1"/>
  <c r="H882" i="1"/>
  <c r="H881" i="1"/>
  <c r="H880" i="1"/>
  <c r="H879" i="1"/>
  <c r="H878" i="1"/>
  <c r="I877" i="1"/>
  <c r="H877" i="1"/>
  <c r="H876" i="1"/>
  <c r="H875" i="1"/>
  <c r="H874" i="1"/>
  <c r="H873" i="1"/>
  <c r="H872" i="1"/>
  <c r="H871" i="1"/>
  <c r="H870" i="1"/>
  <c r="H869" i="1"/>
  <c r="I868" i="1"/>
  <c r="H868" i="1"/>
  <c r="H867" i="1"/>
  <c r="H866" i="1"/>
  <c r="H865" i="1"/>
  <c r="H864" i="1"/>
  <c r="H863" i="1"/>
  <c r="H862" i="1"/>
  <c r="H861" i="1"/>
  <c r="H860" i="1"/>
  <c r="I859" i="1"/>
  <c r="H859" i="1"/>
  <c r="H858" i="1"/>
  <c r="H857" i="1"/>
  <c r="H856" i="1"/>
  <c r="H855" i="1"/>
  <c r="H854" i="1"/>
  <c r="H853" i="1"/>
  <c r="H852" i="1"/>
  <c r="H851" i="1"/>
  <c r="I850" i="1"/>
  <c r="H850" i="1"/>
  <c r="H849" i="1"/>
  <c r="H848" i="1"/>
  <c r="H847" i="1"/>
  <c r="H846" i="1"/>
  <c r="H845" i="1"/>
  <c r="H844" i="1"/>
  <c r="H843" i="1"/>
  <c r="H842" i="1"/>
  <c r="I841" i="1"/>
  <c r="H841" i="1"/>
  <c r="H840" i="1"/>
  <c r="H839" i="1"/>
  <c r="H838" i="1"/>
  <c r="H837" i="1"/>
  <c r="H836" i="1"/>
  <c r="H835" i="1"/>
  <c r="H834" i="1"/>
  <c r="H833" i="1"/>
  <c r="I832" i="1"/>
  <c r="H832" i="1"/>
  <c r="H831" i="1"/>
  <c r="H830" i="1"/>
  <c r="H829" i="1"/>
  <c r="H828" i="1"/>
  <c r="H827" i="1"/>
  <c r="H826" i="1"/>
  <c r="H825" i="1"/>
  <c r="H824" i="1"/>
  <c r="I823" i="1"/>
  <c r="H823" i="1"/>
  <c r="H822" i="1"/>
  <c r="H821" i="1"/>
  <c r="H820" i="1"/>
  <c r="H819" i="1"/>
  <c r="H818" i="1"/>
  <c r="H817" i="1"/>
  <c r="H816" i="1"/>
  <c r="H815" i="1"/>
  <c r="I814" i="1"/>
  <c r="H814" i="1"/>
  <c r="H813" i="1"/>
  <c r="H812" i="1"/>
  <c r="H811" i="1"/>
  <c r="H810" i="1"/>
  <c r="H809" i="1"/>
  <c r="H808" i="1"/>
  <c r="H807" i="1"/>
  <c r="H806" i="1"/>
  <c r="I805" i="1"/>
  <c r="H805" i="1"/>
  <c r="H804" i="1"/>
  <c r="H803" i="1"/>
  <c r="H802" i="1"/>
  <c r="H801" i="1"/>
  <c r="H800" i="1"/>
  <c r="H799" i="1"/>
  <c r="H798" i="1"/>
  <c r="H797" i="1"/>
  <c r="I796" i="1"/>
  <c r="H796" i="1"/>
  <c r="H795" i="1"/>
  <c r="H794" i="1"/>
  <c r="H793" i="1"/>
  <c r="H792" i="1"/>
  <c r="H791" i="1"/>
  <c r="H790" i="1"/>
  <c r="H789" i="1"/>
  <c r="H788" i="1"/>
  <c r="I787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I659" i="1"/>
  <c r="H659" i="1"/>
  <c r="H658" i="1"/>
  <c r="H657" i="1"/>
  <c r="H656" i="1"/>
  <c r="H655" i="1"/>
  <c r="H654" i="1"/>
  <c r="I653" i="1"/>
  <c r="H653" i="1"/>
  <c r="H652" i="1"/>
  <c r="H651" i="1"/>
  <c r="H650" i="1"/>
  <c r="H649" i="1"/>
  <c r="H648" i="1"/>
  <c r="I647" i="1"/>
  <c r="H647" i="1"/>
  <c r="H646" i="1"/>
  <c r="H645" i="1"/>
  <c r="H644" i="1"/>
  <c r="H643" i="1"/>
  <c r="H642" i="1"/>
  <c r="I641" i="1"/>
  <c r="H641" i="1"/>
  <c r="H640" i="1"/>
  <c r="H639" i="1"/>
  <c r="H638" i="1"/>
  <c r="H637" i="1"/>
  <c r="H636" i="1"/>
  <c r="I635" i="1"/>
  <c r="H635" i="1"/>
  <c r="H634" i="1"/>
  <c r="H633" i="1"/>
  <c r="H632" i="1"/>
  <c r="H631" i="1"/>
  <c r="H630" i="1"/>
  <c r="I629" i="1"/>
  <c r="H629" i="1"/>
  <c r="H628" i="1"/>
  <c r="H627" i="1"/>
  <c r="H626" i="1"/>
  <c r="H625" i="1"/>
  <c r="H624" i="1"/>
  <c r="I623" i="1"/>
  <c r="H623" i="1"/>
  <c r="H622" i="1"/>
  <c r="H621" i="1"/>
  <c r="H620" i="1"/>
  <c r="H619" i="1"/>
  <c r="H618" i="1"/>
  <c r="I617" i="1"/>
  <c r="H617" i="1"/>
  <c r="H616" i="1"/>
  <c r="H615" i="1"/>
  <c r="H614" i="1"/>
  <c r="H613" i="1"/>
  <c r="H612" i="1"/>
  <c r="I611" i="1"/>
  <c r="H611" i="1"/>
  <c r="H610" i="1"/>
  <c r="H609" i="1"/>
  <c r="H608" i="1"/>
  <c r="H607" i="1"/>
  <c r="H606" i="1"/>
  <c r="I605" i="1"/>
  <c r="H605" i="1"/>
  <c r="I604" i="1"/>
  <c r="H604" i="1"/>
  <c r="I603" i="1"/>
  <c r="H603" i="1"/>
  <c r="H602" i="1"/>
  <c r="H601" i="1"/>
  <c r="H600" i="1"/>
  <c r="I599" i="1"/>
  <c r="H599" i="1"/>
  <c r="I598" i="1"/>
  <c r="H598" i="1"/>
  <c r="I597" i="1"/>
  <c r="H597" i="1"/>
  <c r="H596" i="1"/>
  <c r="H595" i="1"/>
  <c r="H594" i="1"/>
  <c r="I593" i="1"/>
  <c r="H593" i="1"/>
  <c r="I592" i="1"/>
  <c r="H592" i="1"/>
  <c r="I591" i="1"/>
  <c r="H591" i="1"/>
  <c r="H590" i="1"/>
  <c r="H589" i="1"/>
  <c r="H588" i="1"/>
  <c r="I587" i="1"/>
  <c r="H587" i="1"/>
  <c r="I586" i="1"/>
  <c r="H586" i="1"/>
  <c r="I585" i="1"/>
  <c r="H585" i="1"/>
  <c r="H584" i="1"/>
  <c r="H583" i="1"/>
  <c r="H582" i="1"/>
  <c r="I581" i="1"/>
  <c r="H581" i="1"/>
  <c r="I580" i="1"/>
  <c r="H580" i="1"/>
  <c r="I579" i="1"/>
  <c r="H579" i="1"/>
  <c r="H578" i="1"/>
  <c r="H577" i="1"/>
  <c r="H576" i="1"/>
  <c r="I575" i="1"/>
  <c r="H575" i="1"/>
  <c r="I574" i="1"/>
  <c r="H574" i="1"/>
  <c r="I573" i="1"/>
  <c r="H573" i="1"/>
  <c r="I572" i="1"/>
  <c r="H572" i="1"/>
  <c r="H571" i="1"/>
  <c r="H570" i="1"/>
  <c r="H569" i="1"/>
  <c r="I568" i="1"/>
  <c r="H568" i="1"/>
  <c r="I567" i="1"/>
  <c r="H567" i="1"/>
  <c r="I566" i="1"/>
  <c r="H566" i="1"/>
  <c r="H565" i="1"/>
  <c r="H564" i="1"/>
  <c r="H563" i="1"/>
  <c r="I562" i="1"/>
  <c r="H562" i="1"/>
  <c r="I561" i="1"/>
  <c r="H561" i="1"/>
  <c r="I560" i="1"/>
  <c r="H560" i="1"/>
  <c r="H559" i="1"/>
  <c r="H558" i="1"/>
  <c r="H557" i="1"/>
  <c r="I556" i="1"/>
  <c r="H556" i="1"/>
  <c r="I555" i="1"/>
  <c r="H555" i="1"/>
  <c r="I554" i="1"/>
  <c r="H554" i="1"/>
  <c r="H553" i="1"/>
  <c r="H552" i="1"/>
  <c r="H551" i="1"/>
  <c r="I550" i="1"/>
  <c r="H550" i="1"/>
  <c r="I549" i="1"/>
  <c r="H549" i="1"/>
  <c r="I548" i="1"/>
  <c r="H548" i="1"/>
  <c r="H547" i="1"/>
  <c r="H546" i="1"/>
  <c r="H545" i="1"/>
  <c r="I544" i="1"/>
  <c r="H544" i="1"/>
  <c r="I543" i="1"/>
  <c r="H543" i="1"/>
  <c r="I542" i="1"/>
  <c r="H542" i="1"/>
  <c r="H541" i="1"/>
  <c r="H540" i="1"/>
  <c r="H539" i="1"/>
  <c r="I538" i="1"/>
  <c r="H538" i="1"/>
  <c r="I537" i="1"/>
  <c r="H537" i="1"/>
  <c r="I536" i="1"/>
  <c r="H536" i="1"/>
  <c r="H535" i="1"/>
  <c r="H534" i="1"/>
  <c r="H533" i="1"/>
  <c r="I532" i="1"/>
  <c r="H532" i="1"/>
  <c r="I531" i="1"/>
  <c r="H531" i="1"/>
  <c r="I530" i="1"/>
  <c r="H530" i="1"/>
  <c r="H529" i="1"/>
  <c r="H528" i="1"/>
  <c r="H527" i="1"/>
  <c r="I526" i="1"/>
  <c r="H526" i="1"/>
  <c r="I525" i="1"/>
  <c r="H525" i="1"/>
  <c r="I524" i="1"/>
  <c r="H524" i="1"/>
  <c r="I523" i="1"/>
  <c r="H523" i="1"/>
  <c r="H522" i="1"/>
  <c r="H521" i="1"/>
  <c r="H520" i="1"/>
  <c r="I519" i="1"/>
  <c r="H519" i="1"/>
  <c r="I518" i="1"/>
  <c r="H518" i="1"/>
  <c r="I517" i="1"/>
  <c r="H517" i="1"/>
  <c r="H516" i="1"/>
  <c r="H515" i="1"/>
  <c r="H514" i="1"/>
  <c r="I513" i="1"/>
  <c r="H513" i="1"/>
  <c r="I512" i="1"/>
  <c r="H512" i="1"/>
  <c r="I511" i="1"/>
  <c r="H511" i="1"/>
  <c r="H510" i="1"/>
  <c r="H509" i="1"/>
  <c r="H508" i="1"/>
  <c r="I507" i="1"/>
  <c r="H507" i="1"/>
  <c r="I506" i="1"/>
  <c r="H506" i="1"/>
  <c r="I505" i="1"/>
  <c r="H505" i="1"/>
  <c r="H504" i="1"/>
  <c r="H503" i="1"/>
  <c r="H502" i="1"/>
  <c r="I501" i="1"/>
  <c r="H501" i="1"/>
  <c r="I500" i="1"/>
  <c r="H500" i="1"/>
  <c r="I499" i="1"/>
  <c r="H499" i="1"/>
  <c r="H498" i="1"/>
  <c r="H497" i="1"/>
  <c r="H496" i="1"/>
  <c r="I495" i="1"/>
  <c r="H495" i="1"/>
  <c r="I494" i="1"/>
  <c r="H494" i="1"/>
  <c r="I493" i="1"/>
  <c r="H493" i="1"/>
  <c r="H492" i="1"/>
  <c r="H491" i="1"/>
  <c r="H490" i="1"/>
  <c r="I489" i="1"/>
  <c r="H489" i="1"/>
  <c r="I488" i="1"/>
  <c r="H488" i="1"/>
  <c r="I487" i="1"/>
  <c r="H487" i="1"/>
  <c r="H486" i="1"/>
  <c r="H485" i="1"/>
  <c r="H484" i="1"/>
  <c r="I483" i="1"/>
  <c r="H483" i="1"/>
  <c r="I482" i="1"/>
  <c r="H482" i="1"/>
  <c r="I481" i="1"/>
  <c r="H481" i="1"/>
  <c r="H480" i="1"/>
  <c r="H479" i="1"/>
  <c r="H478" i="1"/>
  <c r="I477" i="1"/>
  <c r="H477" i="1"/>
  <c r="I476" i="1"/>
  <c r="H476" i="1"/>
  <c r="I475" i="1"/>
  <c r="H475" i="1"/>
  <c r="H474" i="1"/>
  <c r="H473" i="1"/>
  <c r="H472" i="1"/>
  <c r="I471" i="1"/>
  <c r="H471" i="1"/>
  <c r="I470" i="1"/>
  <c r="H470" i="1"/>
  <c r="I469" i="1"/>
  <c r="H469" i="1"/>
  <c r="H468" i="1"/>
  <c r="H467" i="1"/>
  <c r="H466" i="1"/>
  <c r="I465" i="1"/>
  <c r="H465" i="1"/>
  <c r="I464" i="1"/>
  <c r="H464" i="1"/>
  <c r="I463" i="1"/>
  <c r="H463" i="1"/>
  <c r="H462" i="1"/>
  <c r="H461" i="1"/>
  <c r="H460" i="1"/>
  <c r="I459" i="1"/>
  <c r="H459" i="1"/>
  <c r="I458" i="1"/>
  <c r="H458" i="1"/>
  <c r="I457" i="1"/>
  <c r="H457" i="1"/>
  <c r="H456" i="1"/>
  <c r="H455" i="1"/>
  <c r="H454" i="1"/>
  <c r="I453" i="1"/>
  <c r="H453" i="1"/>
  <c r="I452" i="1"/>
  <c r="H452" i="1"/>
  <c r="I451" i="1"/>
  <c r="H451" i="1"/>
  <c r="H450" i="1"/>
  <c r="H449" i="1"/>
  <c r="H448" i="1"/>
  <c r="I447" i="1"/>
  <c r="H447" i="1"/>
  <c r="I446" i="1"/>
  <c r="H446" i="1"/>
  <c r="I445" i="1"/>
  <c r="H445" i="1"/>
  <c r="H444" i="1"/>
  <c r="H443" i="1"/>
  <c r="H442" i="1"/>
  <c r="I441" i="1"/>
  <c r="H441" i="1"/>
  <c r="I440" i="1"/>
  <c r="H440" i="1"/>
  <c r="I439" i="1"/>
  <c r="H439" i="1"/>
  <c r="H438" i="1"/>
  <c r="H437" i="1"/>
  <c r="H436" i="1"/>
  <c r="I435" i="1"/>
  <c r="H435" i="1"/>
  <c r="I434" i="1"/>
  <c r="H434" i="1"/>
  <c r="I433" i="1"/>
  <c r="H433" i="1"/>
  <c r="H432" i="1"/>
  <c r="H431" i="1"/>
  <c r="H430" i="1"/>
  <c r="I429" i="1"/>
  <c r="H429" i="1"/>
  <c r="I428" i="1"/>
  <c r="H428" i="1"/>
  <c r="I427" i="1"/>
  <c r="H427" i="1"/>
  <c r="H426" i="1"/>
  <c r="H425" i="1"/>
  <c r="H424" i="1"/>
  <c r="I423" i="1"/>
  <c r="H423" i="1"/>
  <c r="I422" i="1"/>
  <c r="H422" i="1"/>
  <c r="I421" i="1"/>
  <c r="H421" i="1"/>
  <c r="H420" i="1"/>
  <c r="H419" i="1"/>
  <c r="H418" i="1"/>
  <c r="I417" i="1"/>
  <c r="H417" i="1"/>
  <c r="I416" i="1"/>
  <c r="H416" i="1"/>
  <c r="I415" i="1"/>
  <c r="H415" i="1"/>
  <c r="H414" i="1"/>
  <c r="H413" i="1"/>
  <c r="H412" i="1"/>
  <c r="I411" i="1"/>
  <c r="H411" i="1"/>
  <c r="I410" i="1"/>
  <c r="H410" i="1"/>
  <c r="I409" i="1"/>
  <c r="H409" i="1"/>
  <c r="H408" i="1"/>
  <c r="H407" i="1"/>
  <c r="H406" i="1"/>
  <c r="I405" i="1"/>
  <c r="H405" i="1"/>
  <c r="I404" i="1"/>
  <c r="H404" i="1"/>
  <c r="I403" i="1"/>
  <c r="H403" i="1"/>
  <c r="H402" i="1"/>
  <c r="H401" i="1"/>
  <c r="H400" i="1"/>
  <c r="I399" i="1"/>
  <c r="H399" i="1"/>
  <c r="I398" i="1"/>
  <c r="H398" i="1"/>
  <c r="I397" i="1"/>
  <c r="H397" i="1"/>
  <c r="H396" i="1"/>
  <c r="H395" i="1"/>
  <c r="H394" i="1"/>
  <c r="I393" i="1"/>
  <c r="H393" i="1"/>
  <c r="I392" i="1"/>
  <c r="H392" i="1"/>
  <c r="I391" i="1"/>
  <c r="H391" i="1"/>
  <c r="H390" i="1"/>
  <c r="H389" i="1"/>
  <c r="H388" i="1"/>
  <c r="I387" i="1"/>
  <c r="H387" i="1"/>
  <c r="I386" i="1"/>
  <c r="H386" i="1"/>
  <c r="I385" i="1"/>
  <c r="H385" i="1"/>
  <c r="H384" i="1"/>
  <c r="H383" i="1"/>
  <c r="H382" i="1"/>
  <c r="I381" i="1"/>
  <c r="H381" i="1"/>
  <c r="I380" i="1"/>
  <c r="H380" i="1"/>
  <c r="I379" i="1"/>
  <c r="H379" i="1"/>
  <c r="H378" i="1"/>
  <c r="H377" i="1"/>
  <c r="H376" i="1"/>
  <c r="I375" i="1"/>
  <c r="H375" i="1"/>
  <c r="I374" i="1"/>
  <c r="H374" i="1"/>
  <c r="I373" i="1"/>
  <c r="H373" i="1"/>
  <c r="H372" i="1"/>
  <c r="H371" i="1"/>
  <c r="H370" i="1"/>
  <c r="I369" i="1"/>
  <c r="H369" i="1"/>
  <c r="I368" i="1"/>
  <c r="H368" i="1"/>
  <c r="I367" i="1"/>
  <c r="H367" i="1"/>
  <c r="H366" i="1"/>
  <c r="H365" i="1"/>
  <c r="H364" i="1"/>
  <c r="I363" i="1"/>
  <c r="H363" i="1"/>
  <c r="I362" i="1"/>
  <c r="H362" i="1"/>
  <c r="I361" i="1"/>
  <c r="H361" i="1"/>
  <c r="H360" i="1"/>
  <c r="H359" i="1"/>
  <c r="H358" i="1"/>
  <c r="I357" i="1"/>
  <c r="H357" i="1"/>
  <c r="I356" i="1"/>
  <c r="H356" i="1"/>
  <c r="I355" i="1"/>
  <c r="H355" i="1"/>
  <c r="H354" i="1"/>
  <c r="H353" i="1"/>
  <c r="H352" i="1"/>
  <c r="I351" i="1"/>
  <c r="H351" i="1"/>
  <c r="I350" i="1"/>
  <c r="H350" i="1"/>
  <c r="I349" i="1"/>
  <c r="H349" i="1"/>
  <c r="H348" i="1"/>
  <c r="H347" i="1"/>
  <c r="H346" i="1"/>
  <c r="I345" i="1"/>
  <c r="H345" i="1"/>
  <c r="I344" i="1"/>
  <c r="H344" i="1"/>
  <c r="I343" i="1"/>
  <c r="H343" i="1"/>
  <c r="H342" i="1"/>
  <c r="H341" i="1"/>
  <c r="H340" i="1"/>
  <c r="I339" i="1"/>
  <c r="H339" i="1"/>
  <c r="I338" i="1"/>
  <c r="H338" i="1"/>
  <c r="I337" i="1"/>
  <c r="H337" i="1"/>
  <c r="H336" i="1"/>
  <c r="H335" i="1"/>
  <c r="H334" i="1"/>
  <c r="I333" i="1"/>
  <c r="H333" i="1"/>
  <c r="I332" i="1"/>
  <c r="H332" i="1"/>
  <c r="I331" i="1"/>
  <c r="H331" i="1"/>
  <c r="H330" i="1"/>
  <c r="H329" i="1"/>
  <c r="H328" i="1"/>
  <c r="I327" i="1"/>
  <c r="H327" i="1"/>
  <c r="I326" i="1"/>
  <c r="H326" i="1"/>
  <c r="I325" i="1"/>
  <c r="H325" i="1"/>
  <c r="H324" i="1"/>
  <c r="H323" i="1"/>
  <c r="H322" i="1"/>
  <c r="I321" i="1"/>
  <c r="H321" i="1"/>
  <c r="I320" i="1"/>
  <c r="H320" i="1"/>
  <c r="I319" i="1"/>
  <c r="H319" i="1"/>
  <c r="H318" i="1"/>
  <c r="H317" i="1"/>
  <c r="H316" i="1"/>
  <c r="I315" i="1"/>
  <c r="H315" i="1"/>
  <c r="I314" i="1"/>
  <c r="H314" i="1"/>
  <c r="I313" i="1"/>
  <c r="H313" i="1"/>
  <c r="H312" i="1"/>
  <c r="H311" i="1"/>
  <c r="H310" i="1"/>
  <c r="I309" i="1"/>
  <c r="H309" i="1"/>
  <c r="I308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I296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I278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I260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I242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I224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I206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I188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I170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I152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I134" i="1"/>
  <c r="H134" i="1"/>
  <c r="H133" i="1"/>
  <c r="H132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G2849" i="1" s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G2627" i="1" s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G2561" i="1" s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G2369" i="1" s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G2333" i="1" s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G2015" i="1" s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G1907" i="1" s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G1799" i="1" s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G1583" i="1" s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G1331" i="1" s="1"/>
  <c r="F1330" i="1"/>
  <c r="F1329" i="1"/>
  <c r="F1328" i="1"/>
  <c r="F1327" i="1"/>
  <c r="F1326" i="1"/>
  <c r="G1326" i="1" s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G1302" i="1" s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G1259" i="1" s="1"/>
  <c r="F1258" i="1"/>
  <c r="F1257" i="1"/>
  <c r="F1256" i="1"/>
  <c r="F1255" i="1"/>
  <c r="F1254" i="1"/>
  <c r="G1254" i="1" s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G1182" i="1" s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G1158" i="1" s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G1115" i="1" s="1"/>
  <c r="F1114" i="1"/>
  <c r="F1113" i="1"/>
  <c r="F1112" i="1"/>
  <c r="F1111" i="1"/>
  <c r="F1110" i="1"/>
  <c r="G1110" i="1" s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G1092" i="1" s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G1080" i="1" s="1"/>
  <c r="F1079" i="1"/>
  <c r="F1078" i="1"/>
  <c r="F1077" i="1"/>
  <c r="F1076" i="1"/>
  <c r="F1075" i="1"/>
  <c r="F1074" i="1"/>
  <c r="G1074" i="1" s="1"/>
  <c r="F1073" i="1"/>
  <c r="F1072" i="1"/>
  <c r="F1071" i="1"/>
  <c r="F1070" i="1"/>
  <c r="F1069" i="1"/>
  <c r="F1068" i="1"/>
  <c r="G1068" i="1" s="1"/>
  <c r="F1067" i="1"/>
  <c r="F1066" i="1"/>
  <c r="F1065" i="1"/>
  <c r="F1064" i="1"/>
  <c r="F1063" i="1"/>
  <c r="F1062" i="1"/>
  <c r="G1062" i="1" s="1"/>
  <c r="F1061" i="1"/>
  <c r="F1060" i="1"/>
  <c r="F1059" i="1"/>
  <c r="F1058" i="1"/>
  <c r="F1057" i="1"/>
  <c r="F1056" i="1"/>
  <c r="G1056" i="1" s="1"/>
  <c r="F1055" i="1"/>
  <c r="F1054" i="1"/>
  <c r="F1053" i="1"/>
  <c r="F1052" i="1"/>
  <c r="F1051" i="1"/>
  <c r="F1050" i="1"/>
  <c r="G1050" i="1" s="1"/>
  <c r="F1049" i="1"/>
  <c r="G1049" i="1" s="1"/>
  <c r="F1048" i="1"/>
  <c r="F1047" i="1"/>
  <c r="F1046" i="1"/>
  <c r="F1045" i="1"/>
  <c r="F1044" i="1"/>
  <c r="G1044" i="1" s="1"/>
  <c r="F1043" i="1"/>
  <c r="F1042" i="1"/>
  <c r="F1041" i="1"/>
  <c r="F1040" i="1"/>
  <c r="F1039" i="1"/>
  <c r="F1038" i="1"/>
  <c r="G1038" i="1" s="1"/>
  <c r="F1037" i="1"/>
  <c r="F1036" i="1"/>
  <c r="F1035" i="1"/>
  <c r="F1034" i="1"/>
  <c r="F1033" i="1"/>
  <c r="F1032" i="1"/>
  <c r="G1032" i="1" s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G1020" i="1" s="1"/>
  <c r="F1019" i="1"/>
  <c r="F1018" i="1"/>
  <c r="F1017" i="1"/>
  <c r="F1016" i="1"/>
  <c r="F1015" i="1"/>
  <c r="F1014" i="1"/>
  <c r="G1014" i="1" s="1"/>
  <c r="F1013" i="1"/>
  <c r="F1012" i="1"/>
  <c r="F1011" i="1"/>
  <c r="F1010" i="1"/>
  <c r="F1009" i="1"/>
  <c r="F1008" i="1"/>
  <c r="G1008" i="1" s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G996" i="1" s="1"/>
  <c r="F995" i="1"/>
  <c r="F994" i="1"/>
  <c r="F993" i="1"/>
  <c r="F992" i="1"/>
  <c r="F991" i="1"/>
  <c r="F990" i="1"/>
  <c r="G990" i="1" s="1"/>
  <c r="F989" i="1"/>
  <c r="F988" i="1"/>
  <c r="F987" i="1"/>
  <c r="F986" i="1"/>
  <c r="F985" i="1"/>
  <c r="F984" i="1"/>
  <c r="G984" i="1" s="1"/>
  <c r="F983" i="1"/>
  <c r="F982" i="1"/>
  <c r="F981" i="1"/>
  <c r="F980" i="1"/>
  <c r="F979" i="1"/>
  <c r="F978" i="1"/>
  <c r="G978" i="1" s="1"/>
  <c r="F977" i="1"/>
  <c r="F976" i="1"/>
  <c r="F975" i="1"/>
  <c r="F974" i="1"/>
  <c r="F973" i="1"/>
  <c r="F972" i="1"/>
  <c r="G972" i="1" s="1"/>
  <c r="F971" i="1"/>
  <c r="G971" i="1" s="1"/>
  <c r="F970" i="1"/>
  <c r="F969" i="1"/>
  <c r="F968" i="1"/>
  <c r="F967" i="1"/>
  <c r="F966" i="1"/>
  <c r="F965" i="1"/>
  <c r="G965" i="1" s="1"/>
  <c r="F964" i="1"/>
  <c r="F963" i="1"/>
  <c r="F962" i="1"/>
  <c r="F961" i="1"/>
  <c r="F960" i="1"/>
  <c r="F959" i="1"/>
  <c r="F958" i="1"/>
  <c r="F957" i="1"/>
  <c r="F956" i="1"/>
  <c r="F955" i="1"/>
  <c r="F954" i="1"/>
  <c r="G954" i="1" s="1"/>
  <c r="F953" i="1"/>
  <c r="F952" i="1"/>
  <c r="F951" i="1"/>
  <c r="F950" i="1"/>
  <c r="F949" i="1"/>
  <c r="F948" i="1"/>
  <c r="F947" i="1"/>
  <c r="G947" i="1" s="1"/>
  <c r="F946" i="1"/>
  <c r="F945" i="1"/>
  <c r="F944" i="1"/>
  <c r="F943" i="1"/>
  <c r="F942" i="1"/>
  <c r="G942" i="1" s="1"/>
  <c r="F941" i="1"/>
  <c r="F940" i="1"/>
  <c r="F939" i="1"/>
  <c r="F938" i="1"/>
  <c r="F937" i="1"/>
  <c r="F936" i="1"/>
  <c r="G936" i="1" s="1"/>
  <c r="F935" i="1"/>
  <c r="G935" i="1" s="1"/>
  <c r="F934" i="1"/>
  <c r="F933" i="1"/>
  <c r="F932" i="1"/>
  <c r="F931" i="1"/>
  <c r="F930" i="1"/>
  <c r="G930" i="1" s="1"/>
  <c r="F929" i="1"/>
  <c r="G929" i="1" s="1"/>
  <c r="F928" i="1"/>
  <c r="F927" i="1"/>
  <c r="F926" i="1"/>
  <c r="F925" i="1"/>
  <c r="F924" i="1"/>
  <c r="F923" i="1"/>
  <c r="F922" i="1"/>
  <c r="F921" i="1"/>
  <c r="F920" i="1"/>
  <c r="F919" i="1"/>
  <c r="F918" i="1"/>
  <c r="G918" i="1" s="1"/>
  <c r="F917" i="1"/>
  <c r="F916" i="1"/>
  <c r="F915" i="1"/>
  <c r="F914" i="1"/>
  <c r="F913" i="1"/>
  <c r="F912" i="1"/>
  <c r="G912" i="1" s="1"/>
  <c r="F911" i="1"/>
  <c r="F910" i="1"/>
  <c r="F909" i="1"/>
  <c r="F908" i="1"/>
  <c r="F907" i="1"/>
  <c r="F906" i="1"/>
  <c r="F905" i="1"/>
  <c r="F904" i="1"/>
  <c r="F903" i="1"/>
  <c r="F902" i="1"/>
  <c r="F901" i="1"/>
  <c r="F900" i="1"/>
  <c r="G900" i="1" s="1"/>
  <c r="F899" i="1"/>
  <c r="G899" i="1" s="1"/>
  <c r="F898" i="1"/>
  <c r="F897" i="1"/>
  <c r="F896" i="1"/>
  <c r="F895" i="1"/>
  <c r="F894" i="1"/>
  <c r="G894" i="1" s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G569" i="1" s="1"/>
  <c r="F568" i="1"/>
  <c r="F567" i="1"/>
  <c r="F566" i="1"/>
  <c r="F565" i="1"/>
  <c r="F564" i="1"/>
  <c r="F563" i="1"/>
  <c r="G563" i="1" s="1"/>
  <c r="F562" i="1"/>
  <c r="F561" i="1"/>
  <c r="F560" i="1"/>
  <c r="F559" i="1"/>
  <c r="F558" i="1"/>
  <c r="G558" i="1" s="1"/>
  <c r="F557" i="1"/>
  <c r="F556" i="1"/>
  <c r="F555" i="1"/>
  <c r="F554" i="1"/>
  <c r="F553" i="1"/>
  <c r="F552" i="1"/>
  <c r="G552" i="1" s="1"/>
  <c r="F551" i="1"/>
  <c r="G551" i="1" s="1"/>
  <c r="F550" i="1"/>
  <c r="F549" i="1"/>
  <c r="F548" i="1"/>
  <c r="F547" i="1"/>
  <c r="F546" i="1"/>
  <c r="F545" i="1"/>
  <c r="F544" i="1"/>
  <c r="F543" i="1"/>
  <c r="F542" i="1"/>
  <c r="F541" i="1"/>
  <c r="F540" i="1"/>
  <c r="G540" i="1" s="1"/>
  <c r="F539" i="1"/>
  <c r="F538" i="1"/>
  <c r="F537" i="1"/>
  <c r="F536" i="1"/>
  <c r="F535" i="1"/>
  <c r="F534" i="1"/>
  <c r="F533" i="1"/>
  <c r="G533" i="1" s="1"/>
  <c r="F532" i="1"/>
  <c r="F531" i="1"/>
  <c r="F530" i="1"/>
  <c r="F529" i="1"/>
  <c r="F528" i="1"/>
  <c r="G528" i="1" s="1"/>
  <c r="F527" i="1"/>
  <c r="G527" i="1" s="1"/>
  <c r="F526" i="1"/>
  <c r="F525" i="1"/>
  <c r="F524" i="1"/>
  <c r="F523" i="1"/>
  <c r="F522" i="1"/>
  <c r="G522" i="1" s="1"/>
  <c r="F521" i="1"/>
  <c r="G521" i="1" s="1"/>
  <c r="F520" i="1"/>
  <c r="F519" i="1"/>
  <c r="F518" i="1"/>
  <c r="F517" i="1"/>
  <c r="F516" i="1"/>
  <c r="G516" i="1" s="1"/>
  <c r="F515" i="1"/>
  <c r="F514" i="1"/>
  <c r="F513" i="1"/>
  <c r="F512" i="1"/>
  <c r="F511" i="1"/>
  <c r="F510" i="1"/>
  <c r="G510" i="1" s="1"/>
  <c r="F509" i="1"/>
  <c r="F508" i="1"/>
  <c r="F507" i="1"/>
  <c r="F506" i="1"/>
  <c r="F505" i="1"/>
  <c r="F504" i="1"/>
  <c r="G504" i="1" s="1"/>
  <c r="F503" i="1"/>
  <c r="F502" i="1"/>
  <c r="F501" i="1"/>
  <c r="F500" i="1"/>
  <c r="F499" i="1"/>
  <c r="F498" i="1"/>
  <c r="G498" i="1" s="1"/>
  <c r="F497" i="1"/>
  <c r="G497" i="1" s="1"/>
  <c r="F496" i="1"/>
  <c r="F495" i="1"/>
  <c r="F494" i="1"/>
  <c r="F493" i="1"/>
  <c r="F492" i="1"/>
  <c r="F491" i="1"/>
  <c r="G491" i="1" s="1"/>
  <c r="F490" i="1"/>
  <c r="F489" i="1"/>
  <c r="F488" i="1"/>
  <c r="F487" i="1"/>
  <c r="F486" i="1"/>
  <c r="F485" i="1"/>
  <c r="G485" i="1" s="1"/>
  <c r="F484" i="1"/>
  <c r="F483" i="1"/>
  <c r="F482" i="1"/>
  <c r="F481" i="1"/>
  <c r="F480" i="1"/>
  <c r="G480" i="1" s="1"/>
  <c r="F479" i="1"/>
  <c r="G479" i="1" s="1"/>
  <c r="F478" i="1"/>
  <c r="F477" i="1"/>
  <c r="F476" i="1"/>
  <c r="F475" i="1"/>
  <c r="F474" i="1"/>
  <c r="G474" i="1" s="1"/>
  <c r="F473" i="1"/>
  <c r="F472" i="1"/>
  <c r="F471" i="1"/>
  <c r="F470" i="1"/>
  <c r="F469" i="1"/>
  <c r="F468" i="1"/>
  <c r="G468" i="1" s="1"/>
  <c r="F467" i="1"/>
  <c r="F466" i="1"/>
  <c r="F465" i="1"/>
  <c r="F464" i="1"/>
  <c r="F463" i="1"/>
  <c r="F462" i="1"/>
  <c r="F461" i="1"/>
  <c r="F460" i="1"/>
  <c r="F459" i="1"/>
  <c r="F458" i="1"/>
  <c r="F457" i="1"/>
  <c r="F456" i="1"/>
  <c r="G456" i="1" s="1"/>
  <c r="F455" i="1"/>
  <c r="F454" i="1"/>
  <c r="F453" i="1"/>
  <c r="F452" i="1"/>
  <c r="F451" i="1"/>
  <c r="F450" i="1"/>
  <c r="G450" i="1" s="1"/>
  <c r="F449" i="1"/>
  <c r="F448" i="1"/>
  <c r="F447" i="1"/>
  <c r="F446" i="1"/>
  <c r="F445" i="1"/>
  <c r="F444" i="1"/>
  <c r="G444" i="1" s="1"/>
  <c r="F443" i="1"/>
  <c r="G443" i="1" s="1"/>
  <c r="F442" i="1"/>
  <c r="F441" i="1"/>
  <c r="F440" i="1"/>
  <c r="F439" i="1"/>
  <c r="F438" i="1"/>
  <c r="F437" i="1"/>
  <c r="F436" i="1"/>
  <c r="F435" i="1"/>
  <c r="F434" i="1"/>
  <c r="F433" i="1"/>
  <c r="F432" i="1"/>
  <c r="G432" i="1" s="1"/>
  <c r="F431" i="1"/>
  <c r="F430" i="1"/>
  <c r="F429" i="1"/>
  <c r="F428" i="1"/>
  <c r="F427" i="1"/>
  <c r="F426" i="1"/>
  <c r="G426" i="1" s="1"/>
  <c r="F425" i="1"/>
  <c r="G425" i="1" s="1"/>
  <c r="F424" i="1"/>
  <c r="F423" i="1"/>
  <c r="F422" i="1"/>
  <c r="F421" i="1"/>
  <c r="F420" i="1"/>
  <c r="F419" i="1"/>
  <c r="G419" i="1" s="1"/>
  <c r="F418" i="1"/>
  <c r="F417" i="1"/>
  <c r="F416" i="1"/>
  <c r="F415" i="1"/>
  <c r="F414" i="1"/>
  <c r="G414" i="1" s="1"/>
  <c r="F413" i="1"/>
  <c r="F412" i="1"/>
  <c r="F411" i="1"/>
  <c r="F410" i="1"/>
  <c r="F409" i="1"/>
  <c r="F408" i="1"/>
  <c r="G408" i="1" s="1"/>
  <c r="F407" i="1"/>
  <c r="F406" i="1"/>
  <c r="F405" i="1"/>
  <c r="F404" i="1"/>
  <c r="F403" i="1"/>
  <c r="F402" i="1"/>
  <c r="G402" i="1" s="1"/>
  <c r="F401" i="1"/>
  <c r="F400" i="1"/>
  <c r="F399" i="1"/>
  <c r="F398" i="1"/>
  <c r="F397" i="1"/>
  <c r="F396" i="1"/>
  <c r="G396" i="1" s="1"/>
  <c r="F395" i="1"/>
  <c r="F394" i="1"/>
  <c r="F393" i="1"/>
  <c r="F392" i="1"/>
  <c r="F391" i="1"/>
  <c r="F390" i="1"/>
  <c r="F389" i="1"/>
  <c r="G389" i="1" s="1"/>
  <c r="F388" i="1"/>
  <c r="F387" i="1"/>
  <c r="F386" i="1"/>
  <c r="F385" i="1"/>
  <c r="F384" i="1"/>
  <c r="G384" i="1" s="1"/>
  <c r="F383" i="1"/>
  <c r="G383" i="1" s="1"/>
  <c r="F382" i="1"/>
  <c r="F381" i="1"/>
  <c r="F380" i="1"/>
  <c r="F379" i="1"/>
  <c r="F378" i="1"/>
  <c r="G378" i="1" s="1"/>
  <c r="F377" i="1"/>
  <c r="G377" i="1" s="1"/>
  <c r="F376" i="1"/>
  <c r="F375" i="1"/>
  <c r="F374" i="1"/>
  <c r="F373" i="1"/>
  <c r="F372" i="1"/>
  <c r="G372" i="1" s="1"/>
  <c r="F371" i="1"/>
  <c r="G371" i="1" s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G354" i="1" s="1"/>
  <c r="F353" i="1"/>
  <c r="G353" i="1" s="1"/>
  <c r="F352" i="1"/>
  <c r="F351" i="1"/>
  <c r="F350" i="1"/>
  <c r="F349" i="1"/>
  <c r="F348" i="1"/>
  <c r="G348" i="1" s="1"/>
  <c r="F347" i="1"/>
  <c r="F346" i="1"/>
  <c r="F345" i="1"/>
  <c r="F344" i="1"/>
  <c r="F343" i="1"/>
  <c r="F342" i="1"/>
  <c r="G342" i="1" s="1"/>
  <c r="F341" i="1"/>
  <c r="F340" i="1"/>
  <c r="F339" i="1"/>
  <c r="F338" i="1"/>
  <c r="F337" i="1"/>
  <c r="F336" i="1"/>
  <c r="F335" i="1"/>
  <c r="F334" i="1"/>
  <c r="F333" i="1"/>
  <c r="F332" i="1"/>
  <c r="F331" i="1"/>
  <c r="F330" i="1"/>
  <c r="G330" i="1" s="1"/>
  <c r="F329" i="1"/>
  <c r="F328" i="1"/>
  <c r="F327" i="1"/>
  <c r="F326" i="1"/>
  <c r="F325" i="1"/>
  <c r="F324" i="1"/>
  <c r="G324" i="1" s="1"/>
  <c r="F323" i="1"/>
  <c r="F322" i="1"/>
  <c r="F321" i="1"/>
  <c r="F320" i="1"/>
  <c r="F319" i="1"/>
  <c r="F318" i="1"/>
  <c r="F317" i="1"/>
  <c r="G317" i="1" s="1"/>
  <c r="F316" i="1"/>
  <c r="F315" i="1"/>
  <c r="F314" i="1"/>
  <c r="F313" i="1"/>
  <c r="F312" i="1"/>
  <c r="F311" i="1"/>
  <c r="G311" i="1" s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H131" i="1" s="1"/>
  <c r="F130" i="1"/>
  <c r="F129" i="1"/>
  <c r="F128" i="1"/>
  <c r="F127" i="1"/>
  <c r="F126" i="1"/>
  <c r="H126" i="1" s="1"/>
  <c r="F125" i="1"/>
  <c r="H125" i="1" s="1"/>
  <c r="F124" i="1"/>
  <c r="F123" i="1"/>
  <c r="F122" i="1"/>
  <c r="F121" i="1"/>
  <c r="F120" i="1"/>
  <c r="H120" i="1" s="1"/>
  <c r="F119" i="1"/>
  <c r="H119" i="1" s="1"/>
  <c r="F118" i="1"/>
  <c r="F117" i="1"/>
  <c r="F116" i="1"/>
  <c r="F115" i="1"/>
  <c r="F114" i="1"/>
  <c r="H114" i="1" s="1"/>
  <c r="F113" i="1"/>
  <c r="H113" i="1" s="1"/>
  <c r="F112" i="1"/>
  <c r="F111" i="1"/>
  <c r="F110" i="1"/>
  <c r="F109" i="1"/>
  <c r="F108" i="1"/>
  <c r="H108" i="1" s="1"/>
  <c r="F107" i="1"/>
  <c r="H107" i="1" s="1"/>
  <c r="F106" i="1"/>
  <c r="F105" i="1"/>
  <c r="F104" i="1"/>
  <c r="F103" i="1"/>
  <c r="F102" i="1"/>
  <c r="H102" i="1" s="1"/>
  <c r="F101" i="1"/>
  <c r="H101" i="1" s="1"/>
  <c r="F100" i="1"/>
  <c r="F99" i="1"/>
  <c r="F98" i="1"/>
  <c r="F97" i="1"/>
  <c r="F96" i="1"/>
  <c r="H96" i="1" s="1"/>
  <c r="F95" i="1"/>
  <c r="H95" i="1" s="1"/>
  <c r="F94" i="1"/>
  <c r="F93" i="1"/>
  <c r="F92" i="1"/>
  <c r="F91" i="1"/>
  <c r="F90" i="1"/>
  <c r="H90" i="1" s="1"/>
  <c r="F89" i="1"/>
  <c r="H89" i="1" s="1"/>
  <c r="F88" i="1"/>
  <c r="F87" i="1"/>
  <c r="F86" i="1"/>
  <c r="F85" i="1"/>
  <c r="F84" i="1"/>
  <c r="H84" i="1" s="1"/>
  <c r="F83" i="1"/>
  <c r="H83" i="1" s="1"/>
  <c r="F82" i="1"/>
  <c r="F81" i="1"/>
  <c r="F80" i="1"/>
  <c r="F79" i="1"/>
  <c r="F78" i="1"/>
  <c r="H78" i="1" s="1"/>
  <c r="F77" i="1"/>
  <c r="H77" i="1" s="1"/>
  <c r="F76" i="1"/>
  <c r="F75" i="1"/>
  <c r="F74" i="1"/>
  <c r="F73" i="1"/>
  <c r="F72" i="1"/>
  <c r="H72" i="1" s="1"/>
  <c r="F71" i="1"/>
  <c r="H71" i="1" s="1"/>
  <c r="F70" i="1"/>
  <c r="F69" i="1"/>
  <c r="F68" i="1"/>
  <c r="F67" i="1"/>
  <c r="F66" i="1"/>
  <c r="H66" i="1" s="1"/>
  <c r="F65" i="1"/>
  <c r="H65" i="1" s="1"/>
  <c r="F64" i="1"/>
  <c r="F63" i="1"/>
  <c r="F62" i="1"/>
  <c r="F61" i="1"/>
  <c r="F60" i="1"/>
  <c r="H60" i="1" s="1"/>
  <c r="F59" i="1"/>
  <c r="H59" i="1" s="1"/>
  <c r="F58" i="1"/>
  <c r="F57" i="1"/>
  <c r="F56" i="1"/>
  <c r="F55" i="1"/>
  <c r="F54" i="1"/>
  <c r="H54" i="1" s="1"/>
  <c r="F53" i="1"/>
  <c r="H53" i="1" s="1"/>
  <c r="F52" i="1"/>
  <c r="F51" i="1"/>
  <c r="F50" i="1"/>
  <c r="F49" i="1"/>
  <c r="F48" i="1"/>
  <c r="H48" i="1" s="1"/>
  <c r="F47" i="1"/>
  <c r="H47" i="1" s="1"/>
  <c r="F46" i="1"/>
  <c r="F45" i="1"/>
  <c r="F44" i="1"/>
  <c r="F43" i="1"/>
  <c r="F42" i="1"/>
  <c r="H42" i="1" s="1"/>
  <c r="F41" i="1"/>
  <c r="H41" i="1" s="1"/>
  <c r="F40" i="1"/>
  <c r="F39" i="1"/>
  <c r="F38" i="1"/>
  <c r="F37" i="1"/>
  <c r="F36" i="1"/>
  <c r="H36" i="1" s="1"/>
  <c r="F35" i="1"/>
  <c r="H35" i="1" s="1"/>
  <c r="F34" i="1"/>
  <c r="F33" i="1"/>
  <c r="F32" i="1"/>
  <c r="F31" i="1"/>
  <c r="F30" i="1"/>
  <c r="H30" i="1" s="1"/>
  <c r="F29" i="1"/>
  <c r="H29" i="1" s="1"/>
  <c r="F28" i="1"/>
  <c r="F27" i="1"/>
  <c r="F26" i="1"/>
  <c r="F25" i="1"/>
  <c r="F24" i="1"/>
  <c r="H24" i="1" s="1"/>
  <c r="F23" i="1"/>
  <c r="H23" i="1" s="1"/>
  <c r="F22" i="1"/>
  <c r="F21" i="1"/>
  <c r="F20" i="1"/>
  <c r="F19" i="1"/>
  <c r="F18" i="1"/>
  <c r="H18" i="1" s="1"/>
  <c r="F17" i="1"/>
  <c r="H17" i="1" s="1"/>
  <c r="F16" i="1"/>
  <c r="F15" i="1"/>
  <c r="F14" i="1"/>
  <c r="F13" i="1"/>
  <c r="F12" i="1"/>
  <c r="H12" i="1" s="1"/>
  <c r="F11" i="1"/>
  <c r="H11" i="1" s="1"/>
  <c r="F10" i="1"/>
  <c r="F9" i="1"/>
  <c r="F8" i="1"/>
  <c r="F7" i="1"/>
  <c r="F6" i="1"/>
  <c r="H6" i="1" s="1"/>
  <c r="F5" i="1"/>
  <c r="H5" i="1" s="1"/>
  <c r="F4" i="1"/>
  <c r="F2" i="1"/>
  <c r="F3" i="1"/>
  <c r="G567" i="1"/>
  <c r="G561" i="1"/>
  <c r="G555" i="1"/>
  <c r="G513" i="1"/>
  <c r="G507" i="1"/>
  <c r="G501" i="1"/>
  <c r="G471" i="1"/>
  <c r="G465" i="1"/>
  <c r="G423" i="1"/>
  <c r="G417" i="1"/>
  <c r="G411" i="1"/>
  <c r="G405" i="1"/>
  <c r="G369" i="1"/>
  <c r="G357" i="1"/>
  <c r="G339" i="1"/>
  <c r="G327" i="1"/>
  <c r="G309" i="1"/>
  <c r="G2965" i="1"/>
  <c r="G2907" i="1"/>
  <c r="G2619" i="1"/>
  <c r="G2546" i="1"/>
  <c r="G2402" i="1"/>
  <c r="G2283" i="1"/>
  <c r="G2229" i="1"/>
  <c r="G2114" i="1"/>
  <c r="G2078" i="1"/>
  <c r="G2042" i="1"/>
  <c r="G2006" i="1"/>
  <c r="G1970" i="1"/>
  <c r="G1898" i="1"/>
  <c r="G1790" i="1"/>
  <c r="G1754" i="1"/>
  <c r="G1718" i="1"/>
  <c r="G1682" i="1"/>
  <c r="G1575" i="1"/>
  <c r="G1551" i="1"/>
  <c r="G1455" i="1"/>
  <c r="G1431" i="1"/>
  <c r="G1370" i="1"/>
  <c r="G1298" i="1"/>
  <c r="G1245" i="1"/>
  <c r="G1197" i="1"/>
  <c r="G1154" i="1"/>
  <c r="G1125" i="1"/>
  <c r="G1089" i="1"/>
  <c r="G1088" i="1"/>
  <c r="G1076" i="1"/>
  <c r="G1071" i="1"/>
  <c r="G1064" i="1"/>
  <c r="G1047" i="1"/>
  <c r="G1040" i="1"/>
  <c r="G1035" i="1"/>
  <c r="G1034" i="1"/>
  <c r="G1029" i="1"/>
  <c r="G1023" i="1"/>
  <c r="G1022" i="1"/>
  <c r="G1016" i="1"/>
  <c r="G1011" i="1"/>
  <c r="G1010" i="1"/>
  <c r="G998" i="1"/>
  <c r="G993" i="1"/>
  <c r="G992" i="1"/>
  <c r="G986" i="1"/>
  <c r="G980" i="1"/>
  <c r="G975" i="1"/>
  <c r="G974" i="1"/>
  <c r="G963" i="1"/>
  <c r="G962" i="1"/>
  <c r="G956" i="1"/>
  <c r="G951" i="1"/>
  <c r="G950" i="1"/>
  <c r="G944" i="1"/>
  <c r="G938" i="1"/>
  <c r="G932" i="1"/>
  <c r="G921" i="1"/>
  <c r="G920" i="1"/>
  <c r="G914" i="1"/>
  <c r="G909" i="1"/>
  <c r="G908" i="1"/>
  <c r="G897" i="1"/>
  <c r="G896" i="1"/>
  <c r="G566" i="1"/>
  <c r="G554" i="1"/>
  <c r="G548" i="1"/>
  <c r="G543" i="1"/>
  <c r="G537" i="1"/>
  <c r="G536" i="1"/>
  <c r="G531" i="1"/>
  <c r="G530" i="1"/>
  <c r="G525" i="1"/>
  <c r="G524" i="1"/>
  <c r="G519" i="1"/>
  <c r="G512" i="1"/>
  <c r="G500" i="1"/>
  <c r="G495" i="1"/>
  <c r="G494" i="1"/>
  <c r="G489" i="1"/>
  <c r="G483" i="1"/>
  <c r="G482" i="1"/>
  <c r="G477" i="1"/>
  <c r="G476" i="1"/>
  <c r="G470" i="1"/>
  <c r="G459" i="1"/>
  <c r="G458" i="1"/>
  <c r="G453" i="1"/>
  <c r="G452" i="1"/>
  <c r="G447" i="1"/>
  <c r="G446" i="1"/>
  <c r="G441" i="1"/>
  <c r="G440" i="1"/>
  <c r="G435" i="1"/>
  <c r="G428" i="1"/>
  <c r="G422" i="1"/>
  <c r="G410" i="1"/>
  <c r="G404" i="1"/>
  <c r="G399" i="1"/>
  <c r="G398" i="1"/>
  <c r="G393" i="1"/>
  <c r="G392" i="1"/>
  <c r="G386" i="1"/>
  <c r="G381" i="1"/>
  <c r="G374" i="1"/>
  <c r="G368" i="1"/>
  <c r="G363" i="1"/>
  <c r="G356" i="1"/>
  <c r="G351" i="1"/>
  <c r="G350" i="1"/>
  <c r="G345" i="1"/>
  <c r="G344" i="1"/>
  <c r="G338" i="1"/>
  <c r="G332" i="1"/>
  <c r="G326" i="1"/>
  <c r="G320" i="1"/>
  <c r="G315" i="1"/>
  <c r="G314" i="1"/>
  <c r="I303" i="1"/>
  <c r="I302" i="1"/>
  <c r="I297" i="1"/>
  <c r="I291" i="1"/>
  <c r="I290" i="1"/>
  <c r="I285" i="1"/>
  <c r="I284" i="1"/>
  <c r="I279" i="1"/>
  <c r="I273" i="1"/>
  <c r="I272" i="1"/>
  <c r="I267" i="1"/>
  <c r="I266" i="1"/>
  <c r="I261" i="1"/>
  <c r="I255" i="1"/>
  <c r="I254" i="1"/>
  <c r="I249" i="1"/>
  <c r="I248" i="1"/>
  <c r="I243" i="1"/>
  <c r="I237" i="1"/>
  <c r="I236" i="1"/>
  <c r="I231" i="1"/>
  <c r="I230" i="1"/>
  <c r="I225" i="1"/>
  <c r="I219" i="1"/>
  <c r="I218" i="1"/>
  <c r="I213" i="1"/>
  <c r="I212" i="1"/>
  <c r="I207" i="1"/>
  <c r="I201" i="1"/>
  <c r="I200" i="1"/>
  <c r="I195" i="1"/>
  <c r="I194" i="1"/>
  <c r="I189" i="1"/>
  <c r="I183" i="1"/>
  <c r="I182" i="1"/>
  <c r="I177" i="1"/>
  <c r="I176" i="1"/>
  <c r="I171" i="1"/>
  <c r="I165" i="1"/>
  <c r="I164" i="1"/>
  <c r="I159" i="1"/>
  <c r="I158" i="1"/>
  <c r="I153" i="1"/>
  <c r="I147" i="1"/>
  <c r="I146" i="1"/>
  <c r="I141" i="1"/>
  <c r="I140" i="1"/>
  <c r="I135" i="1"/>
  <c r="H129" i="1"/>
  <c r="H128" i="1"/>
  <c r="H123" i="1"/>
  <c r="H122" i="1"/>
  <c r="H117" i="1"/>
  <c r="H116" i="1"/>
  <c r="H111" i="1"/>
  <c r="H110" i="1"/>
  <c r="H105" i="1"/>
  <c r="H104" i="1"/>
  <c r="H98" i="1"/>
  <c r="H93" i="1"/>
  <c r="H92" i="1"/>
  <c r="H87" i="1"/>
  <c r="H86" i="1"/>
  <c r="H81" i="1"/>
  <c r="H80" i="1"/>
  <c r="H75" i="1"/>
  <c r="H74" i="1"/>
  <c r="H69" i="1"/>
  <c r="H68" i="1"/>
  <c r="H63" i="1"/>
  <c r="H57" i="1"/>
  <c r="H56" i="1"/>
  <c r="H51" i="1"/>
  <c r="H50" i="1"/>
  <c r="H45" i="1"/>
  <c r="H39" i="1"/>
  <c r="H38" i="1"/>
  <c r="H33" i="1"/>
  <c r="H32" i="1"/>
  <c r="H26" i="1"/>
  <c r="H21" i="1"/>
  <c r="H20" i="1"/>
  <c r="H15" i="1"/>
  <c r="H14" i="1"/>
  <c r="H9" i="1"/>
  <c r="H8" i="1"/>
  <c r="H3" i="1"/>
  <c r="H2" i="1"/>
  <c r="G2891" i="1"/>
  <c r="G2603" i="1"/>
  <c r="G2159" i="1"/>
  <c r="G2087" i="1"/>
  <c r="G1187" i="1"/>
  <c r="G1007" i="1"/>
  <c r="G1001" i="1"/>
  <c r="G905" i="1"/>
  <c r="G1085" i="1"/>
  <c r="G1073" i="1"/>
  <c r="G941" i="1"/>
  <c r="G893" i="1"/>
  <c r="I1" i="1"/>
  <c r="I1881" i="1" s="1"/>
  <c r="G3151" i="1"/>
  <c r="G3007" i="1"/>
  <c r="G2949" i="1"/>
  <c r="G2915" i="1"/>
  <c r="G2834" i="1"/>
  <c r="G2821" i="1"/>
  <c r="G2661" i="1"/>
  <c r="G2445" i="1"/>
  <c r="G2315" i="1"/>
  <c r="G2186" i="1"/>
  <c r="G2150" i="1"/>
  <c r="G2123" i="1"/>
  <c r="G1934" i="1"/>
  <c r="G1862" i="1"/>
  <c r="G1826" i="1"/>
  <c r="G1691" i="1"/>
  <c r="G1646" i="1"/>
  <c r="G1610" i="1"/>
  <c r="G1527" i="1"/>
  <c r="G1503" i="1"/>
  <c r="G1479" i="1"/>
  <c r="G1407" i="1"/>
  <c r="G1374" i="1"/>
  <c r="G1341" i="1"/>
  <c r="G1317" i="1"/>
  <c r="G1269" i="1"/>
  <c r="G1230" i="1"/>
  <c r="G1226" i="1"/>
  <c r="G1211" i="1"/>
  <c r="G1173" i="1"/>
  <c r="G1139" i="1"/>
  <c r="G1101" i="1"/>
  <c r="G1086" i="1"/>
  <c r="G1082" i="1"/>
  <c r="G1053" i="1"/>
  <c r="G80" i="1"/>
  <c r="G26" i="1"/>
  <c r="G8" i="1"/>
  <c r="G1091" i="1"/>
  <c r="G1083" i="1"/>
  <c r="G1079" i="1"/>
  <c r="G1077" i="1"/>
  <c r="G1070" i="1"/>
  <c r="G1065" i="1"/>
  <c r="G1059" i="1"/>
  <c r="G1058" i="1"/>
  <c r="G1052" i="1"/>
  <c r="G1046" i="1"/>
  <c r="G1041" i="1"/>
  <c r="G1028" i="1"/>
  <c r="G1026" i="1"/>
  <c r="G1025" i="1"/>
  <c r="G1017" i="1"/>
  <c r="G1013" i="1"/>
  <c r="G1005" i="1"/>
  <c r="G1004" i="1"/>
  <c r="G1002" i="1"/>
  <c r="G999" i="1"/>
  <c r="G987" i="1"/>
  <c r="G983" i="1"/>
  <c r="G981" i="1"/>
  <c r="G969" i="1"/>
  <c r="G968" i="1"/>
  <c r="G966" i="1"/>
  <c r="G960" i="1"/>
  <c r="G957" i="1"/>
  <c r="G948" i="1"/>
  <c r="G945" i="1"/>
  <c r="G939" i="1"/>
  <c r="G933" i="1"/>
  <c r="G927" i="1"/>
  <c r="G926" i="1"/>
  <c r="G924" i="1"/>
  <c r="G915" i="1"/>
  <c r="G906" i="1"/>
  <c r="G903" i="1"/>
  <c r="G902" i="1"/>
  <c r="G891" i="1"/>
  <c r="G890" i="1"/>
  <c r="G564" i="1"/>
  <c r="G560" i="1"/>
  <c r="G549" i="1"/>
  <c r="G546" i="1"/>
  <c r="G542" i="1"/>
  <c r="G534" i="1"/>
  <c r="G518" i="1"/>
  <c r="G506" i="1"/>
  <c r="G492" i="1"/>
  <c r="G488" i="1"/>
  <c r="G486" i="1"/>
  <c r="G464" i="1"/>
  <c r="G462" i="1"/>
  <c r="G438" i="1"/>
  <c r="G434" i="1"/>
  <c r="G429" i="1"/>
  <c r="G420" i="1"/>
  <c r="G416" i="1"/>
  <c r="G390" i="1"/>
  <c r="G387" i="1"/>
  <c r="G380" i="1"/>
  <c r="G375" i="1"/>
  <c r="G366" i="1"/>
  <c r="G362" i="1"/>
  <c r="G360" i="1"/>
  <c r="G336" i="1"/>
  <c r="G335" i="1"/>
  <c r="G333" i="1"/>
  <c r="G321" i="1"/>
  <c r="G318" i="1"/>
  <c r="G312" i="1"/>
  <c r="G308" i="1"/>
  <c r="H99" i="1" l="1"/>
  <c r="G99" i="1"/>
  <c r="H13" i="1"/>
  <c r="H37" i="1"/>
  <c r="H61" i="1"/>
  <c r="H79" i="1"/>
  <c r="H97" i="1"/>
  <c r="H115" i="1"/>
  <c r="I133" i="1"/>
  <c r="I151" i="1"/>
  <c r="I169" i="1"/>
  <c r="I187" i="1"/>
  <c r="I205" i="1"/>
  <c r="I223" i="1"/>
  <c r="I241" i="1"/>
  <c r="I259" i="1"/>
  <c r="I277" i="1"/>
  <c r="I295" i="1"/>
  <c r="G2863" i="1"/>
  <c r="G2887" i="1"/>
  <c r="G3055" i="1"/>
  <c r="G3103" i="1"/>
  <c r="H44" i="1"/>
  <c r="G44" i="1"/>
  <c r="H27" i="1"/>
  <c r="G27" i="1"/>
  <c r="H7" i="1"/>
  <c r="H25" i="1"/>
  <c r="H43" i="1"/>
  <c r="H55" i="1"/>
  <c r="H73" i="1"/>
  <c r="H91" i="1"/>
  <c r="H109" i="1"/>
  <c r="H127" i="1"/>
  <c r="I145" i="1"/>
  <c r="I163" i="1"/>
  <c r="I181" i="1"/>
  <c r="I199" i="1"/>
  <c r="I217" i="1"/>
  <c r="I235" i="1"/>
  <c r="I253" i="1"/>
  <c r="I271" i="1"/>
  <c r="I289" i="1"/>
  <c r="I301" i="1"/>
  <c r="G9" i="1"/>
  <c r="H62" i="1"/>
  <c r="G62" i="1"/>
  <c r="G98" i="1"/>
  <c r="H19" i="1"/>
  <c r="H31" i="1"/>
  <c r="H49" i="1"/>
  <c r="H67" i="1"/>
  <c r="H85" i="1"/>
  <c r="H103" i="1"/>
  <c r="H121" i="1"/>
  <c r="I139" i="1"/>
  <c r="I157" i="1"/>
  <c r="I175" i="1"/>
  <c r="I193" i="1"/>
  <c r="I211" i="1"/>
  <c r="I229" i="1"/>
  <c r="I247" i="1"/>
  <c r="I265" i="1"/>
  <c r="I283" i="1"/>
  <c r="I307" i="1"/>
  <c r="H4" i="1"/>
  <c r="H10" i="1"/>
  <c r="H16" i="1"/>
  <c r="H22" i="1"/>
  <c r="H28" i="1"/>
  <c r="H34" i="1"/>
  <c r="H40" i="1"/>
  <c r="H46" i="1"/>
  <c r="H52" i="1"/>
  <c r="H58" i="1"/>
  <c r="I610" i="1"/>
  <c r="I616" i="1"/>
  <c r="I622" i="1"/>
  <c r="I628" i="1"/>
  <c r="I634" i="1"/>
  <c r="I640" i="1"/>
  <c r="I646" i="1"/>
  <c r="I652" i="1"/>
  <c r="I658" i="1"/>
  <c r="I998" i="1"/>
  <c r="I1025" i="1"/>
  <c r="I1052" i="1"/>
  <c r="I1079" i="1"/>
  <c r="I1106" i="1"/>
  <c r="I1133" i="1"/>
  <c r="I1495" i="1"/>
  <c r="I1548" i="1"/>
  <c r="I1871" i="1"/>
  <c r="I609" i="1"/>
  <c r="I615" i="1"/>
  <c r="I621" i="1"/>
  <c r="I627" i="1"/>
  <c r="I633" i="1"/>
  <c r="I639" i="1"/>
  <c r="I645" i="1"/>
  <c r="I651" i="1"/>
  <c r="I657" i="1"/>
  <c r="I784" i="1"/>
  <c r="I793" i="1"/>
  <c r="I802" i="1"/>
  <c r="I811" i="1"/>
  <c r="I820" i="1"/>
  <c r="I829" i="1"/>
  <c r="I838" i="1"/>
  <c r="I847" i="1"/>
  <c r="I856" i="1"/>
  <c r="I865" i="1"/>
  <c r="I874" i="1"/>
  <c r="I883" i="1"/>
  <c r="I892" i="1"/>
  <c r="I901" i="1"/>
  <c r="I910" i="1"/>
  <c r="I919" i="1"/>
  <c r="I928" i="1"/>
  <c r="I937" i="1"/>
  <c r="I985" i="1"/>
  <c r="I1012" i="1"/>
  <c r="I1039" i="1"/>
  <c r="I1066" i="1"/>
  <c r="I1093" i="1"/>
  <c r="I1120" i="1"/>
  <c r="I1147" i="1"/>
  <c r="I1569" i="1"/>
  <c r="I1637" i="1"/>
  <c r="I1847" i="1"/>
  <c r="I3175" i="1"/>
  <c r="I3172" i="1"/>
  <c r="I3169" i="1"/>
  <c r="I3166" i="1"/>
  <c r="I3163" i="1"/>
  <c r="I3160" i="1"/>
  <c r="I3157" i="1"/>
  <c r="I3154" i="1"/>
  <c r="I3151" i="1"/>
  <c r="I3148" i="1"/>
  <c r="I3145" i="1"/>
  <c r="I3142" i="1"/>
  <c r="I3139" i="1"/>
  <c r="I3136" i="1"/>
  <c r="I3177" i="1"/>
  <c r="I3176" i="1"/>
  <c r="I3174" i="1"/>
  <c r="I3165" i="1"/>
  <c r="I3156" i="1"/>
  <c r="I3147" i="1"/>
  <c r="I3138" i="1"/>
  <c r="I3133" i="1"/>
  <c r="I3130" i="1"/>
  <c r="I3127" i="1"/>
  <c r="I3124" i="1"/>
  <c r="I3121" i="1"/>
  <c r="I3118" i="1"/>
  <c r="I3115" i="1"/>
  <c r="I3112" i="1"/>
  <c r="I3109" i="1"/>
  <c r="I3106" i="1"/>
  <c r="I3103" i="1"/>
  <c r="I3100" i="1"/>
  <c r="I3097" i="1"/>
  <c r="I3094" i="1"/>
  <c r="I3091" i="1"/>
  <c r="I3088" i="1"/>
  <c r="I3085" i="1"/>
  <c r="I3082" i="1"/>
  <c r="I3079" i="1"/>
  <c r="I3173" i="1"/>
  <c r="I3164" i="1"/>
  <c r="I3155" i="1"/>
  <c r="I3146" i="1"/>
  <c r="I3137" i="1"/>
  <c r="I3171" i="1"/>
  <c r="I3162" i="1"/>
  <c r="I3150" i="1"/>
  <c r="I3140" i="1"/>
  <c r="I3101" i="1"/>
  <c r="I3096" i="1"/>
  <c r="I3083" i="1"/>
  <c r="I3158" i="1"/>
  <c r="I3141" i="1"/>
  <c r="I3098" i="1"/>
  <c r="I3093" i="1"/>
  <c r="I3080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132" i="1"/>
  <c r="I3125" i="1"/>
  <c r="I3117" i="1"/>
  <c r="I3104" i="1"/>
  <c r="I3149" i="1"/>
  <c r="I3144" i="1"/>
  <c r="I3134" i="1"/>
  <c r="I3126" i="1"/>
  <c r="I3119" i="1"/>
  <c r="I3111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3152" i="1"/>
  <c r="I3120" i="1"/>
  <c r="I3107" i="1"/>
  <c r="I3092" i="1"/>
  <c r="I3089" i="1"/>
  <c r="I3086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3168" i="1"/>
  <c r="I3143" i="1"/>
  <c r="I3131" i="1"/>
  <c r="I3110" i="1"/>
  <c r="I3105" i="1"/>
  <c r="I3095" i="1"/>
  <c r="I3128" i="1"/>
  <c r="I3122" i="1"/>
  <c r="I3116" i="1"/>
  <c r="I3099" i="1"/>
  <c r="I3113" i="1"/>
  <c r="I3161" i="1"/>
  <c r="I3102" i="1"/>
  <c r="I3090" i="1"/>
  <c r="I3084" i="1"/>
  <c r="I2853" i="1"/>
  <c r="I2850" i="1"/>
  <c r="I2847" i="1"/>
  <c r="I2844" i="1"/>
  <c r="I2841" i="1"/>
  <c r="I2838" i="1"/>
  <c r="I2835" i="1"/>
  <c r="I2832" i="1"/>
  <c r="I2829" i="1"/>
  <c r="I2826" i="1"/>
  <c r="I2823" i="1"/>
  <c r="I2820" i="1"/>
  <c r="I2817" i="1"/>
  <c r="I2814" i="1"/>
  <c r="I2811" i="1"/>
  <c r="I2808" i="1"/>
  <c r="I2805" i="1"/>
  <c r="I2802" i="1"/>
  <c r="I2799" i="1"/>
  <c r="I2796" i="1"/>
  <c r="I2793" i="1"/>
  <c r="I2790" i="1"/>
  <c r="I2787" i="1"/>
  <c r="I2784" i="1"/>
  <c r="I2781" i="1"/>
  <c r="I2778" i="1"/>
  <c r="I2775" i="1"/>
  <c r="I2772" i="1"/>
  <c r="I2769" i="1"/>
  <c r="I2766" i="1"/>
  <c r="I2763" i="1"/>
  <c r="I2760" i="1"/>
  <c r="I2757" i="1"/>
  <c r="I2754" i="1"/>
  <c r="I2751" i="1"/>
  <c r="I2748" i="1"/>
  <c r="I2745" i="1"/>
  <c r="I2742" i="1"/>
  <c r="I2739" i="1"/>
  <c r="I2736" i="1"/>
  <c r="I2733" i="1"/>
  <c r="I2730" i="1"/>
  <c r="I2727" i="1"/>
  <c r="I2724" i="1"/>
  <c r="I2721" i="1"/>
  <c r="I2718" i="1"/>
  <c r="I2715" i="1"/>
  <c r="I2712" i="1"/>
  <c r="I2709" i="1"/>
  <c r="I3167" i="1"/>
  <c r="I3153" i="1"/>
  <c r="I2852" i="1"/>
  <c r="I2849" i="1"/>
  <c r="I2846" i="1"/>
  <c r="I2843" i="1"/>
  <c r="I2848" i="1"/>
  <c r="I2837" i="1"/>
  <c r="I2836" i="1"/>
  <c r="I2819" i="1"/>
  <c r="I2818" i="1"/>
  <c r="I2801" i="1"/>
  <c r="I2800" i="1"/>
  <c r="I2783" i="1"/>
  <c r="I2782" i="1"/>
  <c r="I2765" i="1"/>
  <c r="I2764" i="1"/>
  <c r="I2740" i="1"/>
  <c r="I2731" i="1"/>
  <c r="I2722" i="1"/>
  <c r="I2713" i="1"/>
  <c r="I2707" i="1"/>
  <c r="I2705" i="1"/>
  <c r="I2698" i="1"/>
  <c r="I2696" i="1"/>
  <c r="I2689" i="1"/>
  <c r="I2687" i="1"/>
  <c r="I2680" i="1"/>
  <c r="I2678" i="1"/>
  <c r="I2671" i="1"/>
  <c r="I2669" i="1"/>
  <c r="I2662" i="1"/>
  <c r="I2660" i="1"/>
  <c r="I2653" i="1"/>
  <c r="I2651" i="1"/>
  <c r="I3135" i="1"/>
  <c r="I3123" i="1"/>
  <c r="I3108" i="1"/>
  <c r="I2845" i="1"/>
  <c r="I2840" i="1"/>
  <c r="I2839" i="1"/>
  <c r="I2822" i="1"/>
  <c r="I2821" i="1"/>
  <c r="I2804" i="1"/>
  <c r="I2803" i="1"/>
  <c r="I2786" i="1"/>
  <c r="I2785" i="1"/>
  <c r="I2768" i="1"/>
  <c r="I2767" i="1"/>
  <c r="I2750" i="1"/>
  <c r="I2749" i="1"/>
  <c r="I2747" i="1"/>
  <c r="I2738" i="1"/>
  <c r="I2729" i="1"/>
  <c r="I2720" i="1"/>
  <c r="I2711" i="1"/>
  <c r="I2700" i="1"/>
  <c r="I2691" i="1"/>
  <c r="I2682" i="1"/>
  <c r="I2673" i="1"/>
  <c r="I2664" i="1"/>
  <c r="I2655" i="1"/>
  <c r="I2646" i="1"/>
  <c r="I2842" i="1"/>
  <c r="I2831" i="1"/>
  <c r="I2815" i="1"/>
  <c r="I2812" i="1"/>
  <c r="I2807" i="1"/>
  <c r="I2788" i="1"/>
  <c r="I2777" i="1"/>
  <c r="I2761" i="1"/>
  <c r="I2758" i="1"/>
  <c r="I2753" i="1"/>
  <c r="I2737" i="1"/>
  <c r="I2723" i="1"/>
  <c r="I2667" i="1"/>
  <c r="I2666" i="1"/>
  <c r="I2665" i="1"/>
  <c r="I2663" i="1"/>
  <c r="I2661" i="1"/>
  <c r="I2659" i="1"/>
  <c r="I2642" i="1"/>
  <c r="I2639" i="1"/>
  <c r="I2636" i="1"/>
  <c r="I2633" i="1"/>
  <c r="I2630" i="1"/>
  <c r="I2627" i="1"/>
  <c r="I2624" i="1"/>
  <c r="I2621" i="1"/>
  <c r="I2618" i="1"/>
  <c r="I2615" i="1"/>
  <c r="I2612" i="1"/>
  <c r="I2609" i="1"/>
  <c r="I2606" i="1"/>
  <c r="I2603" i="1"/>
  <c r="I2600" i="1"/>
  <c r="I2597" i="1"/>
  <c r="I2594" i="1"/>
  <c r="I2591" i="1"/>
  <c r="I2588" i="1"/>
  <c r="I2585" i="1"/>
  <c r="I2582" i="1"/>
  <c r="I2579" i="1"/>
  <c r="I2576" i="1"/>
  <c r="I2573" i="1"/>
  <c r="I2570" i="1"/>
  <c r="I2567" i="1"/>
  <c r="I2564" i="1"/>
  <c r="I2561" i="1"/>
  <c r="I2558" i="1"/>
  <c r="I2555" i="1"/>
  <c r="I2552" i="1"/>
  <c r="I2549" i="1"/>
  <c r="I2546" i="1"/>
  <c r="I2543" i="1"/>
  <c r="I2540" i="1"/>
  <c r="I2537" i="1"/>
  <c r="I2534" i="1"/>
  <c r="I2531" i="1"/>
  <c r="I2528" i="1"/>
  <c r="I2525" i="1"/>
  <c r="I2522" i="1"/>
  <c r="I2519" i="1"/>
  <c r="I2516" i="1"/>
  <c r="I2513" i="1"/>
  <c r="I2510" i="1"/>
  <c r="I2507" i="1"/>
  <c r="I2504" i="1"/>
  <c r="I2501" i="1"/>
  <c r="I2498" i="1"/>
  <c r="I2495" i="1"/>
  <c r="I2492" i="1"/>
  <c r="I2489" i="1"/>
  <c r="I2486" i="1"/>
  <c r="I2483" i="1"/>
  <c r="I2480" i="1"/>
  <c r="I2477" i="1"/>
  <c r="I2474" i="1"/>
  <c r="I2471" i="1"/>
  <c r="I2468" i="1"/>
  <c r="I2465" i="1"/>
  <c r="I2462" i="1"/>
  <c r="I2459" i="1"/>
  <c r="I2456" i="1"/>
  <c r="I2453" i="1"/>
  <c r="I2450" i="1"/>
  <c r="I2447" i="1"/>
  <c r="I2444" i="1"/>
  <c r="I3129" i="1"/>
  <c r="I3081" i="1"/>
  <c r="I2816" i="1"/>
  <c r="I2810" i="1"/>
  <c r="I2791" i="1"/>
  <c r="I2762" i="1"/>
  <c r="I2756" i="1"/>
  <c r="I2743" i="1"/>
  <c r="I2728" i="1"/>
  <c r="I2714" i="1"/>
  <c r="I2708" i="1"/>
  <c r="I2706" i="1"/>
  <c r="I2704" i="1"/>
  <c r="I2658" i="1"/>
  <c r="I2657" i="1"/>
  <c r="I2656" i="1"/>
  <c r="I2654" i="1"/>
  <c r="I2652" i="1"/>
  <c r="I2650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851" i="1"/>
  <c r="I2833" i="1"/>
  <c r="I2813" i="1"/>
  <c r="I2809" i="1"/>
  <c r="I2789" i="1"/>
  <c r="I2780" i="1"/>
  <c r="I2774" i="1"/>
  <c r="I2734" i="1"/>
  <c r="I2703" i="1"/>
  <c r="I2697" i="1"/>
  <c r="I2684" i="1"/>
  <c r="I2681" i="1"/>
  <c r="I2647" i="1"/>
  <c r="I2644" i="1"/>
  <c r="I2643" i="1"/>
  <c r="I2626" i="1"/>
  <c r="I2625" i="1"/>
  <c r="I2608" i="1"/>
  <c r="I2607" i="1"/>
  <c r="I2824" i="1"/>
  <c r="I2776" i="1"/>
  <c r="I2752" i="1"/>
  <c r="I2741" i="1"/>
  <c r="I2717" i="1"/>
  <c r="I2694" i="1"/>
  <c r="I2688" i="1"/>
  <c r="I2674" i="1"/>
  <c r="I2670" i="1"/>
  <c r="I2629" i="1"/>
  <c r="I2628" i="1"/>
  <c r="I2611" i="1"/>
  <c r="I2610" i="1"/>
  <c r="I2593" i="1"/>
  <c r="I2592" i="1"/>
  <c r="I2587" i="1"/>
  <c r="I2586" i="1"/>
  <c r="I2581" i="1"/>
  <c r="I2580" i="1"/>
  <c r="I2575" i="1"/>
  <c r="I2574" i="1"/>
  <c r="I2569" i="1"/>
  <c r="I2568" i="1"/>
  <c r="I2563" i="1"/>
  <c r="I2562" i="1"/>
  <c r="I2557" i="1"/>
  <c r="I2556" i="1"/>
  <c r="I2551" i="1"/>
  <c r="I2550" i="1"/>
  <c r="I2545" i="1"/>
  <c r="I2544" i="1"/>
  <c r="I2539" i="1"/>
  <c r="I2538" i="1"/>
  <c r="I2533" i="1"/>
  <c r="I2532" i="1"/>
  <c r="I2527" i="1"/>
  <c r="I2526" i="1"/>
  <c r="I2521" i="1"/>
  <c r="I2520" i="1"/>
  <c r="I2515" i="1"/>
  <c r="I2514" i="1"/>
  <c r="I2509" i="1"/>
  <c r="I2508" i="1"/>
  <c r="I2503" i="1"/>
  <c r="I2502" i="1"/>
  <c r="I2497" i="1"/>
  <c r="I2496" i="1"/>
  <c r="I2491" i="1"/>
  <c r="I2490" i="1"/>
  <c r="I2485" i="1"/>
  <c r="I2484" i="1"/>
  <c r="I2479" i="1"/>
  <c r="I2478" i="1"/>
  <c r="I2473" i="1"/>
  <c r="I2472" i="1"/>
  <c r="I2467" i="1"/>
  <c r="I2466" i="1"/>
  <c r="I2461" i="1"/>
  <c r="I2460" i="1"/>
  <c r="I2455" i="1"/>
  <c r="I2454" i="1"/>
  <c r="I2449" i="1"/>
  <c r="I2448" i="1"/>
  <c r="I2443" i="1"/>
  <c r="I2442" i="1"/>
  <c r="I3170" i="1"/>
  <c r="I3159" i="1"/>
  <c r="I2834" i="1"/>
  <c r="I2828" i="1"/>
  <c r="I2797" i="1"/>
  <c r="I2746" i="1"/>
  <c r="I2744" i="1"/>
  <c r="I2732" i="1"/>
  <c r="I2725" i="1"/>
  <c r="I2710" i="1"/>
  <c r="I2701" i="1"/>
  <c r="I2695" i="1"/>
  <c r="I2685" i="1"/>
  <c r="I2679" i="1"/>
  <c r="I2675" i="1"/>
  <c r="I2648" i="1"/>
  <c r="I2645" i="1"/>
  <c r="I2632" i="1"/>
  <c r="I2631" i="1"/>
  <c r="I2614" i="1"/>
  <c r="I2613" i="1"/>
  <c r="I3087" i="1"/>
  <c r="I2830" i="1"/>
  <c r="I2806" i="1"/>
  <c r="I2795" i="1"/>
  <c r="I2773" i="1"/>
  <c r="I2771" i="1"/>
  <c r="I2735" i="1"/>
  <c r="I3114" i="1"/>
  <c r="I2792" i="1"/>
  <c r="I2770" i="1"/>
  <c r="I2719" i="1"/>
  <c r="I2702" i="1"/>
  <c r="I2676" i="1"/>
  <c r="I2672" i="1"/>
  <c r="I2668" i="1"/>
  <c r="I2649" i="1"/>
  <c r="I2637" i="1"/>
  <c r="I2619" i="1"/>
  <c r="I2601" i="1"/>
  <c r="I2595" i="1"/>
  <c r="I2589" i="1"/>
  <c r="I2565" i="1"/>
  <c r="I2554" i="1"/>
  <c r="I2529" i="1"/>
  <c r="I2518" i="1"/>
  <c r="I2493" i="1"/>
  <c r="I2482" i="1"/>
  <c r="I2457" i="1"/>
  <c r="I2446" i="1"/>
  <c r="I2854" i="1"/>
  <c r="I2825" i="1"/>
  <c r="I2798" i="1"/>
  <c r="I2759" i="1"/>
  <c r="I2755" i="1"/>
  <c r="I2716" i="1"/>
  <c r="I2699" i="1"/>
  <c r="I2692" i="1"/>
  <c r="I2690" i="1"/>
  <c r="I2683" i="1"/>
  <c r="I2571" i="1"/>
  <c r="I2560" i="1"/>
  <c r="I2535" i="1"/>
  <c r="I2524" i="1"/>
  <c r="I2499" i="1"/>
  <c r="I2488" i="1"/>
  <c r="I2463" i="1"/>
  <c r="I2452" i="1"/>
  <c r="I2039" i="1"/>
  <c r="I2036" i="1"/>
  <c r="I2033" i="1"/>
  <c r="I2030" i="1"/>
  <c r="I2027" i="1"/>
  <c r="I2024" i="1"/>
  <c r="I2021" i="1"/>
  <c r="I2794" i="1"/>
  <c r="I2634" i="1"/>
  <c r="I2616" i="1"/>
  <c r="I2598" i="1"/>
  <c r="I2577" i="1"/>
  <c r="I2566" i="1"/>
  <c r="I2541" i="1"/>
  <c r="I2530" i="1"/>
  <c r="I2505" i="1"/>
  <c r="I2494" i="1"/>
  <c r="I2469" i="1"/>
  <c r="I2458" i="1"/>
  <c r="I2827" i="1"/>
  <c r="I2640" i="1"/>
  <c r="I2638" i="1"/>
  <c r="I2622" i="1"/>
  <c r="I2620" i="1"/>
  <c r="I2604" i="1"/>
  <c r="I2602" i="1"/>
  <c r="I2596" i="1"/>
  <c r="I2590" i="1"/>
  <c r="I2583" i="1"/>
  <c r="I2572" i="1"/>
  <c r="I2547" i="1"/>
  <c r="I2536" i="1"/>
  <c r="I2511" i="1"/>
  <c r="I2500" i="1"/>
  <c r="I2475" i="1"/>
  <c r="I2464" i="1"/>
  <c r="I2693" i="1"/>
  <c r="I2584" i="1"/>
  <c r="I2481" i="1"/>
  <c r="I2476" i="1"/>
  <c r="I2040" i="1"/>
  <c r="I2029" i="1"/>
  <c r="I2019" i="1"/>
  <c r="I2016" i="1"/>
  <c r="I2726" i="1"/>
  <c r="I2677" i="1"/>
  <c r="I2623" i="1"/>
  <c r="I2599" i="1"/>
  <c r="I2578" i="1"/>
  <c r="I2523" i="1"/>
  <c r="I2470" i="1"/>
  <c r="I2779" i="1"/>
  <c r="I2517" i="1"/>
  <c r="I2512" i="1"/>
  <c r="I2635" i="1"/>
  <c r="I2605" i="1"/>
  <c r="I2559" i="1"/>
  <c r="I2506" i="1"/>
  <c r="I2451" i="1"/>
  <c r="I2553" i="1"/>
  <c r="I2548" i="1"/>
  <c r="I2445" i="1"/>
  <c r="I2617" i="1"/>
  <c r="I2487" i="1"/>
  <c r="I2686" i="1"/>
  <c r="I2038" i="1"/>
  <c r="I2037" i="1"/>
  <c r="I2035" i="1"/>
  <c r="I2034" i="1"/>
  <c r="I2025" i="1"/>
  <c r="I2020" i="1"/>
  <c r="I2017" i="1"/>
  <c r="I2028" i="1"/>
  <c r="I2026" i="1"/>
  <c r="I2014" i="1"/>
  <c r="I2012" i="1"/>
  <c r="I2005" i="1"/>
  <c r="I2003" i="1"/>
  <c r="I1996" i="1"/>
  <c r="I1994" i="1"/>
  <c r="I2031" i="1"/>
  <c r="I2023" i="1"/>
  <c r="I2022" i="1"/>
  <c r="I2007" i="1"/>
  <c r="I1998" i="1"/>
  <c r="I1990" i="1"/>
  <c r="I1987" i="1"/>
  <c r="I1984" i="1"/>
  <c r="I1981" i="1"/>
  <c r="I1978" i="1"/>
  <c r="I1975" i="1"/>
  <c r="I1972" i="1"/>
  <c r="I1969" i="1"/>
  <c r="I1966" i="1"/>
  <c r="I1963" i="1"/>
  <c r="I1960" i="1"/>
  <c r="I1957" i="1"/>
  <c r="I1954" i="1"/>
  <c r="I1951" i="1"/>
  <c r="I1948" i="1"/>
  <c r="I1945" i="1"/>
  <c r="I1942" i="1"/>
  <c r="I1939" i="1"/>
  <c r="I1936" i="1"/>
  <c r="I1933" i="1"/>
  <c r="I1930" i="1"/>
  <c r="I1927" i="1"/>
  <c r="I1924" i="1"/>
  <c r="I1921" i="1"/>
  <c r="I1918" i="1"/>
  <c r="I1915" i="1"/>
  <c r="I1912" i="1"/>
  <c r="I1909" i="1"/>
  <c r="I1906" i="1"/>
  <c r="I1903" i="1"/>
  <c r="I1900" i="1"/>
  <c r="I1897" i="1"/>
  <c r="I1894" i="1"/>
  <c r="I1891" i="1"/>
  <c r="I1888" i="1"/>
  <c r="I1885" i="1"/>
  <c r="I1882" i="1"/>
  <c r="I1879" i="1"/>
  <c r="I1876" i="1"/>
  <c r="I1873" i="1"/>
  <c r="I1870" i="1"/>
  <c r="I1867" i="1"/>
  <c r="I1864" i="1"/>
  <c r="I1861" i="1"/>
  <c r="I1858" i="1"/>
  <c r="I1855" i="1"/>
  <c r="I1852" i="1"/>
  <c r="I1849" i="1"/>
  <c r="I1846" i="1"/>
  <c r="I1843" i="1"/>
  <c r="I1840" i="1"/>
  <c r="I2032" i="1"/>
  <c r="I2018" i="1"/>
  <c r="I2011" i="1"/>
  <c r="I2009" i="1"/>
  <c r="I2002" i="1"/>
  <c r="I2000" i="1"/>
  <c r="I1993" i="1"/>
  <c r="I2004" i="1"/>
  <c r="I1999" i="1"/>
  <c r="I1982" i="1"/>
  <c r="I1980" i="1"/>
  <c r="I1964" i="1"/>
  <c r="I1962" i="1"/>
  <c r="I1946" i="1"/>
  <c r="I1944" i="1"/>
  <c r="I1928" i="1"/>
  <c r="I1926" i="1"/>
  <c r="I1910" i="1"/>
  <c r="I1908" i="1"/>
  <c r="I1892" i="1"/>
  <c r="I1890" i="1"/>
  <c r="I1874" i="1"/>
  <c r="I1872" i="1"/>
  <c r="I1856" i="1"/>
  <c r="I1854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4" i="1"/>
  <c r="I1811" i="1"/>
  <c r="I1808" i="1"/>
  <c r="I1805" i="1"/>
  <c r="I1802" i="1"/>
  <c r="I1799" i="1"/>
  <c r="I1796" i="1"/>
  <c r="I1793" i="1"/>
  <c r="I1790" i="1"/>
  <c r="I1787" i="1"/>
  <c r="I1784" i="1"/>
  <c r="I1781" i="1"/>
  <c r="I1778" i="1"/>
  <c r="I1775" i="1"/>
  <c r="I1772" i="1"/>
  <c r="I1769" i="1"/>
  <c r="I1766" i="1"/>
  <c r="I1763" i="1"/>
  <c r="I1760" i="1"/>
  <c r="I1757" i="1"/>
  <c r="I1754" i="1"/>
  <c r="I1751" i="1"/>
  <c r="I1748" i="1"/>
  <c r="I1745" i="1"/>
  <c r="I1742" i="1"/>
  <c r="I1739" i="1"/>
  <c r="I1736" i="1"/>
  <c r="I1733" i="1"/>
  <c r="I1730" i="1"/>
  <c r="I1727" i="1"/>
  <c r="I1724" i="1"/>
  <c r="I1721" i="1"/>
  <c r="I1718" i="1"/>
  <c r="I1715" i="1"/>
  <c r="I1712" i="1"/>
  <c r="I1709" i="1"/>
  <c r="I1706" i="1"/>
  <c r="I1703" i="1"/>
  <c r="I1700" i="1"/>
  <c r="I1697" i="1"/>
  <c r="I1694" i="1"/>
  <c r="I1995" i="1"/>
  <c r="I1985" i="1"/>
  <c r="I1983" i="1"/>
  <c r="I1967" i="1"/>
  <c r="I1965" i="1"/>
  <c r="I1949" i="1"/>
  <c r="I1947" i="1"/>
  <c r="I1931" i="1"/>
  <c r="I1929" i="1"/>
  <c r="I1913" i="1"/>
  <c r="I1911" i="1"/>
  <c r="I1895" i="1"/>
  <c r="I1893" i="1"/>
  <c r="I1877" i="1"/>
  <c r="I1875" i="1"/>
  <c r="I1859" i="1"/>
  <c r="I1857" i="1"/>
  <c r="I1841" i="1"/>
  <c r="I1839" i="1"/>
  <c r="I1690" i="1"/>
  <c r="I1687" i="1"/>
  <c r="I1684" i="1"/>
  <c r="I1681" i="1"/>
  <c r="I1678" i="1"/>
  <c r="I1675" i="1"/>
  <c r="I1672" i="1"/>
  <c r="I1669" i="1"/>
  <c r="I1666" i="1"/>
  <c r="I1663" i="1"/>
  <c r="I1660" i="1"/>
  <c r="I1657" i="1"/>
  <c r="I1654" i="1"/>
  <c r="I1651" i="1"/>
  <c r="I1648" i="1"/>
  <c r="I1645" i="1"/>
  <c r="I1642" i="1"/>
  <c r="I1639" i="1"/>
  <c r="I1636" i="1"/>
  <c r="I1633" i="1"/>
  <c r="I1630" i="1"/>
  <c r="I1627" i="1"/>
  <c r="I1624" i="1"/>
  <c r="I1621" i="1"/>
  <c r="I1618" i="1"/>
  <c r="I1615" i="1"/>
  <c r="I1612" i="1"/>
  <c r="I1609" i="1"/>
  <c r="I1606" i="1"/>
  <c r="I1603" i="1"/>
  <c r="I1600" i="1"/>
  <c r="I2015" i="1"/>
  <c r="I2010" i="1"/>
  <c r="I1988" i="1"/>
  <c r="I1986" i="1"/>
  <c r="I1970" i="1"/>
  <c r="I1968" i="1"/>
  <c r="I1952" i="1"/>
  <c r="I1950" i="1"/>
  <c r="I1934" i="1"/>
  <c r="I1932" i="1"/>
  <c r="I1916" i="1"/>
  <c r="I1914" i="1"/>
  <c r="I1898" i="1"/>
  <c r="I1896" i="1"/>
  <c r="I1880" i="1"/>
  <c r="I1878" i="1"/>
  <c r="I1862" i="1"/>
  <c r="I1860" i="1"/>
  <c r="I1844" i="1"/>
  <c r="I1842" i="1"/>
  <c r="I1816" i="1"/>
  <c r="I1813" i="1"/>
  <c r="I1810" i="1"/>
  <c r="I1807" i="1"/>
  <c r="I1804" i="1"/>
  <c r="I1801" i="1"/>
  <c r="I1798" i="1"/>
  <c r="I1795" i="1"/>
  <c r="I1792" i="1"/>
  <c r="I1789" i="1"/>
  <c r="I1786" i="1"/>
  <c r="I1783" i="1"/>
  <c r="I1780" i="1"/>
  <c r="I1777" i="1"/>
  <c r="I1774" i="1"/>
  <c r="I1771" i="1"/>
  <c r="I1768" i="1"/>
  <c r="I1765" i="1"/>
  <c r="I1762" i="1"/>
  <c r="I1759" i="1"/>
  <c r="I1756" i="1"/>
  <c r="I1753" i="1"/>
  <c r="I1750" i="1"/>
  <c r="I1747" i="1"/>
  <c r="I1744" i="1"/>
  <c r="I1741" i="1"/>
  <c r="I1738" i="1"/>
  <c r="I1735" i="1"/>
  <c r="I1732" i="1"/>
  <c r="I1729" i="1"/>
  <c r="I1726" i="1"/>
  <c r="I1723" i="1"/>
  <c r="I1720" i="1"/>
  <c r="I1717" i="1"/>
  <c r="I1714" i="1"/>
  <c r="I1711" i="1"/>
  <c r="I1708" i="1"/>
  <c r="I1705" i="1"/>
  <c r="I1702" i="1"/>
  <c r="I1699" i="1"/>
  <c r="I1696" i="1"/>
  <c r="I1693" i="1"/>
  <c r="I1815" i="1"/>
  <c r="I1797" i="1"/>
  <c r="I1779" i="1"/>
  <c r="I1761" i="1"/>
  <c r="I1743" i="1"/>
  <c r="I1725" i="1"/>
  <c r="I1707" i="1"/>
  <c r="I1692" i="1"/>
  <c r="I1676" i="1"/>
  <c r="I1674" i="1"/>
  <c r="I1658" i="1"/>
  <c r="I1656" i="1"/>
  <c r="I1640" i="1"/>
  <c r="I1638" i="1"/>
  <c r="I1622" i="1"/>
  <c r="I1620" i="1"/>
  <c r="I1604" i="1"/>
  <c r="I1602" i="1"/>
  <c r="I1515" i="1"/>
  <c r="I1512" i="1"/>
  <c r="I1509" i="1"/>
  <c r="I1506" i="1"/>
  <c r="I1503" i="1"/>
  <c r="I1500" i="1"/>
  <c r="I1496" i="1"/>
  <c r="I1493" i="1"/>
  <c r="I1490" i="1"/>
  <c r="I1487" i="1"/>
  <c r="I1484" i="1"/>
  <c r="I1481" i="1"/>
  <c r="I1478" i="1"/>
  <c r="I1475" i="1"/>
  <c r="I1472" i="1"/>
  <c r="I1469" i="1"/>
  <c r="I1466" i="1"/>
  <c r="I2013" i="1"/>
  <c r="I1992" i="1"/>
  <c r="I1976" i="1"/>
  <c r="I1974" i="1"/>
  <c r="I1958" i="1"/>
  <c r="I1956" i="1"/>
  <c r="I1940" i="1"/>
  <c r="I1938" i="1"/>
  <c r="I1922" i="1"/>
  <c r="I1920" i="1"/>
  <c r="I1904" i="1"/>
  <c r="I1902" i="1"/>
  <c r="I1886" i="1"/>
  <c r="I1884" i="1"/>
  <c r="I1868" i="1"/>
  <c r="I1866" i="1"/>
  <c r="I1850" i="1"/>
  <c r="I1848" i="1"/>
  <c r="I1812" i="1"/>
  <c r="I1794" i="1"/>
  <c r="I1776" i="1"/>
  <c r="I1758" i="1"/>
  <c r="I1740" i="1"/>
  <c r="I1722" i="1"/>
  <c r="I1704" i="1"/>
  <c r="I1679" i="1"/>
  <c r="I1677" i="1"/>
  <c r="I1661" i="1"/>
  <c r="I1659" i="1"/>
  <c r="I1643" i="1"/>
  <c r="I1641" i="1"/>
  <c r="I1625" i="1"/>
  <c r="I1623" i="1"/>
  <c r="I1607" i="1"/>
  <c r="I1605" i="1"/>
  <c r="I2006" i="1"/>
  <c r="I1809" i="1"/>
  <c r="I1791" i="1"/>
  <c r="I1773" i="1"/>
  <c r="I1755" i="1"/>
  <c r="I1737" i="1"/>
  <c r="I1719" i="1"/>
  <c r="I1701" i="1"/>
  <c r="I1682" i="1"/>
  <c r="I1680" i="1"/>
  <c r="I1664" i="1"/>
  <c r="I1662" i="1"/>
  <c r="I1646" i="1"/>
  <c r="I1644" i="1"/>
  <c r="I1628" i="1"/>
  <c r="I1626" i="1"/>
  <c r="I1610" i="1"/>
  <c r="I1608" i="1"/>
  <c r="I1514" i="1"/>
  <c r="I1511" i="1"/>
  <c r="I1508" i="1"/>
  <c r="I1505" i="1"/>
  <c r="I1502" i="1"/>
  <c r="I1499" i="1"/>
  <c r="I1497" i="1"/>
  <c r="I1494" i="1"/>
  <c r="I1491" i="1"/>
  <c r="I1488" i="1"/>
  <c r="I1485" i="1"/>
  <c r="I1482" i="1"/>
  <c r="I1479" i="1"/>
  <c r="I1476" i="1"/>
  <c r="I1473" i="1"/>
  <c r="I1470" i="1"/>
  <c r="I1467" i="1"/>
  <c r="I2641" i="1"/>
  <c r="I2542" i="1"/>
  <c r="I2008" i="1"/>
  <c r="I1991" i="1"/>
  <c r="I1989" i="1"/>
  <c r="I1979" i="1"/>
  <c r="I1973" i="1"/>
  <c r="I1971" i="1"/>
  <c r="I1961" i="1"/>
  <c r="I1955" i="1"/>
  <c r="I1953" i="1"/>
  <c r="I1943" i="1"/>
  <c r="I1937" i="1"/>
  <c r="I1935" i="1"/>
  <c r="I1925" i="1"/>
  <c r="I2001" i="1"/>
  <c r="I1977" i="1"/>
  <c r="I1887" i="1"/>
  <c r="I1806" i="1"/>
  <c r="I1788" i="1"/>
  <c r="I1770" i="1"/>
  <c r="I1752" i="1"/>
  <c r="I1734" i="1"/>
  <c r="I1716" i="1"/>
  <c r="I1698" i="1"/>
  <c r="I1597" i="1"/>
  <c r="I1594" i="1"/>
  <c r="I1591" i="1"/>
  <c r="I1588" i="1"/>
  <c r="I1585" i="1"/>
  <c r="I1582" i="1"/>
  <c r="I1579" i="1"/>
  <c r="I1576" i="1"/>
  <c r="I1573" i="1"/>
  <c r="I1570" i="1"/>
  <c r="I1567" i="1"/>
  <c r="I1564" i="1"/>
  <c r="I1561" i="1"/>
  <c r="I1558" i="1"/>
  <c r="I1555" i="1"/>
  <c r="I1552" i="1"/>
  <c r="I1549" i="1"/>
  <c r="I1546" i="1"/>
  <c r="I1543" i="1"/>
  <c r="I1540" i="1"/>
  <c r="I1537" i="1"/>
  <c r="I1534" i="1"/>
  <c r="I1531" i="1"/>
  <c r="I1528" i="1"/>
  <c r="I1525" i="1"/>
  <c r="I1522" i="1"/>
  <c r="I1519" i="1"/>
  <c r="I1516" i="1"/>
  <c r="I1498" i="1"/>
  <c r="I1489" i="1"/>
  <c r="I1480" i="1"/>
  <c r="I1471" i="1"/>
  <c r="I976" i="1"/>
  <c r="I1959" i="1"/>
  <c r="I1899" i="1"/>
  <c r="I1889" i="1"/>
  <c r="I1883" i="1"/>
  <c r="I1845" i="1"/>
  <c r="I1688" i="1"/>
  <c r="I1686" i="1"/>
  <c r="I1670" i="1"/>
  <c r="I1668" i="1"/>
  <c r="I1652" i="1"/>
  <c r="I1650" i="1"/>
  <c r="I1634" i="1"/>
  <c r="I1632" i="1"/>
  <c r="I1616" i="1"/>
  <c r="I1614" i="1"/>
  <c r="I1513" i="1"/>
  <c r="I1146" i="1"/>
  <c r="I1143" i="1"/>
  <c r="I1140" i="1"/>
  <c r="I1137" i="1"/>
  <c r="I1134" i="1"/>
  <c r="I1131" i="1"/>
  <c r="I1128" i="1"/>
  <c r="I1125" i="1"/>
  <c r="I1122" i="1"/>
  <c r="I1119" i="1"/>
  <c r="I1116" i="1"/>
  <c r="I1113" i="1"/>
  <c r="I1110" i="1"/>
  <c r="I1107" i="1"/>
  <c r="I1104" i="1"/>
  <c r="I1101" i="1"/>
  <c r="I1098" i="1"/>
  <c r="I1095" i="1"/>
  <c r="I1092" i="1"/>
  <c r="I1089" i="1"/>
  <c r="I1086" i="1"/>
  <c r="I1083" i="1"/>
  <c r="I1080" i="1"/>
  <c r="I1077" i="1"/>
  <c r="I1074" i="1"/>
  <c r="I1071" i="1"/>
  <c r="I1068" i="1"/>
  <c r="I1065" i="1"/>
  <c r="I1062" i="1"/>
  <c r="I1059" i="1"/>
  <c r="I1056" i="1"/>
  <c r="I1053" i="1"/>
  <c r="I1050" i="1"/>
  <c r="I1047" i="1"/>
  <c r="I1044" i="1"/>
  <c r="I1041" i="1"/>
  <c r="I1038" i="1"/>
  <c r="I1035" i="1"/>
  <c r="I1032" i="1"/>
  <c r="I1029" i="1"/>
  <c r="I1026" i="1"/>
  <c r="I1023" i="1"/>
  <c r="I1020" i="1"/>
  <c r="I1017" i="1"/>
  <c r="I1014" i="1"/>
  <c r="I1011" i="1"/>
  <c r="I1008" i="1"/>
  <c r="I1005" i="1"/>
  <c r="I1002" i="1"/>
  <c r="I999" i="1"/>
  <c r="I996" i="1"/>
  <c r="I993" i="1"/>
  <c r="I990" i="1"/>
  <c r="I987" i="1"/>
  <c r="I984" i="1"/>
  <c r="I981" i="1"/>
  <c r="I978" i="1"/>
  <c r="I1997" i="1"/>
  <c r="I1941" i="1"/>
  <c r="I1905" i="1"/>
  <c r="I1851" i="1"/>
  <c r="I1598" i="1"/>
  <c r="I1595" i="1"/>
  <c r="I1592" i="1"/>
  <c r="I1589" i="1"/>
  <c r="I1586" i="1"/>
  <c r="I1583" i="1"/>
  <c r="I1580" i="1"/>
  <c r="I1577" i="1"/>
  <c r="I1574" i="1"/>
  <c r="I1571" i="1"/>
  <c r="I1568" i="1"/>
  <c r="I1565" i="1"/>
  <c r="I1562" i="1"/>
  <c r="I1559" i="1"/>
  <c r="I1556" i="1"/>
  <c r="I1553" i="1"/>
  <c r="I1550" i="1"/>
  <c r="I1547" i="1"/>
  <c r="I1544" i="1"/>
  <c r="I1541" i="1"/>
  <c r="I1538" i="1"/>
  <c r="I1535" i="1"/>
  <c r="I1532" i="1"/>
  <c r="I1529" i="1"/>
  <c r="I1526" i="1"/>
  <c r="I1523" i="1"/>
  <c r="I1520" i="1"/>
  <c r="I1517" i="1"/>
  <c r="I1510" i="1"/>
  <c r="I1492" i="1"/>
  <c r="I1483" i="1"/>
  <c r="I1474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901" i="1"/>
  <c r="I1863" i="1"/>
  <c r="I1785" i="1"/>
  <c r="I1782" i="1"/>
  <c r="I1749" i="1"/>
  <c r="I1746" i="1"/>
  <c r="I1713" i="1"/>
  <c r="I1710" i="1"/>
  <c r="I1653" i="1"/>
  <c r="I1599" i="1"/>
  <c r="I1581" i="1"/>
  <c r="I1563" i="1"/>
  <c r="I1545" i="1"/>
  <c r="I1527" i="1"/>
  <c r="I1507" i="1"/>
  <c r="I1148" i="1"/>
  <c r="I1139" i="1"/>
  <c r="I1130" i="1"/>
  <c r="I1121" i="1"/>
  <c r="I1112" i="1"/>
  <c r="I1103" i="1"/>
  <c r="I1094" i="1"/>
  <c r="I1085" i="1"/>
  <c r="I1076" i="1"/>
  <c r="I1067" i="1"/>
  <c r="I1058" i="1"/>
  <c r="I1049" i="1"/>
  <c r="I1040" i="1"/>
  <c r="I1031" i="1"/>
  <c r="I1022" i="1"/>
  <c r="I1013" i="1"/>
  <c r="I1004" i="1"/>
  <c r="I995" i="1"/>
  <c r="I986" i="1"/>
  <c r="I977" i="1"/>
  <c r="I975" i="1"/>
  <c r="I969" i="1"/>
  <c r="I963" i="1"/>
  <c r="I957" i="1"/>
  <c r="I951" i="1"/>
  <c r="I945" i="1"/>
  <c r="I2" i="1"/>
  <c r="I1853" i="1"/>
  <c r="I1665" i="1"/>
  <c r="I1655" i="1"/>
  <c r="I1649" i="1"/>
  <c r="I1611" i="1"/>
  <c r="I1601" i="1"/>
  <c r="I1596" i="1"/>
  <c r="I1578" i="1"/>
  <c r="I1560" i="1"/>
  <c r="I1542" i="1"/>
  <c r="I1524" i="1"/>
  <c r="I1486" i="1"/>
  <c r="I1468" i="1"/>
  <c r="I1144" i="1"/>
  <c r="I1135" i="1"/>
  <c r="I1126" i="1"/>
  <c r="I1117" i="1"/>
  <c r="I1108" i="1"/>
  <c r="I1099" i="1"/>
  <c r="I1090" i="1"/>
  <c r="I1081" i="1"/>
  <c r="I1072" i="1"/>
  <c r="I1063" i="1"/>
  <c r="I1054" i="1"/>
  <c r="I1045" i="1"/>
  <c r="I1036" i="1"/>
  <c r="I1027" i="1"/>
  <c r="I1018" i="1"/>
  <c r="I1009" i="1"/>
  <c r="I1000" i="1"/>
  <c r="I991" i="1"/>
  <c r="I982" i="1"/>
  <c r="I974" i="1"/>
  <c r="I968" i="1"/>
  <c r="I962" i="1"/>
  <c r="I956" i="1"/>
  <c r="I950" i="1"/>
  <c r="I944" i="1"/>
  <c r="I939" i="1"/>
  <c r="I936" i="1"/>
  <c r="I933" i="1"/>
  <c r="I930" i="1"/>
  <c r="I927" i="1"/>
  <c r="I924" i="1"/>
  <c r="I921" i="1"/>
  <c r="I918" i="1"/>
  <c r="I915" i="1"/>
  <c r="I912" i="1"/>
  <c r="I909" i="1"/>
  <c r="I906" i="1"/>
  <c r="I903" i="1"/>
  <c r="I900" i="1"/>
  <c r="I897" i="1"/>
  <c r="I894" i="1"/>
  <c r="I891" i="1"/>
  <c r="I888" i="1"/>
  <c r="I885" i="1"/>
  <c r="I882" i="1"/>
  <c r="I879" i="1"/>
  <c r="I876" i="1"/>
  <c r="I873" i="1"/>
  <c r="I870" i="1"/>
  <c r="I867" i="1"/>
  <c r="I864" i="1"/>
  <c r="I861" i="1"/>
  <c r="I858" i="1"/>
  <c r="I855" i="1"/>
  <c r="I852" i="1"/>
  <c r="I849" i="1"/>
  <c r="I846" i="1"/>
  <c r="I843" i="1"/>
  <c r="I840" i="1"/>
  <c r="I837" i="1"/>
  <c r="I834" i="1"/>
  <c r="I831" i="1"/>
  <c r="I828" i="1"/>
  <c r="I825" i="1"/>
  <c r="I822" i="1"/>
  <c r="I819" i="1"/>
  <c r="I816" i="1"/>
  <c r="I813" i="1"/>
  <c r="I810" i="1"/>
  <c r="I807" i="1"/>
  <c r="I804" i="1"/>
  <c r="I801" i="1"/>
  <c r="I798" i="1"/>
  <c r="I795" i="1"/>
  <c r="I792" i="1"/>
  <c r="I789" i="1"/>
  <c r="I786" i="1"/>
  <c r="I783" i="1"/>
  <c r="I779" i="1"/>
  <c r="I776" i="1"/>
  <c r="I773" i="1"/>
  <c r="I770" i="1"/>
  <c r="I767" i="1"/>
  <c r="I764" i="1"/>
  <c r="I761" i="1"/>
  <c r="I758" i="1"/>
  <c r="I755" i="1"/>
  <c r="I752" i="1"/>
  <c r="I749" i="1"/>
  <c r="I746" i="1"/>
  <c r="I743" i="1"/>
  <c r="I740" i="1"/>
  <c r="I737" i="1"/>
  <c r="I734" i="1"/>
  <c r="I731" i="1"/>
  <c r="I728" i="1"/>
  <c r="I725" i="1"/>
  <c r="I722" i="1"/>
  <c r="I719" i="1"/>
  <c r="I716" i="1"/>
  <c r="I713" i="1"/>
  <c r="I710" i="1"/>
  <c r="I707" i="1"/>
  <c r="I704" i="1"/>
  <c r="I701" i="1"/>
  <c r="I698" i="1"/>
  <c r="I695" i="1"/>
  <c r="I692" i="1"/>
  <c r="I689" i="1"/>
  <c r="I686" i="1"/>
  <c r="I683" i="1"/>
  <c r="I680" i="1"/>
  <c r="I677" i="1"/>
  <c r="I674" i="1"/>
  <c r="I671" i="1"/>
  <c r="I668" i="1"/>
  <c r="I665" i="1"/>
  <c r="I662" i="1"/>
  <c r="I1907" i="1"/>
  <c r="I1865" i="1"/>
  <c r="I1764" i="1"/>
  <c r="I1731" i="1"/>
  <c r="I1728" i="1"/>
  <c r="I1695" i="1"/>
  <c r="I1667" i="1"/>
  <c r="I1613" i="1"/>
  <c r="I1504" i="1"/>
  <c r="I1141" i="1"/>
  <c r="I1132" i="1"/>
  <c r="I1105" i="1"/>
  <c r="I1096" i="1"/>
  <c r="I1078" i="1"/>
  <c r="I1060" i="1"/>
  <c r="I1051" i="1"/>
  <c r="I1033" i="1"/>
  <c r="I1024" i="1"/>
  <c r="I1006" i="1"/>
  <c r="I997" i="1"/>
  <c r="I979" i="1"/>
  <c r="I972" i="1"/>
  <c r="I966" i="1"/>
  <c r="I960" i="1"/>
  <c r="I954" i="1"/>
  <c r="I942" i="1"/>
  <c r="I860" i="1"/>
  <c r="I857" i="1"/>
  <c r="I854" i="1"/>
  <c r="I851" i="1"/>
  <c r="I848" i="1"/>
  <c r="I845" i="1"/>
  <c r="I842" i="1"/>
  <c r="I839" i="1"/>
  <c r="I836" i="1"/>
  <c r="I833" i="1"/>
  <c r="I830" i="1"/>
  <c r="I827" i="1"/>
  <c r="I824" i="1"/>
  <c r="I821" i="1"/>
  <c r="I818" i="1"/>
  <c r="I815" i="1"/>
  <c r="I812" i="1"/>
  <c r="I809" i="1"/>
  <c r="I806" i="1"/>
  <c r="I803" i="1"/>
  <c r="I800" i="1"/>
  <c r="I797" i="1"/>
  <c r="I794" i="1"/>
  <c r="I791" i="1"/>
  <c r="I788" i="1"/>
  <c r="I785" i="1"/>
  <c r="I782" i="1"/>
  <c r="I777" i="1"/>
  <c r="I771" i="1"/>
  <c r="I765" i="1"/>
  <c r="I759" i="1"/>
  <c r="I753" i="1"/>
  <c r="I747" i="1"/>
  <c r="I741" i="1"/>
  <c r="I735" i="1"/>
  <c r="I729" i="1"/>
  <c r="I723" i="1"/>
  <c r="I717" i="1"/>
  <c r="I711" i="1"/>
  <c r="I705" i="1"/>
  <c r="I699" i="1"/>
  <c r="I693" i="1"/>
  <c r="I687" i="1"/>
  <c r="I681" i="1"/>
  <c r="I678" i="1"/>
  <c r="I675" i="1"/>
  <c r="I663" i="1"/>
  <c r="I1917" i="1"/>
  <c r="I1671" i="1"/>
  <c r="I1617" i="1"/>
  <c r="I1593" i="1"/>
  <c r="I1575" i="1"/>
  <c r="I1557" i="1"/>
  <c r="I1539" i="1"/>
  <c r="I1521" i="1"/>
  <c r="I1145" i="1"/>
  <c r="I1136" i="1"/>
  <c r="I1127" i="1"/>
  <c r="I1118" i="1"/>
  <c r="I1109" i="1"/>
  <c r="I1100" i="1"/>
  <c r="I1091" i="1"/>
  <c r="I1082" i="1"/>
  <c r="I1073" i="1"/>
  <c r="I1064" i="1"/>
  <c r="I1055" i="1"/>
  <c r="I1046" i="1"/>
  <c r="I1037" i="1"/>
  <c r="I1028" i="1"/>
  <c r="I1019" i="1"/>
  <c r="I1010" i="1"/>
  <c r="I1001" i="1"/>
  <c r="I992" i="1"/>
  <c r="I983" i="1"/>
  <c r="I973" i="1"/>
  <c r="I967" i="1"/>
  <c r="I961" i="1"/>
  <c r="I955" i="1"/>
  <c r="I949" i="1"/>
  <c r="I943" i="1"/>
  <c r="I1869" i="1"/>
  <c r="I1803" i="1"/>
  <c r="I1800" i="1"/>
  <c r="I1767" i="1"/>
  <c r="I1683" i="1"/>
  <c r="I1673" i="1"/>
  <c r="I1629" i="1"/>
  <c r="I1619" i="1"/>
  <c r="I1590" i="1"/>
  <c r="I1572" i="1"/>
  <c r="I1554" i="1"/>
  <c r="I1536" i="1"/>
  <c r="I1518" i="1"/>
  <c r="I1123" i="1"/>
  <c r="I1114" i="1"/>
  <c r="I1087" i="1"/>
  <c r="I1069" i="1"/>
  <c r="I1042" i="1"/>
  <c r="I1015" i="1"/>
  <c r="I988" i="1"/>
  <c r="I948" i="1"/>
  <c r="I938" i="1"/>
  <c r="I935" i="1"/>
  <c r="I932" i="1"/>
  <c r="I929" i="1"/>
  <c r="I926" i="1"/>
  <c r="I923" i="1"/>
  <c r="I920" i="1"/>
  <c r="I917" i="1"/>
  <c r="I914" i="1"/>
  <c r="I911" i="1"/>
  <c r="I908" i="1"/>
  <c r="I905" i="1"/>
  <c r="I902" i="1"/>
  <c r="I899" i="1"/>
  <c r="I896" i="1"/>
  <c r="I893" i="1"/>
  <c r="I890" i="1"/>
  <c r="I887" i="1"/>
  <c r="I884" i="1"/>
  <c r="I881" i="1"/>
  <c r="I878" i="1"/>
  <c r="I875" i="1"/>
  <c r="I872" i="1"/>
  <c r="I869" i="1"/>
  <c r="I866" i="1"/>
  <c r="I863" i="1"/>
  <c r="I780" i="1"/>
  <c r="I774" i="1"/>
  <c r="I768" i="1"/>
  <c r="I762" i="1"/>
  <c r="I756" i="1"/>
  <c r="I750" i="1"/>
  <c r="I744" i="1"/>
  <c r="I738" i="1"/>
  <c r="I732" i="1"/>
  <c r="I726" i="1"/>
  <c r="I720" i="1"/>
  <c r="I714" i="1"/>
  <c r="I708" i="1"/>
  <c r="I702" i="1"/>
  <c r="I696" i="1"/>
  <c r="I690" i="1"/>
  <c r="I684" i="1"/>
  <c r="I672" i="1"/>
  <c r="I669" i="1"/>
  <c r="I666" i="1"/>
  <c r="I136" i="1"/>
  <c r="I142" i="1"/>
  <c r="I148" i="1"/>
  <c r="I154" i="1"/>
  <c r="I160" i="1"/>
  <c r="I166" i="1"/>
  <c r="I172" i="1"/>
  <c r="I178" i="1"/>
  <c r="I184" i="1"/>
  <c r="I190" i="1"/>
  <c r="I196" i="1"/>
  <c r="I202" i="1"/>
  <c r="I208" i="1"/>
  <c r="I214" i="1"/>
  <c r="I220" i="1"/>
  <c r="I226" i="1"/>
  <c r="I232" i="1"/>
  <c r="I238" i="1"/>
  <c r="I244" i="1"/>
  <c r="I250" i="1"/>
  <c r="I256" i="1"/>
  <c r="I262" i="1"/>
  <c r="I268" i="1"/>
  <c r="I274" i="1"/>
  <c r="I280" i="1"/>
  <c r="I286" i="1"/>
  <c r="I292" i="1"/>
  <c r="I298" i="1"/>
  <c r="I304" i="1"/>
  <c r="I310" i="1"/>
  <c r="I316" i="1"/>
  <c r="I322" i="1"/>
  <c r="I328" i="1"/>
  <c r="I334" i="1"/>
  <c r="I340" i="1"/>
  <c r="I346" i="1"/>
  <c r="I352" i="1"/>
  <c r="I358" i="1"/>
  <c r="I364" i="1"/>
  <c r="I370" i="1"/>
  <c r="I376" i="1"/>
  <c r="I382" i="1"/>
  <c r="I388" i="1"/>
  <c r="I394" i="1"/>
  <c r="I400" i="1"/>
  <c r="I406" i="1"/>
  <c r="I412" i="1"/>
  <c r="I418" i="1"/>
  <c r="I424" i="1"/>
  <c r="I430" i="1"/>
  <c r="I436" i="1"/>
  <c r="I442" i="1"/>
  <c r="I448" i="1"/>
  <c r="I454" i="1"/>
  <c r="I460" i="1"/>
  <c r="I466" i="1"/>
  <c r="I472" i="1"/>
  <c r="I478" i="1"/>
  <c r="I484" i="1"/>
  <c r="I490" i="1"/>
  <c r="I496" i="1"/>
  <c r="I502" i="1"/>
  <c r="I508" i="1"/>
  <c r="I514" i="1"/>
  <c r="I520" i="1"/>
  <c r="I529" i="1"/>
  <c r="I535" i="1"/>
  <c r="I541" i="1"/>
  <c r="I547" i="1"/>
  <c r="I553" i="1"/>
  <c r="I559" i="1"/>
  <c r="I565" i="1"/>
  <c r="I571" i="1"/>
  <c r="I578" i="1"/>
  <c r="I584" i="1"/>
  <c r="I590" i="1"/>
  <c r="I596" i="1"/>
  <c r="I602" i="1"/>
  <c r="I608" i="1"/>
  <c r="I614" i="1"/>
  <c r="I620" i="1"/>
  <c r="I626" i="1"/>
  <c r="I632" i="1"/>
  <c r="I638" i="1"/>
  <c r="I644" i="1"/>
  <c r="I650" i="1"/>
  <c r="I656" i="1"/>
  <c r="I941" i="1"/>
  <c r="I947" i="1"/>
  <c r="I953" i="1"/>
  <c r="I959" i="1"/>
  <c r="I965" i="1"/>
  <c r="I971" i="1"/>
  <c r="I980" i="1"/>
  <c r="I1007" i="1"/>
  <c r="I1034" i="1"/>
  <c r="I1061" i="1"/>
  <c r="I1088" i="1"/>
  <c r="I1115" i="1"/>
  <c r="I1142" i="1"/>
  <c r="I1566" i="1"/>
  <c r="I1689" i="1"/>
  <c r="H64" i="1"/>
  <c r="H70" i="1"/>
  <c r="H76" i="1"/>
  <c r="H82" i="1"/>
  <c r="H88" i="1"/>
  <c r="H94" i="1"/>
  <c r="H100" i="1"/>
  <c r="H106" i="1"/>
  <c r="H112" i="1"/>
  <c r="H118" i="1"/>
  <c r="H124" i="1"/>
  <c r="H13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7" i="1"/>
  <c r="I143" i="1"/>
  <c r="I149" i="1"/>
  <c r="I155" i="1"/>
  <c r="I161" i="1"/>
  <c r="I167" i="1"/>
  <c r="I173" i="1"/>
  <c r="I179" i="1"/>
  <c r="I185" i="1"/>
  <c r="I191" i="1"/>
  <c r="I197" i="1"/>
  <c r="I203" i="1"/>
  <c r="I209" i="1"/>
  <c r="I215" i="1"/>
  <c r="I221" i="1"/>
  <c r="I227" i="1"/>
  <c r="I233" i="1"/>
  <c r="I239" i="1"/>
  <c r="I245" i="1"/>
  <c r="I251" i="1"/>
  <c r="I257" i="1"/>
  <c r="I263" i="1"/>
  <c r="I269" i="1"/>
  <c r="I275" i="1"/>
  <c r="I281" i="1"/>
  <c r="I287" i="1"/>
  <c r="I293" i="1"/>
  <c r="I299" i="1"/>
  <c r="I305" i="1"/>
  <c r="I311" i="1"/>
  <c r="I317" i="1"/>
  <c r="I323" i="1"/>
  <c r="I329" i="1"/>
  <c r="I335" i="1"/>
  <c r="I341" i="1"/>
  <c r="I347" i="1"/>
  <c r="I353" i="1"/>
  <c r="I359" i="1"/>
  <c r="I365" i="1"/>
  <c r="I371" i="1"/>
  <c r="I377" i="1"/>
  <c r="I383" i="1"/>
  <c r="I389" i="1"/>
  <c r="I395" i="1"/>
  <c r="I401" i="1"/>
  <c r="I407" i="1"/>
  <c r="I413" i="1"/>
  <c r="I419" i="1"/>
  <c r="I425" i="1"/>
  <c r="I431" i="1"/>
  <c r="I437" i="1"/>
  <c r="I443" i="1"/>
  <c r="I449" i="1"/>
  <c r="I455" i="1"/>
  <c r="I461" i="1"/>
  <c r="I467" i="1"/>
  <c r="I473" i="1"/>
  <c r="I479" i="1"/>
  <c r="I485" i="1"/>
  <c r="I491" i="1"/>
  <c r="I497" i="1"/>
  <c r="I503" i="1"/>
  <c r="I509" i="1"/>
  <c r="I515" i="1"/>
  <c r="I521" i="1"/>
  <c r="I528" i="1"/>
  <c r="I534" i="1"/>
  <c r="I540" i="1"/>
  <c r="I546" i="1"/>
  <c r="I552" i="1"/>
  <c r="I558" i="1"/>
  <c r="I564" i="1"/>
  <c r="I570" i="1"/>
  <c r="I577" i="1"/>
  <c r="I583" i="1"/>
  <c r="I589" i="1"/>
  <c r="I595" i="1"/>
  <c r="I601" i="1"/>
  <c r="I607" i="1"/>
  <c r="I613" i="1"/>
  <c r="I619" i="1"/>
  <c r="I625" i="1"/>
  <c r="I631" i="1"/>
  <c r="I637" i="1"/>
  <c r="I643" i="1"/>
  <c r="I649" i="1"/>
  <c r="I655" i="1"/>
  <c r="I661" i="1"/>
  <c r="I664" i="1"/>
  <c r="I667" i="1"/>
  <c r="I670" i="1"/>
  <c r="I673" i="1"/>
  <c r="I676" i="1"/>
  <c r="I679" i="1"/>
  <c r="I682" i="1"/>
  <c r="I685" i="1"/>
  <c r="I688" i="1"/>
  <c r="I691" i="1"/>
  <c r="I694" i="1"/>
  <c r="I697" i="1"/>
  <c r="I700" i="1"/>
  <c r="I703" i="1"/>
  <c r="I706" i="1"/>
  <c r="I709" i="1"/>
  <c r="I712" i="1"/>
  <c r="I715" i="1"/>
  <c r="I718" i="1"/>
  <c r="I721" i="1"/>
  <c r="I724" i="1"/>
  <c r="I727" i="1"/>
  <c r="I730" i="1"/>
  <c r="I733" i="1"/>
  <c r="I736" i="1"/>
  <c r="I739" i="1"/>
  <c r="I742" i="1"/>
  <c r="I745" i="1"/>
  <c r="I748" i="1"/>
  <c r="I751" i="1"/>
  <c r="I754" i="1"/>
  <c r="I757" i="1"/>
  <c r="I760" i="1"/>
  <c r="I763" i="1"/>
  <c r="I766" i="1"/>
  <c r="I769" i="1"/>
  <c r="I772" i="1"/>
  <c r="I775" i="1"/>
  <c r="I778" i="1"/>
  <c r="I781" i="1"/>
  <c r="I790" i="1"/>
  <c r="I799" i="1"/>
  <c r="I808" i="1"/>
  <c r="I817" i="1"/>
  <c r="I826" i="1"/>
  <c r="I835" i="1"/>
  <c r="I844" i="1"/>
  <c r="I853" i="1"/>
  <c r="I862" i="1"/>
  <c r="I871" i="1"/>
  <c r="I880" i="1"/>
  <c r="I889" i="1"/>
  <c r="I898" i="1"/>
  <c r="I907" i="1"/>
  <c r="I916" i="1"/>
  <c r="I925" i="1"/>
  <c r="I934" i="1"/>
  <c r="I994" i="1"/>
  <c r="I1021" i="1"/>
  <c r="I1048" i="1"/>
  <c r="I1075" i="1"/>
  <c r="I1102" i="1"/>
  <c r="I1129" i="1"/>
  <c r="I1501" i="1"/>
  <c r="I1533" i="1"/>
  <c r="I1587" i="1"/>
  <c r="I1685" i="1"/>
  <c r="I132" i="1"/>
  <c r="I138" i="1"/>
  <c r="I144" i="1"/>
  <c r="I150" i="1"/>
  <c r="I156" i="1"/>
  <c r="I162" i="1"/>
  <c r="I168" i="1"/>
  <c r="I174" i="1"/>
  <c r="I180" i="1"/>
  <c r="I186" i="1"/>
  <c r="I192" i="1"/>
  <c r="I198" i="1"/>
  <c r="I204" i="1"/>
  <c r="I210" i="1"/>
  <c r="I216" i="1"/>
  <c r="I222" i="1"/>
  <c r="I228" i="1"/>
  <c r="I234" i="1"/>
  <c r="I240" i="1"/>
  <c r="I246" i="1"/>
  <c r="I252" i="1"/>
  <c r="I258" i="1"/>
  <c r="I264" i="1"/>
  <c r="I270" i="1"/>
  <c r="I276" i="1"/>
  <c r="I282" i="1"/>
  <c r="I288" i="1"/>
  <c r="I294" i="1"/>
  <c r="I300" i="1"/>
  <c r="I306" i="1"/>
  <c r="I312" i="1"/>
  <c r="I318" i="1"/>
  <c r="I324" i="1"/>
  <c r="I330" i="1"/>
  <c r="I336" i="1"/>
  <c r="I342" i="1"/>
  <c r="I348" i="1"/>
  <c r="I354" i="1"/>
  <c r="I360" i="1"/>
  <c r="I366" i="1"/>
  <c r="I372" i="1"/>
  <c r="I378" i="1"/>
  <c r="I384" i="1"/>
  <c r="I390" i="1"/>
  <c r="I396" i="1"/>
  <c r="I402" i="1"/>
  <c r="I408" i="1"/>
  <c r="I414" i="1"/>
  <c r="I420" i="1"/>
  <c r="I426" i="1"/>
  <c r="I432" i="1"/>
  <c r="I438" i="1"/>
  <c r="I444" i="1"/>
  <c r="I450" i="1"/>
  <c r="I456" i="1"/>
  <c r="I462" i="1"/>
  <c r="I468" i="1"/>
  <c r="I474" i="1"/>
  <c r="I480" i="1"/>
  <c r="I486" i="1"/>
  <c r="I492" i="1"/>
  <c r="I498" i="1"/>
  <c r="I504" i="1"/>
  <c r="I510" i="1"/>
  <c r="I516" i="1"/>
  <c r="I522" i="1"/>
  <c r="I527" i="1"/>
  <c r="I533" i="1"/>
  <c r="I539" i="1"/>
  <c r="I545" i="1"/>
  <c r="I551" i="1"/>
  <c r="I557" i="1"/>
  <c r="I563" i="1"/>
  <c r="I569" i="1"/>
  <c r="I576" i="1"/>
  <c r="I582" i="1"/>
  <c r="I588" i="1"/>
  <c r="I594" i="1"/>
  <c r="I600" i="1"/>
  <c r="I606" i="1"/>
  <c r="I612" i="1"/>
  <c r="I618" i="1"/>
  <c r="I624" i="1"/>
  <c r="I630" i="1"/>
  <c r="I636" i="1"/>
  <c r="I642" i="1"/>
  <c r="I648" i="1"/>
  <c r="I654" i="1"/>
  <c r="I660" i="1"/>
  <c r="I989" i="1"/>
  <c r="I1016" i="1"/>
  <c r="I1043" i="1"/>
  <c r="I1070" i="1"/>
  <c r="I1097" i="1"/>
  <c r="I1124" i="1"/>
  <c r="I1530" i="1"/>
  <c r="I1584" i="1"/>
  <c r="I1635" i="1"/>
  <c r="I1647" i="1"/>
  <c r="I1923" i="1"/>
  <c r="G413" i="1"/>
  <c r="G81" i="1"/>
  <c r="G45" i="1"/>
  <c r="G63" i="1"/>
  <c r="G34" i="1"/>
  <c r="G52" i="1"/>
  <c r="G70" i="1"/>
  <c r="G88" i="1"/>
  <c r="G106" i="1"/>
  <c r="G118" i="1"/>
  <c r="G166" i="1"/>
  <c r="G190" i="1"/>
  <c r="G202" i="1"/>
  <c r="G226" i="1"/>
  <c r="G238" i="1"/>
  <c r="G274" i="1"/>
  <c r="G286" i="1"/>
  <c r="G310" i="1"/>
  <c r="G328" i="1"/>
  <c r="G352" i="1"/>
  <c r="G370" i="1"/>
  <c r="G376" i="1"/>
  <c r="G382" i="1"/>
  <c r="G400" i="1"/>
  <c r="G406" i="1"/>
  <c r="G424" i="1"/>
  <c r="G448" i="1"/>
  <c r="G454" i="1"/>
  <c r="G466" i="1"/>
  <c r="G472" i="1"/>
  <c r="G496" i="1"/>
  <c r="G520" i="1"/>
  <c r="G526" i="1"/>
  <c r="G574" i="1"/>
  <c r="G586" i="1"/>
  <c r="G598" i="1"/>
  <c r="G610" i="1"/>
  <c r="G622" i="1"/>
  <c r="G634" i="1"/>
  <c r="G646" i="1"/>
  <c r="G658" i="1"/>
  <c r="G670" i="1"/>
  <c r="G682" i="1"/>
  <c r="G694" i="1"/>
  <c r="G976" i="1"/>
  <c r="G2272" i="1"/>
  <c r="G2326" i="1"/>
  <c r="G2488" i="1"/>
  <c r="G2734" i="1"/>
  <c r="G2776" i="1"/>
  <c r="G3028" i="1"/>
  <c r="G3124" i="1"/>
  <c r="J1" i="1"/>
  <c r="G1438" i="1"/>
  <c r="G1283" i="1"/>
  <c r="G329" i="1"/>
  <c r="G455" i="1"/>
  <c r="G1061" i="1"/>
  <c r="G928" i="1"/>
  <c r="G911" i="1"/>
  <c r="G365" i="1"/>
  <c r="G401" i="1"/>
  <c r="G437" i="1"/>
  <c r="G1355" i="1"/>
  <c r="G923" i="1"/>
  <c r="G959" i="1"/>
  <c r="G977" i="1"/>
  <c r="G1019" i="1"/>
  <c r="G826" i="1"/>
  <c r="G1043" i="1"/>
  <c r="G1619" i="1"/>
  <c r="G1727" i="1"/>
  <c r="G1835" i="1"/>
  <c r="G1943" i="1"/>
  <c r="G2051" i="1"/>
  <c r="G478" i="1"/>
  <c r="G347" i="1"/>
  <c r="G509" i="1"/>
  <c r="G545" i="1"/>
  <c r="G1055" i="1"/>
  <c r="G473" i="1"/>
  <c r="G1037" i="1"/>
  <c r="G298" i="1"/>
  <c r="G323" i="1"/>
  <c r="G341" i="1"/>
  <c r="G359" i="1"/>
  <c r="G395" i="1"/>
  <c r="G431" i="1"/>
  <c r="G449" i="1"/>
  <c r="G467" i="1"/>
  <c r="G503" i="1"/>
  <c r="G539" i="1"/>
  <c r="G557" i="1"/>
  <c r="G1031" i="1"/>
  <c r="G995" i="1"/>
  <c r="G917" i="1"/>
  <c r="G953" i="1"/>
  <c r="G989" i="1"/>
  <c r="G1067" i="1"/>
  <c r="G1655" i="1"/>
  <c r="G1763" i="1"/>
  <c r="G1871" i="1"/>
  <c r="G1979" i="1"/>
  <c r="G802" i="1"/>
  <c r="G814" i="1"/>
  <c r="G1054" i="1"/>
  <c r="G562" i="1"/>
  <c r="G706" i="1"/>
  <c r="G766" i="1"/>
  <c r="G778" i="1"/>
  <c r="G790" i="1"/>
  <c r="G130" i="1"/>
  <c r="G718" i="1"/>
  <c r="G742" i="1"/>
  <c r="G850" i="1"/>
  <c r="G862" i="1"/>
  <c r="G874" i="1"/>
  <c r="G886" i="1"/>
  <c r="G1510" i="1"/>
  <c r="G952" i="1"/>
  <c r="G1036" i="1"/>
  <c r="G214" i="1"/>
  <c r="G730" i="1"/>
  <c r="G754" i="1"/>
  <c r="G904" i="1"/>
  <c r="G1078" i="1"/>
  <c r="G394" i="1"/>
  <c r="G910" i="1"/>
  <c r="G838" i="1"/>
  <c r="G1000" i="1"/>
  <c r="G508" i="1"/>
  <c r="G532" i="1"/>
  <c r="G556" i="1"/>
  <c r="G994" i="1"/>
  <c r="G154" i="1"/>
  <c r="G418" i="1"/>
  <c r="G1462" i="1"/>
  <c r="G958" i="1"/>
  <c r="G1006" i="1"/>
  <c r="G16" i="1"/>
  <c r="G142" i="1"/>
  <c r="G490" i="1"/>
  <c r="G1384" i="1"/>
  <c r="G316" i="1"/>
  <c r="G412" i="1"/>
  <c r="G436" i="1"/>
  <c r="G460" i="1"/>
  <c r="G484" i="1"/>
  <c r="G1048" i="1"/>
  <c r="G250" i="1"/>
  <c r="G334" i="1"/>
  <c r="G502" i="1"/>
  <c r="G934" i="1"/>
  <c r="G1390" i="1"/>
  <c r="G1534" i="1"/>
  <c r="G892" i="1"/>
  <c r="G916" i="1"/>
  <c r="G940" i="1"/>
  <c r="G964" i="1"/>
  <c r="G988" i="1"/>
  <c r="G178" i="1"/>
  <c r="G262" i="1"/>
  <c r="G346" i="1"/>
  <c r="G430" i="1"/>
  <c r="G514" i="1"/>
  <c r="G946" i="1"/>
  <c r="G1012" i="1"/>
  <c r="G322" i="1"/>
  <c r="G1288" i="1"/>
  <c r="G340" i="1"/>
  <c r="G364" i="1"/>
  <c r="G388" i="1"/>
  <c r="G1090" i="1"/>
  <c r="G1042" i="1"/>
  <c r="G1066" i="1"/>
  <c r="G1084" i="1"/>
  <c r="G358" i="1"/>
  <c r="G442" i="1"/>
  <c r="G538" i="1"/>
  <c r="G970" i="1"/>
  <c r="G1024" i="1"/>
  <c r="G1072" i="1"/>
  <c r="G1168" i="1"/>
  <c r="G1216" i="1"/>
  <c r="G1312" i="1"/>
  <c r="G1360" i="1"/>
  <c r="G1414" i="1"/>
  <c r="G1486" i="1"/>
  <c r="G1558" i="1"/>
  <c r="G1030" i="1"/>
  <c r="G922" i="1"/>
  <c r="G1096" i="1"/>
  <c r="G1144" i="1"/>
  <c r="G1240" i="1"/>
  <c r="G544" i="1"/>
  <c r="G568" i="1"/>
  <c r="G1018" i="1"/>
  <c r="G1060" i="1"/>
  <c r="G550" i="1"/>
  <c r="G898" i="1"/>
  <c r="G982" i="1"/>
  <c r="G7" i="1"/>
  <c r="G31" i="1"/>
  <c r="G49" i="1"/>
  <c r="G67" i="1"/>
  <c r="G85" i="1"/>
  <c r="G103" i="1"/>
  <c r="G121" i="1"/>
  <c r="G139" i="1"/>
  <c r="G157" i="1"/>
  <c r="G181" i="1"/>
  <c r="G199" i="1"/>
  <c r="G217" i="1"/>
  <c r="G235" i="1"/>
  <c r="G247" i="1"/>
  <c r="G265" i="1"/>
  <c r="G277" i="1"/>
  <c r="G289" i="1"/>
  <c r="G301" i="1"/>
  <c r="G313" i="1"/>
  <c r="G325" i="1"/>
  <c r="G337" i="1"/>
  <c r="G349" i="1"/>
  <c r="G361" i="1"/>
  <c r="G373" i="1"/>
  <c r="G385" i="1"/>
  <c r="G403" i="1"/>
  <c r="G415" i="1"/>
  <c r="G427" i="1"/>
  <c r="G445" i="1"/>
  <c r="G457" i="1"/>
  <c r="G469" i="1"/>
  <c r="G481" i="1"/>
  <c r="G493" i="1"/>
  <c r="G505" i="1"/>
  <c r="G517" i="1"/>
  <c r="G529" i="1"/>
  <c r="G541" i="1"/>
  <c r="G553" i="1"/>
  <c r="G565" i="1"/>
  <c r="G577" i="1"/>
  <c r="G595" i="1"/>
  <c r="G601" i="1"/>
  <c r="G613" i="1"/>
  <c r="G625" i="1"/>
  <c r="G637" i="1"/>
  <c r="G649" i="1"/>
  <c r="G661" i="1"/>
  <c r="G673" i="1"/>
  <c r="G685" i="1"/>
  <c r="G697" i="1"/>
  <c r="G715" i="1"/>
  <c r="G727" i="1"/>
  <c r="G739" i="1"/>
  <c r="G751" i="1"/>
  <c r="G763" i="1"/>
  <c r="G775" i="1"/>
  <c r="G787" i="1"/>
  <c r="G799" i="1"/>
  <c r="G811" i="1"/>
  <c r="G823" i="1"/>
  <c r="G835" i="1"/>
  <c r="G847" i="1"/>
  <c r="G859" i="1"/>
  <c r="G871" i="1"/>
  <c r="G883" i="1"/>
  <c r="G895" i="1"/>
  <c r="G907" i="1"/>
  <c r="G919" i="1"/>
  <c r="G931" i="1"/>
  <c r="G943" i="1"/>
  <c r="G955" i="1"/>
  <c r="G967" i="1"/>
  <c r="G979" i="1"/>
  <c r="G991" i="1"/>
  <c r="G1003" i="1"/>
  <c r="G1015" i="1"/>
  <c r="G1027" i="1"/>
  <c r="G1039" i="1"/>
  <c r="G1051" i="1"/>
  <c r="G1063" i="1"/>
  <c r="G1075" i="1"/>
  <c r="G1087" i="1"/>
  <c r="G1105" i="1"/>
  <c r="G1117" i="1"/>
  <c r="G1129" i="1"/>
  <c r="G1141" i="1"/>
  <c r="G1153" i="1"/>
  <c r="G1165" i="1"/>
  <c r="G1177" i="1"/>
  <c r="G1189" i="1"/>
  <c r="G1201" i="1"/>
  <c r="G1213" i="1"/>
  <c r="G1231" i="1"/>
  <c r="G1243" i="1"/>
  <c r="G1255" i="1"/>
  <c r="G1267" i="1"/>
  <c r="G1273" i="1"/>
  <c r="G1285" i="1"/>
  <c r="G1297" i="1"/>
  <c r="G1309" i="1"/>
  <c r="G1327" i="1"/>
  <c r="G1339" i="1"/>
  <c r="G1351" i="1"/>
  <c r="G1363" i="1"/>
  <c r="G1375" i="1"/>
  <c r="G1387" i="1"/>
  <c r="G1399" i="1"/>
  <c r="G1411" i="1"/>
  <c r="G1417" i="1"/>
  <c r="G1429" i="1"/>
  <c r="G1441" i="1"/>
  <c r="G1453" i="1"/>
  <c r="G1465" i="1"/>
  <c r="G1477" i="1"/>
  <c r="G1489" i="1"/>
  <c r="G1501" i="1"/>
  <c r="G1513" i="1"/>
  <c r="G1525" i="1"/>
  <c r="G1537" i="1"/>
  <c r="G1549" i="1"/>
  <c r="G1567" i="1"/>
  <c r="G1573" i="1"/>
  <c r="G1585" i="1"/>
  <c r="G1597" i="1"/>
  <c r="G1609" i="1"/>
  <c r="G1621" i="1"/>
  <c r="G1639" i="1"/>
  <c r="G1651" i="1"/>
  <c r="G1663" i="1"/>
  <c r="G1675" i="1"/>
  <c r="G1687" i="1"/>
  <c r="G1699" i="1"/>
  <c r="G1711" i="1"/>
  <c r="G1717" i="1"/>
  <c r="G1723" i="1"/>
  <c r="G1729" i="1"/>
  <c r="G1735" i="1"/>
  <c r="G1741" i="1"/>
  <c r="G1747" i="1"/>
  <c r="G1753" i="1"/>
  <c r="G1759" i="1"/>
  <c r="G1765" i="1"/>
  <c r="G1771" i="1"/>
  <c r="G1777" i="1"/>
  <c r="G1783" i="1"/>
  <c r="G1789" i="1"/>
  <c r="G1801" i="1"/>
  <c r="G1807" i="1"/>
  <c r="G1813" i="1"/>
  <c r="G1819" i="1"/>
  <c r="G1825" i="1"/>
  <c r="G1831" i="1"/>
  <c r="G1837" i="1"/>
  <c r="G1843" i="1"/>
  <c r="G1849" i="1"/>
  <c r="G1855" i="1"/>
  <c r="G1861" i="1"/>
  <c r="G1867" i="1"/>
  <c r="G1873" i="1"/>
  <c r="G1879" i="1"/>
  <c r="G1885" i="1"/>
  <c r="G1891" i="1"/>
  <c r="G1897" i="1"/>
  <c r="G1903" i="1"/>
  <c r="G1909" i="1"/>
  <c r="G1915" i="1"/>
  <c r="G1921" i="1"/>
  <c r="G1927" i="1"/>
  <c r="G1933" i="1"/>
  <c r="G1939" i="1"/>
  <c r="G1945" i="1"/>
  <c r="G1951" i="1"/>
  <c r="G1957" i="1"/>
  <c r="G1963" i="1"/>
  <c r="G1969" i="1"/>
  <c r="G1975" i="1"/>
  <c r="G1981" i="1"/>
  <c r="G1987" i="1"/>
  <c r="G1993" i="1"/>
  <c r="G1999" i="1"/>
  <c r="G2005" i="1"/>
  <c r="G2011" i="1"/>
  <c r="G2017" i="1"/>
  <c r="G2029" i="1"/>
  <c r="G13" i="1"/>
  <c r="G25" i="1"/>
  <c r="G43" i="1"/>
  <c r="G61" i="1"/>
  <c r="G79" i="1"/>
  <c r="G97" i="1"/>
  <c r="G109" i="1"/>
  <c r="G127" i="1"/>
  <c r="G145" i="1"/>
  <c r="G163" i="1"/>
  <c r="G175" i="1"/>
  <c r="G193" i="1"/>
  <c r="G211" i="1"/>
  <c r="G229" i="1"/>
  <c r="G253" i="1"/>
  <c r="G259" i="1"/>
  <c r="G283" i="1"/>
  <c r="G295" i="1"/>
  <c r="G307" i="1"/>
  <c r="G319" i="1"/>
  <c r="G331" i="1"/>
  <c r="G343" i="1"/>
  <c r="G355" i="1"/>
  <c r="G367" i="1"/>
  <c r="G379" i="1"/>
  <c r="G397" i="1"/>
  <c r="G409" i="1"/>
  <c r="G421" i="1"/>
  <c r="G433" i="1"/>
  <c r="G439" i="1"/>
  <c r="G451" i="1"/>
  <c r="G463" i="1"/>
  <c r="G475" i="1"/>
  <c r="G487" i="1"/>
  <c r="G499" i="1"/>
  <c r="G511" i="1"/>
  <c r="G523" i="1"/>
  <c r="G535" i="1"/>
  <c r="G547" i="1"/>
  <c r="G559" i="1"/>
  <c r="G571" i="1"/>
  <c r="G583" i="1"/>
  <c r="G589" i="1"/>
  <c r="G607" i="1"/>
  <c r="G619" i="1"/>
  <c r="G631" i="1"/>
  <c r="G643" i="1"/>
  <c r="G655" i="1"/>
  <c r="G667" i="1"/>
  <c r="G679" i="1"/>
  <c r="G691" i="1"/>
  <c r="G703" i="1"/>
  <c r="G709" i="1"/>
  <c r="G721" i="1"/>
  <c r="G733" i="1"/>
  <c r="G745" i="1"/>
  <c r="G757" i="1"/>
  <c r="G769" i="1"/>
  <c r="G781" i="1"/>
  <c r="G793" i="1"/>
  <c r="G805" i="1"/>
  <c r="G817" i="1"/>
  <c r="G829" i="1"/>
  <c r="G841" i="1"/>
  <c r="G853" i="1"/>
  <c r="G865" i="1"/>
  <c r="G877" i="1"/>
  <c r="G889" i="1"/>
  <c r="G901" i="1"/>
  <c r="G913" i="1"/>
  <c r="G925" i="1"/>
  <c r="G937" i="1"/>
  <c r="G949" i="1"/>
  <c r="G961" i="1"/>
  <c r="G973" i="1"/>
  <c r="G985" i="1"/>
  <c r="G997" i="1"/>
  <c r="G1009" i="1"/>
  <c r="G1021" i="1"/>
  <c r="G1033" i="1"/>
  <c r="G1045" i="1"/>
  <c r="G1057" i="1"/>
  <c r="G1069" i="1"/>
  <c r="G1081" i="1"/>
  <c r="G1093" i="1"/>
  <c r="G1099" i="1"/>
  <c r="G1111" i="1"/>
  <c r="G1123" i="1"/>
  <c r="G1135" i="1"/>
  <c r="G1147" i="1"/>
  <c r="G1159" i="1"/>
  <c r="G1171" i="1"/>
  <c r="G1183" i="1"/>
  <c r="G1195" i="1"/>
  <c r="G1207" i="1"/>
  <c r="G1219" i="1"/>
  <c r="G1225" i="1"/>
  <c r="G1237" i="1"/>
  <c r="G1249" i="1"/>
  <c r="G1261" i="1"/>
  <c r="G1279" i="1"/>
  <c r="G1291" i="1"/>
  <c r="G1303" i="1"/>
  <c r="G1315" i="1"/>
  <c r="G1321" i="1"/>
  <c r="G1333" i="1"/>
  <c r="G1345" i="1"/>
  <c r="G1357" i="1"/>
  <c r="G1369" i="1"/>
  <c r="G1381" i="1"/>
  <c r="G1393" i="1"/>
  <c r="G1405" i="1"/>
  <c r="G1423" i="1"/>
  <c r="G1435" i="1"/>
  <c r="G1447" i="1"/>
  <c r="G1459" i="1"/>
  <c r="G1471" i="1"/>
  <c r="G1483" i="1"/>
  <c r="G1495" i="1"/>
  <c r="G1507" i="1"/>
  <c r="G1519" i="1"/>
  <c r="G1531" i="1"/>
  <c r="G1543" i="1"/>
  <c r="G1555" i="1"/>
  <c r="G1561" i="1"/>
  <c r="G1579" i="1"/>
  <c r="G1591" i="1"/>
  <c r="G1603" i="1"/>
  <c r="G1615" i="1"/>
  <c r="G1627" i="1"/>
  <c r="G1633" i="1"/>
  <c r="G1645" i="1"/>
  <c r="G1657" i="1"/>
  <c r="G1669" i="1"/>
  <c r="G1681" i="1"/>
  <c r="G1693" i="1"/>
  <c r="G1705" i="1"/>
  <c r="G1795" i="1"/>
  <c r="G19" i="1"/>
  <c r="G37" i="1"/>
  <c r="G55" i="1"/>
  <c r="G73" i="1"/>
  <c r="G91" i="1"/>
  <c r="G115" i="1"/>
  <c r="G133" i="1"/>
  <c r="G151" i="1"/>
  <c r="G169" i="1"/>
  <c r="G187" i="1"/>
  <c r="G205" i="1"/>
  <c r="G223" i="1"/>
  <c r="G241" i="1"/>
  <c r="G271" i="1"/>
  <c r="G391" i="1"/>
  <c r="G2035" i="1"/>
  <c r="G2053" i="1"/>
  <c r="G2071" i="1"/>
  <c r="G2089" i="1"/>
  <c r="G2107" i="1"/>
  <c r="G2131" i="1"/>
  <c r="G2149" i="1"/>
  <c r="G2167" i="1"/>
  <c r="G2179" i="1"/>
  <c r="G2191" i="1"/>
  <c r="G2209" i="1"/>
  <c r="G2227" i="1"/>
  <c r="G2239" i="1"/>
  <c r="G2287" i="1"/>
  <c r="G2299" i="1"/>
  <c r="G2317" i="1"/>
  <c r="G2329" i="1"/>
  <c r="G2347" i="1"/>
  <c r="G2353" i="1"/>
  <c r="G2365" i="1"/>
  <c r="G2383" i="1"/>
  <c r="G2431" i="1"/>
  <c r="G2479" i="1"/>
  <c r="G2497" i="1"/>
  <c r="G2545" i="1"/>
  <c r="G2557" i="1"/>
  <c r="G2563" i="1"/>
  <c r="G2569" i="1"/>
  <c r="G2581" i="1"/>
  <c r="G2593" i="1"/>
  <c r="G2611" i="1"/>
  <c r="G2617" i="1"/>
  <c r="G2635" i="1"/>
  <c r="G2647" i="1"/>
  <c r="G2659" i="1"/>
  <c r="G2671" i="1"/>
  <c r="G2689" i="1"/>
  <c r="G2737" i="1"/>
  <c r="G2755" i="1"/>
  <c r="G2773" i="1"/>
  <c r="G2791" i="1"/>
  <c r="G2803" i="1"/>
  <c r="G2719" i="1"/>
  <c r="G1178" i="1"/>
  <c r="G1184" i="1"/>
  <c r="G1208" i="1"/>
  <c r="G1250" i="1"/>
  <c r="G1256" i="1"/>
  <c r="G1280" i="1"/>
  <c r="G1316" i="1"/>
  <c r="G1328" i="1"/>
  <c r="G1358" i="1"/>
  <c r="G1388" i="1"/>
  <c r="G1400" i="1"/>
  <c r="G1412" i="1"/>
  <c r="G1604" i="1"/>
  <c r="G1616" i="1"/>
  <c r="G1658" i="1"/>
  <c r="G1694" i="1"/>
  <c r="G1706" i="1"/>
  <c r="G1748" i="1"/>
  <c r="G1760" i="1"/>
  <c r="G1802" i="1"/>
  <c r="G1814" i="1"/>
  <c r="G1856" i="1"/>
  <c r="G1892" i="1"/>
  <c r="G1904" i="1"/>
  <c r="G1946" i="1"/>
  <c r="G1958" i="1"/>
  <c r="G2000" i="1"/>
  <c r="G2036" i="1"/>
  <c r="G2048" i="1"/>
  <c r="G2054" i="1"/>
  <c r="G2066" i="1"/>
  <c r="G2084" i="1"/>
  <c r="G2162" i="1"/>
  <c r="G2174" i="1"/>
  <c r="G2192" i="1"/>
  <c r="G2210" i="1"/>
  <c r="G2258" i="1"/>
  <c r="G2306" i="1"/>
  <c r="G2324" i="1"/>
  <c r="G2336" i="1"/>
  <c r="G2354" i="1"/>
  <c r="G2366" i="1"/>
  <c r="G2384" i="1"/>
  <c r="G2396" i="1"/>
  <c r="G2408" i="1"/>
  <c r="G2426" i="1"/>
  <c r="G2444" i="1"/>
  <c r="G2462" i="1"/>
  <c r="G2516" i="1"/>
  <c r="G2534" i="1"/>
  <c r="G2588" i="1"/>
  <c r="G2606" i="1"/>
  <c r="G2624" i="1"/>
  <c r="G2636" i="1"/>
  <c r="G2654" i="1"/>
  <c r="G2672" i="1"/>
  <c r="G2678" i="1"/>
  <c r="G2696" i="1"/>
  <c r="G2708" i="1"/>
  <c r="G2732" i="1"/>
  <c r="G2750" i="1"/>
  <c r="G2762" i="1"/>
  <c r="G2780" i="1"/>
  <c r="G2804" i="1"/>
  <c r="G2822" i="1"/>
  <c r="G2840" i="1"/>
  <c r="G2864" i="1"/>
  <c r="G2882" i="1"/>
  <c r="G2906" i="1"/>
  <c r="G2912" i="1"/>
  <c r="G2930" i="1"/>
  <c r="G2954" i="1"/>
  <c r="G2978" i="1"/>
  <c r="G2996" i="1"/>
  <c r="G3014" i="1"/>
  <c r="G3038" i="1"/>
  <c r="G3056" i="1"/>
  <c r="G3080" i="1"/>
  <c r="G3098" i="1"/>
  <c r="G3122" i="1"/>
  <c r="G3146" i="1"/>
  <c r="G3170" i="1"/>
  <c r="G110" i="1"/>
  <c r="G206" i="1"/>
  <c r="G578" i="1"/>
  <c r="G686" i="1"/>
  <c r="G758" i="1"/>
  <c r="G830" i="1"/>
  <c r="G1346" i="1"/>
  <c r="G1107" i="1"/>
  <c r="G1113" i="1"/>
  <c r="G1119" i="1"/>
  <c r="G1143" i="1"/>
  <c r="G1149" i="1"/>
  <c r="G1155" i="1"/>
  <c r="G1179" i="1"/>
  <c r="G1185" i="1"/>
  <c r="G1191" i="1"/>
  <c r="G1215" i="1"/>
  <c r="G1221" i="1"/>
  <c r="G1227" i="1"/>
  <c r="G1251" i="1"/>
  <c r="G1257" i="1"/>
  <c r="G1263" i="1"/>
  <c r="G1287" i="1"/>
  <c r="G1293" i="1"/>
  <c r="G1299" i="1"/>
  <c r="G1323" i="1"/>
  <c r="G1329" i="1"/>
  <c r="G1335" i="1"/>
  <c r="G1359" i="1"/>
  <c r="G1365" i="1"/>
  <c r="G1371" i="1"/>
  <c r="G1389" i="1"/>
  <c r="G1401" i="1"/>
  <c r="G1413" i="1"/>
  <c r="G1425" i="1"/>
  <c r="G1437" i="1"/>
  <c r="G1449" i="1"/>
  <c r="G1461" i="1"/>
  <c r="G1473" i="1"/>
  <c r="G1485" i="1"/>
  <c r="G1497" i="1"/>
  <c r="G1509" i="1"/>
  <c r="G1521" i="1"/>
  <c r="G1533" i="1"/>
  <c r="G1545" i="1"/>
  <c r="G1557" i="1"/>
  <c r="G1569" i="1"/>
  <c r="G1581" i="1"/>
  <c r="G1587" i="1"/>
  <c r="G1593" i="1"/>
  <c r="G1599" i="1"/>
  <c r="G1605" i="1"/>
  <c r="G1611" i="1"/>
  <c r="G1617" i="1"/>
  <c r="G1623" i="1"/>
  <c r="G1629" i="1"/>
  <c r="G1635" i="1"/>
  <c r="G1641" i="1"/>
  <c r="G1647" i="1"/>
  <c r="G1653" i="1"/>
  <c r="G1659" i="1"/>
  <c r="G1665" i="1"/>
  <c r="G1671" i="1"/>
  <c r="G1677" i="1"/>
  <c r="G1683" i="1"/>
  <c r="G1689" i="1"/>
  <c r="G1695" i="1"/>
  <c r="G1701" i="1"/>
  <c r="G1707" i="1"/>
  <c r="G1713" i="1"/>
  <c r="G1719" i="1"/>
  <c r="G1725" i="1"/>
  <c r="G1731" i="1"/>
  <c r="G1737" i="1"/>
  <c r="G1743" i="1"/>
  <c r="G1749" i="1"/>
  <c r="G1755" i="1"/>
  <c r="G1761" i="1"/>
  <c r="G1767" i="1"/>
  <c r="G1773" i="1"/>
  <c r="G1779" i="1"/>
  <c r="G1785" i="1"/>
  <c r="G1791" i="1"/>
  <c r="G1797" i="1"/>
  <c r="G1803" i="1"/>
  <c r="G1809" i="1"/>
  <c r="G1815" i="1"/>
  <c r="G1821" i="1"/>
  <c r="G1827" i="1"/>
  <c r="G1833" i="1"/>
  <c r="G1839" i="1"/>
  <c r="G1845" i="1"/>
  <c r="G1851" i="1"/>
  <c r="G1857" i="1"/>
  <c r="G1863" i="1"/>
  <c r="G1869" i="1"/>
  <c r="G1875" i="1"/>
  <c r="G1881" i="1"/>
  <c r="G1887" i="1"/>
  <c r="G1893" i="1"/>
  <c r="G1899" i="1"/>
  <c r="G1905" i="1"/>
  <c r="G1911" i="1"/>
  <c r="G1917" i="1"/>
  <c r="G1923" i="1"/>
  <c r="G1929" i="1"/>
  <c r="G1935" i="1"/>
  <c r="G1941" i="1"/>
  <c r="G1947" i="1"/>
  <c r="G1953" i="1"/>
  <c r="G1959" i="1"/>
  <c r="G1965" i="1"/>
  <c r="G1971" i="1"/>
  <c r="G1977" i="1"/>
  <c r="G1983" i="1"/>
  <c r="G1989" i="1"/>
  <c r="G1995" i="1"/>
  <c r="G2001" i="1"/>
  <c r="G2007" i="1"/>
  <c r="G2013" i="1"/>
  <c r="G2019" i="1"/>
  <c r="G2025" i="1"/>
  <c r="G2031" i="1"/>
  <c r="G2037" i="1"/>
  <c r="G2043" i="1"/>
  <c r="G2049" i="1"/>
  <c r="G2055" i="1"/>
  <c r="G2061" i="1"/>
  <c r="G2067" i="1"/>
  <c r="G2073" i="1"/>
  <c r="G2079" i="1"/>
  <c r="G2085" i="1"/>
  <c r="G2091" i="1"/>
  <c r="G2097" i="1"/>
  <c r="G2103" i="1"/>
  <c r="G2109" i="1"/>
  <c r="G2115" i="1"/>
  <c r="G2121" i="1"/>
  <c r="G2127" i="1"/>
  <c r="G2133" i="1"/>
  <c r="G2139" i="1"/>
  <c r="G2145" i="1"/>
  <c r="G2151" i="1"/>
  <c r="G2157" i="1"/>
  <c r="G2163" i="1"/>
  <c r="G2169" i="1"/>
  <c r="G2175" i="1"/>
  <c r="G2181" i="1"/>
  <c r="G2187" i="1"/>
  <c r="G2193" i="1"/>
  <c r="G2199" i="1"/>
  <c r="G2205" i="1"/>
  <c r="G2211" i="1"/>
  <c r="G2217" i="1"/>
  <c r="G2223" i="1"/>
  <c r="G2235" i="1"/>
  <c r="G2241" i="1"/>
  <c r="G2253" i="1"/>
  <c r="G2259" i="1"/>
  <c r="G2265" i="1"/>
  <c r="G2271" i="1"/>
  <c r="G2277" i="1"/>
  <c r="G2289" i="1"/>
  <c r="G2295" i="1"/>
  <c r="G2301" i="1"/>
  <c r="G2307" i="1"/>
  <c r="G2313" i="1"/>
  <c r="G2319" i="1"/>
  <c r="G2325" i="1"/>
  <c r="G2331" i="1"/>
  <c r="G2343" i="1"/>
  <c r="G2349" i="1"/>
  <c r="G2361" i="1"/>
  <c r="G2367" i="1"/>
  <c r="G2373" i="1"/>
  <c r="G2379" i="1"/>
  <c r="G2385" i="1"/>
  <c r="G2397" i="1"/>
  <c r="G2403" i="1"/>
  <c r="G2409" i="1"/>
  <c r="G2415" i="1"/>
  <c r="G2421" i="1"/>
  <c r="G2427" i="1"/>
  <c r="G2433" i="1"/>
  <c r="G2439" i="1"/>
  <c r="G2451" i="1"/>
  <c r="G2457" i="1"/>
  <c r="G2469" i="1"/>
  <c r="G2475" i="1"/>
  <c r="G2481" i="1"/>
  <c r="G2487" i="1"/>
  <c r="G2493" i="1"/>
  <c r="G2499" i="1"/>
  <c r="G2505" i="1"/>
  <c r="G2511" i="1"/>
  <c r="G2523" i="1"/>
  <c r="G2529" i="1"/>
  <c r="G2535" i="1"/>
  <c r="G2547" i="1"/>
  <c r="G2553" i="1"/>
  <c r="G2559" i="1"/>
  <c r="G2565" i="1"/>
  <c r="G2571" i="1"/>
  <c r="G2577" i="1"/>
  <c r="G2583" i="1"/>
  <c r="G2589" i="1"/>
  <c r="G2595" i="1"/>
  <c r="G2601" i="1"/>
  <c r="G2607" i="1"/>
  <c r="G2613" i="1"/>
  <c r="G2625" i="1"/>
  <c r="G2631" i="1"/>
  <c r="G2637" i="1"/>
  <c r="G2643" i="1"/>
  <c r="G2649" i="1"/>
  <c r="G2655" i="1"/>
  <c r="G2667" i="1"/>
  <c r="G2673" i="1"/>
  <c r="G2679" i="1"/>
  <c r="G2691" i="1"/>
  <c r="G2697" i="1"/>
  <c r="G2703" i="1"/>
  <c r="G2709" i="1"/>
  <c r="G2715" i="1"/>
  <c r="G2721" i="1"/>
  <c r="G2727" i="1"/>
  <c r="G2733" i="1"/>
  <c r="G2739" i="1"/>
  <c r="G2745" i="1"/>
  <c r="G2751" i="1"/>
  <c r="G2757" i="1"/>
  <c r="G2769" i="1"/>
  <c r="G2775" i="1"/>
  <c r="G2781" i="1"/>
  <c r="G2787" i="1"/>
  <c r="G2793" i="1"/>
  <c r="G2799" i="1"/>
  <c r="G2811" i="1"/>
  <c r="G2817" i="1"/>
  <c r="G2823" i="1"/>
  <c r="G2835" i="1"/>
  <c r="G2841" i="1"/>
  <c r="G2847" i="1"/>
  <c r="G2853" i="1"/>
  <c r="G2859" i="1"/>
  <c r="G2865" i="1"/>
  <c r="G2871" i="1"/>
  <c r="G2877" i="1"/>
  <c r="G2883" i="1"/>
  <c r="G2889" i="1"/>
  <c r="G2895" i="1"/>
  <c r="G2901" i="1"/>
  <c r="G2913" i="1"/>
  <c r="G2919" i="1"/>
  <c r="G2925" i="1"/>
  <c r="G2931" i="1"/>
  <c r="G2937" i="1"/>
  <c r="G2943" i="1"/>
  <c r="G2955" i="1"/>
  <c r="G2961" i="1"/>
  <c r="G2967" i="1"/>
  <c r="G2973" i="1"/>
  <c r="G2979" i="1"/>
  <c r="G2985" i="1"/>
  <c r="G2991" i="1"/>
  <c r="G2997" i="1"/>
  <c r="G3003" i="1"/>
  <c r="G3009" i="1"/>
  <c r="G3015" i="1"/>
  <c r="G3021" i="1"/>
  <c r="G3027" i="1"/>
  <c r="G3033" i="1"/>
  <c r="G3039" i="1"/>
  <c r="G3045" i="1"/>
  <c r="G3051" i="1"/>
  <c r="G3057" i="1"/>
  <c r="G3063" i="1"/>
  <c r="G3069" i="1"/>
  <c r="G3075" i="1"/>
  <c r="G3081" i="1"/>
  <c r="G3087" i="1"/>
  <c r="G3093" i="1"/>
  <c r="G3099" i="1"/>
  <c r="G3105" i="1"/>
  <c r="G3111" i="1"/>
  <c r="G3117" i="1"/>
  <c r="G3123" i="1"/>
  <c r="G3129" i="1"/>
  <c r="G3135" i="1"/>
  <c r="G3141" i="1"/>
  <c r="G3147" i="1"/>
  <c r="G3153" i="1"/>
  <c r="G3159" i="1"/>
  <c r="G3165" i="1"/>
  <c r="G3171" i="1"/>
  <c r="G3177" i="1"/>
  <c r="G10" i="1"/>
  <c r="G20" i="1"/>
  <c r="G28" i="1"/>
  <c r="G38" i="1"/>
  <c r="G46" i="1"/>
  <c r="G56" i="1"/>
  <c r="G64" i="1"/>
  <c r="G74" i="1"/>
  <c r="G82" i="1"/>
  <c r="G92" i="1"/>
  <c r="G100" i="1"/>
  <c r="G111" i="1"/>
  <c r="G123" i="1"/>
  <c r="G135" i="1"/>
  <c r="G147" i="1"/>
  <c r="G159" i="1"/>
  <c r="G171" i="1"/>
  <c r="G183" i="1"/>
  <c r="G195" i="1"/>
  <c r="G207" i="1"/>
  <c r="G219" i="1"/>
  <c r="G231" i="1"/>
  <c r="G243" i="1"/>
  <c r="G255" i="1"/>
  <c r="G267" i="1"/>
  <c r="G279" i="1"/>
  <c r="G291" i="1"/>
  <c r="G303" i="1"/>
  <c r="G579" i="1"/>
  <c r="G591" i="1"/>
  <c r="G603" i="1"/>
  <c r="G615" i="1"/>
  <c r="G627" i="1"/>
  <c r="G639" i="1"/>
  <c r="G651" i="1"/>
  <c r="G663" i="1"/>
  <c r="G675" i="1"/>
  <c r="G687" i="1"/>
  <c r="G699" i="1"/>
  <c r="G711" i="1"/>
  <c r="G723" i="1"/>
  <c r="G735" i="1"/>
  <c r="G747" i="1"/>
  <c r="G759" i="1"/>
  <c r="G771" i="1"/>
  <c r="G783" i="1"/>
  <c r="G795" i="1"/>
  <c r="G807" i="1"/>
  <c r="G819" i="1"/>
  <c r="G831" i="1"/>
  <c r="G843" i="1"/>
  <c r="G855" i="1"/>
  <c r="G867" i="1"/>
  <c r="G879" i="1"/>
  <c r="G1102" i="1"/>
  <c r="G1116" i="1"/>
  <c r="G1131" i="1"/>
  <c r="G1145" i="1"/>
  <c r="G1160" i="1"/>
  <c r="G1174" i="1"/>
  <c r="G1188" i="1"/>
  <c r="G1203" i="1"/>
  <c r="G1217" i="1"/>
  <c r="G1232" i="1"/>
  <c r="G1246" i="1"/>
  <c r="G1260" i="1"/>
  <c r="G1275" i="1"/>
  <c r="G1289" i="1"/>
  <c r="G1304" i="1"/>
  <c r="G1318" i="1"/>
  <c r="G1332" i="1"/>
  <c r="G1347" i="1"/>
  <c r="G1361" i="1"/>
  <c r="G1376" i="1"/>
  <c r="G1394" i="1"/>
  <c r="G1418" i="1"/>
  <c r="G1442" i="1"/>
  <c r="G1466" i="1"/>
  <c r="G1490" i="1"/>
  <c r="G1514" i="1"/>
  <c r="G1538" i="1"/>
  <c r="G1562" i="1"/>
  <c r="G1589" i="1"/>
  <c r="G1625" i="1"/>
  <c r="G1661" i="1"/>
  <c r="G1697" i="1"/>
  <c r="G1733" i="1"/>
  <c r="G1769" i="1"/>
  <c r="G1805" i="1"/>
  <c r="G1841" i="1"/>
  <c r="G1877" i="1"/>
  <c r="G1913" i="1"/>
  <c r="G1949" i="1"/>
  <c r="G1985" i="1"/>
  <c r="G2021" i="1"/>
  <c r="G2057" i="1"/>
  <c r="G2093" i="1"/>
  <c r="G2129" i="1"/>
  <c r="G2165" i="1"/>
  <c r="G2204" i="1"/>
  <c r="G2247" i="1"/>
  <c r="G2290" i="1"/>
  <c r="G2377" i="1"/>
  <c r="G2420" i="1"/>
  <c r="G2463" i="1"/>
  <c r="G2512" i="1"/>
  <c r="G2570" i="1"/>
  <c r="G2685" i="1"/>
  <c r="G2743" i="1"/>
  <c r="G2800" i="1"/>
  <c r="G2858" i="1"/>
  <c r="G2974" i="1"/>
  <c r="G3068" i="1"/>
  <c r="G3164" i="1"/>
  <c r="G2023" i="1"/>
  <c r="G2041" i="1"/>
  <c r="G2059" i="1"/>
  <c r="G2077" i="1"/>
  <c r="G2095" i="1"/>
  <c r="G2113" i="1"/>
  <c r="G2119" i="1"/>
  <c r="G2137" i="1"/>
  <c r="G2155" i="1"/>
  <c r="G2173" i="1"/>
  <c r="G2185" i="1"/>
  <c r="G2203" i="1"/>
  <c r="G2221" i="1"/>
  <c r="G2263" i="1"/>
  <c r="G2281" i="1"/>
  <c r="G2293" i="1"/>
  <c r="G2311" i="1"/>
  <c r="G2335" i="1"/>
  <c r="G2371" i="1"/>
  <c r="G2389" i="1"/>
  <c r="G2401" i="1"/>
  <c r="G2419" i="1"/>
  <c r="G2437" i="1"/>
  <c r="G2449" i="1"/>
  <c r="G2461" i="1"/>
  <c r="G2473" i="1"/>
  <c r="G2491" i="1"/>
  <c r="G2509" i="1"/>
  <c r="G2521" i="1"/>
  <c r="G2539" i="1"/>
  <c r="G2587" i="1"/>
  <c r="G2605" i="1"/>
  <c r="G2623" i="1"/>
  <c r="G2641" i="1"/>
  <c r="G2653" i="1"/>
  <c r="G2665" i="1"/>
  <c r="G2683" i="1"/>
  <c r="G2695" i="1"/>
  <c r="G2707" i="1"/>
  <c r="G2713" i="1"/>
  <c r="G2725" i="1"/>
  <c r="G2731" i="1"/>
  <c r="G2749" i="1"/>
  <c r="G2767" i="1"/>
  <c r="G2785" i="1"/>
  <c r="G2809" i="1"/>
  <c r="G2359" i="1"/>
  <c r="G1244" i="1"/>
  <c r="G1292" i="1"/>
  <c r="G1352" i="1"/>
  <c r="G1460" i="1"/>
  <c r="G1472" i="1"/>
  <c r="G1586" i="1"/>
  <c r="G1622" i="1"/>
  <c r="G1634" i="1"/>
  <c r="G1676" i="1"/>
  <c r="G1712" i="1"/>
  <c r="G1724" i="1"/>
  <c r="G1766" i="1"/>
  <c r="G1778" i="1"/>
  <c r="G1820" i="1"/>
  <c r="G1832" i="1"/>
  <c r="G1838" i="1"/>
  <c r="G1850" i="1"/>
  <c r="G1868" i="1"/>
  <c r="G1874" i="1"/>
  <c r="G1886" i="1"/>
  <c r="G1928" i="1"/>
  <c r="G1940" i="1"/>
  <c r="G2018" i="1"/>
  <c r="G2030" i="1"/>
  <c r="G2072" i="1"/>
  <c r="G2108" i="1"/>
  <c r="G2120" i="1"/>
  <c r="G2126" i="1"/>
  <c r="G2138" i="1"/>
  <c r="G2180" i="1"/>
  <c r="G2222" i="1"/>
  <c r="G2234" i="1"/>
  <c r="G2252" i="1"/>
  <c r="G2270" i="1"/>
  <c r="G2276" i="1"/>
  <c r="G2288" i="1"/>
  <c r="G2300" i="1"/>
  <c r="G2318" i="1"/>
  <c r="G2330" i="1"/>
  <c r="G2342" i="1"/>
  <c r="G2360" i="1"/>
  <c r="G2378" i="1"/>
  <c r="G2390" i="1"/>
  <c r="G2474" i="1"/>
  <c r="G2486" i="1"/>
  <c r="G2498" i="1"/>
  <c r="G2510" i="1"/>
  <c r="G2558" i="1"/>
  <c r="G2576" i="1"/>
  <c r="G2594" i="1"/>
  <c r="G2612" i="1"/>
  <c r="G2666" i="1"/>
  <c r="G2684" i="1"/>
  <c r="G2726" i="1"/>
  <c r="G2738" i="1"/>
  <c r="G2756" i="1"/>
  <c r="G2768" i="1"/>
  <c r="G2786" i="1"/>
  <c r="G2810" i="1"/>
  <c r="G2888" i="1"/>
  <c r="G2960" i="1"/>
  <c r="G3044" i="1"/>
  <c r="G3062" i="1"/>
  <c r="G3086" i="1"/>
  <c r="G3104" i="1"/>
  <c r="G3128" i="1"/>
  <c r="G3152" i="1"/>
  <c r="G194" i="1"/>
  <c r="G590" i="1"/>
  <c r="G698" i="1"/>
  <c r="G794" i="1"/>
  <c r="G2240" i="1"/>
  <c r="G1120" i="1"/>
  <c r="G1156" i="1"/>
  <c r="G1162" i="1"/>
  <c r="G1186" i="1"/>
  <c r="G1222" i="1"/>
  <c r="G1228" i="1"/>
  <c r="G1234" i="1"/>
  <c r="G1258" i="1"/>
  <c r="G1264" i="1"/>
  <c r="G1270" i="1"/>
  <c r="G1294" i="1"/>
  <c r="G1300" i="1"/>
  <c r="G1306" i="1"/>
  <c r="G1330" i="1"/>
  <c r="G1336" i="1"/>
  <c r="G1342" i="1"/>
  <c r="G1366" i="1"/>
  <c r="G1372" i="1"/>
  <c r="G1378" i="1"/>
  <c r="G1396" i="1"/>
  <c r="G1408" i="1"/>
  <c r="G1420" i="1"/>
  <c r="G1432" i="1"/>
  <c r="G1444" i="1"/>
  <c r="G1456" i="1"/>
  <c r="G1468" i="1"/>
  <c r="G1480" i="1"/>
  <c r="G1492" i="1"/>
  <c r="G1504" i="1"/>
  <c r="G1516" i="1"/>
  <c r="G1528" i="1"/>
  <c r="G1540" i="1"/>
  <c r="G1552" i="1"/>
  <c r="G1564" i="1"/>
  <c r="G1576" i="1"/>
  <c r="G1582" i="1"/>
  <c r="G1588" i="1"/>
  <c r="G1594" i="1"/>
  <c r="G1600" i="1"/>
  <c r="G1606" i="1"/>
  <c r="G1612" i="1"/>
  <c r="G1618" i="1"/>
  <c r="G1624" i="1"/>
  <c r="G1630" i="1"/>
  <c r="G1636" i="1"/>
  <c r="G1642" i="1"/>
  <c r="G1648" i="1"/>
  <c r="G1654" i="1"/>
  <c r="G1660" i="1"/>
  <c r="G1666" i="1"/>
  <c r="G1672" i="1"/>
  <c r="G1678" i="1"/>
  <c r="G1684" i="1"/>
  <c r="G1690" i="1"/>
  <c r="G1696" i="1"/>
  <c r="G1702" i="1"/>
  <c r="G1708" i="1"/>
  <c r="G1714" i="1"/>
  <c r="G1720" i="1"/>
  <c r="G1726" i="1"/>
  <c r="G1732" i="1"/>
  <c r="G1738" i="1"/>
  <c r="G1744" i="1"/>
  <c r="G1750" i="1"/>
  <c r="G1756" i="1"/>
  <c r="G1762" i="1"/>
  <c r="G1768" i="1"/>
  <c r="G1774" i="1"/>
  <c r="G1780" i="1"/>
  <c r="G1786" i="1"/>
  <c r="G1792" i="1"/>
  <c r="G1798" i="1"/>
  <c r="G1804" i="1"/>
  <c r="G1810" i="1"/>
  <c r="G1816" i="1"/>
  <c r="G1822" i="1"/>
  <c r="G1828" i="1"/>
  <c r="G1834" i="1"/>
  <c r="G1840" i="1"/>
  <c r="G1846" i="1"/>
  <c r="G1852" i="1"/>
  <c r="G1858" i="1"/>
  <c r="G1864" i="1"/>
  <c r="G1870" i="1"/>
  <c r="G1876" i="1"/>
  <c r="G1882" i="1"/>
  <c r="G1888" i="1"/>
  <c r="G1894" i="1"/>
  <c r="G1900" i="1"/>
  <c r="G1906" i="1"/>
  <c r="G1912" i="1"/>
  <c r="G1918" i="1"/>
  <c r="G1924" i="1"/>
  <c r="G1930" i="1"/>
  <c r="G1936" i="1"/>
  <c r="G1942" i="1"/>
  <c r="G1948" i="1"/>
  <c r="G1954" i="1"/>
  <c r="G1960" i="1"/>
  <c r="G1966" i="1"/>
  <c r="G1972" i="1"/>
  <c r="G1978" i="1"/>
  <c r="G1984" i="1"/>
  <c r="G1990" i="1"/>
  <c r="G1996" i="1"/>
  <c r="G2002" i="1"/>
  <c r="G2008" i="1"/>
  <c r="G2014" i="1"/>
  <c r="G2020" i="1"/>
  <c r="G2026" i="1"/>
  <c r="G2032" i="1"/>
  <c r="G2038" i="1"/>
  <c r="G2044" i="1"/>
  <c r="G2050" i="1"/>
  <c r="G2056" i="1"/>
  <c r="G2062" i="1"/>
  <c r="G2068" i="1"/>
  <c r="G2074" i="1"/>
  <c r="G2080" i="1"/>
  <c r="G2086" i="1"/>
  <c r="G2092" i="1"/>
  <c r="G2098" i="1"/>
  <c r="G2104" i="1"/>
  <c r="G2110" i="1"/>
  <c r="G2116" i="1"/>
  <c r="G2122" i="1"/>
  <c r="G2128" i="1"/>
  <c r="G2134" i="1"/>
  <c r="G2140" i="1"/>
  <c r="G2146" i="1"/>
  <c r="G2152" i="1"/>
  <c r="G2158" i="1"/>
  <c r="G2164" i="1"/>
  <c r="G2170" i="1"/>
  <c r="G2176" i="1"/>
  <c r="G2182" i="1"/>
  <c r="G2188" i="1"/>
  <c r="G2194" i="1"/>
  <c r="G2200" i="1"/>
  <c r="G2206" i="1"/>
  <c r="G2212" i="1"/>
  <c r="G2224" i="1"/>
  <c r="G2230" i="1"/>
  <c r="G2236" i="1"/>
  <c r="G2242" i="1"/>
  <c r="G2248" i="1"/>
  <c r="G2254" i="1"/>
  <c r="G2260" i="1"/>
  <c r="G2266" i="1"/>
  <c r="G2278" i="1"/>
  <c r="G2284" i="1"/>
  <c r="G2296" i="1"/>
  <c r="G2302" i="1"/>
  <c r="G2308" i="1"/>
  <c r="G2314" i="1"/>
  <c r="G2320" i="1"/>
  <c r="G2332" i="1"/>
  <c r="G2338" i="1"/>
  <c r="G2344" i="1"/>
  <c r="G2350" i="1"/>
  <c r="G2356" i="1"/>
  <c r="G2362" i="1"/>
  <c r="G2368" i="1"/>
  <c r="G2374" i="1"/>
  <c r="G2386" i="1"/>
  <c r="G2392" i="1"/>
  <c r="G2404" i="1"/>
  <c r="G2410" i="1"/>
  <c r="G2416" i="1"/>
  <c r="G2422" i="1"/>
  <c r="G2428" i="1"/>
  <c r="G2440" i="1"/>
  <c r="G2446" i="1"/>
  <c r="G2452" i="1"/>
  <c r="G2458" i="1"/>
  <c r="G2464" i="1"/>
  <c r="G2470" i="1"/>
  <c r="G2476" i="1"/>
  <c r="G2482" i="1"/>
  <c r="G2494" i="1"/>
  <c r="G2500" i="1"/>
  <c r="G2506" i="1"/>
  <c r="G2518" i="1"/>
  <c r="G2524" i="1"/>
  <c r="G2530" i="1"/>
  <c r="G2536" i="1"/>
  <c r="G2542" i="1"/>
  <c r="G2548" i="1"/>
  <c r="G2554" i="1"/>
  <c r="G2560" i="1"/>
  <c r="G2566" i="1"/>
  <c r="G2572" i="1"/>
  <c r="G2578" i="1"/>
  <c r="G2584" i="1"/>
  <c r="G2596" i="1"/>
  <c r="G2602" i="1"/>
  <c r="G2608" i="1"/>
  <c r="G2614" i="1"/>
  <c r="G2620" i="1"/>
  <c r="G2626" i="1"/>
  <c r="G2638" i="1"/>
  <c r="G2644" i="1"/>
  <c r="G2650" i="1"/>
  <c r="G2662" i="1"/>
  <c r="G2668" i="1"/>
  <c r="G2674" i="1"/>
  <c r="G2680" i="1"/>
  <c r="G2686" i="1"/>
  <c r="G2692" i="1"/>
  <c r="G2698" i="1"/>
  <c r="G2704" i="1"/>
  <c r="G2710" i="1"/>
  <c r="G2716" i="1"/>
  <c r="G2722" i="1"/>
  <c r="G2728" i="1"/>
  <c r="G2740" i="1"/>
  <c r="G2746" i="1"/>
  <c r="G2752" i="1"/>
  <c r="G2758" i="1"/>
  <c r="G2764" i="1"/>
  <c r="G2770" i="1"/>
  <c r="G2782" i="1"/>
  <c r="G2788" i="1"/>
  <c r="G2794" i="1"/>
  <c r="G2806" i="1"/>
  <c r="G2812" i="1"/>
  <c r="G2818" i="1"/>
  <c r="G2824" i="1"/>
  <c r="G2830" i="1"/>
  <c r="G2836" i="1"/>
  <c r="G2842" i="1"/>
  <c r="G2848" i="1"/>
  <c r="G2854" i="1"/>
  <c r="G2860" i="1"/>
  <c r="G2866" i="1"/>
  <c r="G2872" i="1"/>
  <c r="G2884" i="1"/>
  <c r="G2890" i="1"/>
  <c r="G2896" i="1"/>
  <c r="G2902" i="1"/>
  <c r="G2908" i="1"/>
  <c r="G2914" i="1"/>
  <c r="G2926" i="1"/>
  <c r="G2932" i="1"/>
  <c r="G2938" i="1"/>
  <c r="G2950" i="1"/>
  <c r="G2956" i="1"/>
  <c r="G2962" i="1"/>
  <c r="G2968" i="1"/>
  <c r="G2986" i="1"/>
  <c r="G2992" i="1"/>
  <c r="G2998" i="1"/>
  <c r="G3004" i="1"/>
  <c r="G3010" i="1"/>
  <c r="G3016" i="1"/>
  <c r="G3022" i="1"/>
  <c r="G3034" i="1"/>
  <c r="G3040" i="1"/>
  <c r="G3046" i="1"/>
  <c r="G3052" i="1"/>
  <c r="G3058" i="1"/>
  <c r="G3064" i="1"/>
  <c r="G3070" i="1"/>
  <c r="G3082" i="1"/>
  <c r="G3088" i="1"/>
  <c r="G3094" i="1"/>
  <c r="G3100" i="1"/>
  <c r="G3106" i="1"/>
  <c r="G3112" i="1"/>
  <c r="G3118" i="1"/>
  <c r="G3130" i="1"/>
  <c r="G3136" i="1"/>
  <c r="G3142" i="1"/>
  <c r="G3148" i="1"/>
  <c r="G3154" i="1"/>
  <c r="G3160" i="1"/>
  <c r="G3166" i="1"/>
  <c r="G3" i="1"/>
  <c r="G21" i="1"/>
  <c r="G39" i="1"/>
  <c r="G57" i="1"/>
  <c r="G75" i="1"/>
  <c r="G93" i="1"/>
  <c r="G112" i="1"/>
  <c r="G124" i="1"/>
  <c r="G136" i="1"/>
  <c r="G148" i="1"/>
  <c r="G160" i="1"/>
  <c r="G172" i="1"/>
  <c r="G184" i="1"/>
  <c r="G196" i="1"/>
  <c r="G208" i="1"/>
  <c r="G220" i="1"/>
  <c r="G232" i="1"/>
  <c r="G244" i="1"/>
  <c r="G256" i="1"/>
  <c r="G268" i="1"/>
  <c r="G280" i="1"/>
  <c r="G292" i="1"/>
  <c r="G304" i="1"/>
  <c r="G580" i="1"/>
  <c r="G592" i="1"/>
  <c r="G604" i="1"/>
  <c r="G616" i="1"/>
  <c r="G628" i="1"/>
  <c r="G640" i="1"/>
  <c r="G652" i="1"/>
  <c r="G664" i="1"/>
  <c r="G676" i="1"/>
  <c r="G688" i="1"/>
  <c r="G700" i="1"/>
  <c r="G712" i="1"/>
  <c r="G724" i="1"/>
  <c r="G736" i="1"/>
  <c r="G748" i="1"/>
  <c r="G760" i="1"/>
  <c r="G772" i="1"/>
  <c r="G784" i="1"/>
  <c r="G796" i="1"/>
  <c r="G808" i="1"/>
  <c r="G820" i="1"/>
  <c r="G832" i="1"/>
  <c r="G844" i="1"/>
  <c r="G856" i="1"/>
  <c r="G868" i="1"/>
  <c r="G880" i="1"/>
  <c r="G1103" i="1"/>
  <c r="G1118" i="1"/>
  <c r="G1132" i="1"/>
  <c r="G1146" i="1"/>
  <c r="G1161" i="1"/>
  <c r="G1175" i="1"/>
  <c r="G1190" i="1"/>
  <c r="G1204" i="1"/>
  <c r="G1218" i="1"/>
  <c r="G1233" i="1"/>
  <c r="G1247" i="1"/>
  <c r="G1262" i="1"/>
  <c r="G1276" i="1"/>
  <c r="G1290" i="1"/>
  <c r="G1305" i="1"/>
  <c r="G1319" i="1"/>
  <c r="G1334" i="1"/>
  <c r="G1348" i="1"/>
  <c r="G1362" i="1"/>
  <c r="G1377" i="1"/>
  <c r="G1395" i="1"/>
  <c r="G1419" i="1"/>
  <c r="G1443" i="1"/>
  <c r="G1467" i="1"/>
  <c r="G1491" i="1"/>
  <c r="G1515" i="1"/>
  <c r="G1539" i="1"/>
  <c r="G1563" i="1"/>
  <c r="G1592" i="1"/>
  <c r="G1628" i="1"/>
  <c r="G1664" i="1"/>
  <c r="G1700" i="1"/>
  <c r="G1736" i="1"/>
  <c r="G1772" i="1"/>
  <c r="G1808" i="1"/>
  <c r="G1844" i="1"/>
  <c r="G1880" i="1"/>
  <c r="G1916" i="1"/>
  <c r="G1952" i="1"/>
  <c r="G1988" i="1"/>
  <c r="G2024" i="1"/>
  <c r="G2060" i="1"/>
  <c r="G2096" i="1"/>
  <c r="G2132" i="1"/>
  <c r="G2168" i="1"/>
  <c r="G2207" i="1"/>
  <c r="G2251" i="1"/>
  <c r="G2294" i="1"/>
  <c r="G2337" i="1"/>
  <c r="G2380" i="1"/>
  <c r="G2423" i="1"/>
  <c r="G2467" i="1"/>
  <c r="G2517" i="1"/>
  <c r="G2575" i="1"/>
  <c r="G2632" i="1"/>
  <c r="G2690" i="1"/>
  <c r="G2747" i="1"/>
  <c r="G2805" i="1"/>
  <c r="G2920" i="1"/>
  <c r="G2980" i="1"/>
  <c r="G3076" i="1"/>
  <c r="G3172" i="1"/>
  <c r="G2047" i="1"/>
  <c r="G2065" i="1"/>
  <c r="G2083" i="1"/>
  <c r="G2101" i="1"/>
  <c r="G2125" i="1"/>
  <c r="G2143" i="1"/>
  <c r="G2161" i="1"/>
  <c r="G2215" i="1"/>
  <c r="G2233" i="1"/>
  <c r="G2245" i="1"/>
  <c r="G2257" i="1"/>
  <c r="G2275" i="1"/>
  <c r="G2323" i="1"/>
  <c r="G2341" i="1"/>
  <c r="G2395" i="1"/>
  <c r="G2407" i="1"/>
  <c r="G2425" i="1"/>
  <c r="G2443" i="1"/>
  <c r="G2455" i="1"/>
  <c r="G2503" i="1"/>
  <c r="G2515" i="1"/>
  <c r="G2527" i="1"/>
  <c r="G2551" i="1"/>
  <c r="G2629" i="1"/>
  <c r="G2701" i="1"/>
  <c r="G2761" i="1"/>
  <c r="G2779" i="1"/>
  <c r="G2797" i="1"/>
  <c r="G1100" i="1"/>
  <c r="G1106" i="1"/>
  <c r="G1112" i="1"/>
  <c r="G1136" i="1"/>
  <c r="G1214" i="1"/>
  <c r="G1286" i="1"/>
  <c r="G1322" i="1"/>
  <c r="G1364" i="1"/>
  <c r="G1424" i="1"/>
  <c r="G1436" i="1"/>
  <c r="G1448" i="1"/>
  <c r="G1484" i="1"/>
  <c r="G1496" i="1"/>
  <c r="G1508" i="1"/>
  <c r="G1520" i="1"/>
  <c r="G1532" i="1"/>
  <c r="G1544" i="1"/>
  <c r="G1556" i="1"/>
  <c r="G1568" i="1"/>
  <c r="G1580" i="1"/>
  <c r="G1598" i="1"/>
  <c r="G1640" i="1"/>
  <c r="G1652" i="1"/>
  <c r="G1670" i="1"/>
  <c r="G1688" i="1"/>
  <c r="G1730" i="1"/>
  <c r="G1742" i="1"/>
  <c r="G1784" i="1"/>
  <c r="G1796" i="1"/>
  <c r="G1910" i="1"/>
  <c r="G1922" i="1"/>
  <c r="G1964" i="1"/>
  <c r="G1976" i="1"/>
  <c r="G1982" i="1"/>
  <c r="G1994" i="1"/>
  <c r="G2012" i="1"/>
  <c r="G2090" i="1"/>
  <c r="G2102" i="1"/>
  <c r="G2144" i="1"/>
  <c r="G2156" i="1"/>
  <c r="G2198" i="1"/>
  <c r="G2216" i="1"/>
  <c r="G2228" i="1"/>
  <c r="G2246" i="1"/>
  <c r="G2264" i="1"/>
  <c r="G2282" i="1"/>
  <c r="G2372" i="1"/>
  <c r="G2414" i="1"/>
  <c r="G2432" i="1"/>
  <c r="G2438" i="1"/>
  <c r="G2450" i="1"/>
  <c r="G2468" i="1"/>
  <c r="G2480" i="1"/>
  <c r="G2492" i="1"/>
  <c r="G2522" i="1"/>
  <c r="G2528" i="1"/>
  <c r="G2540" i="1"/>
  <c r="G2552" i="1"/>
  <c r="G2564" i="1"/>
  <c r="G2582" i="1"/>
  <c r="G2600" i="1"/>
  <c r="G2618" i="1"/>
  <c r="G2630" i="1"/>
  <c r="G2642" i="1"/>
  <c r="G2660" i="1"/>
  <c r="G2702" i="1"/>
  <c r="G2720" i="1"/>
  <c r="G2744" i="1"/>
  <c r="G2816" i="1"/>
  <c r="G2828" i="1"/>
  <c r="G2846" i="1"/>
  <c r="G2870" i="1"/>
  <c r="G2900" i="1"/>
  <c r="G2918" i="1"/>
  <c r="G2942" i="1"/>
  <c r="G2966" i="1"/>
  <c r="G2984" i="1"/>
  <c r="G3002" i="1"/>
  <c r="G3026" i="1"/>
  <c r="G3050" i="1"/>
  <c r="G3074" i="1"/>
  <c r="G3092" i="1"/>
  <c r="G3110" i="1"/>
  <c r="G3134" i="1"/>
  <c r="G3140" i="1"/>
  <c r="G3158" i="1"/>
  <c r="G3176" i="1"/>
  <c r="G134" i="1"/>
  <c r="G158" i="1"/>
  <c r="G182" i="1"/>
  <c r="G230" i="1"/>
  <c r="G254" i="1"/>
  <c r="G278" i="1"/>
  <c r="G302" i="1"/>
  <c r="G602" i="1"/>
  <c r="G626" i="1"/>
  <c r="G650" i="1"/>
  <c r="G674" i="1"/>
  <c r="G722" i="1"/>
  <c r="G734" i="1"/>
  <c r="G770" i="1"/>
  <c r="G806" i="1"/>
  <c r="G842" i="1"/>
  <c r="G866" i="1"/>
  <c r="G1130" i="1"/>
  <c r="G1202" i="1"/>
  <c r="G2197" i="1"/>
  <c r="G2456" i="1"/>
  <c r="G2677" i="1"/>
  <c r="G2792" i="1"/>
  <c r="G1126" i="1"/>
  <c r="G1192" i="1"/>
  <c r="G5" i="1"/>
  <c r="G17" i="1"/>
  <c r="G29" i="1"/>
  <c r="G41" i="1"/>
  <c r="G53" i="1"/>
  <c r="G71" i="1"/>
  <c r="G83" i="1"/>
  <c r="G95" i="1"/>
  <c r="G107" i="1"/>
  <c r="G119" i="1"/>
  <c r="G131" i="1"/>
  <c r="G143" i="1"/>
  <c r="G155" i="1"/>
  <c r="G167" i="1"/>
  <c r="G179" i="1"/>
  <c r="G185" i="1"/>
  <c r="G197" i="1"/>
  <c r="G209" i="1"/>
  <c r="G221" i="1"/>
  <c r="G233" i="1"/>
  <c r="G245" i="1"/>
  <c r="G251" i="1"/>
  <c r="G263" i="1"/>
  <c r="G275" i="1"/>
  <c r="G287" i="1"/>
  <c r="G299" i="1"/>
  <c r="G575" i="1"/>
  <c r="G587" i="1"/>
  <c r="G599" i="1"/>
  <c r="G611" i="1"/>
  <c r="G623" i="1"/>
  <c r="G635" i="1"/>
  <c r="G647" i="1"/>
  <c r="G659" i="1"/>
  <c r="G671" i="1"/>
  <c r="G683" i="1"/>
  <c r="G695" i="1"/>
  <c r="G707" i="1"/>
  <c r="G719" i="1"/>
  <c r="G731" i="1"/>
  <c r="G743" i="1"/>
  <c r="G755" i="1"/>
  <c r="G767" i="1"/>
  <c r="G779" i="1"/>
  <c r="G791" i="1"/>
  <c r="G803" i="1"/>
  <c r="G815" i="1"/>
  <c r="G827" i="1"/>
  <c r="G839" i="1"/>
  <c r="G851" i="1"/>
  <c r="G857" i="1"/>
  <c r="G869" i="1"/>
  <c r="G881" i="1"/>
  <c r="G887" i="1"/>
  <c r="G1121" i="1"/>
  <c r="G1127" i="1"/>
  <c r="G1133" i="1"/>
  <c r="G1157" i="1"/>
  <c r="G1163" i="1"/>
  <c r="G1169" i="1"/>
  <c r="G1193" i="1"/>
  <c r="G1199" i="1"/>
  <c r="G1205" i="1"/>
  <c r="G1229" i="1"/>
  <c r="G1235" i="1"/>
  <c r="G1241" i="1"/>
  <c r="G1265" i="1"/>
  <c r="G1271" i="1"/>
  <c r="G1277" i="1"/>
  <c r="G1301" i="1"/>
  <c r="G1307" i="1"/>
  <c r="G1313" i="1"/>
  <c r="G1337" i="1"/>
  <c r="G1343" i="1"/>
  <c r="G1349" i="1"/>
  <c r="G1373" i="1"/>
  <c r="G1379" i="1"/>
  <c r="G1385" i="1"/>
  <c r="G1391" i="1"/>
  <c r="G1397" i="1"/>
  <c r="G1403" i="1"/>
  <c r="G1409" i="1"/>
  <c r="G1415" i="1"/>
  <c r="G1421" i="1"/>
  <c r="G1427" i="1"/>
  <c r="G1433" i="1"/>
  <c r="G1439" i="1"/>
  <c r="G1445" i="1"/>
  <c r="G1451" i="1"/>
  <c r="G1457" i="1"/>
  <c r="G1463" i="1"/>
  <c r="G1469" i="1"/>
  <c r="G1475" i="1"/>
  <c r="G1481" i="1"/>
  <c r="G1487" i="1"/>
  <c r="G1493" i="1"/>
  <c r="G1499" i="1"/>
  <c r="G1505" i="1"/>
  <c r="G1511" i="1"/>
  <c r="G1517" i="1"/>
  <c r="G1523" i="1"/>
  <c r="G1529" i="1"/>
  <c r="G1535" i="1"/>
  <c r="G1541" i="1"/>
  <c r="G1547" i="1"/>
  <c r="G1553" i="1"/>
  <c r="G1559" i="1"/>
  <c r="G1565" i="1"/>
  <c r="G1571" i="1"/>
  <c r="G1577" i="1"/>
  <c r="G1595" i="1"/>
  <c r="G1613" i="1"/>
  <c r="G1631" i="1"/>
  <c r="G1649" i="1"/>
  <c r="G1667" i="1"/>
  <c r="G1685" i="1"/>
  <c r="G1703" i="1"/>
  <c r="G1721" i="1"/>
  <c r="G1739" i="1"/>
  <c r="G1757" i="1"/>
  <c r="G1775" i="1"/>
  <c r="G1793" i="1"/>
  <c r="G1811" i="1"/>
  <c r="G1829" i="1"/>
  <c r="G1847" i="1"/>
  <c r="G1865" i="1"/>
  <c r="G1883" i="1"/>
  <c r="G1901" i="1"/>
  <c r="G1919" i="1"/>
  <c r="G1937" i="1"/>
  <c r="G1955" i="1"/>
  <c r="G1973" i="1"/>
  <c r="G1991" i="1"/>
  <c r="G2009" i="1"/>
  <c r="G2027" i="1"/>
  <c r="G2045" i="1"/>
  <c r="G2063" i="1"/>
  <c r="G2081" i="1"/>
  <c r="G2099" i="1"/>
  <c r="G2117" i="1"/>
  <c r="G2135" i="1"/>
  <c r="G2153" i="1"/>
  <c r="G2171" i="1"/>
  <c r="G2189" i="1"/>
  <c r="G2195" i="1"/>
  <c r="G2201" i="1"/>
  <c r="G2213" i="1"/>
  <c r="G2219" i="1"/>
  <c r="G2231" i="1"/>
  <c r="G2237" i="1"/>
  <c r="G2243" i="1"/>
  <c r="G2249" i="1"/>
  <c r="G2255" i="1"/>
  <c r="G2267" i="1"/>
  <c r="G2273" i="1"/>
  <c r="G2279" i="1"/>
  <c r="G2285" i="1"/>
  <c r="G2291" i="1"/>
  <c r="G2297" i="1"/>
  <c r="G2303" i="1"/>
  <c r="G2309" i="1"/>
  <c r="G2321" i="1"/>
  <c r="G2327" i="1"/>
  <c r="G2339" i="1"/>
  <c r="G2345" i="1"/>
  <c r="G2351" i="1"/>
  <c r="G2357" i="1"/>
  <c r="G2363" i="1"/>
  <c r="G2375" i="1"/>
  <c r="G2381" i="1"/>
  <c r="G2387" i="1"/>
  <c r="G2393" i="1"/>
  <c r="G2399" i="1"/>
  <c r="G2405" i="1"/>
  <c r="G2411" i="1"/>
  <c r="G2417" i="1"/>
  <c r="G2429" i="1"/>
  <c r="G2435" i="1"/>
  <c r="G2447" i="1"/>
  <c r="G2453" i="1"/>
  <c r="G2459" i="1"/>
  <c r="G2465" i="1"/>
  <c r="G2471" i="1"/>
  <c r="G2483" i="1"/>
  <c r="G2489" i="1"/>
  <c r="G2495" i="1"/>
  <c r="G2501" i="1"/>
  <c r="G2507" i="1"/>
  <c r="G2513" i="1"/>
  <c r="G2519" i="1"/>
  <c r="G2525" i="1"/>
  <c r="G2531" i="1"/>
  <c r="G2537" i="1"/>
  <c r="G2543" i="1"/>
  <c r="G2549" i="1"/>
  <c r="G2555" i="1"/>
  <c r="G2567" i="1"/>
  <c r="G2573" i="1"/>
  <c r="G2579" i="1"/>
  <c r="G2585" i="1"/>
  <c r="G2591" i="1"/>
  <c r="G2597" i="1"/>
  <c r="G2609" i="1"/>
  <c r="G2615" i="1"/>
  <c r="G2621" i="1"/>
  <c r="G2633" i="1"/>
  <c r="G2639" i="1"/>
  <c r="G2645" i="1"/>
  <c r="G2651" i="1"/>
  <c r="G2657" i="1"/>
  <c r="G2663" i="1"/>
  <c r="G2669" i="1"/>
  <c r="G2675" i="1"/>
  <c r="G2681" i="1"/>
  <c r="G2687" i="1"/>
  <c r="G2693" i="1"/>
  <c r="G2699" i="1"/>
  <c r="G2711" i="1"/>
  <c r="G2717" i="1"/>
  <c r="G2723" i="1"/>
  <c r="G2729" i="1"/>
  <c r="G2735" i="1"/>
  <c r="G2741" i="1"/>
  <c r="G2753" i="1"/>
  <c r="G2759" i="1"/>
  <c r="G2765" i="1"/>
  <c r="G2777" i="1"/>
  <c r="G2783" i="1"/>
  <c r="G2789" i="1"/>
  <c r="G2795" i="1"/>
  <c r="G2801" i="1"/>
  <c r="G2807" i="1"/>
  <c r="G2813" i="1"/>
  <c r="G2819" i="1"/>
  <c r="G2825" i="1"/>
  <c r="G2831" i="1"/>
  <c r="G2837" i="1"/>
  <c r="G2843" i="1"/>
  <c r="G2855" i="1"/>
  <c r="G2861" i="1"/>
  <c r="G2867" i="1"/>
  <c r="G2873" i="1"/>
  <c r="G2879" i="1"/>
  <c r="G2885" i="1"/>
  <c r="G2897" i="1"/>
  <c r="G2903" i="1"/>
  <c r="G2909" i="1"/>
  <c r="G2921" i="1"/>
  <c r="G2927" i="1"/>
  <c r="G2933" i="1"/>
  <c r="G2939" i="1"/>
  <c r="G2945" i="1"/>
  <c r="G2951" i="1"/>
  <c r="G2957" i="1"/>
  <c r="G2963" i="1"/>
  <c r="G2969" i="1"/>
  <c r="G2975" i="1"/>
  <c r="G2981" i="1"/>
  <c r="G2987" i="1"/>
  <c r="G2993" i="1"/>
  <c r="G2999" i="1"/>
  <c r="G3005" i="1"/>
  <c r="G3011" i="1"/>
  <c r="G3017" i="1"/>
  <c r="G3023" i="1"/>
  <c r="G3029" i="1"/>
  <c r="G3035" i="1"/>
  <c r="G3041" i="1"/>
  <c r="G3047" i="1"/>
  <c r="G3053" i="1"/>
  <c r="G3059" i="1"/>
  <c r="G3065" i="1"/>
  <c r="G3071" i="1"/>
  <c r="G3077" i="1"/>
  <c r="G3083" i="1"/>
  <c r="G3089" i="1"/>
  <c r="G3095" i="1"/>
  <c r="G3101" i="1"/>
  <c r="G3107" i="1"/>
  <c r="G3113" i="1"/>
  <c r="G3119" i="1"/>
  <c r="G3125" i="1"/>
  <c r="G3131" i="1"/>
  <c r="G3137" i="1"/>
  <c r="G3143" i="1"/>
  <c r="G3149" i="1"/>
  <c r="G3155" i="1"/>
  <c r="G3161" i="1"/>
  <c r="G3167" i="1"/>
  <c r="G3173" i="1"/>
  <c r="G4" i="1"/>
  <c r="G14" i="1"/>
  <c r="G22" i="1"/>
  <c r="G32" i="1"/>
  <c r="G40" i="1"/>
  <c r="G50" i="1"/>
  <c r="G58" i="1"/>
  <c r="G68" i="1"/>
  <c r="G76" i="1"/>
  <c r="G86" i="1"/>
  <c r="G94" i="1"/>
  <c r="G104" i="1"/>
  <c r="G116" i="1"/>
  <c r="G128" i="1"/>
  <c r="G140" i="1"/>
  <c r="G152" i="1"/>
  <c r="G164" i="1"/>
  <c r="G176" i="1"/>
  <c r="G188" i="1"/>
  <c r="G200" i="1"/>
  <c r="G212" i="1"/>
  <c r="G224" i="1"/>
  <c r="G236" i="1"/>
  <c r="G248" i="1"/>
  <c r="G260" i="1"/>
  <c r="G272" i="1"/>
  <c r="G284" i="1"/>
  <c r="G296" i="1"/>
  <c r="G572" i="1"/>
  <c r="G584" i="1"/>
  <c r="G596" i="1"/>
  <c r="G608" i="1"/>
  <c r="G620" i="1"/>
  <c r="G632" i="1"/>
  <c r="G644" i="1"/>
  <c r="G656" i="1"/>
  <c r="G668" i="1"/>
  <c r="G680" i="1"/>
  <c r="G692" i="1"/>
  <c r="G704" i="1"/>
  <c r="G716" i="1"/>
  <c r="G728" i="1"/>
  <c r="G740" i="1"/>
  <c r="G752" i="1"/>
  <c r="G764" i="1"/>
  <c r="G776" i="1"/>
  <c r="G788" i="1"/>
  <c r="G800" i="1"/>
  <c r="G812" i="1"/>
  <c r="G824" i="1"/>
  <c r="G836" i="1"/>
  <c r="G848" i="1"/>
  <c r="G860" i="1"/>
  <c r="G872" i="1"/>
  <c r="G884" i="1"/>
  <c r="G1094" i="1"/>
  <c r="G1108" i="1"/>
  <c r="G1122" i="1"/>
  <c r="G1137" i="1"/>
  <c r="G1151" i="1"/>
  <c r="G1166" i="1"/>
  <c r="G1180" i="1"/>
  <c r="G1194" i="1"/>
  <c r="G1209" i="1"/>
  <c r="G1223" i="1"/>
  <c r="G1238" i="1"/>
  <c r="G1252" i="1"/>
  <c r="G1266" i="1"/>
  <c r="G1281" i="1"/>
  <c r="G1295" i="1"/>
  <c r="G1310" i="1"/>
  <c r="G1324" i="1"/>
  <c r="G1338" i="1"/>
  <c r="G1353" i="1"/>
  <c r="G1367" i="1"/>
  <c r="G1382" i="1"/>
  <c r="G1402" i="1"/>
  <c r="G1426" i="1"/>
  <c r="G1450" i="1"/>
  <c r="G1474" i="1"/>
  <c r="G1498" i="1"/>
  <c r="G1522" i="1"/>
  <c r="G1546" i="1"/>
  <c r="G1570" i="1"/>
  <c r="G1601" i="1"/>
  <c r="G1637" i="1"/>
  <c r="G1673" i="1"/>
  <c r="G1709" i="1"/>
  <c r="G1745" i="1"/>
  <c r="G1781" i="1"/>
  <c r="G1817" i="1"/>
  <c r="G1853" i="1"/>
  <c r="G1889" i="1"/>
  <c r="G1925" i="1"/>
  <c r="G1961" i="1"/>
  <c r="G1997" i="1"/>
  <c r="G2033" i="1"/>
  <c r="G2069" i="1"/>
  <c r="G2105" i="1"/>
  <c r="G2141" i="1"/>
  <c r="G2177" i="1"/>
  <c r="G2218" i="1"/>
  <c r="G2261" i="1"/>
  <c r="G2305" i="1"/>
  <c r="G2348" i="1"/>
  <c r="G2391" i="1"/>
  <c r="G2434" i="1"/>
  <c r="G2477" i="1"/>
  <c r="G2533" i="1"/>
  <c r="G2590" i="1"/>
  <c r="G2648" i="1"/>
  <c r="G2705" i="1"/>
  <c r="G2763" i="1"/>
  <c r="G2878" i="1"/>
  <c r="G2936" i="1"/>
  <c r="G2" i="1"/>
  <c r="G1142" i="1"/>
  <c r="G1148" i="1"/>
  <c r="G1172" i="1"/>
  <c r="G1220" i="1"/>
  <c r="G2774" i="1"/>
  <c r="G2798" i="1"/>
  <c r="G2852" i="1"/>
  <c r="G2876" i="1"/>
  <c r="G2894" i="1"/>
  <c r="G2924" i="1"/>
  <c r="G2948" i="1"/>
  <c r="G2972" i="1"/>
  <c r="G2990" i="1"/>
  <c r="G3008" i="1"/>
  <c r="G3032" i="1"/>
  <c r="G122" i="1"/>
  <c r="G146" i="1"/>
  <c r="G170" i="1"/>
  <c r="G218" i="1"/>
  <c r="G242" i="1"/>
  <c r="G266" i="1"/>
  <c r="G290" i="1"/>
  <c r="G614" i="1"/>
  <c r="G638" i="1"/>
  <c r="G662" i="1"/>
  <c r="G710" i="1"/>
  <c r="G746" i="1"/>
  <c r="G782" i="1"/>
  <c r="G818" i="1"/>
  <c r="G854" i="1"/>
  <c r="G878" i="1"/>
  <c r="G1274" i="1"/>
  <c r="G2413" i="1"/>
  <c r="G2504" i="1"/>
  <c r="G1114" i="1"/>
  <c r="G1150" i="1"/>
  <c r="G1198" i="1"/>
  <c r="G11" i="1"/>
  <c r="G23" i="1"/>
  <c r="G35" i="1"/>
  <c r="G47" i="1"/>
  <c r="G59" i="1"/>
  <c r="G65" i="1"/>
  <c r="G77" i="1"/>
  <c r="G89" i="1"/>
  <c r="G101" i="1"/>
  <c r="G113" i="1"/>
  <c r="G125" i="1"/>
  <c r="G137" i="1"/>
  <c r="G149" i="1"/>
  <c r="G161" i="1"/>
  <c r="G173" i="1"/>
  <c r="G191" i="1"/>
  <c r="G203" i="1"/>
  <c r="G215" i="1"/>
  <c r="G227" i="1"/>
  <c r="G239" i="1"/>
  <c r="G257" i="1"/>
  <c r="G269" i="1"/>
  <c r="G281" i="1"/>
  <c r="G293" i="1"/>
  <c r="G305" i="1"/>
  <c r="G581" i="1"/>
  <c r="G593" i="1"/>
  <c r="G605" i="1"/>
  <c r="G617" i="1"/>
  <c r="G629" i="1"/>
  <c r="G641" i="1"/>
  <c r="G653" i="1"/>
  <c r="G665" i="1"/>
  <c r="G677" i="1"/>
  <c r="G689" i="1"/>
  <c r="G701" i="1"/>
  <c r="G713" i="1"/>
  <c r="G725" i="1"/>
  <c r="G737" i="1"/>
  <c r="G749" i="1"/>
  <c r="G761" i="1"/>
  <c r="G773" i="1"/>
  <c r="G785" i="1"/>
  <c r="G797" i="1"/>
  <c r="G809" i="1"/>
  <c r="G821" i="1"/>
  <c r="G833" i="1"/>
  <c r="G845" i="1"/>
  <c r="G863" i="1"/>
  <c r="G875" i="1"/>
  <c r="G1097" i="1"/>
  <c r="G6" i="1"/>
  <c r="G12" i="1"/>
  <c r="G18" i="1"/>
  <c r="G24" i="1"/>
  <c r="G30" i="1"/>
  <c r="G36" i="1"/>
  <c r="G42" i="1"/>
  <c r="G48" i="1"/>
  <c r="G54" i="1"/>
  <c r="G60" i="1"/>
  <c r="G66" i="1"/>
  <c r="G72" i="1"/>
  <c r="G78" i="1"/>
  <c r="G84" i="1"/>
  <c r="G90" i="1"/>
  <c r="G96" i="1"/>
  <c r="G102" i="1"/>
  <c r="G108" i="1"/>
  <c r="G114" i="1"/>
  <c r="G120" i="1"/>
  <c r="G126" i="1"/>
  <c r="G132" i="1"/>
  <c r="G138" i="1"/>
  <c r="G144" i="1"/>
  <c r="G150" i="1"/>
  <c r="G156" i="1"/>
  <c r="G162" i="1"/>
  <c r="G168" i="1"/>
  <c r="G174" i="1"/>
  <c r="G180" i="1"/>
  <c r="G186" i="1"/>
  <c r="G192" i="1"/>
  <c r="G198" i="1"/>
  <c r="G204" i="1"/>
  <c r="G210" i="1"/>
  <c r="G216" i="1"/>
  <c r="G222" i="1"/>
  <c r="G228" i="1"/>
  <c r="G234" i="1"/>
  <c r="G240" i="1"/>
  <c r="G246" i="1"/>
  <c r="G252" i="1"/>
  <c r="G258" i="1"/>
  <c r="G264" i="1"/>
  <c r="G270" i="1"/>
  <c r="G276" i="1"/>
  <c r="G282" i="1"/>
  <c r="G288" i="1"/>
  <c r="G294" i="1"/>
  <c r="G300" i="1"/>
  <c r="G306" i="1"/>
  <c r="G570" i="1"/>
  <c r="G576" i="1"/>
  <c r="G582" i="1"/>
  <c r="G588" i="1"/>
  <c r="G594" i="1"/>
  <c r="G600" i="1"/>
  <c r="G606" i="1"/>
  <c r="G612" i="1"/>
  <c r="G618" i="1"/>
  <c r="G624" i="1"/>
  <c r="G630" i="1"/>
  <c r="G636" i="1"/>
  <c r="G642" i="1"/>
  <c r="G648" i="1"/>
  <c r="G654" i="1"/>
  <c r="G660" i="1"/>
  <c r="G666" i="1"/>
  <c r="G672" i="1"/>
  <c r="G678" i="1"/>
  <c r="G684" i="1"/>
  <c r="G690" i="1"/>
  <c r="G696" i="1"/>
  <c r="G702" i="1"/>
  <c r="G708" i="1"/>
  <c r="G714" i="1"/>
  <c r="G720" i="1"/>
  <c r="G726" i="1"/>
  <c r="G732" i="1"/>
  <c r="G738" i="1"/>
  <c r="G744" i="1"/>
  <c r="G750" i="1"/>
  <c r="G756" i="1"/>
  <c r="G762" i="1"/>
  <c r="G768" i="1"/>
  <c r="G774" i="1"/>
  <c r="G780" i="1"/>
  <c r="G786" i="1"/>
  <c r="G792" i="1"/>
  <c r="G798" i="1"/>
  <c r="G804" i="1"/>
  <c r="G810" i="1"/>
  <c r="G816" i="1"/>
  <c r="G822" i="1"/>
  <c r="G828" i="1"/>
  <c r="G834" i="1"/>
  <c r="G840" i="1"/>
  <c r="G846" i="1"/>
  <c r="G852" i="1"/>
  <c r="G858" i="1"/>
  <c r="G864" i="1"/>
  <c r="G870" i="1"/>
  <c r="G876" i="1"/>
  <c r="G882" i="1"/>
  <c r="G888" i="1"/>
  <c r="G1098" i="1"/>
  <c r="G1104" i="1"/>
  <c r="G1128" i="1"/>
  <c r="G1134" i="1"/>
  <c r="G1140" i="1"/>
  <c r="G1164" i="1"/>
  <c r="G1170" i="1"/>
  <c r="G1176" i="1"/>
  <c r="G1200" i="1"/>
  <c r="G1206" i="1"/>
  <c r="G1212" i="1"/>
  <c r="G1236" i="1"/>
  <c r="G1242" i="1"/>
  <c r="G1248" i="1"/>
  <c r="G1272" i="1"/>
  <c r="G1278" i="1"/>
  <c r="G1284" i="1"/>
  <c r="G1308" i="1"/>
  <c r="G1314" i="1"/>
  <c r="G1320" i="1"/>
  <c r="G1344" i="1"/>
  <c r="G1350" i="1"/>
  <c r="G1356" i="1"/>
  <c r="G1380" i="1"/>
  <c r="G1386" i="1"/>
  <c r="G1392" i="1"/>
  <c r="G1398" i="1"/>
  <c r="G1404" i="1"/>
  <c r="G1410" i="1"/>
  <c r="G1416" i="1"/>
  <c r="G1422" i="1"/>
  <c r="G1428" i="1"/>
  <c r="G1434" i="1"/>
  <c r="G1440" i="1"/>
  <c r="G1446" i="1"/>
  <c r="G1452" i="1"/>
  <c r="G1458" i="1"/>
  <c r="G1464" i="1"/>
  <c r="G1470" i="1"/>
  <c r="G1476" i="1"/>
  <c r="G1482" i="1"/>
  <c r="G1488" i="1"/>
  <c r="G1494" i="1"/>
  <c r="G1500" i="1"/>
  <c r="G1506" i="1"/>
  <c r="G1512" i="1"/>
  <c r="G1518" i="1"/>
  <c r="G1524" i="1"/>
  <c r="G1530" i="1"/>
  <c r="G1536" i="1"/>
  <c r="G1542" i="1"/>
  <c r="G1548" i="1"/>
  <c r="G1554" i="1"/>
  <c r="G1560" i="1"/>
  <c r="G1566" i="1"/>
  <c r="G1572" i="1"/>
  <c r="G1578" i="1"/>
  <c r="G1584" i="1"/>
  <c r="G1590" i="1"/>
  <c r="G1596" i="1"/>
  <c r="G1602" i="1"/>
  <c r="G1608" i="1"/>
  <c r="G1614" i="1"/>
  <c r="G1620" i="1"/>
  <c r="G1626" i="1"/>
  <c r="G1632" i="1"/>
  <c r="G1638" i="1"/>
  <c r="G1644" i="1"/>
  <c r="G1650" i="1"/>
  <c r="G1656" i="1"/>
  <c r="G1662" i="1"/>
  <c r="G1668" i="1"/>
  <c r="G1674" i="1"/>
  <c r="G1680" i="1"/>
  <c r="G1686" i="1"/>
  <c r="G1692" i="1"/>
  <c r="G1698" i="1"/>
  <c r="G1704" i="1"/>
  <c r="G1710" i="1"/>
  <c r="G1716" i="1"/>
  <c r="G1722" i="1"/>
  <c r="G1728" i="1"/>
  <c r="G1734" i="1"/>
  <c r="G1740" i="1"/>
  <c r="G1746" i="1"/>
  <c r="G1752" i="1"/>
  <c r="G1758" i="1"/>
  <c r="G1764" i="1"/>
  <c r="G1770" i="1"/>
  <c r="G1776" i="1"/>
  <c r="G1782" i="1"/>
  <c r="G1788" i="1"/>
  <c r="G1794" i="1"/>
  <c r="G1800" i="1"/>
  <c r="G1806" i="1"/>
  <c r="G1812" i="1"/>
  <c r="G1818" i="1"/>
  <c r="G1824" i="1"/>
  <c r="G1830" i="1"/>
  <c r="G1836" i="1"/>
  <c r="G1842" i="1"/>
  <c r="G1848" i="1"/>
  <c r="G1854" i="1"/>
  <c r="G1860" i="1"/>
  <c r="G1866" i="1"/>
  <c r="G1872" i="1"/>
  <c r="G1878" i="1"/>
  <c r="G1884" i="1"/>
  <c r="G1890" i="1"/>
  <c r="G1896" i="1"/>
  <c r="G1902" i="1"/>
  <c r="G1908" i="1"/>
  <c r="G1914" i="1"/>
  <c r="G1920" i="1"/>
  <c r="G1926" i="1"/>
  <c r="G1932" i="1"/>
  <c r="G1938" i="1"/>
  <c r="G1944" i="1"/>
  <c r="G1950" i="1"/>
  <c r="G1956" i="1"/>
  <c r="G1962" i="1"/>
  <c r="G1968" i="1"/>
  <c r="G1974" i="1"/>
  <c r="G1980" i="1"/>
  <c r="G1986" i="1"/>
  <c r="G1992" i="1"/>
  <c r="G1998" i="1"/>
  <c r="G2004" i="1"/>
  <c r="G2010" i="1"/>
  <c r="G2016" i="1"/>
  <c r="G2022" i="1"/>
  <c r="G2028" i="1"/>
  <c r="G2034" i="1"/>
  <c r="G2040" i="1"/>
  <c r="G2046" i="1"/>
  <c r="G2052" i="1"/>
  <c r="G2058" i="1"/>
  <c r="G2064" i="1"/>
  <c r="G2070" i="1"/>
  <c r="G2076" i="1"/>
  <c r="G2082" i="1"/>
  <c r="G2088" i="1"/>
  <c r="G2094" i="1"/>
  <c r="G2100" i="1"/>
  <c r="G2106" i="1"/>
  <c r="G2112" i="1"/>
  <c r="G2118" i="1"/>
  <c r="G2124" i="1"/>
  <c r="G2130" i="1"/>
  <c r="G2136" i="1"/>
  <c r="G2142" i="1"/>
  <c r="G2148" i="1"/>
  <c r="G2154" i="1"/>
  <c r="G2160" i="1"/>
  <c r="G2166" i="1"/>
  <c r="G2172" i="1"/>
  <c r="G2178" i="1"/>
  <c r="G2184" i="1"/>
  <c r="G2190" i="1"/>
  <c r="G2196" i="1"/>
  <c r="G2202" i="1"/>
  <c r="G2208" i="1"/>
  <c r="G2214" i="1"/>
  <c r="G2220" i="1"/>
  <c r="G2226" i="1"/>
  <c r="G2232" i="1"/>
  <c r="G2238" i="1"/>
  <c r="G2244" i="1"/>
  <c r="G2250" i="1"/>
  <c r="G2256" i="1"/>
  <c r="G2262" i="1"/>
  <c r="G2268" i="1"/>
  <c r="G2274" i="1"/>
  <c r="G2280" i="1"/>
  <c r="G2286" i="1"/>
  <c r="G2292" i="1"/>
  <c r="G2298" i="1"/>
  <c r="G2304" i="1"/>
  <c r="G2310" i="1"/>
  <c r="G2316" i="1"/>
  <c r="G2322" i="1"/>
  <c r="G2328" i="1"/>
  <c r="G2334" i="1"/>
  <c r="G2340" i="1"/>
  <c r="G2346" i="1"/>
  <c r="G2352" i="1"/>
  <c r="G2358" i="1"/>
  <c r="G2364" i="1"/>
  <c r="G2370" i="1"/>
  <c r="G2376" i="1"/>
  <c r="G2382" i="1"/>
  <c r="G2388" i="1"/>
  <c r="G2394" i="1"/>
  <c r="G2400" i="1"/>
  <c r="G2406" i="1"/>
  <c r="G2412" i="1"/>
  <c r="G2418" i="1"/>
  <c r="G2424" i="1"/>
  <c r="G2430" i="1"/>
  <c r="G2436" i="1"/>
  <c r="G2442" i="1"/>
  <c r="G2448" i="1"/>
  <c r="G2454" i="1"/>
  <c r="G2460" i="1"/>
  <c r="G2466" i="1"/>
  <c r="G2472" i="1"/>
  <c r="G2478" i="1"/>
  <c r="G2484" i="1"/>
  <c r="G2490" i="1"/>
  <c r="G2496" i="1"/>
  <c r="G2502" i="1"/>
  <c r="G2508" i="1"/>
  <c r="G2514" i="1"/>
  <c r="G2520" i="1"/>
  <c r="G2526" i="1"/>
  <c r="G2532" i="1"/>
  <c r="G15" i="1"/>
  <c r="G33" i="1"/>
  <c r="G51" i="1"/>
  <c r="G69" i="1"/>
  <c r="G87" i="1"/>
  <c r="G105" i="1"/>
  <c r="G117" i="1"/>
  <c r="G129" i="1"/>
  <c r="G141" i="1"/>
  <c r="G153" i="1"/>
  <c r="G165" i="1"/>
  <c r="G177" i="1"/>
  <c r="G189" i="1"/>
  <c r="G201" i="1"/>
  <c r="G213" i="1"/>
  <c r="G225" i="1"/>
  <c r="G237" i="1"/>
  <c r="G249" i="1"/>
  <c r="G261" i="1"/>
  <c r="G273" i="1"/>
  <c r="G285" i="1"/>
  <c r="G297" i="1"/>
  <c r="G573" i="1"/>
  <c r="G585" i="1"/>
  <c r="G597" i="1"/>
  <c r="G609" i="1"/>
  <c r="G621" i="1"/>
  <c r="G633" i="1"/>
  <c r="G645" i="1"/>
  <c r="G657" i="1"/>
  <c r="G669" i="1"/>
  <c r="G681" i="1"/>
  <c r="G693" i="1"/>
  <c r="G705" i="1"/>
  <c r="G717" i="1"/>
  <c r="G729" i="1"/>
  <c r="G741" i="1"/>
  <c r="G753" i="1"/>
  <c r="G765" i="1"/>
  <c r="G777" i="1"/>
  <c r="G789" i="1"/>
  <c r="G801" i="1"/>
  <c r="G813" i="1"/>
  <c r="G825" i="1"/>
  <c r="G837" i="1"/>
  <c r="G849" i="1"/>
  <c r="G861" i="1"/>
  <c r="G873" i="1"/>
  <c r="G885" i="1"/>
  <c r="G1095" i="1"/>
  <c r="G1109" i="1"/>
  <c r="G1124" i="1"/>
  <c r="G1138" i="1"/>
  <c r="G1152" i="1"/>
  <c r="G1167" i="1"/>
  <c r="G1181" i="1"/>
  <c r="G1196" i="1"/>
  <c r="G1210" i="1"/>
  <c r="G1224" i="1"/>
  <c r="G1239" i="1"/>
  <c r="G1253" i="1"/>
  <c r="G1268" i="1"/>
  <c r="G1282" i="1"/>
  <c r="G1296" i="1"/>
  <c r="G1311" i="1"/>
  <c r="G1325" i="1"/>
  <c r="G1340" i="1"/>
  <c r="G1354" i="1"/>
  <c r="G1368" i="1"/>
  <c r="G1383" i="1"/>
  <c r="G1406" i="1"/>
  <c r="G1430" i="1"/>
  <c r="G1454" i="1"/>
  <c r="G1478" i="1"/>
  <c r="G1502" i="1"/>
  <c r="G1526" i="1"/>
  <c r="G1550" i="1"/>
  <c r="G1574" i="1"/>
  <c r="G1607" i="1"/>
  <c r="G1643" i="1"/>
  <c r="G1679" i="1"/>
  <c r="G1715" i="1"/>
  <c r="G1751" i="1"/>
  <c r="G1787" i="1"/>
  <c r="G1823" i="1"/>
  <c r="G1859" i="1"/>
  <c r="G1895" i="1"/>
  <c r="G1931" i="1"/>
  <c r="G1967" i="1"/>
  <c r="G2003" i="1"/>
  <c r="G2039" i="1"/>
  <c r="G2075" i="1"/>
  <c r="G2111" i="1"/>
  <c r="G2147" i="1"/>
  <c r="G2183" i="1"/>
  <c r="G2225" i="1"/>
  <c r="G2269" i="1"/>
  <c r="G2312" i="1"/>
  <c r="G2355" i="1"/>
  <c r="G2398" i="1"/>
  <c r="G2441" i="1"/>
  <c r="G2485" i="1"/>
  <c r="G2541" i="1"/>
  <c r="G2599" i="1"/>
  <c r="G2656" i="1"/>
  <c r="G2714" i="1"/>
  <c r="G2771" i="1"/>
  <c r="G2829" i="1"/>
  <c r="G2944" i="1"/>
  <c r="G3020" i="1"/>
  <c r="G3116" i="1"/>
  <c r="G2538" i="1"/>
  <c r="G2544" i="1"/>
  <c r="G2550" i="1"/>
  <c r="G2556" i="1"/>
  <c r="G2562" i="1"/>
  <c r="G2568" i="1"/>
  <c r="G2574" i="1"/>
  <c r="G2580" i="1"/>
  <c r="G2586" i="1"/>
  <c r="G2592" i="1"/>
  <c r="G2598" i="1"/>
  <c r="G2604" i="1"/>
  <c r="G2610" i="1"/>
  <c r="G2616" i="1"/>
  <c r="G2622" i="1"/>
  <c r="G2628" i="1"/>
  <c r="G2634" i="1"/>
  <c r="G2640" i="1"/>
  <c r="G2646" i="1"/>
  <c r="G2652" i="1"/>
  <c r="G2658" i="1"/>
  <c r="G2664" i="1"/>
  <c r="G2670" i="1"/>
  <c r="G2676" i="1"/>
  <c r="G2682" i="1"/>
  <c r="G2688" i="1"/>
  <c r="G2694" i="1"/>
  <c r="G2700" i="1"/>
  <c r="G2706" i="1"/>
  <c r="G2712" i="1"/>
  <c r="G2718" i="1"/>
  <c r="G2724" i="1"/>
  <c r="G2730" i="1"/>
  <c r="G2736" i="1"/>
  <c r="G2742" i="1"/>
  <c r="G2748" i="1"/>
  <c r="G2754" i="1"/>
  <c r="G2760" i="1"/>
  <c r="G2766" i="1"/>
  <c r="G2772" i="1"/>
  <c r="G2778" i="1"/>
  <c r="G2784" i="1"/>
  <c r="G2790" i="1"/>
  <c r="G2796" i="1"/>
  <c r="G2802" i="1"/>
  <c r="G2808" i="1"/>
  <c r="G2814" i="1"/>
  <c r="G2820" i="1"/>
  <c r="G2826" i="1"/>
  <c r="G2832" i="1"/>
  <c r="G2838" i="1"/>
  <c r="G2844" i="1"/>
  <c r="G2850" i="1"/>
  <c r="G2856" i="1"/>
  <c r="G2862" i="1"/>
  <c r="G2868" i="1"/>
  <c r="G2874" i="1"/>
  <c r="G2880" i="1"/>
  <c r="G2886" i="1"/>
  <c r="G2892" i="1"/>
  <c r="G2898" i="1"/>
  <c r="G2904" i="1"/>
  <c r="G2910" i="1"/>
  <c r="G2916" i="1"/>
  <c r="G2922" i="1"/>
  <c r="G2928" i="1"/>
  <c r="G2934" i="1"/>
  <c r="G2940" i="1"/>
  <c r="G2946" i="1"/>
  <c r="G2952" i="1"/>
  <c r="G2958" i="1"/>
  <c r="G2964" i="1"/>
  <c r="G2970" i="1"/>
  <c r="G2976" i="1"/>
  <c r="G2982" i="1"/>
  <c r="G2988" i="1"/>
  <c r="G2994" i="1"/>
  <c r="G3000" i="1"/>
  <c r="G3006" i="1"/>
  <c r="G3012" i="1"/>
  <c r="G3018" i="1"/>
  <c r="G3024" i="1"/>
  <c r="G3030" i="1"/>
  <c r="G3036" i="1"/>
  <c r="G3042" i="1"/>
  <c r="G3048" i="1"/>
  <c r="G3054" i="1"/>
  <c r="G3060" i="1"/>
  <c r="G3066" i="1"/>
  <c r="G3072" i="1"/>
  <c r="G3078" i="1"/>
  <c r="G3084" i="1"/>
  <c r="G3090" i="1"/>
  <c r="G3096" i="1"/>
  <c r="G3102" i="1"/>
  <c r="G3108" i="1"/>
  <c r="G3114" i="1"/>
  <c r="G3120" i="1"/>
  <c r="G3126" i="1"/>
  <c r="G3132" i="1"/>
  <c r="G3138" i="1"/>
  <c r="G3144" i="1"/>
  <c r="G3150" i="1"/>
  <c r="G3156" i="1"/>
  <c r="G3162" i="1"/>
  <c r="G3168" i="1"/>
  <c r="G3174" i="1"/>
  <c r="G2893" i="1"/>
  <c r="G2983" i="1"/>
  <c r="G3031" i="1"/>
  <c r="G3079" i="1"/>
  <c r="G3127" i="1"/>
  <c r="G3175" i="1"/>
  <c r="G2827" i="1"/>
  <c r="G2833" i="1"/>
  <c r="G2839" i="1"/>
  <c r="G2845" i="1"/>
  <c r="G2851" i="1"/>
  <c r="G2857" i="1"/>
  <c r="G2869" i="1"/>
  <c r="G2875" i="1"/>
  <c r="G2881" i="1"/>
  <c r="G2899" i="1"/>
  <c r="G2905" i="1"/>
  <c r="G2911" i="1"/>
  <c r="G2917" i="1"/>
  <c r="G2923" i="1"/>
  <c r="G2929" i="1"/>
  <c r="G2941" i="1"/>
  <c r="G2947" i="1"/>
  <c r="G2953" i="1"/>
  <c r="G2971" i="1"/>
  <c r="G2977" i="1"/>
  <c r="G2989" i="1"/>
  <c r="G2995" i="1"/>
  <c r="G3001" i="1"/>
  <c r="G3013" i="1"/>
  <c r="G3019" i="1"/>
  <c r="G3025" i="1"/>
  <c r="G3037" i="1"/>
  <c r="G3043" i="1"/>
  <c r="G3049" i="1"/>
  <c r="G3061" i="1"/>
  <c r="G3067" i="1"/>
  <c r="G3073" i="1"/>
  <c r="G3085" i="1"/>
  <c r="G3091" i="1"/>
  <c r="G3097" i="1"/>
  <c r="G3109" i="1"/>
  <c r="G3115" i="1"/>
  <c r="G3121" i="1"/>
  <c r="G3133" i="1"/>
  <c r="G3139" i="1"/>
  <c r="G3145" i="1"/>
  <c r="G3157" i="1"/>
  <c r="G3163" i="1"/>
  <c r="G3169" i="1"/>
  <c r="G2815" i="1"/>
  <c r="G2959" i="1"/>
  <c r="G2935" i="1"/>
  <c r="J3177" i="1" l="1"/>
  <c r="J3173" i="1"/>
  <c r="J3164" i="1"/>
  <c r="J3155" i="1"/>
  <c r="J3146" i="1"/>
  <c r="J3137" i="1"/>
  <c r="J3172" i="1"/>
  <c r="J3171" i="1"/>
  <c r="J3163" i="1"/>
  <c r="J3162" i="1"/>
  <c r="J3154" i="1"/>
  <c r="J3153" i="1"/>
  <c r="J3145" i="1"/>
  <c r="J3144" i="1"/>
  <c r="J3136" i="1"/>
  <c r="J3134" i="1"/>
  <c r="J3131" i="1"/>
  <c r="J3128" i="1"/>
  <c r="J3125" i="1"/>
  <c r="J3122" i="1"/>
  <c r="J3119" i="1"/>
  <c r="J3116" i="1"/>
  <c r="J3113" i="1"/>
  <c r="J3110" i="1"/>
  <c r="J3107" i="1"/>
  <c r="J3104" i="1"/>
  <c r="J3170" i="1"/>
  <c r="J3161" i="1"/>
  <c r="J3169" i="1"/>
  <c r="J3166" i="1"/>
  <c r="J3158" i="1"/>
  <c r="J3141" i="1"/>
  <c r="J3130" i="1"/>
  <c r="J3124" i="1"/>
  <c r="J3118" i="1"/>
  <c r="J3112" i="1"/>
  <c r="J3106" i="1"/>
  <c r="J3098" i="1"/>
  <c r="J3093" i="1"/>
  <c r="J3088" i="1"/>
  <c r="J3080" i="1"/>
  <c r="J3078" i="1"/>
  <c r="J3077" i="1"/>
  <c r="J3175" i="1"/>
  <c r="J3167" i="1"/>
  <c r="J3151" i="1"/>
  <c r="J3135" i="1"/>
  <c r="J3129" i="1"/>
  <c r="J3123" i="1"/>
  <c r="J3117" i="1"/>
  <c r="J3111" i="1"/>
  <c r="J3105" i="1"/>
  <c r="J3095" i="1"/>
  <c r="J3090" i="1"/>
  <c r="J3085" i="1"/>
  <c r="J3149" i="1"/>
  <c r="J3133" i="1"/>
  <c r="J3126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3168" i="1"/>
  <c r="J3160" i="1"/>
  <c r="J3156" i="1"/>
  <c r="J3152" i="1"/>
  <c r="J3142" i="1"/>
  <c r="J3139" i="1"/>
  <c r="J3127" i="1"/>
  <c r="J3120" i="1"/>
  <c r="J3076" i="1"/>
  <c r="J3073" i="1"/>
  <c r="J3070" i="1"/>
  <c r="J3067" i="1"/>
  <c r="J3064" i="1"/>
  <c r="J3061" i="1"/>
  <c r="J3058" i="1"/>
  <c r="J3055" i="1"/>
  <c r="J3052" i="1"/>
  <c r="J3049" i="1"/>
  <c r="J3046" i="1"/>
  <c r="J3043" i="1"/>
  <c r="J3040" i="1"/>
  <c r="J3037" i="1"/>
  <c r="J3143" i="1"/>
  <c r="J3101" i="1"/>
  <c r="J3071" i="1"/>
  <c r="J3065" i="1"/>
  <c r="J3059" i="1"/>
  <c r="J3053" i="1"/>
  <c r="J3047" i="1"/>
  <c r="J3041" i="1"/>
  <c r="J3176" i="1"/>
  <c r="J3159" i="1"/>
  <c r="J3157" i="1"/>
  <c r="J3147" i="1"/>
  <c r="J3140" i="1"/>
  <c r="J3115" i="1"/>
  <c r="J3102" i="1"/>
  <c r="J3087" i="1"/>
  <c r="J3084" i="1"/>
  <c r="J3081" i="1"/>
  <c r="J3132" i="1"/>
  <c r="J3097" i="1"/>
  <c r="J3091" i="1"/>
  <c r="J3072" i="1"/>
  <c r="J3057" i="1"/>
  <c r="J3050" i="1"/>
  <c r="J3165" i="1"/>
  <c r="J3109" i="1"/>
  <c r="J3066" i="1"/>
  <c r="J3051" i="1"/>
  <c r="J3044" i="1"/>
  <c r="J2919" i="1"/>
  <c r="J2916" i="1"/>
  <c r="J2913" i="1"/>
  <c r="J2910" i="1"/>
  <c r="J2907" i="1"/>
  <c r="J2904" i="1"/>
  <c r="J2901" i="1"/>
  <c r="J2898" i="1"/>
  <c r="J2895" i="1"/>
  <c r="J2892" i="1"/>
  <c r="J2889" i="1"/>
  <c r="J2886" i="1"/>
  <c r="J2883" i="1"/>
  <c r="J2880" i="1"/>
  <c r="J2877" i="1"/>
  <c r="J2874" i="1"/>
  <c r="J2871" i="1"/>
  <c r="J2868" i="1"/>
  <c r="J2865" i="1"/>
  <c r="J2862" i="1"/>
  <c r="J2859" i="1"/>
  <c r="J2856" i="1"/>
  <c r="J3148" i="1"/>
  <c r="J3121" i="1"/>
  <c r="J3092" i="1"/>
  <c r="J3086" i="1"/>
  <c r="J3082" i="1"/>
  <c r="J3074" i="1"/>
  <c r="J3060" i="1"/>
  <c r="J3045" i="1"/>
  <c r="J3038" i="1"/>
  <c r="J3150" i="1"/>
  <c r="J3138" i="1"/>
  <c r="J3069" i="1"/>
  <c r="J3056" i="1"/>
  <c r="J3048" i="1"/>
  <c r="J3042" i="1"/>
  <c r="J2925" i="1"/>
  <c r="J2924" i="1"/>
  <c r="J2917" i="1"/>
  <c r="J2911" i="1"/>
  <c r="J2905" i="1"/>
  <c r="J2899" i="1"/>
  <c r="J2893" i="1"/>
  <c r="J2887" i="1"/>
  <c r="J2881" i="1"/>
  <c r="J2875" i="1"/>
  <c r="J2869" i="1"/>
  <c r="J2863" i="1"/>
  <c r="J2857" i="1"/>
  <c r="J2707" i="1"/>
  <c r="J2704" i="1"/>
  <c r="J2701" i="1"/>
  <c r="J2698" i="1"/>
  <c r="J2695" i="1"/>
  <c r="J2692" i="1"/>
  <c r="J2689" i="1"/>
  <c r="J2686" i="1"/>
  <c r="J2683" i="1"/>
  <c r="J2680" i="1"/>
  <c r="J2677" i="1"/>
  <c r="J2674" i="1"/>
  <c r="J2671" i="1"/>
  <c r="J2668" i="1"/>
  <c r="J2665" i="1"/>
  <c r="J2662" i="1"/>
  <c r="J2659" i="1"/>
  <c r="J2656" i="1"/>
  <c r="J2653" i="1"/>
  <c r="J2650" i="1"/>
  <c r="J2647" i="1"/>
  <c r="J3103" i="1"/>
  <c r="J3100" i="1"/>
  <c r="J3094" i="1"/>
  <c r="J3079" i="1"/>
  <c r="J2923" i="1"/>
  <c r="J2922" i="1"/>
  <c r="J2852" i="1"/>
  <c r="J2849" i="1"/>
  <c r="J2846" i="1"/>
  <c r="J2843" i="1"/>
  <c r="J2840" i="1"/>
  <c r="J2837" i="1"/>
  <c r="J2834" i="1"/>
  <c r="J2831" i="1"/>
  <c r="J2828" i="1"/>
  <c r="J2825" i="1"/>
  <c r="J2822" i="1"/>
  <c r="J2819" i="1"/>
  <c r="J2816" i="1"/>
  <c r="J2813" i="1"/>
  <c r="J2810" i="1"/>
  <c r="J2807" i="1"/>
  <c r="J2804" i="1"/>
  <c r="J2801" i="1"/>
  <c r="J2798" i="1"/>
  <c r="J2795" i="1"/>
  <c r="J2792" i="1"/>
  <c r="J2789" i="1"/>
  <c r="J2786" i="1"/>
  <c r="J2783" i="1"/>
  <c r="J2780" i="1"/>
  <c r="J2777" i="1"/>
  <c r="J2774" i="1"/>
  <c r="J2771" i="1"/>
  <c r="J2768" i="1"/>
  <c r="J2765" i="1"/>
  <c r="J2762" i="1"/>
  <c r="J2759" i="1"/>
  <c r="J2756" i="1"/>
  <c r="J2753" i="1"/>
  <c r="J2750" i="1"/>
  <c r="J3068" i="1"/>
  <c r="J3063" i="1"/>
  <c r="J3039" i="1"/>
  <c r="J2933" i="1"/>
  <c r="J2932" i="1"/>
  <c r="J2921" i="1"/>
  <c r="J2915" i="1"/>
  <c r="J2909" i="1"/>
  <c r="J2903" i="1"/>
  <c r="J2897" i="1"/>
  <c r="J2891" i="1"/>
  <c r="J2885" i="1"/>
  <c r="J2879" i="1"/>
  <c r="J2873" i="1"/>
  <c r="J2867" i="1"/>
  <c r="J2861" i="1"/>
  <c r="J2855" i="1"/>
  <c r="J3108" i="1"/>
  <c r="J3096" i="1"/>
  <c r="J2930" i="1"/>
  <c r="J2845" i="1"/>
  <c r="J2839" i="1"/>
  <c r="J2838" i="1"/>
  <c r="J2821" i="1"/>
  <c r="J2820" i="1"/>
  <c r="J2803" i="1"/>
  <c r="J2802" i="1"/>
  <c r="J2785" i="1"/>
  <c r="J2784" i="1"/>
  <c r="J2767" i="1"/>
  <c r="J2766" i="1"/>
  <c r="J2749" i="1"/>
  <c r="J2748" i="1"/>
  <c r="J2747" i="1"/>
  <c r="J2739" i="1"/>
  <c r="J2738" i="1"/>
  <c r="J2730" i="1"/>
  <c r="J2729" i="1"/>
  <c r="J2721" i="1"/>
  <c r="J2720" i="1"/>
  <c r="J2712" i="1"/>
  <c r="J2711" i="1"/>
  <c r="J2700" i="1"/>
  <c r="J2691" i="1"/>
  <c r="J2682" i="1"/>
  <c r="J2673" i="1"/>
  <c r="J2664" i="1"/>
  <c r="J2655" i="1"/>
  <c r="J2646" i="1"/>
  <c r="J2928" i="1"/>
  <c r="J2842" i="1"/>
  <c r="J2841" i="1"/>
  <c r="J2824" i="1"/>
  <c r="J2823" i="1"/>
  <c r="J2806" i="1"/>
  <c r="J2805" i="1"/>
  <c r="J2788" i="1"/>
  <c r="J2787" i="1"/>
  <c r="J2770" i="1"/>
  <c r="J2769" i="1"/>
  <c r="J2752" i="1"/>
  <c r="J2751" i="1"/>
  <c r="J2746" i="1"/>
  <c r="J2737" i="1"/>
  <c r="J2728" i="1"/>
  <c r="J2719" i="1"/>
  <c r="J2710" i="1"/>
  <c r="J2702" i="1"/>
  <c r="J2693" i="1"/>
  <c r="J2684" i="1"/>
  <c r="J2675" i="1"/>
  <c r="J2666" i="1"/>
  <c r="J2657" i="1"/>
  <c r="J2648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3099" i="1"/>
  <c r="J2912" i="1"/>
  <c r="J2908" i="1"/>
  <c r="J2876" i="1"/>
  <c r="J2872" i="1"/>
  <c r="J2853" i="1"/>
  <c r="J2844" i="1"/>
  <c r="J2835" i="1"/>
  <c r="J2826" i="1"/>
  <c r="J2796" i="1"/>
  <c r="J2791" i="1"/>
  <c r="J2781" i="1"/>
  <c r="J2772" i="1"/>
  <c r="J2743" i="1"/>
  <c r="J2733" i="1"/>
  <c r="J2718" i="1"/>
  <c r="J2714" i="1"/>
  <c r="J2713" i="1"/>
  <c r="J2708" i="1"/>
  <c r="J2706" i="1"/>
  <c r="J2660" i="1"/>
  <c r="J2658" i="1"/>
  <c r="J2654" i="1"/>
  <c r="J265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3062" i="1"/>
  <c r="J2927" i="1"/>
  <c r="J2906" i="1"/>
  <c r="J2902" i="1"/>
  <c r="J2870" i="1"/>
  <c r="J2866" i="1"/>
  <c r="J2851" i="1"/>
  <c r="J2836" i="1"/>
  <c r="J2829" i="1"/>
  <c r="J2797" i="1"/>
  <c r="J2794" i="1"/>
  <c r="J2782" i="1"/>
  <c r="J2775" i="1"/>
  <c r="J2744" i="1"/>
  <c r="J2734" i="1"/>
  <c r="J2724" i="1"/>
  <c r="J2709" i="1"/>
  <c r="J2705" i="1"/>
  <c r="J2703" i="1"/>
  <c r="J2699" i="1"/>
  <c r="J2697" i="1"/>
  <c r="J2651" i="1"/>
  <c r="J2649" i="1"/>
  <c r="J2645" i="1"/>
  <c r="J2595" i="1"/>
  <c r="J2592" i="1"/>
  <c r="J2589" i="1"/>
  <c r="J2586" i="1"/>
  <c r="J2583" i="1"/>
  <c r="J2580" i="1"/>
  <c r="J2577" i="1"/>
  <c r="J2574" i="1"/>
  <c r="J2571" i="1"/>
  <c r="J2568" i="1"/>
  <c r="J2565" i="1"/>
  <c r="J2562" i="1"/>
  <c r="J2559" i="1"/>
  <c r="J2556" i="1"/>
  <c r="J2553" i="1"/>
  <c r="J2550" i="1"/>
  <c r="J2547" i="1"/>
  <c r="J2544" i="1"/>
  <c r="J2541" i="1"/>
  <c r="J2538" i="1"/>
  <c r="J2535" i="1"/>
  <c r="J2532" i="1"/>
  <c r="J2529" i="1"/>
  <c r="J2526" i="1"/>
  <c r="J2523" i="1"/>
  <c r="J2520" i="1"/>
  <c r="J2517" i="1"/>
  <c r="J2514" i="1"/>
  <c r="J2511" i="1"/>
  <c r="J2508" i="1"/>
  <c r="J2505" i="1"/>
  <c r="J2502" i="1"/>
  <c r="J2499" i="1"/>
  <c r="J2496" i="1"/>
  <c r="J2493" i="1"/>
  <c r="J2490" i="1"/>
  <c r="J2487" i="1"/>
  <c r="J2484" i="1"/>
  <c r="J2481" i="1"/>
  <c r="J2478" i="1"/>
  <c r="J2475" i="1"/>
  <c r="J2472" i="1"/>
  <c r="J2469" i="1"/>
  <c r="J2466" i="1"/>
  <c r="J2463" i="1"/>
  <c r="J2460" i="1"/>
  <c r="J2457" i="1"/>
  <c r="J2454" i="1"/>
  <c r="J2451" i="1"/>
  <c r="J2448" i="1"/>
  <c r="J2445" i="1"/>
  <c r="J2442" i="1"/>
  <c r="J3089" i="1"/>
  <c r="J3075" i="1"/>
  <c r="J3054" i="1"/>
  <c r="J2890" i="1"/>
  <c r="J2888" i="1"/>
  <c r="J2858" i="1"/>
  <c r="J2815" i="1"/>
  <c r="J2811" i="1"/>
  <c r="J2778" i="1"/>
  <c r="J2776" i="1"/>
  <c r="J2764" i="1"/>
  <c r="J2754" i="1"/>
  <c r="J2741" i="1"/>
  <c r="J2736" i="1"/>
  <c r="J2731" i="1"/>
  <c r="J2717" i="1"/>
  <c r="J2694" i="1"/>
  <c r="J2688" i="1"/>
  <c r="J2678" i="1"/>
  <c r="J2670" i="1"/>
  <c r="J2669" i="1"/>
  <c r="J2663" i="1"/>
  <c r="J2593" i="1"/>
  <c r="J2587" i="1"/>
  <c r="J2581" i="1"/>
  <c r="J2575" i="1"/>
  <c r="J2569" i="1"/>
  <c r="J2563" i="1"/>
  <c r="J2557" i="1"/>
  <c r="J2551" i="1"/>
  <c r="J2545" i="1"/>
  <c r="J2539" i="1"/>
  <c r="J2533" i="1"/>
  <c r="J2527" i="1"/>
  <c r="J2521" i="1"/>
  <c r="J2515" i="1"/>
  <c r="J2509" i="1"/>
  <c r="J2503" i="1"/>
  <c r="J2497" i="1"/>
  <c r="J2491" i="1"/>
  <c r="J2485" i="1"/>
  <c r="J2479" i="1"/>
  <c r="J2473" i="1"/>
  <c r="J2467" i="1"/>
  <c r="J2461" i="1"/>
  <c r="J2455" i="1"/>
  <c r="J2449" i="1"/>
  <c r="J2443" i="1"/>
  <c r="J2914" i="1"/>
  <c r="J2860" i="1"/>
  <c r="J2758" i="1"/>
  <c r="J2732" i="1"/>
  <c r="J2727" i="1"/>
  <c r="J2725" i="1"/>
  <c r="J2722" i="1"/>
  <c r="J2715" i="1"/>
  <c r="J2685" i="1"/>
  <c r="J2679" i="1"/>
  <c r="J3083" i="1"/>
  <c r="J2894" i="1"/>
  <c r="J2884" i="1"/>
  <c r="J2882" i="1"/>
  <c r="J2848" i="1"/>
  <c r="J2832" i="1"/>
  <c r="J2830" i="1"/>
  <c r="J2818" i="1"/>
  <c r="J2808" i="1"/>
  <c r="J2799" i="1"/>
  <c r="J2793" i="1"/>
  <c r="J2773" i="1"/>
  <c r="J2760" i="1"/>
  <c r="J2735" i="1"/>
  <c r="J2723" i="1"/>
  <c r="J2676" i="1"/>
  <c r="J2591" i="1"/>
  <c r="J3174" i="1"/>
  <c r="J3114" i="1"/>
  <c r="J2929" i="1"/>
  <c r="J2926" i="1"/>
  <c r="J2896" i="1"/>
  <c r="J2864" i="1"/>
  <c r="J2850" i="1"/>
  <c r="J2812" i="1"/>
  <c r="J2779" i="1"/>
  <c r="J2763" i="1"/>
  <c r="J2755" i="1"/>
  <c r="J2742" i="1"/>
  <c r="J2854" i="1"/>
  <c r="J2745" i="1"/>
  <c r="J2716" i="1"/>
  <c r="J2690" i="1"/>
  <c r="J2681" i="1"/>
  <c r="J2570" i="1"/>
  <c r="J2560" i="1"/>
  <c r="J2555" i="1"/>
  <c r="J2534" i="1"/>
  <c r="J2524" i="1"/>
  <c r="J2519" i="1"/>
  <c r="J2498" i="1"/>
  <c r="J2488" i="1"/>
  <c r="J2483" i="1"/>
  <c r="J2462" i="1"/>
  <c r="J2452" i="1"/>
  <c r="J2447" i="1"/>
  <c r="J2918" i="1"/>
  <c r="J2576" i="1"/>
  <c r="J2566" i="1"/>
  <c r="J2561" i="1"/>
  <c r="J2540" i="1"/>
  <c r="J2530" i="1"/>
  <c r="J2525" i="1"/>
  <c r="J2504" i="1"/>
  <c r="J2494" i="1"/>
  <c r="J2489" i="1"/>
  <c r="J2468" i="1"/>
  <c r="J2458" i="1"/>
  <c r="J2453" i="1"/>
  <c r="J2878" i="1"/>
  <c r="J2827" i="1"/>
  <c r="J2596" i="1"/>
  <c r="J2590" i="1"/>
  <c r="J2582" i="1"/>
  <c r="J2572" i="1"/>
  <c r="J2567" i="1"/>
  <c r="J2546" i="1"/>
  <c r="J2536" i="1"/>
  <c r="J2531" i="1"/>
  <c r="J2510" i="1"/>
  <c r="J2500" i="1"/>
  <c r="J2495" i="1"/>
  <c r="J2474" i="1"/>
  <c r="J2464" i="1"/>
  <c r="J2459" i="1"/>
  <c r="J2931" i="1"/>
  <c r="J2817" i="1"/>
  <c r="J2814" i="1"/>
  <c r="J2800" i="1"/>
  <c r="J2790" i="1"/>
  <c r="J2740" i="1"/>
  <c r="J2726" i="1"/>
  <c r="J2696" i="1"/>
  <c r="J2687" i="1"/>
  <c r="J2667" i="1"/>
  <c r="J2661" i="1"/>
  <c r="J2578" i="1"/>
  <c r="J2573" i="1"/>
  <c r="J2552" i="1"/>
  <c r="J2542" i="1"/>
  <c r="J2537" i="1"/>
  <c r="J2516" i="1"/>
  <c r="J2506" i="1"/>
  <c r="J2501" i="1"/>
  <c r="J2480" i="1"/>
  <c r="J2470" i="1"/>
  <c r="J2465" i="1"/>
  <c r="J2444" i="1"/>
  <c r="J2920" i="1"/>
  <c r="J2761" i="1"/>
  <c r="J2518" i="1"/>
  <c r="J2809" i="1"/>
  <c r="J2549" i="1"/>
  <c r="J2528" i="1"/>
  <c r="J2512" i="1"/>
  <c r="J2507" i="1"/>
  <c r="J2486" i="1"/>
  <c r="J2900" i="1"/>
  <c r="J2847" i="1"/>
  <c r="J2833" i="1"/>
  <c r="J2588" i="1"/>
  <c r="J2554" i="1"/>
  <c r="J2446" i="1"/>
  <c r="J2672" i="1"/>
  <c r="J2594" i="1"/>
  <c r="J2585" i="1"/>
  <c r="J2564" i="1"/>
  <c r="J2548" i="1"/>
  <c r="J2543" i="1"/>
  <c r="J2522" i="1"/>
  <c r="J2477" i="1"/>
  <c r="J2456" i="1"/>
  <c r="J2482" i="1"/>
  <c r="J2492" i="1"/>
  <c r="J2450" i="1"/>
  <c r="J2584" i="1"/>
  <c r="J2579" i="1"/>
  <c r="J2476" i="1"/>
  <c r="J2757" i="1"/>
  <c r="J2513" i="1"/>
  <c r="J2471" i="1"/>
  <c r="J2011" i="1"/>
  <c r="J2008" i="1"/>
  <c r="J2005" i="1"/>
  <c r="J2002" i="1"/>
  <c r="J1999" i="1"/>
  <c r="J1996" i="1"/>
  <c r="J1993" i="1"/>
  <c r="J2007" i="1"/>
  <c r="J1998" i="1"/>
  <c r="J1990" i="1"/>
  <c r="J1987" i="1"/>
  <c r="J1984" i="1"/>
  <c r="J1981" i="1"/>
  <c r="J1978" i="1"/>
  <c r="J1975" i="1"/>
  <c r="J1972" i="1"/>
  <c r="J1969" i="1"/>
  <c r="J1966" i="1"/>
  <c r="J1963" i="1"/>
  <c r="J1960" i="1"/>
  <c r="J1957" i="1"/>
  <c r="J1954" i="1"/>
  <c r="J1951" i="1"/>
  <c r="J1948" i="1"/>
  <c r="J1945" i="1"/>
  <c r="J1942" i="1"/>
  <c r="J1939" i="1"/>
  <c r="J1936" i="1"/>
  <c r="J1933" i="1"/>
  <c r="J1930" i="1"/>
  <c r="J1927" i="1"/>
  <c r="J1924" i="1"/>
  <c r="J1921" i="1"/>
  <c r="J1918" i="1"/>
  <c r="J1915" i="1"/>
  <c r="J1912" i="1"/>
  <c r="J1909" i="1"/>
  <c r="J1906" i="1"/>
  <c r="J1903" i="1"/>
  <c r="J1900" i="1"/>
  <c r="J1897" i="1"/>
  <c r="J1894" i="1"/>
  <c r="J1891" i="1"/>
  <c r="J1888" i="1"/>
  <c r="J1885" i="1"/>
  <c r="J1882" i="1"/>
  <c r="J1879" i="1"/>
  <c r="J1876" i="1"/>
  <c r="J1873" i="1"/>
  <c r="J1870" i="1"/>
  <c r="J1867" i="1"/>
  <c r="J1864" i="1"/>
  <c r="J1861" i="1"/>
  <c r="J1858" i="1"/>
  <c r="J1855" i="1"/>
  <c r="J1852" i="1"/>
  <c r="J1849" i="1"/>
  <c r="J1846" i="1"/>
  <c r="J1843" i="1"/>
  <c r="J1840" i="1"/>
  <c r="J2009" i="1"/>
  <c r="J2000" i="1"/>
  <c r="J2013" i="1"/>
  <c r="J2004" i="1"/>
  <c r="J1995" i="1"/>
  <c r="J1991" i="1"/>
  <c r="J1988" i="1"/>
  <c r="J1985" i="1"/>
  <c r="J1982" i="1"/>
  <c r="J1979" i="1"/>
  <c r="J1976" i="1"/>
  <c r="J1973" i="1"/>
  <c r="J1970" i="1"/>
  <c r="J1967" i="1"/>
  <c r="J1964" i="1"/>
  <c r="J1961" i="1"/>
  <c r="J1958" i="1"/>
  <c r="J1955" i="1"/>
  <c r="J1952" i="1"/>
  <c r="J1949" i="1"/>
  <c r="J1946" i="1"/>
  <c r="J1943" i="1"/>
  <c r="J1940" i="1"/>
  <c r="J1937" i="1"/>
  <c r="J1934" i="1"/>
  <c r="J1931" i="1"/>
  <c r="J1928" i="1"/>
  <c r="J1925" i="1"/>
  <c r="J1922" i="1"/>
  <c r="J1919" i="1"/>
  <c r="J1916" i="1"/>
  <c r="J1913" i="1"/>
  <c r="J1910" i="1"/>
  <c r="J1907" i="1"/>
  <c r="J1904" i="1"/>
  <c r="J1901" i="1"/>
  <c r="J1898" i="1"/>
  <c r="J1895" i="1"/>
  <c r="J1892" i="1"/>
  <c r="J1889" i="1"/>
  <c r="J1886" i="1"/>
  <c r="J1883" i="1"/>
  <c r="J1880" i="1"/>
  <c r="J1877" i="1"/>
  <c r="J1874" i="1"/>
  <c r="J1871" i="1"/>
  <c r="J1868" i="1"/>
  <c r="J1865" i="1"/>
  <c r="J1862" i="1"/>
  <c r="J1859" i="1"/>
  <c r="J1856" i="1"/>
  <c r="J1853" i="1"/>
  <c r="J1850" i="1"/>
  <c r="J1847" i="1"/>
  <c r="J1844" i="1"/>
  <c r="J1841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994" i="1"/>
  <c r="J1983" i="1"/>
  <c r="J1965" i="1"/>
  <c r="J1947" i="1"/>
  <c r="J1929" i="1"/>
  <c r="J1911" i="1"/>
  <c r="J1893" i="1"/>
  <c r="J1875" i="1"/>
  <c r="J1857" i="1"/>
  <c r="J1839" i="1"/>
  <c r="J1690" i="1"/>
  <c r="J1687" i="1"/>
  <c r="J1684" i="1"/>
  <c r="J1681" i="1"/>
  <c r="J1678" i="1"/>
  <c r="J1675" i="1"/>
  <c r="J1672" i="1"/>
  <c r="J1669" i="1"/>
  <c r="J1666" i="1"/>
  <c r="J1663" i="1"/>
  <c r="J1660" i="1"/>
  <c r="J1657" i="1"/>
  <c r="J1654" i="1"/>
  <c r="J1651" i="1"/>
  <c r="J1648" i="1"/>
  <c r="J1645" i="1"/>
  <c r="J1642" i="1"/>
  <c r="J1639" i="1"/>
  <c r="J1636" i="1"/>
  <c r="J1633" i="1"/>
  <c r="J1630" i="1"/>
  <c r="J1627" i="1"/>
  <c r="J1624" i="1"/>
  <c r="J1621" i="1"/>
  <c r="J1618" i="1"/>
  <c r="J1615" i="1"/>
  <c r="J1612" i="1"/>
  <c r="J1609" i="1"/>
  <c r="J1606" i="1"/>
  <c r="J1603" i="1"/>
  <c r="J1600" i="1"/>
  <c r="J2010" i="1"/>
  <c r="J1986" i="1"/>
  <c r="J1968" i="1"/>
  <c r="J1950" i="1"/>
  <c r="J1932" i="1"/>
  <c r="J1914" i="1"/>
  <c r="J1896" i="1"/>
  <c r="J1878" i="1"/>
  <c r="J1860" i="1"/>
  <c r="J1842" i="1"/>
  <c r="J1816" i="1"/>
  <c r="J1813" i="1"/>
  <c r="J1810" i="1"/>
  <c r="J1807" i="1"/>
  <c r="J1804" i="1"/>
  <c r="J1801" i="1"/>
  <c r="J1798" i="1"/>
  <c r="J1795" i="1"/>
  <c r="J1792" i="1"/>
  <c r="J1789" i="1"/>
  <c r="J1786" i="1"/>
  <c r="J1783" i="1"/>
  <c r="J1780" i="1"/>
  <c r="J1777" i="1"/>
  <c r="J1774" i="1"/>
  <c r="J1771" i="1"/>
  <c r="J1768" i="1"/>
  <c r="J1765" i="1"/>
  <c r="J1762" i="1"/>
  <c r="J1759" i="1"/>
  <c r="J1756" i="1"/>
  <c r="J1753" i="1"/>
  <c r="J1750" i="1"/>
  <c r="J1747" i="1"/>
  <c r="J1744" i="1"/>
  <c r="J1741" i="1"/>
  <c r="J1738" i="1"/>
  <c r="J1735" i="1"/>
  <c r="J1732" i="1"/>
  <c r="J1729" i="1"/>
  <c r="J1726" i="1"/>
  <c r="J1723" i="1"/>
  <c r="J1720" i="1"/>
  <c r="J1717" i="1"/>
  <c r="J1714" i="1"/>
  <c r="J1711" i="1"/>
  <c r="J1708" i="1"/>
  <c r="J1705" i="1"/>
  <c r="J1702" i="1"/>
  <c r="J1699" i="1"/>
  <c r="J1696" i="1"/>
  <c r="J1693" i="1"/>
  <c r="J2006" i="1"/>
  <c r="J2001" i="1"/>
  <c r="J1989" i="1"/>
  <c r="J1971" i="1"/>
  <c r="J1953" i="1"/>
  <c r="J1935" i="1"/>
  <c r="J1917" i="1"/>
  <c r="J1899" i="1"/>
  <c r="J1881" i="1"/>
  <c r="J1863" i="1"/>
  <c r="J1845" i="1"/>
  <c r="J1691" i="1"/>
  <c r="J1688" i="1"/>
  <c r="J1685" i="1"/>
  <c r="J1682" i="1"/>
  <c r="J1679" i="1"/>
  <c r="J1676" i="1"/>
  <c r="J1673" i="1"/>
  <c r="J1670" i="1"/>
  <c r="J1667" i="1"/>
  <c r="J1664" i="1"/>
  <c r="J1661" i="1"/>
  <c r="J1658" i="1"/>
  <c r="J1655" i="1"/>
  <c r="J1652" i="1"/>
  <c r="J1649" i="1"/>
  <c r="J1646" i="1"/>
  <c r="J1643" i="1"/>
  <c r="J1640" i="1"/>
  <c r="J1637" i="1"/>
  <c r="J1634" i="1"/>
  <c r="J1631" i="1"/>
  <c r="J1628" i="1"/>
  <c r="J1625" i="1"/>
  <c r="J1622" i="1"/>
  <c r="J1619" i="1"/>
  <c r="J1616" i="1"/>
  <c r="J1613" i="1"/>
  <c r="J1610" i="1"/>
  <c r="J1607" i="1"/>
  <c r="J1604" i="1"/>
  <c r="J1601" i="1"/>
  <c r="J2003" i="1"/>
  <c r="J1992" i="1"/>
  <c r="J1974" i="1"/>
  <c r="J1956" i="1"/>
  <c r="J1938" i="1"/>
  <c r="J1920" i="1"/>
  <c r="J1902" i="1"/>
  <c r="J1884" i="1"/>
  <c r="J1866" i="1"/>
  <c r="J1848" i="1"/>
  <c r="J1812" i="1"/>
  <c r="J1808" i="1"/>
  <c r="J1794" i="1"/>
  <c r="J1790" i="1"/>
  <c r="J1776" i="1"/>
  <c r="J1772" i="1"/>
  <c r="J1758" i="1"/>
  <c r="J1754" i="1"/>
  <c r="J1740" i="1"/>
  <c r="J1736" i="1"/>
  <c r="J1722" i="1"/>
  <c r="J1718" i="1"/>
  <c r="J1704" i="1"/>
  <c r="J1700" i="1"/>
  <c r="J1677" i="1"/>
  <c r="J1659" i="1"/>
  <c r="J1641" i="1"/>
  <c r="J1623" i="1"/>
  <c r="J1605" i="1"/>
  <c r="J1809" i="1"/>
  <c r="J1805" i="1"/>
  <c r="J1791" i="1"/>
  <c r="J1787" i="1"/>
  <c r="J1773" i="1"/>
  <c r="J1769" i="1"/>
  <c r="J1755" i="1"/>
  <c r="J1751" i="1"/>
  <c r="J1737" i="1"/>
  <c r="J1733" i="1"/>
  <c r="J1719" i="1"/>
  <c r="J1715" i="1"/>
  <c r="J1701" i="1"/>
  <c r="J1697" i="1"/>
  <c r="J1680" i="1"/>
  <c r="J1662" i="1"/>
  <c r="J1644" i="1"/>
  <c r="J1626" i="1"/>
  <c r="J1608" i="1"/>
  <c r="J1514" i="1"/>
  <c r="J1511" i="1"/>
  <c r="J1508" i="1"/>
  <c r="J1505" i="1"/>
  <c r="J1502" i="1"/>
  <c r="J1499" i="1"/>
  <c r="J1497" i="1"/>
  <c r="J1494" i="1"/>
  <c r="J1491" i="1"/>
  <c r="J1488" i="1"/>
  <c r="J1485" i="1"/>
  <c r="J1482" i="1"/>
  <c r="J1479" i="1"/>
  <c r="J1476" i="1"/>
  <c r="J1473" i="1"/>
  <c r="J1470" i="1"/>
  <c r="J1467" i="1"/>
  <c r="J1806" i="1"/>
  <c r="J1802" i="1"/>
  <c r="J1788" i="1"/>
  <c r="J1784" i="1"/>
  <c r="J1770" i="1"/>
  <c r="J1766" i="1"/>
  <c r="J1752" i="1"/>
  <c r="J1748" i="1"/>
  <c r="J1734" i="1"/>
  <c r="J1730" i="1"/>
  <c r="J1716" i="1"/>
  <c r="J1712" i="1"/>
  <c r="J1698" i="1"/>
  <c r="J1694" i="1"/>
  <c r="J1683" i="1"/>
  <c r="J1665" i="1"/>
  <c r="J1647" i="1"/>
  <c r="J1629" i="1"/>
  <c r="J1611" i="1"/>
  <c r="J1977" i="1"/>
  <c r="J1959" i="1"/>
  <c r="J1941" i="1"/>
  <c r="J1811" i="1"/>
  <c r="J1793" i="1"/>
  <c r="J1775" i="1"/>
  <c r="J1757" i="1"/>
  <c r="J1739" i="1"/>
  <c r="J1721" i="1"/>
  <c r="J1703" i="1"/>
  <c r="J1686" i="1"/>
  <c r="J1668" i="1"/>
  <c r="J1650" i="1"/>
  <c r="J1632" i="1"/>
  <c r="J1614" i="1"/>
  <c r="J1513" i="1"/>
  <c r="J1509" i="1"/>
  <c r="J1490" i="1"/>
  <c r="J1481" i="1"/>
  <c r="J1472" i="1"/>
  <c r="J1146" i="1"/>
  <c r="J1143" i="1"/>
  <c r="J1140" i="1"/>
  <c r="J1137" i="1"/>
  <c r="J1134" i="1"/>
  <c r="J1131" i="1"/>
  <c r="J1128" i="1"/>
  <c r="J1125" i="1"/>
  <c r="J1122" i="1"/>
  <c r="J1119" i="1"/>
  <c r="J1116" i="1"/>
  <c r="J1113" i="1"/>
  <c r="J1110" i="1"/>
  <c r="J1107" i="1"/>
  <c r="J1104" i="1"/>
  <c r="J1101" i="1"/>
  <c r="J1098" i="1"/>
  <c r="J1095" i="1"/>
  <c r="J1092" i="1"/>
  <c r="J1089" i="1"/>
  <c r="J1086" i="1"/>
  <c r="J1083" i="1"/>
  <c r="J1080" i="1"/>
  <c r="J1077" i="1"/>
  <c r="J1074" i="1"/>
  <c r="J1071" i="1"/>
  <c r="J1068" i="1"/>
  <c r="J1065" i="1"/>
  <c r="J1062" i="1"/>
  <c r="J1059" i="1"/>
  <c r="J1056" i="1"/>
  <c r="J1053" i="1"/>
  <c r="J1050" i="1"/>
  <c r="J1047" i="1"/>
  <c r="J1044" i="1"/>
  <c r="J1041" i="1"/>
  <c r="J1038" i="1"/>
  <c r="J1035" i="1"/>
  <c r="J1032" i="1"/>
  <c r="J1029" i="1"/>
  <c r="J1026" i="1"/>
  <c r="J1023" i="1"/>
  <c r="J1020" i="1"/>
  <c r="J1017" i="1"/>
  <c r="J1014" i="1"/>
  <c r="J1011" i="1"/>
  <c r="J1008" i="1"/>
  <c r="J1005" i="1"/>
  <c r="J1002" i="1"/>
  <c r="J999" i="1"/>
  <c r="J996" i="1"/>
  <c r="J993" i="1"/>
  <c r="J990" i="1"/>
  <c r="J987" i="1"/>
  <c r="J984" i="1"/>
  <c r="J981" i="1"/>
  <c r="J978" i="1"/>
  <c r="J1997" i="1"/>
  <c r="J1980" i="1"/>
  <c r="J1908" i="1"/>
  <c r="J1905" i="1"/>
  <c r="J1854" i="1"/>
  <c r="J1851" i="1"/>
  <c r="J1815" i="1"/>
  <c r="J1799" i="1"/>
  <c r="J1797" i="1"/>
  <c r="J1781" i="1"/>
  <c r="J1779" i="1"/>
  <c r="J1763" i="1"/>
  <c r="J1761" i="1"/>
  <c r="J1745" i="1"/>
  <c r="J1743" i="1"/>
  <c r="J1727" i="1"/>
  <c r="J1725" i="1"/>
  <c r="J1709" i="1"/>
  <c r="J1707" i="1"/>
  <c r="J1598" i="1"/>
  <c r="J1595" i="1"/>
  <c r="J1592" i="1"/>
  <c r="J1589" i="1"/>
  <c r="J1586" i="1"/>
  <c r="J1583" i="1"/>
  <c r="J1580" i="1"/>
  <c r="J1577" i="1"/>
  <c r="J1574" i="1"/>
  <c r="J1571" i="1"/>
  <c r="J1568" i="1"/>
  <c r="J1565" i="1"/>
  <c r="J1562" i="1"/>
  <c r="J1559" i="1"/>
  <c r="J1556" i="1"/>
  <c r="J1553" i="1"/>
  <c r="J1550" i="1"/>
  <c r="J1547" i="1"/>
  <c r="J1544" i="1"/>
  <c r="J1541" i="1"/>
  <c r="J1538" i="1"/>
  <c r="J1535" i="1"/>
  <c r="J1532" i="1"/>
  <c r="J1529" i="1"/>
  <c r="J1526" i="1"/>
  <c r="J1523" i="1"/>
  <c r="J1520" i="1"/>
  <c r="J1517" i="1"/>
  <c r="J1510" i="1"/>
  <c r="J1506" i="1"/>
  <c r="J1492" i="1"/>
  <c r="J1483" i="1"/>
  <c r="J1474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962" i="1"/>
  <c r="J1803" i="1"/>
  <c r="J1785" i="1"/>
  <c r="J1767" i="1"/>
  <c r="J1749" i="1"/>
  <c r="J1731" i="1"/>
  <c r="J1713" i="1"/>
  <c r="J1695" i="1"/>
  <c r="J1507" i="1"/>
  <c r="J1503" i="1"/>
  <c r="J1493" i="1"/>
  <c r="J1484" i="1"/>
  <c r="J1475" i="1"/>
  <c r="J1466" i="1"/>
  <c r="J1148" i="1"/>
  <c r="J1145" i="1"/>
  <c r="J1142" i="1"/>
  <c r="J1139" i="1"/>
  <c r="J1136" i="1"/>
  <c r="J1133" i="1"/>
  <c r="J1130" i="1"/>
  <c r="J1127" i="1"/>
  <c r="J1124" i="1"/>
  <c r="J1121" i="1"/>
  <c r="J1118" i="1"/>
  <c r="J1115" i="1"/>
  <c r="J1112" i="1"/>
  <c r="J1109" i="1"/>
  <c r="J1106" i="1"/>
  <c r="J1103" i="1"/>
  <c r="J1100" i="1"/>
  <c r="J1097" i="1"/>
  <c r="J1094" i="1"/>
  <c r="J1091" i="1"/>
  <c r="J1088" i="1"/>
  <c r="J1085" i="1"/>
  <c r="J1082" i="1"/>
  <c r="J1079" i="1"/>
  <c r="J1076" i="1"/>
  <c r="J1073" i="1"/>
  <c r="J1070" i="1"/>
  <c r="J1067" i="1"/>
  <c r="J1064" i="1"/>
  <c r="J1061" i="1"/>
  <c r="J1058" i="1"/>
  <c r="J1055" i="1"/>
  <c r="J1052" i="1"/>
  <c r="J1049" i="1"/>
  <c r="J1046" i="1"/>
  <c r="J1043" i="1"/>
  <c r="J1040" i="1"/>
  <c r="J1037" i="1"/>
  <c r="J1034" i="1"/>
  <c r="J1031" i="1"/>
  <c r="J1028" i="1"/>
  <c r="J1025" i="1"/>
  <c r="J1022" i="1"/>
  <c r="J1019" i="1"/>
  <c r="J1016" i="1"/>
  <c r="J1013" i="1"/>
  <c r="J1010" i="1"/>
  <c r="J1007" i="1"/>
  <c r="J1004" i="1"/>
  <c r="J1001" i="1"/>
  <c r="J998" i="1"/>
  <c r="J995" i="1"/>
  <c r="J992" i="1"/>
  <c r="J989" i="1"/>
  <c r="J986" i="1"/>
  <c r="J983" i="1"/>
  <c r="J980" i="1"/>
  <c r="J977" i="1"/>
  <c r="J1926" i="1"/>
  <c r="J1596" i="1"/>
  <c r="J1591" i="1"/>
  <c r="J1578" i="1"/>
  <c r="J1573" i="1"/>
  <c r="J1560" i="1"/>
  <c r="J1555" i="1"/>
  <c r="J1542" i="1"/>
  <c r="J1537" i="1"/>
  <c r="J1524" i="1"/>
  <c r="J1519" i="1"/>
  <c r="J1512" i="1"/>
  <c r="J1486" i="1"/>
  <c r="J1468" i="1"/>
  <c r="J1144" i="1"/>
  <c r="J1135" i="1"/>
  <c r="J1126" i="1"/>
  <c r="J1117" i="1"/>
  <c r="J1108" i="1"/>
  <c r="J1099" i="1"/>
  <c r="J1090" i="1"/>
  <c r="J1081" i="1"/>
  <c r="J1072" i="1"/>
  <c r="J1063" i="1"/>
  <c r="J1054" i="1"/>
  <c r="J1045" i="1"/>
  <c r="J1036" i="1"/>
  <c r="J1027" i="1"/>
  <c r="J1018" i="1"/>
  <c r="J1009" i="1"/>
  <c r="J1000" i="1"/>
  <c r="J991" i="1"/>
  <c r="J982" i="1"/>
  <c r="J974" i="1"/>
  <c r="J968" i="1"/>
  <c r="J962" i="1"/>
  <c r="J956" i="1"/>
  <c r="J950" i="1"/>
  <c r="J944" i="1"/>
  <c r="J939" i="1"/>
  <c r="J936" i="1"/>
  <c r="J933" i="1"/>
  <c r="J930" i="1"/>
  <c r="J927" i="1"/>
  <c r="J924" i="1"/>
  <c r="J921" i="1"/>
  <c r="J918" i="1"/>
  <c r="J915" i="1"/>
  <c r="J912" i="1"/>
  <c r="J909" i="1"/>
  <c r="J906" i="1"/>
  <c r="J903" i="1"/>
  <c r="J900" i="1"/>
  <c r="J897" i="1"/>
  <c r="J894" i="1"/>
  <c r="J891" i="1"/>
  <c r="J888" i="1"/>
  <c r="J885" i="1"/>
  <c r="J882" i="1"/>
  <c r="J879" i="1"/>
  <c r="J876" i="1"/>
  <c r="J873" i="1"/>
  <c r="J870" i="1"/>
  <c r="J867" i="1"/>
  <c r="J864" i="1"/>
  <c r="J861" i="1"/>
  <c r="J858" i="1"/>
  <c r="J855" i="1"/>
  <c r="J852" i="1"/>
  <c r="J849" i="1"/>
  <c r="J846" i="1"/>
  <c r="J843" i="1"/>
  <c r="J840" i="1"/>
  <c r="J837" i="1"/>
  <c r="J834" i="1"/>
  <c r="J831" i="1"/>
  <c r="J828" i="1"/>
  <c r="J825" i="1"/>
  <c r="J822" i="1"/>
  <c r="J819" i="1"/>
  <c r="J816" i="1"/>
  <c r="J813" i="1"/>
  <c r="J810" i="1"/>
  <c r="J807" i="1"/>
  <c r="J804" i="1"/>
  <c r="J801" i="1"/>
  <c r="J798" i="1"/>
  <c r="J795" i="1"/>
  <c r="J792" i="1"/>
  <c r="J789" i="1"/>
  <c r="J786" i="1"/>
  <c r="J783" i="1"/>
  <c r="J779" i="1"/>
  <c r="J776" i="1"/>
  <c r="J773" i="1"/>
  <c r="J770" i="1"/>
  <c r="J767" i="1"/>
  <c r="J764" i="1"/>
  <c r="J761" i="1"/>
  <c r="J758" i="1"/>
  <c r="J755" i="1"/>
  <c r="J752" i="1"/>
  <c r="J749" i="1"/>
  <c r="J746" i="1"/>
  <c r="J743" i="1"/>
  <c r="J740" i="1"/>
  <c r="J737" i="1"/>
  <c r="J734" i="1"/>
  <c r="J731" i="1"/>
  <c r="J728" i="1"/>
  <c r="J725" i="1"/>
  <c r="J722" i="1"/>
  <c r="J719" i="1"/>
  <c r="J716" i="1"/>
  <c r="J713" i="1"/>
  <c r="J710" i="1"/>
  <c r="J707" i="1"/>
  <c r="J704" i="1"/>
  <c r="J701" i="1"/>
  <c r="J698" i="1"/>
  <c r="J695" i="1"/>
  <c r="J692" i="1"/>
  <c r="J689" i="1"/>
  <c r="J686" i="1"/>
  <c r="J683" i="1"/>
  <c r="J680" i="1"/>
  <c r="J677" i="1"/>
  <c r="J674" i="1"/>
  <c r="J671" i="1"/>
  <c r="J668" i="1"/>
  <c r="J665" i="1"/>
  <c r="J662" i="1"/>
  <c r="J2012" i="1"/>
  <c r="J1887" i="1"/>
  <c r="J1674" i="1"/>
  <c r="J1671" i="1"/>
  <c r="J1620" i="1"/>
  <c r="J1617" i="1"/>
  <c r="J1593" i="1"/>
  <c r="J1588" i="1"/>
  <c r="J1575" i="1"/>
  <c r="J1570" i="1"/>
  <c r="J1557" i="1"/>
  <c r="J1552" i="1"/>
  <c r="J1539" i="1"/>
  <c r="J1534" i="1"/>
  <c r="J1521" i="1"/>
  <c r="J1516" i="1"/>
  <c r="J1500" i="1"/>
  <c r="J1498" i="1"/>
  <c r="J1496" i="1"/>
  <c r="J1480" i="1"/>
  <c r="J1478" i="1"/>
  <c r="J973" i="1"/>
  <c r="J967" i="1"/>
  <c r="J961" i="1"/>
  <c r="J955" i="1"/>
  <c r="J949" i="1"/>
  <c r="J943" i="1"/>
  <c r="J1872" i="1"/>
  <c r="J1692" i="1"/>
  <c r="J1638" i="1"/>
  <c r="J1587" i="1"/>
  <c r="J1546" i="1"/>
  <c r="J1533" i="1"/>
  <c r="J1495" i="1"/>
  <c r="J1477" i="1"/>
  <c r="J971" i="1"/>
  <c r="J947" i="1"/>
  <c r="J1890" i="1"/>
  <c r="J1869" i="1"/>
  <c r="J1814" i="1"/>
  <c r="J1800" i="1"/>
  <c r="J1778" i="1"/>
  <c r="J1764" i="1"/>
  <c r="J1742" i="1"/>
  <c r="J1728" i="1"/>
  <c r="J1706" i="1"/>
  <c r="J1590" i="1"/>
  <c r="J1585" i="1"/>
  <c r="J1572" i="1"/>
  <c r="J1567" i="1"/>
  <c r="J1554" i="1"/>
  <c r="J1549" i="1"/>
  <c r="J1536" i="1"/>
  <c r="J1531" i="1"/>
  <c r="J1518" i="1"/>
  <c r="J1504" i="1"/>
  <c r="J1141" i="1"/>
  <c r="J1132" i="1"/>
  <c r="J1123" i="1"/>
  <c r="J1114" i="1"/>
  <c r="J1105" i="1"/>
  <c r="J1096" i="1"/>
  <c r="J1087" i="1"/>
  <c r="J1078" i="1"/>
  <c r="J1069" i="1"/>
  <c r="J1060" i="1"/>
  <c r="J1051" i="1"/>
  <c r="J1042" i="1"/>
  <c r="J1033" i="1"/>
  <c r="J1024" i="1"/>
  <c r="J1015" i="1"/>
  <c r="J1006" i="1"/>
  <c r="J997" i="1"/>
  <c r="J988" i="1"/>
  <c r="J979" i="1"/>
  <c r="J972" i="1"/>
  <c r="J966" i="1"/>
  <c r="J960" i="1"/>
  <c r="J954" i="1"/>
  <c r="J948" i="1"/>
  <c r="J942" i="1"/>
  <c r="J938" i="1"/>
  <c r="J935" i="1"/>
  <c r="J932" i="1"/>
  <c r="J929" i="1"/>
  <c r="J926" i="1"/>
  <c r="J923" i="1"/>
  <c r="J920" i="1"/>
  <c r="J917" i="1"/>
  <c r="J914" i="1"/>
  <c r="J911" i="1"/>
  <c r="J908" i="1"/>
  <c r="J905" i="1"/>
  <c r="J902" i="1"/>
  <c r="J899" i="1"/>
  <c r="J896" i="1"/>
  <c r="J893" i="1"/>
  <c r="J890" i="1"/>
  <c r="J887" i="1"/>
  <c r="J884" i="1"/>
  <c r="J881" i="1"/>
  <c r="J878" i="1"/>
  <c r="J875" i="1"/>
  <c r="J872" i="1"/>
  <c r="J869" i="1"/>
  <c r="J866" i="1"/>
  <c r="J863" i="1"/>
  <c r="J860" i="1"/>
  <c r="J857" i="1"/>
  <c r="J854" i="1"/>
  <c r="J851" i="1"/>
  <c r="J848" i="1"/>
  <c r="J845" i="1"/>
  <c r="J842" i="1"/>
  <c r="J839" i="1"/>
  <c r="J836" i="1"/>
  <c r="J833" i="1"/>
  <c r="J830" i="1"/>
  <c r="J827" i="1"/>
  <c r="J824" i="1"/>
  <c r="J821" i="1"/>
  <c r="J818" i="1"/>
  <c r="J815" i="1"/>
  <c r="J812" i="1"/>
  <c r="J809" i="1"/>
  <c r="J806" i="1"/>
  <c r="J803" i="1"/>
  <c r="J800" i="1"/>
  <c r="J797" i="1"/>
  <c r="J794" i="1"/>
  <c r="J791" i="1"/>
  <c r="J788" i="1"/>
  <c r="J785" i="1"/>
  <c r="J782" i="1"/>
  <c r="J780" i="1"/>
  <c r="J777" i="1"/>
  <c r="J774" i="1"/>
  <c r="J771" i="1"/>
  <c r="J768" i="1"/>
  <c r="J765" i="1"/>
  <c r="J762" i="1"/>
  <c r="J759" i="1"/>
  <c r="J756" i="1"/>
  <c r="J753" i="1"/>
  <c r="J750" i="1"/>
  <c r="J747" i="1"/>
  <c r="J744" i="1"/>
  <c r="J741" i="1"/>
  <c r="J738" i="1"/>
  <c r="J735" i="1"/>
  <c r="J732" i="1"/>
  <c r="J729" i="1"/>
  <c r="J726" i="1"/>
  <c r="J723" i="1"/>
  <c r="J720" i="1"/>
  <c r="J717" i="1"/>
  <c r="J714" i="1"/>
  <c r="J711" i="1"/>
  <c r="J708" i="1"/>
  <c r="J705" i="1"/>
  <c r="J702" i="1"/>
  <c r="J699" i="1"/>
  <c r="J696" i="1"/>
  <c r="J693" i="1"/>
  <c r="J690" i="1"/>
  <c r="J687" i="1"/>
  <c r="J684" i="1"/>
  <c r="J681" i="1"/>
  <c r="J678" i="1"/>
  <c r="J675" i="1"/>
  <c r="J672" i="1"/>
  <c r="J669" i="1"/>
  <c r="J666" i="1"/>
  <c r="J663" i="1"/>
  <c r="J2558" i="1"/>
  <c r="J1689" i="1"/>
  <c r="J1635" i="1"/>
  <c r="J1582" i="1"/>
  <c r="J1569" i="1"/>
  <c r="J1564" i="1"/>
  <c r="J1551" i="1"/>
  <c r="J1528" i="1"/>
  <c r="J965" i="1"/>
  <c r="J959" i="1"/>
  <c r="J953" i="1"/>
  <c r="J941" i="1"/>
  <c r="J1944" i="1"/>
  <c r="J1656" i="1"/>
  <c r="J1576" i="1"/>
  <c r="J1563" i="1"/>
  <c r="J1522" i="1"/>
  <c r="J1501" i="1"/>
  <c r="J1487" i="1"/>
  <c r="J1129" i="1"/>
  <c r="J1102" i="1"/>
  <c r="J1075" i="1"/>
  <c r="J1048" i="1"/>
  <c r="J1021" i="1"/>
  <c r="J994" i="1"/>
  <c r="J934" i="1"/>
  <c r="J925" i="1"/>
  <c r="J916" i="1"/>
  <c r="J907" i="1"/>
  <c r="J898" i="1"/>
  <c r="J889" i="1"/>
  <c r="J880" i="1"/>
  <c r="J871" i="1"/>
  <c r="J862" i="1"/>
  <c r="J853" i="1"/>
  <c r="J844" i="1"/>
  <c r="J835" i="1"/>
  <c r="J826" i="1"/>
  <c r="J817" i="1"/>
  <c r="J808" i="1"/>
  <c r="J799" i="1"/>
  <c r="J790" i="1"/>
  <c r="J781" i="1"/>
  <c r="J778" i="1"/>
  <c r="J775" i="1"/>
  <c r="J772" i="1"/>
  <c r="J769" i="1"/>
  <c r="J766" i="1"/>
  <c r="J763" i="1"/>
  <c r="J760" i="1"/>
  <c r="J757" i="1"/>
  <c r="J754" i="1"/>
  <c r="J751" i="1"/>
  <c r="J748" i="1"/>
  <c r="J745" i="1"/>
  <c r="J742" i="1"/>
  <c r="J739" i="1"/>
  <c r="J736" i="1"/>
  <c r="J733" i="1"/>
  <c r="J730" i="1"/>
  <c r="J727" i="1"/>
  <c r="J724" i="1"/>
  <c r="J721" i="1"/>
  <c r="J718" i="1"/>
  <c r="J715" i="1"/>
  <c r="J712" i="1"/>
  <c r="J709" i="1"/>
  <c r="J706" i="1"/>
  <c r="J703" i="1"/>
  <c r="J700" i="1"/>
  <c r="J697" i="1"/>
  <c r="J694" i="1"/>
  <c r="J691" i="1"/>
  <c r="J688" i="1"/>
  <c r="J685" i="1"/>
  <c r="J682" i="1"/>
  <c r="J679" i="1"/>
  <c r="J676" i="1"/>
  <c r="J673" i="1"/>
  <c r="J670" i="1"/>
  <c r="J667" i="1"/>
  <c r="J664" i="1"/>
  <c r="J661" i="1"/>
  <c r="J655" i="1"/>
  <c r="J649" i="1"/>
  <c r="J643" i="1"/>
  <c r="J637" i="1"/>
  <c r="J631" i="1"/>
  <c r="J625" i="1"/>
  <c r="J619" i="1"/>
  <c r="J613" i="1"/>
  <c r="J607" i="1"/>
  <c r="J601" i="1"/>
  <c r="J595" i="1"/>
  <c r="J589" i="1"/>
  <c r="J583" i="1"/>
  <c r="J577" i="1"/>
  <c r="J570" i="1"/>
  <c r="J564" i="1"/>
  <c r="J558" i="1"/>
  <c r="J552" i="1"/>
  <c r="J546" i="1"/>
  <c r="J540" i="1"/>
  <c r="J534" i="1"/>
  <c r="J528" i="1"/>
  <c r="J521" i="1"/>
  <c r="J515" i="1"/>
  <c r="J509" i="1"/>
  <c r="J503" i="1"/>
  <c r="J497" i="1"/>
  <c r="J491" i="1"/>
  <c r="J485" i="1"/>
  <c r="J479" i="1"/>
  <c r="J473" i="1"/>
  <c r="J467" i="1"/>
  <c r="J461" i="1"/>
  <c r="J455" i="1"/>
  <c r="J449" i="1"/>
  <c r="J443" i="1"/>
  <c r="J437" i="1"/>
  <c r="J431" i="1"/>
  <c r="J425" i="1"/>
  <c r="J419" i="1"/>
  <c r="J413" i="1"/>
  <c r="J407" i="1"/>
  <c r="J401" i="1"/>
  <c r="J395" i="1"/>
  <c r="J389" i="1"/>
  <c r="J383" i="1"/>
  <c r="J377" i="1"/>
  <c r="J371" i="1"/>
  <c r="J365" i="1"/>
  <c r="J359" i="1"/>
  <c r="J353" i="1"/>
  <c r="J347" i="1"/>
  <c r="J341" i="1"/>
  <c r="J335" i="1"/>
  <c r="J329" i="1"/>
  <c r="J323" i="1"/>
  <c r="J317" i="1"/>
  <c r="J311" i="1"/>
  <c r="J305" i="1"/>
  <c r="J299" i="1"/>
  <c r="J293" i="1"/>
  <c r="J287" i="1"/>
  <c r="J281" i="1"/>
  <c r="J275" i="1"/>
  <c r="J269" i="1"/>
  <c r="J263" i="1"/>
  <c r="J257" i="1"/>
  <c r="J251" i="1"/>
  <c r="J245" i="1"/>
  <c r="J239" i="1"/>
  <c r="J233" i="1"/>
  <c r="J227" i="1"/>
  <c r="J221" i="1"/>
  <c r="J215" i="1"/>
  <c r="J209" i="1"/>
  <c r="J203" i="1"/>
  <c r="J197" i="1"/>
  <c r="J191" i="1"/>
  <c r="J185" i="1"/>
  <c r="J179" i="1"/>
  <c r="J173" i="1"/>
  <c r="J167" i="1"/>
  <c r="J161" i="1"/>
  <c r="J155" i="1"/>
  <c r="J149" i="1"/>
  <c r="J143" i="1"/>
  <c r="J137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1760" i="1"/>
  <c r="J1710" i="1"/>
  <c r="J1579" i="1"/>
  <c r="J1566" i="1"/>
  <c r="J1525" i="1"/>
  <c r="J1469" i="1"/>
  <c r="J656" i="1"/>
  <c r="J650" i="1"/>
  <c r="J644" i="1"/>
  <c r="J638" i="1"/>
  <c r="J632" i="1"/>
  <c r="J626" i="1"/>
  <c r="J620" i="1"/>
  <c r="J614" i="1"/>
  <c r="J608" i="1"/>
  <c r="J602" i="1"/>
  <c r="J596" i="1"/>
  <c r="J590" i="1"/>
  <c r="J584" i="1"/>
  <c r="J578" i="1"/>
  <c r="J571" i="1"/>
  <c r="J565" i="1"/>
  <c r="J559" i="1"/>
  <c r="J553" i="1"/>
  <c r="J547" i="1"/>
  <c r="J541" i="1"/>
  <c r="J535" i="1"/>
  <c r="J529" i="1"/>
  <c r="J520" i="1"/>
  <c r="J514" i="1"/>
  <c r="J508" i="1"/>
  <c r="J502" i="1"/>
  <c r="J496" i="1"/>
  <c r="J490" i="1"/>
  <c r="J484" i="1"/>
  <c r="J478" i="1"/>
  <c r="J472" i="1"/>
  <c r="J466" i="1"/>
  <c r="J460" i="1"/>
  <c r="J454" i="1"/>
  <c r="J448" i="1"/>
  <c r="J442" i="1"/>
  <c r="J436" i="1"/>
  <c r="J430" i="1"/>
  <c r="J424" i="1"/>
  <c r="J418" i="1"/>
  <c r="J412" i="1"/>
  <c r="J406" i="1"/>
  <c r="J400" i="1"/>
  <c r="J394" i="1"/>
  <c r="J388" i="1"/>
  <c r="J382" i="1"/>
  <c r="J376" i="1"/>
  <c r="J370" i="1"/>
  <c r="J364" i="1"/>
  <c r="J358" i="1"/>
  <c r="J352" i="1"/>
  <c r="J346" i="1"/>
  <c r="J340" i="1"/>
  <c r="J334" i="1"/>
  <c r="J328" i="1"/>
  <c r="J322" i="1"/>
  <c r="J316" i="1"/>
  <c r="J310" i="1"/>
  <c r="J304" i="1"/>
  <c r="J298" i="1"/>
  <c r="J292" i="1"/>
  <c r="J286" i="1"/>
  <c r="J280" i="1"/>
  <c r="J274" i="1"/>
  <c r="J268" i="1"/>
  <c r="J262" i="1"/>
  <c r="J256" i="1"/>
  <c r="J250" i="1"/>
  <c r="J244" i="1"/>
  <c r="J238" i="1"/>
  <c r="J232" i="1"/>
  <c r="J226" i="1"/>
  <c r="J220" i="1"/>
  <c r="J214" i="1"/>
  <c r="J208" i="1"/>
  <c r="J202" i="1"/>
  <c r="J196" i="1"/>
  <c r="J190" i="1"/>
  <c r="J184" i="1"/>
  <c r="J178" i="1"/>
  <c r="J172" i="1"/>
  <c r="J166" i="1"/>
  <c r="J160" i="1"/>
  <c r="J154" i="1"/>
  <c r="J148" i="1"/>
  <c r="J142" i="1"/>
  <c r="J136" i="1"/>
  <c r="J1599" i="1"/>
  <c r="J1558" i="1"/>
  <c r="J1545" i="1"/>
  <c r="J1147" i="1"/>
  <c r="J1120" i="1"/>
  <c r="J1093" i="1"/>
  <c r="J1066" i="1"/>
  <c r="J1039" i="1"/>
  <c r="J1012" i="1"/>
  <c r="J985" i="1"/>
  <c r="J975" i="1"/>
  <c r="J969" i="1"/>
  <c r="J963" i="1"/>
  <c r="J957" i="1"/>
  <c r="J951" i="1"/>
  <c r="J945" i="1"/>
  <c r="J937" i="1"/>
  <c r="J928" i="1"/>
  <c r="J919" i="1"/>
  <c r="J910" i="1"/>
  <c r="J901" i="1"/>
  <c r="J892" i="1"/>
  <c r="J883" i="1"/>
  <c r="J874" i="1"/>
  <c r="J865" i="1"/>
  <c r="J856" i="1"/>
  <c r="J847" i="1"/>
  <c r="J838" i="1"/>
  <c r="J829" i="1"/>
  <c r="J820" i="1"/>
  <c r="J811" i="1"/>
  <c r="J802" i="1"/>
  <c r="J793" i="1"/>
  <c r="J784" i="1"/>
  <c r="J657" i="1"/>
  <c r="J651" i="1"/>
  <c r="J645" i="1"/>
  <c r="J639" i="1"/>
  <c r="J633" i="1"/>
  <c r="J627" i="1"/>
  <c r="J621" i="1"/>
  <c r="J615" i="1"/>
  <c r="J609" i="1"/>
  <c r="J603" i="1"/>
  <c r="J597" i="1"/>
  <c r="J591" i="1"/>
  <c r="J585" i="1"/>
  <c r="J579" i="1"/>
  <c r="J573" i="1"/>
  <c r="J572" i="1"/>
  <c r="J566" i="1"/>
  <c r="J560" i="1"/>
  <c r="J554" i="1"/>
  <c r="J548" i="1"/>
  <c r="J542" i="1"/>
  <c r="J536" i="1"/>
  <c r="J530" i="1"/>
  <c r="J519" i="1"/>
  <c r="J513" i="1"/>
  <c r="J507" i="1"/>
  <c r="J501" i="1"/>
  <c r="J495" i="1"/>
  <c r="J489" i="1"/>
  <c r="J483" i="1"/>
  <c r="J477" i="1"/>
  <c r="J471" i="1"/>
  <c r="J465" i="1"/>
  <c r="J459" i="1"/>
  <c r="J453" i="1"/>
  <c r="J447" i="1"/>
  <c r="J441" i="1"/>
  <c r="J435" i="1"/>
  <c r="J429" i="1"/>
  <c r="J423" i="1"/>
  <c r="J417" i="1"/>
  <c r="J411" i="1"/>
  <c r="J405" i="1"/>
  <c r="J399" i="1"/>
  <c r="J393" i="1"/>
  <c r="J387" i="1"/>
  <c r="J381" i="1"/>
  <c r="J375" i="1"/>
  <c r="J369" i="1"/>
  <c r="J363" i="1"/>
  <c r="J357" i="1"/>
  <c r="J351" i="1"/>
  <c r="J345" i="1"/>
  <c r="J339" i="1"/>
  <c r="J333" i="1"/>
  <c r="J327" i="1"/>
  <c r="J321" i="1"/>
  <c r="J315" i="1"/>
  <c r="J309" i="1"/>
  <c r="J303" i="1"/>
  <c r="J297" i="1"/>
  <c r="J291" i="1"/>
  <c r="J285" i="1"/>
  <c r="J279" i="1"/>
  <c r="J273" i="1"/>
  <c r="J267" i="1"/>
  <c r="J261" i="1"/>
  <c r="J255" i="1"/>
  <c r="J249" i="1"/>
  <c r="J243" i="1"/>
  <c r="J237" i="1"/>
  <c r="J231" i="1"/>
  <c r="J225" i="1"/>
  <c r="J219" i="1"/>
  <c r="J213" i="1"/>
  <c r="J207" i="1"/>
  <c r="J201" i="1"/>
  <c r="J195" i="1"/>
  <c r="J189" i="1"/>
  <c r="J183" i="1"/>
  <c r="J177" i="1"/>
  <c r="J171" i="1"/>
  <c r="J165" i="1"/>
  <c r="J159" i="1"/>
  <c r="J153" i="1"/>
  <c r="J147" i="1"/>
  <c r="J141" i="1"/>
  <c r="J135" i="1"/>
  <c r="J1796" i="1"/>
  <c r="J1746" i="1"/>
  <c r="J1561" i="1"/>
  <c r="J1548" i="1"/>
  <c r="J1515" i="1"/>
  <c r="J1489" i="1"/>
  <c r="J658" i="1"/>
  <c r="J652" i="1"/>
  <c r="J646" i="1"/>
  <c r="J640" i="1"/>
  <c r="J634" i="1"/>
  <c r="J628" i="1"/>
  <c r="J622" i="1"/>
  <c r="J616" i="1"/>
  <c r="J610" i="1"/>
  <c r="J604" i="1"/>
  <c r="J598" i="1"/>
  <c r="J592" i="1"/>
  <c r="J586" i="1"/>
  <c r="J580" i="1"/>
  <c r="J574" i="1"/>
  <c r="J567" i="1"/>
  <c r="J561" i="1"/>
  <c r="J555" i="1"/>
  <c r="J549" i="1"/>
  <c r="J543" i="1"/>
  <c r="J537" i="1"/>
  <c r="J531" i="1"/>
  <c r="J1653" i="1"/>
  <c r="J1602" i="1"/>
  <c r="J1594" i="1"/>
  <c r="J1581" i="1"/>
  <c r="J1540" i="1"/>
  <c r="J1527" i="1"/>
  <c r="J1471" i="1"/>
  <c r="J1138" i="1"/>
  <c r="J1111" i="1"/>
  <c r="J1084" i="1"/>
  <c r="J1057" i="1"/>
  <c r="J1030" i="1"/>
  <c r="J1003" i="1"/>
  <c r="J970" i="1"/>
  <c r="J964" i="1"/>
  <c r="J958" i="1"/>
  <c r="J952" i="1"/>
  <c r="J946" i="1"/>
  <c r="J940" i="1"/>
  <c r="J931" i="1"/>
  <c r="J922" i="1"/>
  <c r="J913" i="1"/>
  <c r="J904" i="1"/>
  <c r="J895" i="1"/>
  <c r="J886" i="1"/>
  <c r="J877" i="1"/>
  <c r="J868" i="1"/>
  <c r="J859" i="1"/>
  <c r="J850" i="1"/>
  <c r="J841" i="1"/>
  <c r="J832" i="1"/>
  <c r="J823" i="1"/>
  <c r="J814" i="1"/>
  <c r="J805" i="1"/>
  <c r="J796" i="1"/>
  <c r="J787" i="1"/>
  <c r="J659" i="1"/>
  <c r="J653" i="1"/>
  <c r="J647" i="1"/>
  <c r="J641" i="1"/>
  <c r="J635" i="1"/>
  <c r="J629" i="1"/>
  <c r="J623" i="1"/>
  <c r="J617" i="1"/>
  <c r="J611" i="1"/>
  <c r="J605" i="1"/>
  <c r="J599" i="1"/>
  <c r="J593" i="1"/>
  <c r="J587" i="1"/>
  <c r="J581" i="1"/>
  <c r="J575" i="1"/>
  <c r="J568" i="1"/>
  <c r="J562" i="1"/>
  <c r="J556" i="1"/>
  <c r="J550" i="1"/>
  <c r="J544" i="1"/>
  <c r="J538" i="1"/>
  <c r="J1923" i="1"/>
  <c r="J1724" i="1"/>
  <c r="J1584" i="1"/>
  <c r="J648" i="1"/>
  <c r="J630" i="1"/>
  <c r="J612" i="1"/>
  <c r="J527" i="1"/>
  <c r="J525" i="1"/>
  <c r="J522" i="1"/>
  <c r="J516" i="1"/>
  <c r="J510" i="1"/>
  <c r="J504" i="1"/>
  <c r="J498" i="1"/>
  <c r="J492" i="1"/>
  <c r="J486" i="1"/>
  <c r="J480" i="1"/>
  <c r="J474" i="1"/>
  <c r="J468" i="1"/>
  <c r="J462" i="1"/>
  <c r="J456" i="1"/>
  <c r="J450" i="1"/>
  <c r="J444" i="1"/>
  <c r="J438" i="1"/>
  <c r="J432" i="1"/>
  <c r="J426" i="1"/>
  <c r="J420" i="1"/>
  <c r="J414" i="1"/>
  <c r="J408" i="1"/>
  <c r="J402" i="1"/>
  <c r="J396" i="1"/>
  <c r="J390" i="1"/>
  <c r="J384" i="1"/>
  <c r="J378" i="1"/>
  <c r="J372" i="1"/>
  <c r="J366" i="1"/>
  <c r="J360" i="1"/>
  <c r="J354" i="1"/>
  <c r="J348" i="1"/>
  <c r="J342" i="1"/>
  <c r="J336" i="1"/>
  <c r="J330" i="1"/>
  <c r="J324" i="1"/>
  <c r="J318" i="1"/>
  <c r="J312" i="1"/>
  <c r="J306" i="1"/>
  <c r="J300" i="1"/>
  <c r="J294" i="1"/>
  <c r="J288" i="1"/>
  <c r="J282" i="1"/>
  <c r="J276" i="1"/>
  <c r="J270" i="1"/>
  <c r="J264" i="1"/>
  <c r="J258" i="1"/>
  <c r="J252" i="1"/>
  <c r="J246" i="1"/>
  <c r="J240" i="1"/>
  <c r="J234" i="1"/>
  <c r="J228" i="1"/>
  <c r="J222" i="1"/>
  <c r="J216" i="1"/>
  <c r="J210" i="1"/>
  <c r="J204" i="1"/>
  <c r="J198" i="1"/>
  <c r="J192" i="1"/>
  <c r="J186" i="1"/>
  <c r="J180" i="1"/>
  <c r="J174" i="1"/>
  <c r="J168" i="1"/>
  <c r="J162" i="1"/>
  <c r="J156" i="1"/>
  <c r="J150" i="1"/>
  <c r="J144" i="1"/>
  <c r="J138" i="1"/>
  <c r="J132" i="1"/>
  <c r="J523" i="1"/>
  <c r="J517" i="1"/>
  <c r="J511" i="1"/>
  <c r="J505" i="1"/>
  <c r="J499" i="1"/>
  <c r="J493" i="1"/>
  <c r="J487" i="1"/>
  <c r="J481" i="1"/>
  <c r="J475" i="1"/>
  <c r="J469" i="1"/>
  <c r="J463" i="1"/>
  <c r="J457" i="1"/>
  <c r="J451" i="1"/>
  <c r="J445" i="1"/>
  <c r="J439" i="1"/>
  <c r="J433" i="1"/>
  <c r="J427" i="1"/>
  <c r="J421" i="1"/>
  <c r="J415" i="1"/>
  <c r="J409" i="1"/>
  <c r="J403" i="1"/>
  <c r="J397" i="1"/>
  <c r="J391" i="1"/>
  <c r="J385" i="1"/>
  <c r="J379" i="1"/>
  <c r="J373" i="1"/>
  <c r="J367" i="1"/>
  <c r="J361" i="1"/>
  <c r="J355" i="1"/>
  <c r="J349" i="1"/>
  <c r="J343" i="1"/>
  <c r="J337" i="1"/>
  <c r="J331" i="1"/>
  <c r="J325" i="1"/>
  <c r="J319" i="1"/>
  <c r="J313" i="1"/>
  <c r="J307" i="1"/>
  <c r="J301" i="1"/>
  <c r="J295" i="1"/>
  <c r="J289" i="1"/>
  <c r="J283" i="1"/>
  <c r="J277" i="1"/>
  <c r="J271" i="1"/>
  <c r="J265" i="1"/>
  <c r="J259" i="1"/>
  <c r="J253" i="1"/>
  <c r="J247" i="1"/>
  <c r="J241" i="1"/>
  <c r="J235" i="1"/>
  <c r="J229" i="1"/>
  <c r="J223" i="1"/>
  <c r="J217" i="1"/>
  <c r="J211" i="1"/>
  <c r="J205" i="1"/>
  <c r="J199" i="1"/>
  <c r="J193" i="1"/>
  <c r="J187" i="1"/>
  <c r="J181" i="1"/>
  <c r="J175" i="1"/>
  <c r="J169" i="1"/>
  <c r="J163" i="1"/>
  <c r="J157" i="1"/>
  <c r="J151" i="1"/>
  <c r="J145" i="1"/>
  <c r="J139" i="1"/>
  <c r="J133" i="1"/>
  <c r="J1543" i="1"/>
  <c r="J976" i="1"/>
  <c r="J654" i="1"/>
  <c r="J636" i="1"/>
  <c r="J618" i="1"/>
  <c r="J569" i="1"/>
  <c r="J563" i="1"/>
  <c r="J557" i="1"/>
  <c r="J551" i="1"/>
  <c r="J545" i="1"/>
  <c r="J539" i="1"/>
  <c r="J533" i="1"/>
  <c r="J526" i="1"/>
  <c r="J524" i="1"/>
  <c r="J518" i="1"/>
  <c r="J512" i="1"/>
  <c r="J506" i="1"/>
  <c r="J500" i="1"/>
  <c r="J494" i="1"/>
  <c r="J488" i="1"/>
  <c r="J482" i="1"/>
  <c r="J476" i="1"/>
  <c r="J470" i="1"/>
  <c r="J464" i="1"/>
  <c r="J458" i="1"/>
  <c r="J452" i="1"/>
  <c r="J446" i="1"/>
  <c r="J440" i="1"/>
  <c r="J434" i="1"/>
  <c r="J428" i="1"/>
  <c r="J422" i="1"/>
  <c r="J416" i="1"/>
  <c r="J410" i="1"/>
  <c r="J404" i="1"/>
  <c r="J398" i="1"/>
  <c r="J392" i="1"/>
  <c r="J386" i="1"/>
  <c r="J380" i="1"/>
  <c r="J374" i="1"/>
  <c r="J368" i="1"/>
  <c r="J362" i="1"/>
  <c r="J356" i="1"/>
  <c r="J350" i="1"/>
  <c r="J344" i="1"/>
  <c r="J338" i="1"/>
  <c r="J332" i="1"/>
  <c r="J326" i="1"/>
  <c r="J320" i="1"/>
  <c r="J314" i="1"/>
  <c r="J308" i="1"/>
  <c r="J302" i="1"/>
  <c r="J296" i="1"/>
  <c r="J290" i="1"/>
  <c r="J284" i="1"/>
  <c r="J278" i="1"/>
  <c r="J272" i="1"/>
  <c r="J266" i="1"/>
  <c r="J260" i="1"/>
  <c r="J254" i="1"/>
  <c r="J248" i="1"/>
  <c r="J242" i="1"/>
  <c r="J236" i="1"/>
  <c r="J230" i="1"/>
  <c r="J224" i="1"/>
  <c r="J218" i="1"/>
  <c r="J212" i="1"/>
  <c r="J206" i="1"/>
  <c r="J200" i="1"/>
  <c r="J194" i="1"/>
  <c r="J188" i="1"/>
  <c r="J182" i="1"/>
  <c r="J176" i="1"/>
  <c r="J170" i="1"/>
  <c r="J164" i="1"/>
  <c r="J158" i="1"/>
  <c r="J152" i="1"/>
  <c r="J146" i="1"/>
  <c r="J140" i="1"/>
  <c r="J134" i="1"/>
  <c r="J600" i="1"/>
  <c r="J582" i="1"/>
  <c r="J532" i="1"/>
  <c r="J576" i="1"/>
  <c r="J1782" i="1"/>
  <c r="J1597" i="1"/>
  <c r="J1530" i="1"/>
  <c r="J594" i="1"/>
  <c r="J660" i="1"/>
  <c r="J642" i="1"/>
  <c r="J624" i="1"/>
  <c r="J606" i="1"/>
  <c r="J588" i="1"/>
  <c r="K1" i="1"/>
  <c r="K3177" i="1" l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4" i="1"/>
  <c r="K3131" i="1"/>
  <c r="K3128" i="1"/>
  <c r="K3125" i="1"/>
  <c r="K3122" i="1"/>
  <c r="K3119" i="1"/>
  <c r="K3116" i="1"/>
  <c r="K3113" i="1"/>
  <c r="K3110" i="1"/>
  <c r="K3107" i="1"/>
  <c r="K3104" i="1"/>
  <c r="K3101" i="1"/>
  <c r="K3098" i="1"/>
  <c r="K3095" i="1"/>
  <c r="K3092" i="1"/>
  <c r="K3089" i="1"/>
  <c r="K3086" i="1"/>
  <c r="K3083" i="1"/>
  <c r="K3080" i="1"/>
  <c r="K3135" i="1"/>
  <c r="K3129" i="1"/>
  <c r="K3123" i="1"/>
  <c r="K3117" i="1"/>
  <c r="K3111" i="1"/>
  <c r="K3105" i="1"/>
  <c r="K3090" i="1"/>
  <c r="K3085" i="1"/>
  <c r="K3100" i="1"/>
  <c r="K3087" i="1"/>
  <c r="K3082" i="1"/>
  <c r="K3127" i="1"/>
  <c r="K3120" i="1"/>
  <c r="K3118" i="1"/>
  <c r="K3076" i="1"/>
  <c r="K3073" i="1"/>
  <c r="K3070" i="1"/>
  <c r="K3067" i="1"/>
  <c r="K3064" i="1"/>
  <c r="K3061" i="1"/>
  <c r="K3058" i="1"/>
  <c r="K3055" i="1"/>
  <c r="K3052" i="1"/>
  <c r="K3049" i="1"/>
  <c r="K3046" i="1"/>
  <c r="K3043" i="1"/>
  <c r="K3040" i="1"/>
  <c r="K3037" i="1"/>
  <c r="K3121" i="1"/>
  <c r="K3114" i="1"/>
  <c r="K3112" i="1"/>
  <c r="K3084" i="1"/>
  <c r="K3081" i="1"/>
  <c r="K3079" i="1"/>
  <c r="K3126" i="1"/>
  <c r="K3115" i="1"/>
  <c r="K3102" i="1"/>
  <c r="K3132" i="1"/>
  <c r="K3108" i="1"/>
  <c r="K3099" i="1"/>
  <c r="K3078" i="1"/>
  <c r="K3077" i="1"/>
  <c r="K3075" i="1"/>
  <c r="K3069" i="1"/>
  <c r="K3063" i="1"/>
  <c r="K3057" i="1"/>
  <c r="K3051" i="1"/>
  <c r="K3045" i="1"/>
  <c r="K3039" i="1"/>
  <c r="K3035" i="1"/>
  <c r="K3032" i="1"/>
  <c r="K3029" i="1"/>
  <c r="K3026" i="1"/>
  <c r="K3023" i="1"/>
  <c r="K3020" i="1"/>
  <c r="K3017" i="1"/>
  <c r="K3014" i="1"/>
  <c r="K3011" i="1"/>
  <c r="K3008" i="1"/>
  <c r="K3005" i="1"/>
  <c r="K3002" i="1"/>
  <c r="K2999" i="1"/>
  <c r="K2996" i="1"/>
  <c r="K2993" i="1"/>
  <c r="K2990" i="1"/>
  <c r="K2987" i="1"/>
  <c r="K2984" i="1"/>
  <c r="K2981" i="1"/>
  <c r="K2978" i="1"/>
  <c r="K2975" i="1"/>
  <c r="K2972" i="1"/>
  <c r="K2969" i="1"/>
  <c r="K2966" i="1"/>
  <c r="K2963" i="1"/>
  <c r="K2960" i="1"/>
  <c r="K2957" i="1"/>
  <c r="K2954" i="1"/>
  <c r="K2951" i="1"/>
  <c r="K2948" i="1"/>
  <c r="K2945" i="1"/>
  <c r="K2942" i="1"/>
  <c r="K2939" i="1"/>
  <c r="K2936" i="1"/>
  <c r="K3124" i="1"/>
  <c r="K3109" i="1"/>
  <c r="K3066" i="1"/>
  <c r="K3065" i="1"/>
  <c r="K3044" i="1"/>
  <c r="K3036" i="1"/>
  <c r="K3019" i="1"/>
  <c r="K3018" i="1"/>
  <c r="K3001" i="1"/>
  <c r="K3000" i="1"/>
  <c r="K2983" i="1"/>
  <c r="K2982" i="1"/>
  <c r="K2965" i="1"/>
  <c r="K2964" i="1"/>
  <c r="K2947" i="1"/>
  <c r="K2946" i="1"/>
  <c r="K2919" i="1"/>
  <c r="K2916" i="1"/>
  <c r="K2913" i="1"/>
  <c r="K2910" i="1"/>
  <c r="K2907" i="1"/>
  <c r="K2904" i="1"/>
  <c r="K2901" i="1"/>
  <c r="K2898" i="1"/>
  <c r="K2895" i="1"/>
  <c r="K2892" i="1"/>
  <c r="K2889" i="1"/>
  <c r="K2886" i="1"/>
  <c r="K2883" i="1"/>
  <c r="K2880" i="1"/>
  <c r="K2877" i="1"/>
  <c r="K2874" i="1"/>
  <c r="K2871" i="1"/>
  <c r="K2868" i="1"/>
  <c r="K2865" i="1"/>
  <c r="K2862" i="1"/>
  <c r="K2859" i="1"/>
  <c r="K2856" i="1"/>
  <c r="K3130" i="1"/>
  <c r="K3074" i="1"/>
  <c r="K3060" i="1"/>
  <c r="K3059" i="1"/>
  <c r="K3038" i="1"/>
  <c r="K3022" i="1"/>
  <c r="K3021" i="1"/>
  <c r="K3004" i="1"/>
  <c r="K3003" i="1"/>
  <c r="K2986" i="1"/>
  <c r="K2985" i="1"/>
  <c r="K2968" i="1"/>
  <c r="K2967" i="1"/>
  <c r="K2950" i="1"/>
  <c r="K2949" i="1"/>
  <c r="K2932" i="1"/>
  <c r="K2930" i="1"/>
  <c r="K2928" i="1"/>
  <c r="K2926" i="1"/>
  <c r="K2924" i="1"/>
  <c r="K2922" i="1"/>
  <c r="K3096" i="1"/>
  <c r="K3094" i="1"/>
  <c r="K3088" i="1"/>
  <c r="K3068" i="1"/>
  <c r="K3054" i="1"/>
  <c r="K3053" i="1"/>
  <c r="K3025" i="1"/>
  <c r="K3024" i="1"/>
  <c r="K3007" i="1"/>
  <c r="K3006" i="1"/>
  <c r="K2989" i="1"/>
  <c r="K2988" i="1"/>
  <c r="K2971" i="1"/>
  <c r="K2970" i="1"/>
  <c r="K2953" i="1"/>
  <c r="K2952" i="1"/>
  <c r="K3103" i="1"/>
  <c r="K3071" i="1"/>
  <c r="K3050" i="1"/>
  <c r="K2923" i="1"/>
  <c r="K2852" i="1"/>
  <c r="K2849" i="1"/>
  <c r="K2846" i="1"/>
  <c r="K2843" i="1"/>
  <c r="K2840" i="1"/>
  <c r="K2837" i="1"/>
  <c r="K2834" i="1"/>
  <c r="K2831" i="1"/>
  <c r="K2828" i="1"/>
  <c r="K2825" i="1"/>
  <c r="K2822" i="1"/>
  <c r="K2819" i="1"/>
  <c r="K2816" i="1"/>
  <c r="K2813" i="1"/>
  <c r="K2810" i="1"/>
  <c r="K2807" i="1"/>
  <c r="K2804" i="1"/>
  <c r="K2801" i="1"/>
  <c r="K2798" i="1"/>
  <c r="K2795" i="1"/>
  <c r="K2792" i="1"/>
  <c r="K2789" i="1"/>
  <c r="K2786" i="1"/>
  <c r="K2783" i="1"/>
  <c r="K2780" i="1"/>
  <c r="K2777" i="1"/>
  <c r="K2774" i="1"/>
  <c r="K2771" i="1"/>
  <c r="K2768" i="1"/>
  <c r="K2765" i="1"/>
  <c r="K2762" i="1"/>
  <c r="K2759" i="1"/>
  <c r="K2756" i="1"/>
  <c r="K2753" i="1"/>
  <c r="K2750" i="1"/>
  <c r="K2747" i="1"/>
  <c r="K2744" i="1"/>
  <c r="K2741" i="1"/>
  <c r="K2738" i="1"/>
  <c r="K2735" i="1"/>
  <c r="K2732" i="1"/>
  <c r="K2729" i="1"/>
  <c r="K2726" i="1"/>
  <c r="K2723" i="1"/>
  <c r="K2720" i="1"/>
  <c r="K2717" i="1"/>
  <c r="K2714" i="1"/>
  <c r="K2711" i="1"/>
  <c r="K3106" i="1"/>
  <c r="K3097" i="1"/>
  <c r="K3091" i="1"/>
  <c r="K3034" i="1"/>
  <c r="K3028" i="1"/>
  <c r="K3016" i="1"/>
  <c r="K3010" i="1"/>
  <c r="K2998" i="1"/>
  <c r="K2992" i="1"/>
  <c r="K2980" i="1"/>
  <c r="K2974" i="1"/>
  <c r="K2962" i="1"/>
  <c r="K2956" i="1"/>
  <c r="K2934" i="1"/>
  <c r="K2933" i="1"/>
  <c r="K2921" i="1"/>
  <c r="K2915" i="1"/>
  <c r="K2909" i="1"/>
  <c r="K2903" i="1"/>
  <c r="K2897" i="1"/>
  <c r="K2891" i="1"/>
  <c r="K2885" i="1"/>
  <c r="K2879" i="1"/>
  <c r="K2873" i="1"/>
  <c r="K2867" i="1"/>
  <c r="K2861" i="1"/>
  <c r="K2855" i="1"/>
  <c r="K3133" i="1"/>
  <c r="K3072" i="1"/>
  <c r="K3047" i="1"/>
  <c r="K3030" i="1"/>
  <c r="K3012" i="1"/>
  <c r="K2994" i="1"/>
  <c r="K2976" i="1"/>
  <c r="K2958" i="1"/>
  <c r="K2937" i="1"/>
  <c r="K2931" i="1"/>
  <c r="K2920" i="1"/>
  <c r="K2914" i="1"/>
  <c r="K2908" i="1"/>
  <c r="K2902" i="1"/>
  <c r="K2896" i="1"/>
  <c r="K2890" i="1"/>
  <c r="K2884" i="1"/>
  <c r="K2878" i="1"/>
  <c r="K2872" i="1"/>
  <c r="K2866" i="1"/>
  <c r="K2860" i="1"/>
  <c r="K2854" i="1"/>
  <c r="K2851" i="1"/>
  <c r="K2848" i="1"/>
  <c r="K2845" i="1"/>
  <c r="K2842" i="1"/>
  <c r="K3013" i="1"/>
  <c r="K2997" i="1"/>
  <c r="K2959" i="1"/>
  <c r="K2841" i="1"/>
  <c r="K2824" i="1"/>
  <c r="K2823" i="1"/>
  <c r="K2806" i="1"/>
  <c r="K2805" i="1"/>
  <c r="K2788" i="1"/>
  <c r="K2787" i="1"/>
  <c r="K2770" i="1"/>
  <c r="K2769" i="1"/>
  <c r="K2752" i="1"/>
  <c r="K2751" i="1"/>
  <c r="K2746" i="1"/>
  <c r="K2737" i="1"/>
  <c r="K2728" i="1"/>
  <c r="K2719" i="1"/>
  <c r="K2710" i="1"/>
  <c r="K2702" i="1"/>
  <c r="K2693" i="1"/>
  <c r="K2684" i="1"/>
  <c r="K2675" i="1"/>
  <c r="K2666" i="1"/>
  <c r="K2657" i="1"/>
  <c r="K2648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3009" i="1"/>
  <c r="K2955" i="1"/>
  <c r="K2943" i="1"/>
  <c r="K2941" i="1"/>
  <c r="K2925" i="1"/>
  <c r="K2853" i="1"/>
  <c r="K2827" i="1"/>
  <c r="K2826" i="1"/>
  <c r="K2809" i="1"/>
  <c r="K2808" i="1"/>
  <c r="K2791" i="1"/>
  <c r="K2790" i="1"/>
  <c r="K2773" i="1"/>
  <c r="K2772" i="1"/>
  <c r="K2755" i="1"/>
  <c r="K2754" i="1"/>
  <c r="K2745" i="1"/>
  <c r="K2736" i="1"/>
  <c r="K2727" i="1"/>
  <c r="K2718" i="1"/>
  <c r="K2709" i="1"/>
  <c r="K2706" i="1"/>
  <c r="K2704" i="1"/>
  <c r="K2697" i="1"/>
  <c r="K2695" i="1"/>
  <c r="K2688" i="1"/>
  <c r="K2686" i="1"/>
  <c r="K2679" i="1"/>
  <c r="K2677" i="1"/>
  <c r="K2670" i="1"/>
  <c r="K2668" i="1"/>
  <c r="K2661" i="1"/>
  <c r="K2659" i="1"/>
  <c r="K2652" i="1"/>
  <c r="K2650" i="1"/>
  <c r="K3062" i="1"/>
  <c r="K3048" i="1"/>
  <c r="K2977" i="1"/>
  <c r="K2961" i="1"/>
  <c r="K2944" i="1"/>
  <c r="K2927" i="1"/>
  <c r="K2906" i="1"/>
  <c r="K2893" i="1"/>
  <c r="K2870" i="1"/>
  <c r="K2857" i="1"/>
  <c r="K2836" i="1"/>
  <c r="K2829" i="1"/>
  <c r="K2797" i="1"/>
  <c r="K2794" i="1"/>
  <c r="K2782" i="1"/>
  <c r="K2775" i="1"/>
  <c r="K2734" i="1"/>
  <c r="K2724" i="1"/>
  <c r="K2707" i="1"/>
  <c r="K2705" i="1"/>
  <c r="K2703" i="1"/>
  <c r="K2699" i="1"/>
  <c r="K2656" i="1"/>
  <c r="K2655" i="1"/>
  <c r="K2653" i="1"/>
  <c r="K2651" i="1"/>
  <c r="K2649" i="1"/>
  <c r="K2645" i="1"/>
  <c r="K3033" i="1"/>
  <c r="K2973" i="1"/>
  <c r="K2940" i="1"/>
  <c r="K2929" i="1"/>
  <c r="K2900" i="1"/>
  <c r="K2887" i="1"/>
  <c r="K2864" i="1"/>
  <c r="K2832" i="1"/>
  <c r="K2821" i="1"/>
  <c r="K2817" i="1"/>
  <c r="K2802" i="1"/>
  <c r="K2778" i="1"/>
  <c r="K2767" i="1"/>
  <c r="K2763" i="1"/>
  <c r="K2748" i="1"/>
  <c r="K2725" i="1"/>
  <c r="K2715" i="1"/>
  <c r="K2701" i="1"/>
  <c r="K2700" i="1"/>
  <c r="K2698" i="1"/>
  <c r="K2696" i="1"/>
  <c r="K2694" i="1"/>
  <c r="K2690" i="1"/>
  <c r="K2647" i="1"/>
  <c r="K2646" i="1"/>
  <c r="K3041" i="1"/>
  <c r="K2917" i="1"/>
  <c r="K2912" i="1"/>
  <c r="K2905" i="1"/>
  <c r="K2863" i="1"/>
  <c r="K2844" i="1"/>
  <c r="K2785" i="1"/>
  <c r="K2758" i="1"/>
  <c r="K2722" i="1"/>
  <c r="K2691" i="1"/>
  <c r="K2685" i="1"/>
  <c r="K2674" i="1"/>
  <c r="K2654" i="1"/>
  <c r="K2439" i="1"/>
  <c r="K2436" i="1"/>
  <c r="K2433" i="1"/>
  <c r="K2430" i="1"/>
  <c r="K2427" i="1"/>
  <c r="K2424" i="1"/>
  <c r="K2421" i="1"/>
  <c r="K2418" i="1"/>
  <c r="K2415" i="1"/>
  <c r="K2412" i="1"/>
  <c r="K2409" i="1"/>
  <c r="K2406" i="1"/>
  <c r="K2403" i="1"/>
  <c r="K2400" i="1"/>
  <c r="K2397" i="1"/>
  <c r="K2394" i="1"/>
  <c r="K2391" i="1"/>
  <c r="K2388" i="1"/>
  <c r="K2385" i="1"/>
  <c r="K2382" i="1"/>
  <c r="K2379" i="1"/>
  <c r="K2376" i="1"/>
  <c r="K2373" i="1"/>
  <c r="K2370" i="1"/>
  <c r="K2367" i="1"/>
  <c r="K2364" i="1"/>
  <c r="K2361" i="1"/>
  <c r="K2358" i="1"/>
  <c r="K2355" i="1"/>
  <c r="K2352" i="1"/>
  <c r="K2349" i="1"/>
  <c r="K2346" i="1"/>
  <c r="K2343" i="1"/>
  <c r="K2340" i="1"/>
  <c r="K2337" i="1"/>
  <c r="K2334" i="1"/>
  <c r="K2331" i="1"/>
  <c r="K2328" i="1"/>
  <c r="K2325" i="1"/>
  <c r="K2322" i="1"/>
  <c r="K2319" i="1"/>
  <c r="K2316" i="1"/>
  <c r="K2313" i="1"/>
  <c r="K2310" i="1"/>
  <c r="K2307" i="1"/>
  <c r="K2304" i="1"/>
  <c r="K2301" i="1"/>
  <c r="K2298" i="1"/>
  <c r="K2295" i="1"/>
  <c r="K2292" i="1"/>
  <c r="K2289" i="1"/>
  <c r="K2286" i="1"/>
  <c r="K2283" i="1"/>
  <c r="K2280" i="1"/>
  <c r="K2277" i="1"/>
  <c r="K2274" i="1"/>
  <c r="K2271" i="1"/>
  <c r="K2268" i="1"/>
  <c r="K2265" i="1"/>
  <c r="K2262" i="1"/>
  <c r="K2259" i="1"/>
  <c r="K2256" i="1"/>
  <c r="K2253" i="1"/>
  <c r="K2250" i="1"/>
  <c r="K2247" i="1"/>
  <c r="K2244" i="1"/>
  <c r="K2241" i="1"/>
  <c r="K2238" i="1"/>
  <c r="K2235" i="1"/>
  <c r="K2232" i="1"/>
  <c r="K2229" i="1"/>
  <c r="K2226" i="1"/>
  <c r="K2223" i="1"/>
  <c r="K2220" i="1"/>
  <c r="K2217" i="1"/>
  <c r="K2214" i="1"/>
  <c r="K2211" i="1"/>
  <c r="K2208" i="1"/>
  <c r="K2205" i="1"/>
  <c r="K2202" i="1"/>
  <c r="K2199" i="1"/>
  <c r="K2196" i="1"/>
  <c r="K2193" i="1"/>
  <c r="K2190" i="1"/>
  <c r="K2187" i="1"/>
  <c r="K2184" i="1"/>
  <c r="K2181" i="1"/>
  <c r="K2178" i="1"/>
  <c r="K2175" i="1"/>
  <c r="K2172" i="1"/>
  <c r="K2169" i="1"/>
  <c r="K2166" i="1"/>
  <c r="K2163" i="1"/>
  <c r="K2160" i="1"/>
  <c r="K2157" i="1"/>
  <c r="K2154" i="1"/>
  <c r="K2151" i="1"/>
  <c r="K2148" i="1"/>
  <c r="K2145" i="1"/>
  <c r="K2142" i="1"/>
  <c r="K2139" i="1"/>
  <c r="K2136" i="1"/>
  <c r="K2133" i="1"/>
  <c r="K2130" i="1"/>
  <c r="K2127" i="1"/>
  <c r="K2124" i="1"/>
  <c r="K2121" i="1"/>
  <c r="K2118" i="1"/>
  <c r="K2115" i="1"/>
  <c r="K2112" i="1"/>
  <c r="K2109" i="1"/>
  <c r="K2106" i="1"/>
  <c r="K2103" i="1"/>
  <c r="K2100" i="1"/>
  <c r="K2097" i="1"/>
  <c r="K2094" i="1"/>
  <c r="K2091" i="1"/>
  <c r="K2088" i="1"/>
  <c r="K2085" i="1"/>
  <c r="K2082" i="1"/>
  <c r="K2079" i="1"/>
  <c r="K2076" i="1"/>
  <c r="K2073" i="1"/>
  <c r="K2070" i="1"/>
  <c r="K2067" i="1"/>
  <c r="K2064" i="1"/>
  <c r="K2061" i="1"/>
  <c r="K2058" i="1"/>
  <c r="K2055" i="1"/>
  <c r="K2052" i="1"/>
  <c r="K2049" i="1"/>
  <c r="K2046" i="1"/>
  <c r="K2043" i="1"/>
  <c r="K2040" i="1"/>
  <c r="K3093" i="1"/>
  <c r="K2995" i="1"/>
  <c r="K2991" i="1"/>
  <c r="K2894" i="1"/>
  <c r="K2882" i="1"/>
  <c r="K2875" i="1"/>
  <c r="K2830" i="1"/>
  <c r="K2820" i="1"/>
  <c r="K2818" i="1"/>
  <c r="K2799" i="1"/>
  <c r="K2793" i="1"/>
  <c r="K2781" i="1"/>
  <c r="K2760" i="1"/>
  <c r="K2739" i="1"/>
  <c r="K2712" i="1"/>
  <c r="K2682" i="1"/>
  <c r="K2676" i="1"/>
  <c r="K2664" i="1"/>
  <c r="K2658" i="1"/>
  <c r="K3056" i="1"/>
  <c r="K3031" i="1"/>
  <c r="K3027" i="1"/>
  <c r="K2899" i="1"/>
  <c r="K2850" i="1"/>
  <c r="K2839" i="1"/>
  <c r="K2812" i="1"/>
  <c r="K2779" i="1"/>
  <c r="K2742" i="1"/>
  <c r="K2713" i="1"/>
  <c r="K2708" i="1"/>
  <c r="K2692" i="1"/>
  <c r="K2689" i="1"/>
  <c r="K2672" i="1"/>
  <c r="K2671" i="1"/>
  <c r="K2665" i="1"/>
  <c r="K2979" i="1"/>
  <c r="K2935" i="1"/>
  <c r="K2918" i="1"/>
  <c r="K2911" i="1"/>
  <c r="K2835" i="1"/>
  <c r="K2814" i="1"/>
  <c r="K2800" i="1"/>
  <c r="K2784" i="1"/>
  <c r="K2761" i="1"/>
  <c r="K2757" i="1"/>
  <c r="K2749" i="1"/>
  <c r="K2740" i="1"/>
  <c r="K2733" i="1"/>
  <c r="K2730" i="1"/>
  <c r="K2716" i="1"/>
  <c r="K3042" i="1"/>
  <c r="K2858" i="1"/>
  <c r="K2683" i="1"/>
  <c r="K2662" i="1"/>
  <c r="K2426" i="1"/>
  <c r="K2425" i="1"/>
  <c r="K2408" i="1"/>
  <c r="K2407" i="1"/>
  <c r="K2390" i="1"/>
  <c r="K2389" i="1"/>
  <c r="K2372" i="1"/>
  <c r="K2371" i="1"/>
  <c r="K2354" i="1"/>
  <c r="K2353" i="1"/>
  <c r="K2336" i="1"/>
  <c r="K2335" i="1"/>
  <c r="K2318" i="1"/>
  <c r="K2317" i="1"/>
  <c r="K2300" i="1"/>
  <c r="K2299" i="1"/>
  <c r="K2282" i="1"/>
  <c r="K2281" i="1"/>
  <c r="K2264" i="1"/>
  <c r="K2263" i="1"/>
  <c r="K2246" i="1"/>
  <c r="K2245" i="1"/>
  <c r="K2228" i="1"/>
  <c r="K2227" i="1"/>
  <c r="K2210" i="1"/>
  <c r="K2209" i="1"/>
  <c r="K2192" i="1"/>
  <c r="K2191" i="1"/>
  <c r="K2174" i="1"/>
  <c r="K2173" i="1"/>
  <c r="K2156" i="1"/>
  <c r="K2155" i="1"/>
  <c r="K2138" i="1"/>
  <c r="K2137" i="1"/>
  <c r="K2120" i="1"/>
  <c r="K2119" i="1"/>
  <c r="K2102" i="1"/>
  <c r="K2101" i="1"/>
  <c r="K2084" i="1"/>
  <c r="K2083" i="1"/>
  <c r="K2072" i="1"/>
  <c r="K2063" i="1"/>
  <c r="K2054" i="1"/>
  <c r="K2045" i="1"/>
  <c r="K2039" i="1"/>
  <c r="K2036" i="1"/>
  <c r="K2033" i="1"/>
  <c r="K3015" i="1"/>
  <c r="K2938" i="1"/>
  <c r="K2838" i="1"/>
  <c r="K2815" i="1"/>
  <c r="K2811" i="1"/>
  <c r="K2731" i="1"/>
  <c r="K2678" i="1"/>
  <c r="K2429" i="1"/>
  <c r="K2428" i="1"/>
  <c r="K2411" i="1"/>
  <c r="K2410" i="1"/>
  <c r="K2393" i="1"/>
  <c r="K2392" i="1"/>
  <c r="K2375" i="1"/>
  <c r="K2374" i="1"/>
  <c r="K2357" i="1"/>
  <c r="K2356" i="1"/>
  <c r="K2339" i="1"/>
  <c r="K2338" i="1"/>
  <c r="K2321" i="1"/>
  <c r="K2320" i="1"/>
  <c r="K2303" i="1"/>
  <c r="K2302" i="1"/>
  <c r="K2285" i="1"/>
  <c r="K2284" i="1"/>
  <c r="K2267" i="1"/>
  <c r="K2266" i="1"/>
  <c r="K2249" i="1"/>
  <c r="K2248" i="1"/>
  <c r="K2231" i="1"/>
  <c r="K2230" i="1"/>
  <c r="K2213" i="1"/>
  <c r="K2212" i="1"/>
  <c r="K2195" i="1"/>
  <c r="K2194" i="1"/>
  <c r="K2177" i="1"/>
  <c r="K2176" i="1"/>
  <c r="K2159" i="1"/>
  <c r="K2158" i="1"/>
  <c r="K2141" i="1"/>
  <c r="K2140" i="1"/>
  <c r="K2123" i="1"/>
  <c r="K2122" i="1"/>
  <c r="K2105" i="1"/>
  <c r="K2104" i="1"/>
  <c r="K2087" i="1"/>
  <c r="K2086" i="1"/>
  <c r="K2071" i="1"/>
  <c r="K2062" i="1"/>
  <c r="K2053" i="1"/>
  <c r="K2044" i="1"/>
  <c r="K2776" i="1"/>
  <c r="K2766" i="1"/>
  <c r="K2721" i="1"/>
  <c r="K2687" i="1"/>
  <c r="K2680" i="1"/>
  <c r="K2669" i="1"/>
  <c r="K2667" i="1"/>
  <c r="K2663" i="1"/>
  <c r="K2881" i="1"/>
  <c r="K2869" i="1"/>
  <c r="K2803" i="1"/>
  <c r="K2673" i="1"/>
  <c r="K2437" i="1"/>
  <c r="K2432" i="1"/>
  <c r="K2413" i="1"/>
  <c r="K2402" i="1"/>
  <c r="K2386" i="1"/>
  <c r="K2383" i="1"/>
  <c r="K2378" i="1"/>
  <c r="K2359" i="1"/>
  <c r="K2348" i="1"/>
  <c r="K2332" i="1"/>
  <c r="K2329" i="1"/>
  <c r="K2324" i="1"/>
  <c r="K2305" i="1"/>
  <c r="K2294" i="1"/>
  <c r="K2278" i="1"/>
  <c r="K2275" i="1"/>
  <c r="K2270" i="1"/>
  <c r="K2251" i="1"/>
  <c r="K2240" i="1"/>
  <c r="K2224" i="1"/>
  <c r="K2221" i="1"/>
  <c r="K2216" i="1"/>
  <c r="K2197" i="1"/>
  <c r="K2186" i="1"/>
  <c r="K2170" i="1"/>
  <c r="K2167" i="1"/>
  <c r="K2162" i="1"/>
  <c r="K2143" i="1"/>
  <c r="K2132" i="1"/>
  <c r="K2116" i="1"/>
  <c r="K2113" i="1"/>
  <c r="K2108" i="1"/>
  <c r="K2089" i="1"/>
  <c r="K2078" i="1"/>
  <c r="K2075" i="1"/>
  <c r="K2065" i="1"/>
  <c r="K2060" i="1"/>
  <c r="K2050" i="1"/>
  <c r="K2038" i="1"/>
  <c r="K2032" i="1"/>
  <c r="K2026" i="1"/>
  <c r="K2021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2847" i="1"/>
  <c r="K2833" i="1"/>
  <c r="K2681" i="1"/>
  <c r="K2441" i="1"/>
  <c r="K2435" i="1"/>
  <c r="K2416" i="1"/>
  <c r="K2387" i="1"/>
  <c r="K2381" i="1"/>
  <c r="K2362" i="1"/>
  <c r="K2333" i="1"/>
  <c r="K2327" i="1"/>
  <c r="K2308" i="1"/>
  <c r="K2279" i="1"/>
  <c r="K2273" i="1"/>
  <c r="K2254" i="1"/>
  <c r="K2225" i="1"/>
  <c r="K2219" i="1"/>
  <c r="K2200" i="1"/>
  <c r="K2171" i="1"/>
  <c r="K2165" i="1"/>
  <c r="K2764" i="1"/>
  <c r="K2422" i="1"/>
  <c r="K2419" i="1"/>
  <c r="K2414" i="1"/>
  <c r="K2395" i="1"/>
  <c r="K2384" i="1"/>
  <c r="K2368" i="1"/>
  <c r="K2365" i="1"/>
  <c r="K2360" i="1"/>
  <c r="K2341" i="1"/>
  <c r="K2330" i="1"/>
  <c r="K2314" i="1"/>
  <c r="K2311" i="1"/>
  <c r="K2306" i="1"/>
  <c r="K2287" i="1"/>
  <c r="K2276" i="1"/>
  <c r="K2260" i="1"/>
  <c r="K2257" i="1"/>
  <c r="K2252" i="1"/>
  <c r="K2233" i="1"/>
  <c r="K2222" i="1"/>
  <c r="K2206" i="1"/>
  <c r="K2203" i="1"/>
  <c r="K2198" i="1"/>
  <c r="K2179" i="1"/>
  <c r="K2168" i="1"/>
  <c r="K2438" i="1"/>
  <c r="K2423" i="1"/>
  <c r="K2417" i="1"/>
  <c r="K2398" i="1"/>
  <c r="K2369" i="1"/>
  <c r="K2363" i="1"/>
  <c r="K2344" i="1"/>
  <c r="K2315" i="1"/>
  <c r="K2309" i="1"/>
  <c r="K2290" i="1"/>
  <c r="K2261" i="1"/>
  <c r="K2255" i="1"/>
  <c r="K2236" i="1"/>
  <c r="K2207" i="1"/>
  <c r="K2201" i="1"/>
  <c r="K2182" i="1"/>
  <c r="K2888" i="1"/>
  <c r="K2796" i="1"/>
  <c r="K2743" i="1"/>
  <c r="K2440" i="1"/>
  <c r="K2431" i="1"/>
  <c r="K2420" i="1"/>
  <c r="K2404" i="1"/>
  <c r="K2401" i="1"/>
  <c r="K2396" i="1"/>
  <c r="K2377" i="1"/>
  <c r="K2380" i="1"/>
  <c r="K2312" i="1"/>
  <c r="K2288" i="1"/>
  <c r="K2153" i="1"/>
  <c r="K2131" i="1"/>
  <c r="K2129" i="1"/>
  <c r="K2876" i="1"/>
  <c r="K2660" i="1"/>
  <c r="K2399" i="1"/>
  <c r="K2350" i="1"/>
  <c r="K2347" i="1"/>
  <c r="K2326" i="1"/>
  <c r="K2323" i="1"/>
  <c r="K2297" i="1"/>
  <c r="K2291" i="1"/>
  <c r="K2188" i="1"/>
  <c r="K2185" i="1"/>
  <c r="K2149" i="1"/>
  <c r="K2125" i="1"/>
  <c r="K2114" i="1"/>
  <c r="K2099" i="1"/>
  <c r="K2092" i="1"/>
  <c r="K2090" i="1"/>
  <c r="K2074" i="1"/>
  <c r="K2434" i="1"/>
  <c r="K2258" i="1"/>
  <c r="K2234" i="1"/>
  <c r="K2296" i="1"/>
  <c r="K2293" i="1"/>
  <c r="K2272" i="1"/>
  <c r="K2269" i="1"/>
  <c r="K2243" i="1"/>
  <c r="K2237" i="1"/>
  <c r="K2164" i="1"/>
  <c r="K2152" i="1"/>
  <c r="K2135" i="1"/>
  <c r="K2095" i="1"/>
  <c r="K2068" i="1"/>
  <c r="K2366" i="1"/>
  <c r="K2342" i="1"/>
  <c r="K2204" i="1"/>
  <c r="K2180" i="1"/>
  <c r="K2161" i="1"/>
  <c r="K2150" i="1"/>
  <c r="K2128" i="1"/>
  <c r="K2126" i="1"/>
  <c r="K2111" i="1"/>
  <c r="K2093" i="1"/>
  <c r="K2080" i="1"/>
  <c r="K2069" i="1"/>
  <c r="K2066" i="1"/>
  <c r="K2059" i="1"/>
  <c r="K2056" i="1"/>
  <c r="K2031" i="1"/>
  <c r="K2014" i="1"/>
  <c r="K2345" i="1"/>
  <c r="K2242" i="1"/>
  <c r="K2146" i="1"/>
  <c r="K2117" i="1"/>
  <c r="K2098" i="1"/>
  <c r="K2057" i="1"/>
  <c r="K2047" i="1"/>
  <c r="K2030" i="1"/>
  <c r="K2029" i="1"/>
  <c r="K2027" i="1"/>
  <c r="K2025" i="1"/>
  <c r="K2024" i="1"/>
  <c r="K2023" i="1"/>
  <c r="K2022" i="1"/>
  <c r="K2020" i="1"/>
  <c r="K2019" i="1"/>
  <c r="K2134" i="1"/>
  <c r="K2042" i="1"/>
  <c r="K201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2189" i="1"/>
  <c r="K2110" i="1"/>
  <c r="K2081" i="1"/>
  <c r="K2017" i="1"/>
  <c r="K2351" i="1"/>
  <c r="K2147" i="1"/>
  <c r="K2051" i="1"/>
  <c r="K2037" i="1"/>
  <c r="K2035" i="1"/>
  <c r="K2405" i="1"/>
  <c r="K2218" i="1"/>
  <c r="K2048" i="1"/>
  <c r="K2015" i="1"/>
  <c r="K2183" i="1"/>
  <c r="K2034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2239" i="1"/>
  <c r="K2144" i="1"/>
  <c r="K2077" i="1"/>
  <c r="K1497" i="1"/>
  <c r="K1494" i="1"/>
  <c r="K1491" i="1"/>
  <c r="K1488" i="1"/>
  <c r="K1485" i="1"/>
  <c r="K1482" i="1"/>
  <c r="K1479" i="1"/>
  <c r="K1476" i="1"/>
  <c r="K1473" i="1"/>
  <c r="K1470" i="1"/>
  <c r="K1467" i="1"/>
  <c r="K2028" i="1"/>
  <c r="K2107" i="1"/>
  <c r="K1495" i="1"/>
  <c r="K1492" i="1"/>
  <c r="K1489" i="1"/>
  <c r="K1486" i="1"/>
  <c r="K1483" i="1"/>
  <c r="K1480" i="1"/>
  <c r="K1477" i="1"/>
  <c r="K1474" i="1"/>
  <c r="K1471" i="1"/>
  <c r="K1468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2096" i="1"/>
  <c r="K1493" i="1"/>
  <c r="K1484" i="1"/>
  <c r="K1475" i="1"/>
  <c r="K1466" i="1"/>
  <c r="K2215" i="1"/>
  <c r="K2041" i="1"/>
  <c r="K1496" i="1"/>
  <c r="K1490" i="1"/>
  <c r="K1478" i="1"/>
  <c r="K1472" i="1"/>
  <c r="K973" i="1"/>
  <c r="K967" i="1"/>
  <c r="K961" i="1"/>
  <c r="K955" i="1"/>
  <c r="K949" i="1"/>
  <c r="K943" i="1"/>
  <c r="K2016" i="1"/>
  <c r="K972" i="1"/>
  <c r="K966" i="1"/>
  <c r="K960" i="1"/>
  <c r="K954" i="1"/>
  <c r="K948" i="1"/>
  <c r="K942" i="1"/>
  <c r="K938" i="1"/>
  <c r="K935" i="1"/>
  <c r="K932" i="1"/>
  <c r="K929" i="1"/>
  <c r="K926" i="1"/>
  <c r="K923" i="1"/>
  <c r="K920" i="1"/>
  <c r="K917" i="1"/>
  <c r="K914" i="1"/>
  <c r="K911" i="1"/>
  <c r="K908" i="1"/>
  <c r="K905" i="1"/>
  <c r="K902" i="1"/>
  <c r="K899" i="1"/>
  <c r="K896" i="1"/>
  <c r="K893" i="1"/>
  <c r="K890" i="1"/>
  <c r="K887" i="1"/>
  <c r="K884" i="1"/>
  <c r="K881" i="1"/>
  <c r="K878" i="1"/>
  <c r="K875" i="1"/>
  <c r="K872" i="1"/>
  <c r="K869" i="1"/>
  <c r="K866" i="1"/>
  <c r="K863" i="1"/>
  <c r="K860" i="1"/>
  <c r="K857" i="1"/>
  <c r="K854" i="1"/>
  <c r="K851" i="1"/>
  <c r="K848" i="1"/>
  <c r="K845" i="1"/>
  <c r="K842" i="1"/>
  <c r="K839" i="1"/>
  <c r="K836" i="1"/>
  <c r="K833" i="1"/>
  <c r="K830" i="1"/>
  <c r="K827" i="1"/>
  <c r="K824" i="1"/>
  <c r="K821" i="1"/>
  <c r="K818" i="1"/>
  <c r="K815" i="1"/>
  <c r="K812" i="1"/>
  <c r="K809" i="1"/>
  <c r="K806" i="1"/>
  <c r="K803" i="1"/>
  <c r="K800" i="1"/>
  <c r="K797" i="1"/>
  <c r="K794" i="1"/>
  <c r="K791" i="1"/>
  <c r="K788" i="1"/>
  <c r="K785" i="1"/>
  <c r="K782" i="1"/>
  <c r="K780" i="1"/>
  <c r="K777" i="1"/>
  <c r="K774" i="1"/>
  <c r="K771" i="1"/>
  <c r="K768" i="1"/>
  <c r="K765" i="1"/>
  <c r="K762" i="1"/>
  <c r="K759" i="1"/>
  <c r="K756" i="1"/>
  <c r="K753" i="1"/>
  <c r="K750" i="1"/>
  <c r="K747" i="1"/>
  <c r="K744" i="1"/>
  <c r="K741" i="1"/>
  <c r="K738" i="1"/>
  <c r="K735" i="1"/>
  <c r="K732" i="1"/>
  <c r="K729" i="1"/>
  <c r="K726" i="1"/>
  <c r="K723" i="1"/>
  <c r="K720" i="1"/>
  <c r="K717" i="1"/>
  <c r="K714" i="1"/>
  <c r="K711" i="1"/>
  <c r="K708" i="1"/>
  <c r="K705" i="1"/>
  <c r="K702" i="1"/>
  <c r="K699" i="1"/>
  <c r="K696" i="1"/>
  <c r="K693" i="1"/>
  <c r="K690" i="1"/>
  <c r="K687" i="1"/>
  <c r="K684" i="1"/>
  <c r="K681" i="1"/>
  <c r="K678" i="1"/>
  <c r="K675" i="1"/>
  <c r="K672" i="1"/>
  <c r="K669" i="1"/>
  <c r="K666" i="1"/>
  <c r="K663" i="1"/>
  <c r="K1487" i="1"/>
  <c r="K1481" i="1"/>
  <c r="K1469" i="1"/>
  <c r="K964" i="1"/>
  <c r="K958" i="1"/>
  <c r="K952" i="1"/>
  <c r="K946" i="1"/>
  <c r="K940" i="1"/>
  <c r="K937" i="1"/>
  <c r="K934" i="1"/>
  <c r="K931" i="1"/>
  <c r="K928" i="1"/>
  <c r="K925" i="1"/>
  <c r="K922" i="1"/>
  <c r="K919" i="1"/>
  <c r="K916" i="1"/>
  <c r="K913" i="1"/>
  <c r="K910" i="1"/>
  <c r="K907" i="1"/>
  <c r="K904" i="1"/>
  <c r="K901" i="1"/>
  <c r="K898" i="1"/>
  <c r="K895" i="1"/>
  <c r="K892" i="1"/>
  <c r="K889" i="1"/>
  <c r="K886" i="1"/>
  <c r="K883" i="1"/>
  <c r="K880" i="1"/>
  <c r="K877" i="1"/>
  <c r="K874" i="1"/>
  <c r="K871" i="1"/>
  <c r="K868" i="1"/>
  <c r="K865" i="1"/>
  <c r="K778" i="1"/>
  <c r="K772" i="1"/>
  <c r="K766" i="1"/>
  <c r="K760" i="1"/>
  <c r="K754" i="1"/>
  <c r="K748" i="1"/>
  <c r="K742" i="1"/>
  <c r="K736" i="1"/>
  <c r="K730" i="1"/>
  <c r="K724" i="1"/>
  <c r="K718" i="1"/>
  <c r="K712" i="1"/>
  <c r="K706" i="1"/>
  <c r="K700" i="1"/>
  <c r="K694" i="1"/>
  <c r="K688" i="1"/>
  <c r="K682" i="1"/>
  <c r="K679" i="1"/>
  <c r="K676" i="1"/>
  <c r="K673" i="1"/>
  <c r="K670" i="1"/>
  <c r="K664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971" i="1"/>
  <c r="K965" i="1"/>
  <c r="K959" i="1"/>
  <c r="K953" i="1"/>
  <c r="K947" i="1"/>
  <c r="K941" i="1"/>
  <c r="K970" i="1"/>
  <c r="K862" i="1"/>
  <c r="K859" i="1"/>
  <c r="K856" i="1"/>
  <c r="K853" i="1"/>
  <c r="K850" i="1"/>
  <c r="K847" i="1"/>
  <c r="K844" i="1"/>
  <c r="K841" i="1"/>
  <c r="K838" i="1"/>
  <c r="K835" i="1"/>
  <c r="K832" i="1"/>
  <c r="K829" i="1"/>
  <c r="K826" i="1"/>
  <c r="K823" i="1"/>
  <c r="K820" i="1"/>
  <c r="K817" i="1"/>
  <c r="K814" i="1"/>
  <c r="K811" i="1"/>
  <c r="K808" i="1"/>
  <c r="K805" i="1"/>
  <c r="K802" i="1"/>
  <c r="K799" i="1"/>
  <c r="K796" i="1"/>
  <c r="K793" i="1"/>
  <c r="K790" i="1"/>
  <c r="K787" i="1"/>
  <c r="K784" i="1"/>
  <c r="K781" i="1"/>
  <c r="K775" i="1"/>
  <c r="K769" i="1"/>
  <c r="K763" i="1"/>
  <c r="K757" i="1"/>
  <c r="K751" i="1"/>
  <c r="K745" i="1"/>
  <c r="K739" i="1"/>
  <c r="K733" i="1"/>
  <c r="K727" i="1"/>
  <c r="K721" i="1"/>
  <c r="K715" i="1"/>
  <c r="K709" i="1"/>
  <c r="K703" i="1"/>
  <c r="K697" i="1"/>
  <c r="K691" i="1"/>
  <c r="K685" i="1"/>
  <c r="K667" i="1"/>
  <c r="K661" i="1"/>
  <c r="K660" i="1"/>
  <c r="K659" i="1"/>
  <c r="K658" i="1"/>
  <c r="K657" i="1"/>
  <c r="K656" i="1"/>
  <c r="K655" i="1"/>
  <c r="K654" i="1"/>
  <c r="K653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936" i="1"/>
  <c r="K927" i="1"/>
  <c r="K918" i="1"/>
  <c r="K909" i="1"/>
  <c r="K900" i="1"/>
  <c r="K891" i="1"/>
  <c r="K882" i="1"/>
  <c r="K873" i="1"/>
  <c r="K864" i="1"/>
  <c r="K855" i="1"/>
  <c r="K846" i="1"/>
  <c r="K837" i="1"/>
  <c r="K828" i="1"/>
  <c r="K819" i="1"/>
  <c r="K810" i="1"/>
  <c r="K801" i="1"/>
  <c r="K792" i="1"/>
  <c r="K783" i="1"/>
  <c r="K520" i="1"/>
  <c r="K514" i="1"/>
  <c r="K508" i="1"/>
  <c r="K502" i="1"/>
  <c r="K496" i="1"/>
  <c r="K490" i="1"/>
  <c r="K484" i="1"/>
  <c r="K478" i="1"/>
  <c r="K472" i="1"/>
  <c r="K466" i="1"/>
  <c r="K460" i="1"/>
  <c r="K454" i="1"/>
  <c r="K448" i="1"/>
  <c r="K442" i="1"/>
  <c r="K436" i="1"/>
  <c r="K430" i="1"/>
  <c r="K424" i="1"/>
  <c r="K418" i="1"/>
  <c r="K412" i="1"/>
  <c r="K406" i="1"/>
  <c r="K400" i="1"/>
  <c r="K394" i="1"/>
  <c r="K388" i="1"/>
  <c r="K382" i="1"/>
  <c r="K376" i="1"/>
  <c r="K370" i="1"/>
  <c r="K364" i="1"/>
  <c r="K358" i="1"/>
  <c r="K352" i="1"/>
  <c r="K346" i="1"/>
  <c r="K340" i="1"/>
  <c r="K334" i="1"/>
  <c r="K328" i="1"/>
  <c r="K322" i="1"/>
  <c r="K316" i="1"/>
  <c r="K310" i="1"/>
  <c r="K304" i="1"/>
  <c r="K298" i="1"/>
  <c r="K292" i="1"/>
  <c r="K286" i="1"/>
  <c r="K280" i="1"/>
  <c r="K274" i="1"/>
  <c r="K268" i="1"/>
  <c r="K262" i="1"/>
  <c r="K256" i="1"/>
  <c r="K250" i="1"/>
  <c r="K244" i="1"/>
  <c r="K238" i="1"/>
  <c r="K232" i="1"/>
  <c r="K226" i="1"/>
  <c r="K220" i="1"/>
  <c r="K214" i="1"/>
  <c r="K208" i="1"/>
  <c r="K202" i="1"/>
  <c r="K196" i="1"/>
  <c r="K190" i="1"/>
  <c r="K184" i="1"/>
  <c r="K178" i="1"/>
  <c r="K172" i="1"/>
  <c r="K166" i="1"/>
  <c r="K160" i="1"/>
  <c r="K154" i="1"/>
  <c r="K148" i="1"/>
  <c r="K142" i="1"/>
  <c r="K136" i="1"/>
  <c r="K975" i="1"/>
  <c r="K969" i="1"/>
  <c r="K963" i="1"/>
  <c r="K957" i="1"/>
  <c r="K951" i="1"/>
  <c r="K945" i="1"/>
  <c r="K572" i="1"/>
  <c r="K519" i="1"/>
  <c r="K513" i="1"/>
  <c r="K507" i="1"/>
  <c r="K501" i="1"/>
  <c r="K495" i="1"/>
  <c r="K489" i="1"/>
  <c r="K483" i="1"/>
  <c r="K477" i="1"/>
  <c r="K471" i="1"/>
  <c r="K465" i="1"/>
  <c r="K459" i="1"/>
  <c r="K453" i="1"/>
  <c r="K447" i="1"/>
  <c r="K441" i="1"/>
  <c r="K435" i="1"/>
  <c r="K429" i="1"/>
  <c r="K423" i="1"/>
  <c r="K417" i="1"/>
  <c r="K411" i="1"/>
  <c r="K405" i="1"/>
  <c r="K399" i="1"/>
  <c r="K393" i="1"/>
  <c r="K387" i="1"/>
  <c r="K381" i="1"/>
  <c r="K375" i="1"/>
  <c r="K369" i="1"/>
  <c r="K363" i="1"/>
  <c r="K357" i="1"/>
  <c r="K351" i="1"/>
  <c r="K345" i="1"/>
  <c r="K339" i="1"/>
  <c r="K333" i="1"/>
  <c r="K327" i="1"/>
  <c r="K321" i="1"/>
  <c r="K315" i="1"/>
  <c r="K309" i="1"/>
  <c r="K303" i="1"/>
  <c r="K297" i="1"/>
  <c r="K291" i="1"/>
  <c r="K285" i="1"/>
  <c r="K279" i="1"/>
  <c r="K273" i="1"/>
  <c r="K267" i="1"/>
  <c r="K261" i="1"/>
  <c r="K255" i="1"/>
  <c r="K249" i="1"/>
  <c r="K243" i="1"/>
  <c r="K237" i="1"/>
  <c r="K231" i="1"/>
  <c r="K225" i="1"/>
  <c r="K219" i="1"/>
  <c r="K213" i="1"/>
  <c r="K207" i="1"/>
  <c r="K201" i="1"/>
  <c r="K195" i="1"/>
  <c r="K189" i="1"/>
  <c r="K183" i="1"/>
  <c r="K177" i="1"/>
  <c r="K171" i="1"/>
  <c r="K165" i="1"/>
  <c r="K159" i="1"/>
  <c r="K153" i="1"/>
  <c r="K147" i="1"/>
  <c r="K141" i="1"/>
  <c r="K135" i="1"/>
  <c r="K939" i="1"/>
  <c r="K930" i="1"/>
  <c r="K921" i="1"/>
  <c r="K912" i="1"/>
  <c r="K903" i="1"/>
  <c r="K894" i="1"/>
  <c r="K885" i="1"/>
  <c r="K876" i="1"/>
  <c r="K867" i="1"/>
  <c r="K858" i="1"/>
  <c r="K849" i="1"/>
  <c r="K840" i="1"/>
  <c r="K831" i="1"/>
  <c r="K822" i="1"/>
  <c r="K813" i="1"/>
  <c r="K804" i="1"/>
  <c r="K795" i="1"/>
  <c r="K786" i="1"/>
  <c r="K779" i="1"/>
  <c r="K776" i="1"/>
  <c r="K773" i="1"/>
  <c r="K770" i="1"/>
  <c r="K767" i="1"/>
  <c r="K764" i="1"/>
  <c r="K761" i="1"/>
  <c r="K758" i="1"/>
  <c r="K755" i="1"/>
  <c r="K752" i="1"/>
  <c r="K749" i="1"/>
  <c r="K746" i="1"/>
  <c r="K743" i="1"/>
  <c r="K740" i="1"/>
  <c r="K737" i="1"/>
  <c r="K734" i="1"/>
  <c r="K731" i="1"/>
  <c r="K728" i="1"/>
  <c r="K725" i="1"/>
  <c r="K722" i="1"/>
  <c r="K719" i="1"/>
  <c r="K716" i="1"/>
  <c r="K713" i="1"/>
  <c r="K710" i="1"/>
  <c r="K707" i="1"/>
  <c r="K704" i="1"/>
  <c r="K701" i="1"/>
  <c r="K698" i="1"/>
  <c r="K695" i="1"/>
  <c r="K692" i="1"/>
  <c r="K689" i="1"/>
  <c r="K686" i="1"/>
  <c r="K683" i="1"/>
  <c r="K680" i="1"/>
  <c r="K677" i="1"/>
  <c r="K674" i="1"/>
  <c r="K671" i="1"/>
  <c r="K668" i="1"/>
  <c r="K665" i="1"/>
  <c r="K662" i="1"/>
  <c r="K518" i="1"/>
  <c r="K512" i="1"/>
  <c r="K506" i="1"/>
  <c r="K500" i="1"/>
  <c r="K494" i="1"/>
  <c r="K488" i="1"/>
  <c r="K482" i="1"/>
  <c r="K476" i="1"/>
  <c r="K470" i="1"/>
  <c r="K464" i="1"/>
  <c r="K458" i="1"/>
  <c r="K452" i="1"/>
  <c r="K446" i="1"/>
  <c r="K440" i="1"/>
  <c r="K434" i="1"/>
  <c r="K428" i="1"/>
  <c r="K422" i="1"/>
  <c r="K416" i="1"/>
  <c r="K410" i="1"/>
  <c r="K404" i="1"/>
  <c r="K398" i="1"/>
  <c r="K392" i="1"/>
  <c r="K386" i="1"/>
  <c r="K380" i="1"/>
  <c r="K374" i="1"/>
  <c r="K368" i="1"/>
  <c r="K362" i="1"/>
  <c r="K356" i="1"/>
  <c r="K350" i="1"/>
  <c r="K344" i="1"/>
  <c r="K338" i="1"/>
  <c r="K332" i="1"/>
  <c r="K326" i="1"/>
  <c r="K320" i="1"/>
  <c r="K314" i="1"/>
  <c r="K308" i="1"/>
  <c r="K302" i="1"/>
  <c r="K296" i="1"/>
  <c r="K290" i="1"/>
  <c r="K284" i="1"/>
  <c r="K278" i="1"/>
  <c r="K272" i="1"/>
  <c r="K266" i="1"/>
  <c r="K260" i="1"/>
  <c r="K254" i="1"/>
  <c r="K248" i="1"/>
  <c r="K242" i="1"/>
  <c r="K236" i="1"/>
  <c r="K230" i="1"/>
  <c r="K224" i="1"/>
  <c r="K218" i="1"/>
  <c r="K212" i="1"/>
  <c r="K206" i="1"/>
  <c r="K200" i="1"/>
  <c r="K194" i="1"/>
  <c r="K188" i="1"/>
  <c r="K182" i="1"/>
  <c r="K176" i="1"/>
  <c r="K170" i="1"/>
  <c r="K164" i="1"/>
  <c r="K158" i="1"/>
  <c r="K152" i="1"/>
  <c r="K146" i="1"/>
  <c r="K140" i="1"/>
  <c r="K134" i="1"/>
  <c r="K976" i="1"/>
  <c r="K933" i="1"/>
  <c r="K924" i="1"/>
  <c r="K915" i="1"/>
  <c r="K906" i="1"/>
  <c r="K897" i="1"/>
  <c r="K888" i="1"/>
  <c r="K879" i="1"/>
  <c r="K870" i="1"/>
  <c r="K861" i="1"/>
  <c r="K852" i="1"/>
  <c r="K843" i="1"/>
  <c r="K834" i="1"/>
  <c r="K825" i="1"/>
  <c r="K816" i="1"/>
  <c r="K807" i="1"/>
  <c r="K798" i="1"/>
  <c r="K789" i="1"/>
  <c r="K974" i="1"/>
  <c r="K962" i="1"/>
  <c r="K950" i="1"/>
  <c r="K522" i="1"/>
  <c r="K516" i="1"/>
  <c r="K510" i="1"/>
  <c r="K504" i="1"/>
  <c r="K498" i="1"/>
  <c r="K492" i="1"/>
  <c r="K486" i="1"/>
  <c r="K480" i="1"/>
  <c r="K474" i="1"/>
  <c r="K468" i="1"/>
  <c r="K462" i="1"/>
  <c r="K456" i="1"/>
  <c r="K450" i="1"/>
  <c r="K444" i="1"/>
  <c r="K438" i="1"/>
  <c r="K432" i="1"/>
  <c r="K426" i="1"/>
  <c r="K420" i="1"/>
  <c r="K414" i="1"/>
  <c r="K408" i="1"/>
  <c r="K402" i="1"/>
  <c r="K396" i="1"/>
  <c r="K390" i="1"/>
  <c r="K384" i="1"/>
  <c r="K378" i="1"/>
  <c r="K372" i="1"/>
  <c r="K366" i="1"/>
  <c r="K360" i="1"/>
  <c r="K354" i="1"/>
  <c r="K348" i="1"/>
  <c r="K342" i="1"/>
  <c r="K336" i="1"/>
  <c r="K330" i="1"/>
  <c r="K324" i="1"/>
  <c r="K318" i="1"/>
  <c r="K312" i="1"/>
  <c r="K306" i="1"/>
  <c r="K300" i="1"/>
  <c r="K294" i="1"/>
  <c r="K288" i="1"/>
  <c r="K282" i="1"/>
  <c r="K276" i="1"/>
  <c r="K270" i="1"/>
  <c r="K264" i="1"/>
  <c r="K258" i="1"/>
  <c r="K252" i="1"/>
  <c r="K246" i="1"/>
  <c r="K240" i="1"/>
  <c r="K234" i="1"/>
  <c r="K228" i="1"/>
  <c r="K222" i="1"/>
  <c r="K216" i="1"/>
  <c r="K210" i="1"/>
  <c r="K204" i="1"/>
  <c r="K198" i="1"/>
  <c r="K192" i="1"/>
  <c r="K186" i="1"/>
  <c r="K180" i="1"/>
  <c r="K174" i="1"/>
  <c r="K168" i="1"/>
  <c r="K162" i="1"/>
  <c r="K156" i="1"/>
  <c r="K150" i="1"/>
  <c r="K144" i="1"/>
  <c r="K138" i="1"/>
  <c r="K132" i="1"/>
  <c r="K523" i="1"/>
  <c r="K517" i="1"/>
  <c r="K511" i="1"/>
  <c r="K505" i="1"/>
  <c r="K499" i="1"/>
  <c r="K493" i="1"/>
  <c r="K487" i="1"/>
  <c r="K481" i="1"/>
  <c r="K475" i="1"/>
  <c r="K469" i="1"/>
  <c r="K463" i="1"/>
  <c r="K457" i="1"/>
  <c r="K451" i="1"/>
  <c r="K445" i="1"/>
  <c r="K439" i="1"/>
  <c r="K433" i="1"/>
  <c r="K427" i="1"/>
  <c r="K421" i="1"/>
  <c r="K415" i="1"/>
  <c r="K409" i="1"/>
  <c r="K403" i="1"/>
  <c r="K397" i="1"/>
  <c r="K391" i="1"/>
  <c r="K385" i="1"/>
  <c r="K379" i="1"/>
  <c r="K373" i="1"/>
  <c r="K367" i="1"/>
  <c r="K361" i="1"/>
  <c r="K355" i="1"/>
  <c r="K349" i="1"/>
  <c r="K343" i="1"/>
  <c r="K337" i="1"/>
  <c r="K331" i="1"/>
  <c r="K325" i="1"/>
  <c r="K319" i="1"/>
  <c r="K313" i="1"/>
  <c r="K307" i="1"/>
  <c r="K301" i="1"/>
  <c r="K295" i="1"/>
  <c r="K289" i="1"/>
  <c r="K283" i="1"/>
  <c r="K277" i="1"/>
  <c r="K271" i="1"/>
  <c r="K265" i="1"/>
  <c r="K259" i="1"/>
  <c r="K253" i="1"/>
  <c r="K247" i="1"/>
  <c r="K241" i="1"/>
  <c r="K235" i="1"/>
  <c r="K229" i="1"/>
  <c r="K223" i="1"/>
  <c r="K217" i="1"/>
  <c r="K211" i="1"/>
  <c r="K205" i="1"/>
  <c r="K199" i="1"/>
  <c r="K193" i="1"/>
  <c r="K187" i="1"/>
  <c r="K181" i="1"/>
  <c r="K175" i="1"/>
  <c r="K169" i="1"/>
  <c r="K163" i="1"/>
  <c r="K157" i="1"/>
  <c r="K151" i="1"/>
  <c r="K145" i="1"/>
  <c r="K139" i="1"/>
  <c r="K133" i="1"/>
  <c r="K130" i="1"/>
  <c r="K128" i="1"/>
  <c r="K126" i="1"/>
  <c r="K124" i="1"/>
  <c r="K122" i="1"/>
  <c r="K120" i="1"/>
  <c r="K118" i="1"/>
  <c r="K116" i="1"/>
  <c r="K114" i="1"/>
  <c r="K112" i="1"/>
  <c r="K110" i="1"/>
  <c r="K108" i="1"/>
  <c r="K106" i="1"/>
  <c r="K104" i="1"/>
  <c r="K102" i="1"/>
  <c r="K100" i="1"/>
  <c r="K98" i="1"/>
  <c r="K96" i="1"/>
  <c r="K94" i="1"/>
  <c r="K92" i="1"/>
  <c r="K90" i="1"/>
  <c r="K88" i="1"/>
  <c r="K86" i="1"/>
  <c r="K84" i="1"/>
  <c r="K82" i="1"/>
  <c r="K80" i="1"/>
  <c r="K78" i="1"/>
  <c r="K76" i="1"/>
  <c r="K74" i="1"/>
  <c r="K72" i="1"/>
  <c r="K70" i="1"/>
  <c r="K68" i="1"/>
  <c r="K66" i="1"/>
  <c r="K64" i="1"/>
  <c r="K62" i="1"/>
  <c r="K60" i="1"/>
  <c r="K58" i="1"/>
  <c r="K56" i="1"/>
  <c r="K54" i="1"/>
  <c r="K52" i="1"/>
  <c r="K50" i="1"/>
  <c r="K48" i="1"/>
  <c r="K46" i="1"/>
  <c r="K44" i="1"/>
  <c r="K42" i="1"/>
  <c r="K40" i="1"/>
  <c r="K38" i="1"/>
  <c r="K36" i="1"/>
  <c r="K34" i="1"/>
  <c r="K32" i="1"/>
  <c r="K30" i="1"/>
  <c r="K28" i="1"/>
  <c r="K26" i="1"/>
  <c r="K24" i="1"/>
  <c r="K22" i="1"/>
  <c r="K20" i="1"/>
  <c r="K18" i="1"/>
  <c r="K16" i="1"/>
  <c r="K14" i="1"/>
  <c r="K12" i="1"/>
  <c r="K10" i="1"/>
  <c r="K8" i="1"/>
  <c r="K6" i="1"/>
  <c r="K4" i="1"/>
  <c r="K2" i="1"/>
  <c r="K968" i="1"/>
  <c r="K956" i="1"/>
  <c r="K944" i="1"/>
  <c r="K299" i="1"/>
  <c r="K281" i="1"/>
  <c r="K263" i="1"/>
  <c r="K245" i="1"/>
  <c r="K227" i="1"/>
  <c r="K209" i="1"/>
  <c r="K191" i="1"/>
  <c r="K173" i="1"/>
  <c r="K155" i="1"/>
  <c r="K137" i="1"/>
  <c r="K127" i="1"/>
  <c r="K115" i="1"/>
  <c r="K103" i="1"/>
  <c r="K91" i="1"/>
  <c r="K79" i="1"/>
  <c r="K67" i="1"/>
  <c r="K55" i="1"/>
  <c r="K43" i="1"/>
  <c r="K35" i="1"/>
  <c r="K485" i="1"/>
  <c r="K449" i="1"/>
  <c r="K443" i="1"/>
  <c r="K395" i="1"/>
  <c r="K389" i="1"/>
  <c r="K329" i="1"/>
  <c r="K323" i="1"/>
  <c r="K317" i="1"/>
  <c r="K109" i="1"/>
  <c r="K97" i="1"/>
  <c r="K61" i="1"/>
  <c r="K239" i="1"/>
  <c r="K221" i="1"/>
  <c r="K203" i="1"/>
  <c r="K131" i="1"/>
  <c r="K95" i="1"/>
  <c r="K59" i="1"/>
  <c r="K105" i="1"/>
  <c r="K69" i="1"/>
  <c r="K45" i="1"/>
  <c r="K27" i="1"/>
  <c r="K19" i="1"/>
  <c r="K7" i="1"/>
  <c r="K125" i="1"/>
  <c r="K113" i="1"/>
  <c r="K101" i="1"/>
  <c r="K89" i="1"/>
  <c r="K77" i="1"/>
  <c r="K65" i="1"/>
  <c r="K53" i="1"/>
  <c r="K41" i="1"/>
  <c r="K491" i="1"/>
  <c r="K479" i="1"/>
  <c r="K431" i="1"/>
  <c r="K425" i="1"/>
  <c r="K407" i="1"/>
  <c r="K377" i="1"/>
  <c r="K371" i="1"/>
  <c r="K353" i="1"/>
  <c r="K335" i="1"/>
  <c r="K121" i="1"/>
  <c r="K73" i="1"/>
  <c r="K49" i="1"/>
  <c r="K257" i="1"/>
  <c r="K167" i="1"/>
  <c r="K119" i="1"/>
  <c r="K71" i="1"/>
  <c r="K37" i="1"/>
  <c r="K31" i="1"/>
  <c r="K15" i="1"/>
  <c r="K305" i="1"/>
  <c r="K287" i="1"/>
  <c r="K269" i="1"/>
  <c r="K251" i="1"/>
  <c r="K233" i="1"/>
  <c r="K215" i="1"/>
  <c r="K197" i="1"/>
  <c r="K179" i="1"/>
  <c r="K161" i="1"/>
  <c r="K143" i="1"/>
  <c r="K123" i="1"/>
  <c r="K111" i="1"/>
  <c r="K99" i="1"/>
  <c r="K87" i="1"/>
  <c r="K75" i="1"/>
  <c r="K63" i="1"/>
  <c r="K51" i="1"/>
  <c r="K39" i="1"/>
  <c r="K33" i="1"/>
  <c r="K29" i="1"/>
  <c r="K25" i="1"/>
  <c r="K21" i="1"/>
  <c r="K17" i="1"/>
  <c r="K13" i="1"/>
  <c r="K9" i="1"/>
  <c r="K5" i="1"/>
  <c r="K467" i="1"/>
  <c r="K461" i="1"/>
  <c r="K455" i="1"/>
  <c r="K437" i="1"/>
  <c r="K419" i="1"/>
  <c r="K401" i="1"/>
  <c r="K383" i="1"/>
  <c r="K365" i="1"/>
  <c r="K359" i="1"/>
  <c r="K347" i="1"/>
  <c r="K341" i="1"/>
  <c r="K311" i="1"/>
  <c r="K85" i="1"/>
  <c r="K293" i="1"/>
  <c r="K275" i="1"/>
  <c r="K185" i="1"/>
  <c r="K149" i="1"/>
  <c r="K107" i="1"/>
  <c r="K83" i="1"/>
  <c r="K47" i="1"/>
  <c r="K129" i="1"/>
  <c r="K117" i="1"/>
  <c r="K93" i="1"/>
  <c r="K81" i="1"/>
  <c r="K57" i="1"/>
  <c r="K23" i="1"/>
  <c r="K11" i="1"/>
  <c r="K3" i="1"/>
  <c r="K521" i="1"/>
  <c r="K515" i="1"/>
  <c r="K509" i="1"/>
  <c r="K503" i="1"/>
  <c r="K497" i="1"/>
  <c r="K473" i="1"/>
  <c r="K413" i="1"/>
  <c r="L1" i="1"/>
  <c r="L3177" i="1" l="1"/>
  <c r="L3174" i="1"/>
  <c r="L3171" i="1"/>
  <c r="L3168" i="1"/>
  <c r="L3165" i="1"/>
  <c r="L3162" i="1"/>
  <c r="L3159" i="1"/>
  <c r="L3156" i="1"/>
  <c r="L3153" i="1"/>
  <c r="L3150" i="1"/>
  <c r="L3147" i="1"/>
  <c r="L3144" i="1"/>
  <c r="L3141" i="1"/>
  <c r="L3138" i="1"/>
  <c r="L3172" i="1"/>
  <c r="L3163" i="1"/>
  <c r="L3154" i="1"/>
  <c r="L3145" i="1"/>
  <c r="L3136" i="1"/>
  <c r="L3170" i="1"/>
  <c r="L3161" i="1"/>
  <c r="L3152" i="1"/>
  <c r="L3143" i="1"/>
  <c r="L3135" i="1"/>
  <c r="L3132" i="1"/>
  <c r="L3129" i="1"/>
  <c r="L3126" i="1"/>
  <c r="L3123" i="1"/>
  <c r="L3120" i="1"/>
  <c r="L3117" i="1"/>
  <c r="L3114" i="1"/>
  <c r="L3111" i="1"/>
  <c r="L3108" i="1"/>
  <c r="L3105" i="1"/>
  <c r="L3102" i="1"/>
  <c r="L3169" i="1"/>
  <c r="L3160" i="1"/>
  <c r="L3175" i="1"/>
  <c r="L3167" i="1"/>
  <c r="L3151" i="1"/>
  <c r="L3100" i="1"/>
  <c r="L3095" i="1"/>
  <c r="L3087" i="1"/>
  <c r="L3082" i="1"/>
  <c r="L3155" i="1"/>
  <c r="L3142" i="1"/>
  <c r="L3134" i="1"/>
  <c r="L3133" i="1"/>
  <c r="L3128" i="1"/>
  <c r="L3127" i="1"/>
  <c r="L3122" i="1"/>
  <c r="L3121" i="1"/>
  <c r="L3116" i="1"/>
  <c r="L3115" i="1"/>
  <c r="L3110" i="1"/>
  <c r="L3109" i="1"/>
  <c r="L3104" i="1"/>
  <c r="L3103" i="1"/>
  <c r="L3097" i="1"/>
  <c r="L3092" i="1"/>
  <c r="L3084" i="1"/>
  <c r="L3079" i="1"/>
  <c r="L3158" i="1"/>
  <c r="L3139" i="1"/>
  <c r="L3119" i="1"/>
  <c r="L3112" i="1"/>
  <c r="L3081" i="1"/>
  <c r="L3176" i="1"/>
  <c r="L3166" i="1"/>
  <c r="L3164" i="1"/>
  <c r="L3140" i="1"/>
  <c r="L3113" i="1"/>
  <c r="L3106" i="1"/>
  <c r="L3091" i="1"/>
  <c r="L3089" i="1"/>
  <c r="L3088" i="1"/>
  <c r="L3086" i="1"/>
  <c r="L3083" i="1"/>
  <c r="L3078" i="1"/>
  <c r="L3074" i="1"/>
  <c r="L3071" i="1"/>
  <c r="L3068" i="1"/>
  <c r="L3065" i="1"/>
  <c r="L3062" i="1"/>
  <c r="L3059" i="1"/>
  <c r="L3056" i="1"/>
  <c r="L3053" i="1"/>
  <c r="L3050" i="1"/>
  <c r="L3047" i="1"/>
  <c r="L3044" i="1"/>
  <c r="L3041" i="1"/>
  <c r="L3038" i="1"/>
  <c r="L3157" i="1"/>
  <c r="L3131" i="1"/>
  <c r="L3099" i="1"/>
  <c r="L3077" i="1"/>
  <c r="L3076" i="1"/>
  <c r="L3075" i="1"/>
  <c r="L3070" i="1"/>
  <c r="L3069" i="1"/>
  <c r="L3064" i="1"/>
  <c r="L3063" i="1"/>
  <c r="L3058" i="1"/>
  <c r="L3057" i="1"/>
  <c r="L3052" i="1"/>
  <c r="L3051" i="1"/>
  <c r="L3046" i="1"/>
  <c r="L3045" i="1"/>
  <c r="L3040" i="1"/>
  <c r="L3039" i="1"/>
  <c r="L3035" i="1"/>
  <c r="L3032" i="1"/>
  <c r="L3029" i="1"/>
  <c r="L3026" i="1"/>
  <c r="L3023" i="1"/>
  <c r="L3020" i="1"/>
  <c r="L3017" i="1"/>
  <c r="L3014" i="1"/>
  <c r="L3011" i="1"/>
  <c r="L3008" i="1"/>
  <c r="L3005" i="1"/>
  <c r="L3002" i="1"/>
  <c r="L2999" i="1"/>
  <c r="L2996" i="1"/>
  <c r="L2993" i="1"/>
  <c r="L2990" i="1"/>
  <c r="L2987" i="1"/>
  <c r="L2984" i="1"/>
  <c r="L2981" i="1"/>
  <c r="L2978" i="1"/>
  <c r="L2975" i="1"/>
  <c r="L2972" i="1"/>
  <c r="L2969" i="1"/>
  <c r="L2966" i="1"/>
  <c r="L2963" i="1"/>
  <c r="L2960" i="1"/>
  <c r="L2957" i="1"/>
  <c r="L2954" i="1"/>
  <c r="L2951" i="1"/>
  <c r="L2948" i="1"/>
  <c r="L2945" i="1"/>
  <c r="L2942" i="1"/>
  <c r="L2939" i="1"/>
  <c r="L2936" i="1"/>
  <c r="L3149" i="1"/>
  <c r="L3118" i="1"/>
  <c r="L3098" i="1"/>
  <c r="L3096" i="1"/>
  <c r="L3093" i="1"/>
  <c r="L3090" i="1"/>
  <c r="L3173" i="1"/>
  <c r="L3146" i="1"/>
  <c r="L3137" i="1"/>
  <c r="L3130" i="1"/>
  <c r="L3107" i="1"/>
  <c r="L3073" i="1"/>
  <c r="L3060" i="1"/>
  <c r="L3037" i="1"/>
  <c r="L3022" i="1"/>
  <c r="L3021" i="1"/>
  <c r="L3004" i="1"/>
  <c r="L3003" i="1"/>
  <c r="L2986" i="1"/>
  <c r="L2985" i="1"/>
  <c r="L2968" i="1"/>
  <c r="L2967" i="1"/>
  <c r="L2950" i="1"/>
  <c r="L2949" i="1"/>
  <c r="L2932" i="1"/>
  <c r="L2930" i="1"/>
  <c r="L2928" i="1"/>
  <c r="L2926" i="1"/>
  <c r="L2924" i="1"/>
  <c r="L2922" i="1"/>
  <c r="L3148" i="1"/>
  <c r="L3094" i="1"/>
  <c r="L3067" i="1"/>
  <c r="L3054" i="1"/>
  <c r="L3025" i="1"/>
  <c r="L3024" i="1"/>
  <c r="L3007" i="1"/>
  <c r="L3006" i="1"/>
  <c r="L2989" i="1"/>
  <c r="L2988" i="1"/>
  <c r="L2971" i="1"/>
  <c r="L2970" i="1"/>
  <c r="L2953" i="1"/>
  <c r="L2952" i="1"/>
  <c r="L2935" i="1"/>
  <c r="L2934" i="1"/>
  <c r="L2920" i="1"/>
  <c r="L2917" i="1"/>
  <c r="L2914" i="1"/>
  <c r="L2911" i="1"/>
  <c r="L2908" i="1"/>
  <c r="L2905" i="1"/>
  <c r="L2902" i="1"/>
  <c r="L2899" i="1"/>
  <c r="L2896" i="1"/>
  <c r="L2893" i="1"/>
  <c r="L2890" i="1"/>
  <c r="L2887" i="1"/>
  <c r="L2884" i="1"/>
  <c r="L2881" i="1"/>
  <c r="L2878" i="1"/>
  <c r="L2875" i="1"/>
  <c r="L2872" i="1"/>
  <c r="L2869" i="1"/>
  <c r="L2866" i="1"/>
  <c r="L2863" i="1"/>
  <c r="L2860" i="1"/>
  <c r="L2857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3080" i="1"/>
  <c r="L3061" i="1"/>
  <c r="L3048" i="1"/>
  <c r="L3028" i="1"/>
  <c r="L3027" i="1"/>
  <c r="L3010" i="1"/>
  <c r="L3009" i="1"/>
  <c r="L2992" i="1"/>
  <c r="L2991" i="1"/>
  <c r="L2974" i="1"/>
  <c r="L2973" i="1"/>
  <c r="L2956" i="1"/>
  <c r="L2955" i="1"/>
  <c r="L3125" i="1"/>
  <c r="L3034" i="1"/>
  <c r="L3016" i="1"/>
  <c r="L2998" i="1"/>
  <c r="L2980" i="1"/>
  <c r="L2962" i="1"/>
  <c r="L2946" i="1"/>
  <c r="L2933" i="1"/>
  <c r="L2921" i="1"/>
  <c r="L2916" i="1"/>
  <c r="L2915" i="1"/>
  <c r="L2910" i="1"/>
  <c r="L2909" i="1"/>
  <c r="L2904" i="1"/>
  <c r="L2903" i="1"/>
  <c r="L2898" i="1"/>
  <c r="L2897" i="1"/>
  <c r="L2892" i="1"/>
  <c r="L2891" i="1"/>
  <c r="L2886" i="1"/>
  <c r="L2885" i="1"/>
  <c r="L2880" i="1"/>
  <c r="L2879" i="1"/>
  <c r="L2874" i="1"/>
  <c r="L2873" i="1"/>
  <c r="L2868" i="1"/>
  <c r="L2867" i="1"/>
  <c r="L2862" i="1"/>
  <c r="L2861" i="1"/>
  <c r="L2856" i="1"/>
  <c r="L2855" i="1"/>
  <c r="L3085" i="1"/>
  <c r="L3072" i="1"/>
  <c r="L3030" i="1"/>
  <c r="L3019" i="1"/>
  <c r="L3012" i="1"/>
  <c r="L3001" i="1"/>
  <c r="L2994" i="1"/>
  <c r="L2983" i="1"/>
  <c r="L2976" i="1"/>
  <c r="L2965" i="1"/>
  <c r="L2958" i="1"/>
  <c r="L2947" i="1"/>
  <c r="L2937" i="1"/>
  <c r="L2931" i="1"/>
  <c r="L3124" i="1"/>
  <c r="L3066" i="1"/>
  <c r="L3055" i="1"/>
  <c r="L3043" i="1"/>
  <c r="L2943" i="1"/>
  <c r="L2940" i="1"/>
  <c r="L2929" i="1"/>
  <c r="L3018" i="1"/>
  <c r="L2964" i="1"/>
  <c r="L2941" i="1"/>
  <c r="L2925" i="1"/>
  <c r="L2919" i="1"/>
  <c r="L2913" i="1"/>
  <c r="L2907" i="1"/>
  <c r="L2901" i="1"/>
  <c r="L2895" i="1"/>
  <c r="L2889" i="1"/>
  <c r="L2883" i="1"/>
  <c r="L2877" i="1"/>
  <c r="L2871" i="1"/>
  <c r="L2865" i="1"/>
  <c r="L2859" i="1"/>
  <c r="L3049" i="1"/>
  <c r="L3042" i="1"/>
  <c r="L3031" i="1"/>
  <c r="L3015" i="1"/>
  <c r="L2977" i="1"/>
  <c r="L2961" i="1"/>
  <c r="L2938" i="1"/>
  <c r="L3036" i="1"/>
  <c r="L3033" i="1"/>
  <c r="L2900" i="1"/>
  <c r="L2864" i="1"/>
  <c r="L2595" i="1"/>
  <c r="L2592" i="1"/>
  <c r="L2589" i="1"/>
  <c r="L2586" i="1"/>
  <c r="L2583" i="1"/>
  <c r="L2580" i="1"/>
  <c r="L2577" i="1"/>
  <c r="L2574" i="1"/>
  <c r="L2571" i="1"/>
  <c r="L2568" i="1"/>
  <c r="L2565" i="1"/>
  <c r="L2562" i="1"/>
  <c r="L2559" i="1"/>
  <c r="L2556" i="1"/>
  <c r="L2553" i="1"/>
  <c r="L2550" i="1"/>
  <c r="L2547" i="1"/>
  <c r="L2544" i="1"/>
  <c r="L2541" i="1"/>
  <c r="L2538" i="1"/>
  <c r="L2535" i="1"/>
  <c r="L2532" i="1"/>
  <c r="L2529" i="1"/>
  <c r="L2526" i="1"/>
  <c r="L2523" i="1"/>
  <c r="L2520" i="1"/>
  <c r="L2517" i="1"/>
  <c r="L2514" i="1"/>
  <c r="L2511" i="1"/>
  <c r="L2508" i="1"/>
  <c r="L2505" i="1"/>
  <c r="L2502" i="1"/>
  <c r="L2499" i="1"/>
  <c r="L2496" i="1"/>
  <c r="L2493" i="1"/>
  <c r="L2490" i="1"/>
  <c r="L2487" i="1"/>
  <c r="L2484" i="1"/>
  <c r="L2481" i="1"/>
  <c r="L2478" i="1"/>
  <c r="L2475" i="1"/>
  <c r="L2472" i="1"/>
  <c r="L2469" i="1"/>
  <c r="L2466" i="1"/>
  <c r="L2463" i="1"/>
  <c r="L2460" i="1"/>
  <c r="L2457" i="1"/>
  <c r="L2454" i="1"/>
  <c r="L2451" i="1"/>
  <c r="L2448" i="1"/>
  <c r="L2445" i="1"/>
  <c r="L2442" i="1"/>
  <c r="L3013" i="1"/>
  <c r="L2923" i="1"/>
  <c r="L2894" i="1"/>
  <c r="L2858" i="1"/>
  <c r="L2644" i="1"/>
  <c r="L2641" i="1"/>
  <c r="L2638" i="1"/>
  <c r="L2635" i="1"/>
  <c r="L2632" i="1"/>
  <c r="L2629" i="1"/>
  <c r="L2626" i="1"/>
  <c r="L2623" i="1"/>
  <c r="L2620" i="1"/>
  <c r="L2617" i="1"/>
  <c r="L2614" i="1"/>
  <c r="L2611" i="1"/>
  <c r="L2608" i="1"/>
  <c r="L2605" i="1"/>
  <c r="L2602" i="1"/>
  <c r="L2599" i="1"/>
  <c r="L2995" i="1"/>
  <c r="L2944" i="1"/>
  <c r="L2927" i="1"/>
  <c r="L2882" i="1"/>
  <c r="L2628" i="1"/>
  <c r="L2627" i="1"/>
  <c r="L2610" i="1"/>
  <c r="L2609" i="1"/>
  <c r="L2870" i="1"/>
  <c r="L2631" i="1"/>
  <c r="L2630" i="1"/>
  <c r="L2613" i="1"/>
  <c r="L2612" i="1"/>
  <c r="L2591" i="1"/>
  <c r="L2585" i="1"/>
  <c r="L2579" i="1"/>
  <c r="L2573" i="1"/>
  <c r="L2567" i="1"/>
  <c r="L2561" i="1"/>
  <c r="L2555" i="1"/>
  <c r="L2549" i="1"/>
  <c r="L2543" i="1"/>
  <c r="L2537" i="1"/>
  <c r="L2531" i="1"/>
  <c r="L2525" i="1"/>
  <c r="L2519" i="1"/>
  <c r="L2513" i="1"/>
  <c r="L2507" i="1"/>
  <c r="L2501" i="1"/>
  <c r="L2495" i="1"/>
  <c r="L2489" i="1"/>
  <c r="L2483" i="1"/>
  <c r="L2477" i="1"/>
  <c r="L2471" i="1"/>
  <c r="L2465" i="1"/>
  <c r="L2459" i="1"/>
  <c r="L2453" i="1"/>
  <c r="L2447" i="1"/>
  <c r="L2441" i="1"/>
  <c r="L2438" i="1"/>
  <c r="L2435" i="1"/>
  <c r="L2432" i="1"/>
  <c r="L2429" i="1"/>
  <c r="L2426" i="1"/>
  <c r="L2423" i="1"/>
  <c r="L2420" i="1"/>
  <c r="L2417" i="1"/>
  <c r="L2414" i="1"/>
  <c r="L2411" i="1"/>
  <c r="L2408" i="1"/>
  <c r="L2405" i="1"/>
  <c r="L2402" i="1"/>
  <c r="L2399" i="1"/>
  <c r="L2396" i="1"/>
  <c r="L2393" i="1"/>
  <c r="L2390" i="1"/>
  <c r="L2387" i="1"/>
  <c r="L2384" i="1"/>
  <c r="L2381" i="1"/>
  <c r="L2378" i="1"/>
  <c r="L2375" i="1"/>
  <c r="L2372" i="1"/>
  <c r="L2369" i="1"/>
  <c r="L2366" i="1"/>
  <c r="L2363" i="1"/>
  <c r="L2360" i="1"/>
  <c r="L2357" i="1"/>
  <c r="L2354" i="1"/>
  <c r="L2351" i="1"/>
  <c r="L2348" i="1"/>
  <c r="L2345" i="1"/>
  <c r="L2342" i="1"/>
  <c r="L2339" i="1"/>
  <c r="L2336" i="1"/>
  <c r="L2333" i="1"/>
  <c r="L2330" i="1"/>
  <c r="L2327" i="1"/>
  <c r="L2324" i="1"/>
  <c r="L2321" i="1"/>
  <c r="L2318" i="1"/>
  <c r="L2315" i="1"/>
  <c r="L2312" i="1"/>
  <c r="L2309" i="1"/>
  <c r="L2306" i="1"/>
  <c r="L2303" i="1"/>
  <c r="L2300" i="1"/>
  <c r="L2297" i="1"/>
  <c r="L2294" i="1"/>
  <c r="L2291" i="1"/>
  <c r="L2288" i="1"/>
  <c r="L2285" i="1"/>
  <c r="L2282" i="1"/>
  <c r="L2279" i="1"/>
  <c r="L2276" i="1"/>
  <c r="L2273" i="1"/>
  <c r="L2270" i="1"/>
  <c r="L2267" i="1"/>
  <c r="L2264" i="1"/>
  <c r="L2261" i="1"/>
  <c r="L2258" i="1"/>
  <c r="L2255" i="1"/>
  <c r="L2252" i="1"/>
  <c r="L2249" i="1"/>
  <c r="L2246" i="1"/>
  <c r="L2243" i="1"/>
  <c r="L2240" i="1"/>
  <c r="L2237" i="1"/>
  <c r="L2234" i="1"/>
  <c r="L2231" i="1"/>
  <c r="L2228" i="1"/>
  <c r="L2225" i="1"/>
  <c r="L2222" i="1"/>
  <c r="L2219" i="1"/>
  <c r="L2216" i="1"/>
  <c r="L2213" i="1"/>
  <c r="L2210" i="1"/>
  <c r="L2207" i="1"/>
  <c r="L2204" i="1"/>
  <c r="L2201" i="1"/>
  <c r="L2198" i="1"/>
  <c r="L2195" i="1"/>
  <c r="L2192" i="1"/>
  <c r="L2189" i="1"/>
  <c r="L2186" i="1"/>
  <c r="L2183" i="1"/>
  <c r="L2180" i="1"/>
  <c r="L2177" i="1"/>
  <c r="L2174" i="1"/>
  <c r="L2171" i="1"/>
  <c r="L2168" i="1"/>
  <c r="L2165" i="1"/>
  <c r="L2162" i="1"/>
  <c r="L2159" i="1"/>
  <c r="L2156" i="1"/>
  <c r="L2153" i="1"/>
  <c r="L2150" i="1"/>
  <c r="L2147" i="1"/>
  <c r="L2144" i="1"/>
  <c r="L2141" i="1"/>
  <c r="L2138" i="1"/>
  <c r="L2135" i="1"/>
  <c r="L2132" i="1"/>
  <c r="L2129" i="1"/>
  <c r="L2126" i="1"/>
  <c r="L2123" i="1"/>
  <c r="L2120" i="1"/>
  <c r="L2117" i="1"/>
  <c r="L2114" i="1"/>
  <c r="L2111" i="1"/>
  <c r="L2108" i="1"/>
  <c r="L2105" i="1"/>
  <c r="L2102" i="1"/>
  <c r="L2099" i="1"/>
  <c r="L2096" i="1"/>
  <c r="L2093" i="1"/>
  <c r="L2090" i="1"/>
  <c r="L2087" i="1"/>
  <c r="L2084" i="1"/>
  <c r="L2081" i="1"/>
  <c r="L2078" i="1"/>
  <c r="L2979" i="1"/>
  <c r="L2959" i="1"/>
  <c r="L2918" i="1"/>
  <c r="L2634" i="1"/>
  <c r="L2633" i="1"/>
  <c r="L2616" i="1"/>
  <c r="L2615" i="1"/>
  <c r="L2598" i="1"/>
  <c r="L2597" i="1"/>
  <c r="L2596" i="1"/>
  <c r="L2590" i="1"/>
  <c r="L3101" i="1"/>
  <c r="L3000" i="1"/>
  <c r="L2997" i="1"/>
  <c r="L2982" i="1"/>
  <c r="L2906" i="1"/>
  <c r="L2876" i="1"/>
  <c r="L2639" i="1"/>
  <c r="L2621" i="1"/>
  <c r="L2603" i="1"/>
  <c r="L2576" i="1"/>
  <c r="L2575" i="1"/>
  <c r="L2566" i="1"/>
  <c r="L2540" i="1"/>
  <c r="L2539" i="1"/>
  <c r="L2530" i="1"/>
  <c r="L2504" i="1"/>
  <c r="L2503" i="1"/>
  <c r="L2494" i="1"/>
  <c r="L2468" i="1"/>
  <c r="L2467" i="1"/>
  <c r="L2458" i="1"/>
  <c r="L2428" i="1"/>
  <c r="L2427" i="1"/>
  <c r="L2410" i="1"/>
  <c r="L2409" i="1"/>
  <c r="L2392" i="1"/>
  <c r="L2391" i="1"/>
  <c r="L2374" i="1"/>
  <c r="L2373" i="1"/>
  <c r="L2356" i="1"/>
  <c r="L2355" i="1"/>
  <c r="L2338" i="1"/>
  <c r="L2337" i="1"/>
  <c r="L2320" i="1"/>
  <c r="L2319" i="1"/>
  <c r="L2302" i="1"/>
  <c r="L2301" i="1"/>
  <c r="L2284" i="1"/>
  <c r="L2283" i="1"/>
  <c r="L2266" i="1"/>
  <c r="L2265" i="1"/>
  <c r="L2248" i="1"/>
  <c r="L2247" i="1"/>
  <c r="L2230" i="1"/>
  <c r="L2229" i="1"/>
  <c r="L2212" i="1"/>
  <c r="L2211" i="1"/>
  <c r="L2194" i="1"/>
  <c r="L2193" i="1"/>
  <c r="L2176" i="1"/>
  <c r="L2175" i="1"/>
  <c r="L2158" i="1"/>
  <c r="L2157" i="1"/>
  <c r="L2140" i="1"/>
  <c r="L2139" i="1"/>
  <c r="L2122" i="1"/>
  <c r="L2121" i="1"/>
  <c r="L2104" i="1"/>
  <c r="L2103" i="1"/>
  <c r="L2086" i="1"/>
  <c r="L2085" i="1"/>
  <c r="L2071" i="1"/>
  <c r="L2062" i="1"/>
  <c r="L2053" i="1"/>
  <c r="L2044" i="1"/>
  <c r="L2642" i="1"/>
  <c r="L2624" i="1"/>
  <c r="L2606" i="1"/>
  <c r="L2582" i="1"/>
  <c r="L2581" i="1"/>
  <c r="L2572" i="1"/>
  <c r="L2546" i="1"/>
  <c r="L2545" i="1"/>
  <c r="L2536" i="1"/>
  <c r="L2510" i="1"/>
  <c r="L2509" i="1"/>
  <c r="L2500" i="1"/>
  <c r="L2474" i="1"/>
  <c r="L2473" i="1"/>
  <c r="L2464" i="1"/>
  <c r="L2431" i="1"/>
  <c r="L2430" i="1"/>
  <c r="L2413" i="1"/>
  <c r="L2412" i="1"/>
  <c r="L2395" i="1"/>
  <c r="L2394" i="1"/>
  <c r="L2377" i="1"/>
  <c r="L2376" i="1"/>
  <c r="L2359" i="1"/>
  <c r="L2358" i="1"/>
  <c r="L2341" i="1"/>
  <c r="L2340" i="1"/>
  <c r="L2323" i="1"/>
  <c r="L2322" i="1"/>
  <c r="L2305" i="1"/>
  <c r="L2304" i="1"/>
  <c r="L2287" i="1"/>
  <c r="L2286" i="1"/>
  <c r="L2269" i="1"/>
  <c r="L2268" i="1"/>
  <c r="L2251" i="1"/>
  <c r="L2250" i="1"/>
  <c r="L2233" i="1"/>
  <c r="L2232" i="1"/>
  <c r="L2215" i="1"/>
  <c r="L2214" i="1"/>
  <c r="L2197" i="1"/>
  <c r="L2196" i="1"/>
  <c r="L2179" i="1"/>
  <c r="L2178" i="1"/>
  <c r="L2161" i="1"/>
  <c r="L2160" i="1"/>
  <c r="L2143" i="1"/>
  <c r="L2142" i="1"/>
  <c r="L2125" i="1"/>
  <c r="L2124" i="1"/>
  <c r="L2107" i="1"/>
  <c r="L2106" i="1"/>
  <c r="L2089" i="1"/>
  <c r="L2088" i="1"/>
  <c r="L2070" i="1"/>
  <c r="L2069" i="1"/>
  <c r="L2061" i="1"/>
  <c r="L2060" i="1"/>
  <c r="L2052" i="1"/>
  <c r="L2051" i="1"/>
  <c r="L2043" i="1"/>
  <c r="L2042" i="1"/>
  <c r="L2037" i="1"/>
  <c r="L2034" i="1"/>
  <c r="L2031" i="1"/>
  <c r="L2028" i="1"/>
  <c r="L2025" i="1"/>
  <c r="L2022" i="1"/>
  <c r="L2640" i="1"/>
  <c r="L2636" i="1"/>
  <c r="L2622" i="1"/>
  <c r="L2618" i="1"/>
  <c r="L2604" i="1"/>
  <c r="L2600" i="1"/>
  <c r="L2593" i="1"/>
  <c r="L2587" i="1"/>
  <c r="L2578" i="1"/>
  <c r="L2552" i="1"/>
  <c r="L2551" i="1"/>
  <c r="L2542" i="1"/>
  <c r="L2516" i="1"/>
  <c r="L2515" i="1"/>
  <c r="L2506" i="1"/>
  <c r="L2480" i="1"/>
  <c r="L2479" i="1"/>
  <c r="L2470" i="1"/>
  <c r="L2444" i="1"/>
  <c r="L2443" i="1"/>
  <c r="L2643" i="1"/>
  <c r="L2625" i="1"/>
  <c r="L2607" i="1"/>
  <c r="L2594" i="1"/>
  <c r="L2588" i="1"/>
  <c r="L2584" i="1"/>
  <c r="L2558" i="1"/>
  <c r="L2557" i="1"/>
  <c r="L2548" i="1"/>
  <c r="L2522" i="1"/>
  <c r="L2521" i="1"/>
  <c r="L2512" i="1"/>
  <c r="L2486" i="1"/>
  <c r="L2485" i="1"/>
  <c r="L2476" i="1"/>
  <c r="L2450" i="1"/>
  <c r="L2449" i="1"/>
  <c r="L2570" i="1"/>
  <c r="L2560" i="1"/>
  <c r="L2528" i="1"/>
  <c r="L2462" i="1"/>
  <c r="L2452" i="1"/>
  <c r="L2439" i="1"/>
  <c r="L2421" i="1"/>
  <c r="L2416" i="1"/>
  <c r="L2406" i="1"/>
  <c r="L2397" i="1"/>
  <c r="L2367" i="1"/>
  <c r="L2362" i="1"/>
  <c r="L2352" i="1"/>
  <c r="L2343" i="1"/>
  <c r="L2313" i="1"/>
  <c r="L2308" i="1"/>
  <c r="L2298" i="1"/>
  <c r="L2289" i="1"/>
  <c r="L2259" i="1"/>
  <c r="L2254" i="1"/>
  <c r="L2244" i="1"/>
  <c r="L2235" i="1"/>
  <c r="L2205" i="1"/>
  <c r="L2200" i="1"/>
  <c r="L2190" i="1"/>
  <c r="L2181" i="1"/>
  <c r="L2151" i="1"/>
  <c r="L2146" i="1"/>
  <c r="L2136" i="1"/>
  <c r="L2127" i="1"/>
  <c r="L2097" i="1"/>
  <c r="L2092" i="1"/>
  <c r="L2082" i="1"/>
  <c r="L2066" i="1"/>
  <c r="L2056" i="1"/>
  <c r="L2055" i="1"/>
  <c r="L2045" i="1"/>
  <c r="L2041" i="1"/>
  <c r="L2023" i="1"/>
  <c r="L2017" i="1"/>
  <c r="L2014" i="1"/>
  <c r="L2619" i="1"/>
  <c r="L2554" i="1"/>
  <c r="L2533" i="1"/>
  <c r="L2491" i="1"/>
  <c r="L2446" i="1"/>
  <c r="L2422" i="1"/>
  <c r="L2419" i="1"/>
  <c r="L2407" i="1"/>
  <c r="L2400" i="1"/>
  <c r="L2368" i="1"/>
  <c r="L2365" i="1"/>
  <c r="L2353" i="1"/>
  <c r="L2346" i="1"/>
  <c r="L2314" i="1"/>
  <c r="L2311" i="1"/>
  <c r="L2299" i="1"/>
  <c r="L2292" i="1"/>
  <c r="L2260" i="1"/>
  <c r="L2257" i="1"/>
  <c r="L2245" i="1"/>
  <c r="L2238" i="1"/>
  <c r="L2206" i="1"/>
  <c r="L2203" i="1"/>
  <c r="L2191" i="1"/>
  <c r="L2184" i="1"/>
  <c r="L2152" i="1"/>
  <c r="L2564" i="1"/>
  <c r="L2498" i="1"/>
  <c r="L2488" i="1"/>
  <c r="L2456" i="1"/>
  <c r="L2433" i="1"/>
  <c r="L2403" i="1"/>
  <c r="L2398" i="1"/>
  <c r="L2388" i="1"/>
  <c r="L2379" i="1"/>
  <c r="L2349" i="1"/>
  <c r="L2344" i="1"/>
  <c r="L2334" i="1"/>
  <c r="L2325" i="1"/>
  <c r="L2295" i="1"/>
  <c r="L2290" i="1"/>
  <c r="L2280" i="1"/>
  <c r="L2271" i="1"/>
  <c r="L2241" i="1"/>
  <c r="L2236" i="1"/>
  <c r="L2226" i="1"/>
  <c r="L2217" i="1"/>
  <c r="L2187" i="1"/>
  <c r="L2182" i="1"/>
  <c r="L2172" i="1"/>
  <c r="L2163" i="1"/>
  <c r="L2888" i="1"/>
  <c r="L2601" i="1"/>
  <c r="L2569" i="1"/>
  <c r="L2527" i="1"/>
  <c r="L2482" i="1"/>
  <c r="L2461" i="1"/>
  <c r="L2440" i="1"/>
  <c r="L2436" i="1"/>
  <c r="L2404" i="1"/>
  <c r="L2401" i="1"/>
  <c r="L2389" i="1"/>
  <c r="L2382" i="1"/>
  <c r="L2350" i="1"/>
  <c r="L2347" i="1"/>
  <c r="L2335" i="1"/>
  <c r="L2328" i="1"/>
  <c r="L2296" i="1"/>
  <c r="L2293" i="1"/>
  <c r="L2281" i="1"/>
  <c r="L2274" i="1"/>
  <c r="L2242" i="1"/>
  <c r="L2239" i="1"/>
  <c r="L2227" i="1"/>
  <c r="L2220" i="1"/>
  <c r="L2188" i="1"/>
  <c r="L2185" i="1"/>
  <c r="L2173" i="1"/>
  <c r="L2912" i="1"/>
  <c r="L2534" i="1"/>
  <c r="L2524" i="1"/>
  <c r="L2492" i="1"/>
  <c r="L2434" i="1"/>
  <c r="L2424" i="1"/>
  <c r="L2415" i="1"/>
  <c r="L2385" i="1"/>
  <c r="L2380" i="1"/>
  <c r="L2370" i="1"/>
  <c r="L2326" i="1"/>
  <c r="L2262" i="1"/>
  <c r="L2256" i="1"/>
  <c r="L2209" i="1"/>
  <c r="L2149" i="1"/>
  <c r="L2137" i="1"/>
  <c r="L2383" i="1"/>
  <c r="L2361" i="1"/>
  <c r="L2332" i="1"/>
  <c r="L2329" i="1"/>
  <c r="L2223" i="1"/>
  <c r="L2199" i="1"/>
  <c r="L2170" i="1"/>
  <c r="L2167" i="1"/>
  <c r="L2134" i="1"/>
  <c r="L2112" i="1"/>
  <c r="L2110" i="1"/>
  <c r="L2079" i="1"/>
  <c r="L2077" i="1"/>
  <c r="L2064" i="1"/>
  <c r="L2518" i="1"/>
  <c r="L2418" i="1"/>
  <c r="L2371" i="1"/>
  <c r="L2364" i="1"/>
  <c r="L2317" i="1"/>
  <c r="L2272" i="1"/>
  <c r="L2437" i="1"/>
  <c r="L2386" i="1"/>
  <c r="L2331" i="1"/>
  <c r="L2307" i="1"/>
  <c r="L2278" i="1"/>
  <c r="L2275" i="1"/>
  <c r="L2169" i="1"/>
  <c r="L2166" i="1"/>
  <c r="L2154" i="1"/>
  <c r="L2128" i="1"/>
  <c r="L2100" i="1"/>
  <c r="L2080" i="1"/>
  <c r="L2059" i="1"/>
  <c r="L2637" i="1"/>
  <c r="L2563" i="1"/>
  <c r="L2425" i="1"/>
  <c r="L2316" i="1"/>
  <c r="L2310" i="1"/>
  <c r="L2263" i="1"/>
  <c r="L2218" i="1"/>
  <c r="L2148" i="1"/>
  <c r="L2118" i="1"/>
  <c r="L2115" i="1"/>
  <c r="L2113" i="1"/>
  <c r="L2101" i="1"/>
  <c r="L2098" i="1"/>
  <c r="L2091" i="1"/>
  <c r="L2076" i="1"/>
  <c r="L2072" i="1"/>
  <c r="L2047" i="1"/>
  <c r="L2040" i="1"/>
  <c r="L2033" i="1"/>
  <c r="L2032" i="1"/>
  <c r="L2030" i="1"/>
  <c r="L2024" i="1"/>
  <c r="L2019" i="1"/>
  <c r="L2039" i="1"/>
  <c r="L2038" i="1"/>
  <c r="L2021" i="1"/>
  <c r="L2018" i="1"/>
  <c r="L2009" i="1"/>
  <c r="L2000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2497" i="1"/>
  <c r="L2224" i="1"/>
  <c r="L2131" i="1"/>
  <c r="L2119" i="1"/>
  <c r="L2095" i="1"/>
  <c r="L2050" i="1"/>
  <c r="L2013" i="1"/>
  <c r="L2011" i="1"/>
  <c r="L2004" i="1"/>
  <c r="L2002" i="1"/>
  <c r="L1995" i="1"/>
  <c r="L1993" i="1"/>
  <c r="L1991" i="1"/>
  <c r="L1988" i="1"/>
  <c r="L1985" i="1"/>
  <c r="L1982" i="1"/>
  <c r="L1979" i="1"/>
  <c r="L1976" i="1"/>
  <c r="L1973" i="1"/>
  <c r="L1970" i="1"/>
  <c r="L1967" i="1"/>
  <c r="L1964" i="1"/>
  <c r="L1961" i="1"/>
  <c r="L1958" i="1"/>
  <c r="L1955" i="1"/>
  <c r="L1952" i="1"/>
  <c r="L1949" i="1"/>
  <c r="L1946" i="1"/>
  <c r="L1943" i="1"/>
  <c r="L1940" i="1"/>
  <c r="L1937" i="1"/>
  <c r="L1934" i="1"/>
  <c r="L1931" i="1"/>
  <c r="L1928" i="1"/>
  <c r="L1925" i="1"/>
  <c r="L1922" i="1"/>
  <c r="L1919" i="1"/>
  <c r="L1916" i="1"/>
  <c r="L1913" i="1"/>
  <c r="L1910" i="1"/>
  <c r="L1907" i="1"/>
  <c r="L1904" i="1"/>
  <c r="L1901" i="1"/>
  <c r="L1898" i="1"/>
  <c r="L1895" i="1"/>
  <c r="L1892" i="1"/>
  <c r="L1889" i="1"/>
  <c r="L1886" i="1"/>
  <c r="L1883" i="1"/>
  <c r="L1880" i="1"/>
  <c r="L1877" i="1"/>
  <c r="L1874" i="1"/>
  <c r="L1871" i="1"/>
  <c r="L1868" i="1"/>
  <c r="L1865" i="1"/>
  <c r="L1862" i="1"/>
  <c r="L1859" i="1"/>
  <c r="L1856" i="1"/>
  <c r="L1853" i="1"/>
  <c r="L1850" i="1"/>
  <c r="L1847" i="1"/>
  <c r="L1844" i="1"/>
  <c r="L1841" i="1"/>
  <c r="L1838" i="1"/>
  <c r="L2277" i="1"/>
  <c r="L2208" i="1"/>
  <c r="L2155" i="1"/>
  <c r="L2145" i="1"/>
  <c r="L2083" i="1"/>
  <c r="L2075" i="1"/>
  <c r="L2073" i="1"/>
  <c r="L2068" i="1"/>
  <c r="L2048" i="1"/>
  <c r="L2016" i="1"/>
  <c r="L2006" i="1"/>
  <c r="L1997" i="1"/>
  <c r="L2130" i="1"/>
  <c r="L2063" i="1"/>
  <c r="L2046" i="1"/>
  <c r="L2029" i="1"/>
  <c r="L2026" i="1"/>
  <c r="L2020" i="1"/>
  <c r="L2015" i="1"/>
  <c r="L2010" i="1"/>
  <c r="L1986" i="1"/>
  <c r="L1984" i="1"/>
  <c r="L1968" i="1"/>
  <c r="L1966" i="1"/>
  <c r="L1950" i="1"/>
  <c r="L1948" i="1"/>
  <c r="L1932" i="1"/>
  <c r="L1930" i="1"/>
  <c r="L1914" i="1"/>
  <c r="L1912" i="1"/>
  <c r="L1896" i="1"/>
  <c r="L1894" i="1"/>
  <c r="L1878" i="1"/>
  <c r="L1876" i="1"/>
  <c r="L1860" i="1"/>
  <c r="L1858" i="1"/>
  <c r="L1842" i="1"/>
  <c r="L1840" i="1"/>
  <c r="L2253" i="1"/>
  <c r="L2164" i="1"/>
  <c r="L2133" i="1"/>
  <c r="L2058" i="1"/>
  <c r="L2005" i="1"/>
  <c r="L2001" i="1"/>
  <c r="L1989" i="1"/>
  <c r="L1987" i="1"/>
  <c r="L1971" i="1"/>
  <c r="L1969" i="1"/>
  <c r="L1953" i="1"/>
  <c r="L1951" i="1"/>
  <c r="L1935" i="1"/>
  <c r="L1933" i="1"/>
  <c r="L1917" i="1"/>
  <c r="L1915" i="1"/>
  <c r="L1899" i="1"/>
  <c r="L1897" i="1"/>
  <c r="L1881" i="1"/>
  <c r="L1879" i="1"/>
  <c r="L1863" i="1"/>
  <c r="L1861" i="1"/>
  <c r="L1845" i="1"/>
  <c r="L1843" i="1"/>
  <c r="L1691" i="1"/>
  <c r="L1688" i="1"/>
  <c r="L1685" i="1"/>
  <c r="L1682" i="1"/>
  <c r="L1679" i="1"/>
  <c r="L1676" i="1"/>
  <c r="L1673" i="1"/>
  <c r="L1670" i="1"/>
  <c r="L1667" i="1"/>
  <c r="L1664" i="1"/>
  <c r="L1661" i="1"/>
  <c r="L1658" i="1"/>
  <c r="L1655" i="1"/>
  <c r="L1652" i="1"/>
  <c r="L1649" i="1"/>
  <c r="L1646" i="1"/>
  <c r="L1643" i="1"/>
  <c r="L1640" i="1"/>
  <c r="L1637" i="1"/>
  <c r="L1634" i="1"/>
  <c r="L1631" i="1"/>
  <c r="L1628" i="1"/>
  <c r="L1625" i="1"/>
  <c r="L1622" i="1"/>
  <c r="L1619" i="1"/>
  <c r="L1616" i="1"/>
  <c r="L1613" i="1"/>
  <c r="L1610" i="1"/>
  <c r="L1607" i="1"/>
  <c r="L1604" i="1"/>
  <c r="L1601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2455" i="1"/>
  <c r="L2109" i="1"/>
  <c r="L2065" i="1"/>
  <c r="L2027" i="1"/>
  <c r="L1996" i="1"/>
  <c r="L1992" i="1"/>
  <c r="L1990" i="1"/>
  <c r="L1974" i="1"/>
  <c r="L1972" i="1"/>
  <c r="L1956" i="1"/>
  <c r="L1954" i="1"/>
  <c r="L1938" i="1"/>
  <c r="L1936" i="1"/>
  <c r="L1920" i="1"/>
  <c r="L1918" i="1"/>
  <c r="L1902" i="1"/>
  <c r="L1900" i="1"/>
  <c r="L1884" i="1"/>
  <c r="L1882" i="1"/>
  <c r="L1866" i="1"/>
  <c r="L1864" i="1"/>
  <c r="L1848" i="1"/>
  <c r="L1846" i="1"/>
  <c r="L1978" i="1"/>
  <c r="L1960" i="1"/>
  <c r="L1942" i="1"/>
  <c r="L1924" i="1"/>
  <c r="L1906" i="1"/>
  <c r="L1888" i="1"/>
  <c r="L1870" i="1"/>
  <c r="L1852" i="1"/>
  <c r="L1680" i="1"/>
  <c r="L1678" i="1"/>
  <c r="L1662" i="1"/>
  <c r="L1660" i="1"/>
  <c r="L1644" i="1"/>
  <c r="L1642" i="1"/>
  <c r="L1626" i="1"/>
  <c r="L1624" i="1"/>
  <c r="L1608" i="1"/>
  <c r="L1606" i="1"/>
  <c r="L1514" i="1"/>
  <c r="L1511" i="1"/>
  <c r="L1508" i="1"/>
  <c r="L1505" i="1"/>
  <c r="L1502" i="1"/>
  <c r="L1499" i="1"/>
  <c r="L1994" i="1"/>
  <c r="L1981" i="1"/>
  <c r="L1963" i="1"/>
  <c r="L1945" i="1"/>
  <c r="L1927" i="1"/>
  <c r="L1909" i="1"/>
  <c r="L1891" i="1"/>
  <c r="L1873" i="1"/>
  <c r="L1855" i="1"/>
  <c r="L1683" i="1"/>
  <c r="L1681" i="1"/>
  <c r="L1665" i="1"/>
  <c r="L1663" i="1"/>
  <c r="L1647" i="1"/>
  <c r="L1645" i="1"/>
  <c r="L1629" i="1"/>
  <c r="L1627" i="1"/>
  <c r="L1611" i="1"/>
  <c r="L1609" i="1"/>
  <c r="L1495" i="1"/>
  <c r="L1492" i="1"/>
  <c r="L1489" i="1"/>
  <c r="L1486" i="1"/>
  <c r="L1483" i="1"/>
  <c r="L1480" i="1"/>
  <c r="L1477" i="1"/>
  <c r="L1474" i="1"/>
  <c r="L1471" i="1"/>
  <c r="L1468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2202" i="1"/>
  <c r="L2094" i="1"/>
  <c r="L2008" i="1"/>
  <c r="L1998" i="1"/>
  <c r="L1977" i="1"/>
  <c r="L1959" i="1"/>
  <c r="L1941" i="1"/>
  <c r="L1923" i="1"/>
  <c r="L1905" i="1"/>
  <c r="L1887" i="1"/>
  <c r="L1869" i="1"/>
  <c r="L1851" i="1"/>
  <c r="L1686" i="1"/>
  <c r="L1684" i="1"/>
  <c r="L1668" i="1"/>
  <c r="L1666" i="1"/>
  <c r="L1650" i="1"/>
  <c r="L1648" i="1"/>
  <c r="L1632" i="1"/>
  <c r="L1630" i="1"/>
  <c r="L1614" i="1"/>
  <c r="L1612" i="1"/>
  <c r="L1513" i="1"/>
  <c r="L1510" i="1"/>
  <c r="L1507" i="1"/>
  <c r="L1504" i="1"/>
  <c r="L1501" i="1"/>
  <c r="L1498" i="1"/>
  <c r="L2221" i="1"/>
  <c r="L2116" i="1"/>
  <c r="L2067" i="1"/>
  <c r="L2049" i="1"/>
  <c r="L2036" i="1"/>
  <c r="L2012" i="1"/>
  <c r="L1975" i="1"/>
  <c r="L1957" i="1"/>
  <c r="L1939" i="1"/>
  <c r="L1980" i="1"/>
  <c r="L1908" i="1"/>
  <c r="L1854" i="1"/>
  <c r="L1690" i="1"/>
  <c r="L1672" i="1"/>
  <c r="L1654" i="1"/>
  <c r="L1636" i="1"/>
  <c r="L1618" i="1"/>
  <c r="L1600" i="1"/>
  <c r="L1506" i="1"/>
  <c r="L1493" i="1"/>
  <c r="L1491" i="1"/>
  <c r="L1484" i="1"/>
  <c r="L1482" i="1"/>
  <c r="L1475" i="1"/>
  <c r="L1473" i="1"/>
  <c r="L1466" i="1"/>
  <c r="L2007" i="1"/>
  <c r="L1983" i="1"/>
  <c r="L1962" i="1"/>
  <c r="L1921" i="1"/>
  <c r="L1875" i="1"/>
  <c r="L1867" i="1"/>
  <c r="L1675" i="1"/>
  <c r="L1657" i="1"/>
  <c r="L1639" i="1"/>
  <c r="L1621" i="1"/>
  <c r="L1603" i="1"/>
  <c r="L1503" i="1"/>
  <c r="L2003" i="1"/>
  <c r="L1965" i="1"/>
  <c r="L1944" i="1"/>
  <c r="L1872" i="1"/>
  <c r="L1689" i="1"/>
  <c r="L1671" i="1"/>
  <c r="L1653" i="1"/>
  <c r="L1635" i="1"/>
  <c r="L1617" i="1"/>
  <c r="L1599" i="1"/>
  <c r="L1500" i="1"/>
  <c r="L1496" i="1"/>
  <c r="L1494" i="1"/>
  <c r="L1487" i="1"/>
  <c r="L1485" i="1"/>
  <c r="L1478" i="1"/>
  <c r="L1476" i="1"/>
  <c r="L1469" i="1"/>
  <c r="L1467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1857" i="1"/>
  <c r="L1674" i="1"/>
  <c r="L1620" i="1"/>
  <c r="L780" i="1"/>
  <c r="L777" i="1"/>
  <c r="L774" i="1"/>
  <c r="L771" i="1"/>
  <c r="L768" i="1"/>
  <c r="L765" i="1"/>
  <c r="L762" i="1"/>
  <c r="L759" i="1"/>
  <c r="L756" i="1"/>
  <c r="L753" i="1"/>
  <c r="L750" i="1"/>
  <c r="L747" i="1"/>
  <c r="L744" i="1"/>
  <c r="L741" i="1"/>
  <c r="L738" i="1"/>
  <c r="L735" i="1"/>
  <c r="L732" i="1"/>
  <c r="L729" i="1"/>
  <c r="L726" i="1"/>
  <c r="L723" i="1"/>
  <c r="L720" i="1"/>
  <c r="L717" i="1"/>
  <c r="L714" i="1"/>
  <c r="L711" i="1"/>
  <c r="L708" i="1"/>
  <c r="L705" i="1"/>
  <c r="L702" i="1"/>
  <c r="L699" i="1"/>
  <c r="L696" i="1"/>
  <c r="L693" i="1"/>
  <c r="L690" i="1"/>
  <c r="L687" i="1"/>
  <c r="L684" i="1"/>
  <c r="L681" i="1"/>
  <c r="L678" i="1"/>
  <c r="L675" i="1"/>
  <c r="L672" i="1"/>
  <c r="L669" i="1"/>
  <c r="L666" i="1"/>
  <c r="L663" i="1"/>
  <c r="L2074" i="1"/>
  <c r="L2057" i="1"/>
  <c r="L1947" i="1"/>
  <c r="L1929" i="1"/>
  <c r="L1893" i="1"/>
  <c r="L1890" i="1"/>
  <c r="L1849" i="1"/>
  <c r="L1687" i="1"/>
  <c r="L1641" i="1"/>
  <c r="L1633" i="1"/>
  <c r="L1509" i="1"/>
  <c r="L1488" i="1"/>
  <c r="L1470" i="1"/>
  <c r="L1903" i="1"/>
  <c r="L1651" i="1"/>
  <c r="L1605" i="1"/>
  <c r="L1515" i="1"/>
  <c r="L2035" i="1"/>
  <c r="L1999" i="1"/>
  <c r="L1911" i="1"/>
  <c r="L1692" i="1"/>
  <c r="L1638" i="1"/>
  <c r="L1481" i="1"/>
  <c r="L778" i="1"/>
  <c r="L775" i="1"/>
  <c r="L772" i="1"/>
  <c r="L769" i="1"/>
  <c r="L766" i="1"/>
  <c r="L763" i="1"/>
  <c r="L760" i="1"/>
  <c r="L757" i="1"/>
  <c r="L754" i="1"/>
  <c r="L751" i="1"/>
  <c r="L748" i="1"/>
  <c r="L745" i="1"/>
  <c r="L742" i="1"/>
  <c r="L739" i="1"/>
  <c r="L736" i="1"/>
  <c r="L733" i="1"/>
  <c r="L730" i="1"/>
  <c r="L727" i="1"/>
  <c r="L724" i="1"/>
  <c r="L721" i="1"/>
  <c r="L718" i="1"/>
  <c r="L715" i="1"/>
  <c r="L712" i="1"/>
  <c r="L709" i="1"/>
  <c r="L706" i="1"/>
  <c r="L703" i="1"/>
  <c r="L700" i="1"/>
  <c r="L697" i="1"/>
  <c r="L694" i="1"/>
  <c r="L691" i="1"/>
  <c r="L688" i="1"/>
  <c r="L685" i="1"/>
  <c r="L682" i="1"/>
  <c r="L679" i="1"/>
  <c r="L676" i="1"/>
  <c r="L673" i="1"/>
  <c r="L670" i="1"/>
  <c r="L667" i="1"/>
  <c r="L664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1659" i="1"/>
  <c r="L1839" i="1"/>
  <c r="L1669" i="1"/>
  <c r="L1926" i="1"/>
  <c r="L1677" i="1"/>
  <c r="L1497" i="1"/>
  <c r="L1490" i="1"/>
  <c r="L779" i="1"/>
  <c r="L776" i="1"/>
  <c r="L773" i="1"/>
  <c r="L770" i="1"/>
  <c r="L767" i="1"/>
  <c r="L764" i="1"/>
  <c r="L761" i="1"/>
  <c r="L758" i="1"/>
  <c r="L755" i="1"/>
  <c r="L752" i="1"/>
  <c r="L749" i="1"/>
  <c r="L746" i="1"/>
  <c r="L743" i="1"/>
  <c r="L740" i="1"/>
  <c r="L737" i="1"/>
  <c r="L734" i="1"/>
  <c r="L731" i="1"/>
  <c r="L728" i="1"/>
  <c r="L725" i="1"/>
  <c r="L722" i="1"/>
  <c r="L719" i="1"/>
  <c r="L716" i="1"/>
  <c r="L713" i="1"/>
  <c r="L710" i="1"/>
  <c r="L707" i="1"/>
  <c r="L704" i="1"/>
  <c r="L701" i="1"/>
  <c r="L698" i="1"/>
  <c r="L695" i="1"/>
  <c r="L692" i="1"/>
  <c r="L689" i="1"/>
  <c r="L686" i="1"/>
  <c r="L683" i="1"/>
  <c r="L680" i="1"/>
  <c r="L677" i="1"/>
  <c r="L674" i="1"/>
  <c r="L671" i="1"/>
  <c r="L668" i="1"/>
  <c r="L665" i="1"/>
  <c r="L662" i="1"/>
  <c r="L2054" i="1"/>
  <c r="L1512" i="1"/>
  <c r="L1479" i="1"/>
  <c r="L1472" i="1"/>
  <c r="L1602" i="1"/>
  <c r="L1885" i="1"/>
  <c r="L1615" i="1"/>
  <c r="L1656" i="1"/>
  <c r="L1623" i="1"/>
  <c r="M1" i="1"/>
  <c r="M3177" i="1" l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4" i="1"/>
  <c r="M3071" i="1"/>
  <c r="M3068" i="1"/>
  <c r="M3065" i="1"/>
  <c r="M3062" i="1"/>
  <c r="M3059" i="1"/>
  <c r="M3056" i="1"/>
  <c r="M3053" i="1"/>
  <c r="M3050" i="1"/>
  <c r="M3047" i="1"/>
  <c r="M3044" i="1"/>
  <c r="M3041" i="1"/>
  <c r="M3038" i="1"/>
  <c r="M3034" i="1"/>
  <c r="M3031" i="1"/>
  <c r="M3028" i="1"/>
  <c r="M3025" i="1"/>
  <c r="M3022" i="1"/>
  <c r="M3019" i="1"/>
  <c r="M3016" i="1"/>
  <c r="M3013" i="1"/>
  <c r="M3010" i="1"/>
  <c r="M3007" i="1"/>
  <c r="M3004" i="1"/>
  <c r="M3001" i="1"/>
  <c r="M2998" i="1"/>
  <c r="M2995" i="1"/>
  <c r="M2992" i="1"/>
  <c r="M2989" i="1"/>
  <c r="M2986" i="1"/>
  <c r="M2983" i="1"/>
  <c r="M2980" i="1"/>
  <c r="M2977" i="1"/>
  <c r="M2974" i="1"/>
  <c r="M2971" i="1"/>
  <c r="M2968" i="1"/>
  <c r="M2965" i="1"/>
  <c r="M2962" i="1"/>
  <c r="M2959" i="1"/>
  <c r="M2956" i="1"/>
  <c r="M2953" i="1"/>
  <c r="M2950" i="1"/>
  <c r="M2947" i="1"/>
  <c r="M2944" i="1"/>
  <c r="M2941" i="1"/>
  <c r="M2938" i="1"/>
  <c r="M2935" i="1"/>
  <c r="M3067" i="1"/>
  <c r="M3058" i="1"/>
  <c r="M3054" i="1"/>
  <c r="M3051" i="1"/>
  <c r="M3024" i="1"/>
  <c r="M3020" i="1"/>
  <c r="M3006" i="1"/>
  <c r="M3002" i="1"/>
  <c r="M2988" i="1"/>
  <c r="M2984" i="1"/>
  <c r="M2970" i="1"/>
  <c r="M2966" i="1"/>
  <c r="M2952" i="1"/>
  <c r="M2948" i="1"/>
  <c r="M2934" i="1"/>
  <c r="M2920" i="1"/>
  <c r="M2917" i="1"/>
  <c r="M2914" i="1"/>
  <c r="M2911" i="1"/>
  <c r="M2908" i="1"/>
  <c r="M2905" i="1"/>
  <c r="M2902" i="1"/>
  <c r="M2899" i="1"/>
  <c r="M2896" i="1"/>
  <c r="M2893" i="1"/>
  <c r="M2890" i="1"/>
  <c r="M2887" i="1"/>
  <c r="M2884" i="1"/>
  <c r="M2881" i="1"/>
  <c r="M2878" i="1"/>
  <c r="M2875" i="1"/>
  <c r="M2872" i="1"/>
  <c r="M2869" i="1"/>
  <c r="M2866" i="1"/>
  <c r="M2863" i="1"/>
  <c r="M2860" i="1"/>
  <c r="M2857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3061" i="1"/>
  <c r="M3052" i="1"/>
  <c r="M3048" i="1"/>
  <c r="M3045" i="1"/>
  <c r="M3027" i="1"/>
  <c r="M3023" i="1"/>
  <c r="M3009" i="1"/>
  <c r="M3005" i="1"/>
  <c r="M2991" i="1"/>
  <c r="M2987" i="1"/>
  <c r="M2973" i="1"/>
  <c r="M2969" i="1"/>
  <c r="M2955" i="1"/>
  <c r="M2951" i="1"/>
  <c r="M2937" i="1"/>
  <c r="M3075" i="1"/>
  <c r="M3055" i="1"/>
  <c r="M3046" i="1"/>
  <c r="M3042" i="1"/>
  <c r="M3039" i="1"/>
  <c r="M3030" i="1"/>
  <c r="M3026" i="1"/>
  <c r="M3012" i="1"/>
  <c r="M3008" i="1"/>
  <c r="M2994" i="1"/>
  <c r="M2990" i="1"/>
  <c r="M2976" i="1"/>
  <c r="M2972" i="1"/>
  <c r="M2958" i="1"/>
  <c r="M2954" i="1"/>
  <c r="M3077" i="1"/>
  <c r="M3072" i="1"/>
  <c r="M2939" i="1"/>
  <c r="M2931" i="1"/>
  <c r="M2922" i="1"/>
  <c r="M2708" i="1"/>
  <c r="M2705" i="1"/>
  <c r="M2702" i="1"/>
  <c r="M2699" i="1"/>
  <c r="M2696" i="1"/>
  <c r="M2693" i="1"/>
  <c r="M2690" i="1"/>
  <c r="M2687" i="1"/>
  <c r="M2684" i="1"/>
  <c r="M2681" i="1"/>
  <c r="M2678" i="1"/>
  <c r="M2675" i="1"/>
  <c r="M2672" i="1"/>
  <c r="M2669" i="1"/>
  <c r="M2666" i="1"/>
  <c r="M2663" i="1"/>
  <c r="M2660" i="1"/>
  <c r="M2657" i="1"/>
  <c r="M2654" i="1"/>
  <c r="M2651" i="1"/>
  <c r="M2648" i="1"/>
  <c r="M2645" i="1"/>
  <c r="M3066" i="1"/>
  <c r="M3063" i="1"/>
  <c r="M3043" i="1"/>
  <c r="M3037" i="1"/>
  <c r="M2943" i="1"/>
  <c r="M2942" i="1"/>
  <c r="M2940" i="1"/>
  <c r="M2932" i="1"/>
  <c r="M2929" i="1"/>
  <c r="M3076" i="1"/>
  <c r="M3057" i="1"/>
  <c r="M3049" i="1"/>
  <c r="M3032" i="1"/>
  <c r="M3014" i="1"/>
  <c r="M2996" i="1"/>
  <c r="M2978" i="1"/>
  <c r="M2960" i="1"/>
  <c r="M2930" i="1"/>
  <c r="M2927" i="1"/>
  <c r="M2919" i="1"/>
  <c r="M2918" i="1"/>
  <c r="M2913" i="1"/>
  <c r="M2912" i="1"/>
  <c r="M2907" i="1"/>
  <c r="M2906" i="1"/>
  <c r="M2901" i="1"/>
  <c r="M2900" i="1"/>
  <c r="M2895" i="1"/>
  <c r="M2894" i="1"/>
  <c r="M2889" i="1"/>
  <c r="M2888" i="1"/>
  <c r="M2883" i="1"/>
  <c r="M2882" i="1"/>
  <c r="M2877" i="1"/>
  <c r="M2876" i="1"/>
  <c r="M2871" i="1"/>
  <c r="M2870" i="1"/>
  <c r="M2865" i="1"/>
  <c r="M2864" i="1"/>
  <c r="M2859" i="1"/>
  <c r="M2858" i="1"/>
  <c r="M3040" i="1"/>
  <c r="M3015" i="1"/>
  <c r="M2999" i="1"/>
  <c r="M2985" i="1"/>
  <c r="M2961" i="1"/>
  <c r="M2936" i="1"/>
  <c r="M2928" i="1"/>
  <c r="M2706" i="1"/>
  <c r="M2704" i="1"/>
  <c r="M2697" i="1"/>
  <c r="M2695" i="1"/>
  <c r="M2688" i="1"/>
  <c r="M2686" i="1"/>
  <c r="M2679" i="1"/>
  <c r="M2677" i="1"/>
  <c r="M2670" i="1"/>
  <c r="M2668" i="1"/>
  <c r="M2661" i="1"/>
  <c r="M2659" i="1"/>
  <c r="M2652" i="1"/>
  <c r="M2650" i="1"/>
  <c r="M3073" i="1"/>
  <c r="M3070" i="1"/>
  <c r="M3064" i="1"/>
  <c r="M3036" i="1"/>
  <c r="M2993" i="1"/>
  <c r="M2982" i="1"/>
  <c r="M2916" i="1"/>
  <c r="M2910" i="1"/>
  <c r="M2904" i="1"/>
  <c r="M2898" i="1"/>
  <c r="M2892" i="1"/>
  <c r="M2886" i="1"/>
  <c r="M2880" i="1"/>
  <c r="M2874" i="1"/>
  <c r="M2868" i="1"/>
  <c r="M2862" i="1"/>
  <c r="M2856" i="1"/>
  <c r="M3017" i="1"/>
  <c r="M2967" i="1"/>
  <c r="M2964" i="1"/>
  <c r="M2957" i="1"/>
  <c r="M2949" i="1"/>
  <c r="M2925" i="1"/>
  <c r="M2923" i="1"/>
  <c r="M2891" i="1"/>
  <c r="M2855" i="1"/>
  <c r="M2701" i="1"/>
  <c r="M2700" i="1"/>
  <c r="M2698" i="1"/>
  <c r="M2694" i="1"/>
  <c r="M2647" i="1"/>
  <c r="M2646" i="1"/>
  <c r="M2644" i="1"/>
  <c r="M2641" i="1"/>
  <c r="M2638" i="1"/>
  <c r="M2635" i="1"/>
  <c r="M2632" i="1"/>
  <c r="M2629" i="1"/>
  <c r="M2626" i="1"/>
  <c r="M2623" i="1"/>
  <c r="M2620" i="1"/>
  <c r="M2617" i="1"/>
  <c r="M2614" i="1"/>
  <c r="M2611" i="1"/>
  <c r="M2608" i="1"/>
  <c r="M2605" i="1"/>
  <c r="M2602" i="1"/>
  <c r="M2599" i="1"/>
  <c r="M3029" i="1"/>
  <c r="M2979" i="1"/>
  <c r="M2946" i="1"/>
  <c r="M2921" i="1"/>
  <c r="M2885" i="1"/>
  <c r="M2692" i="1"/>
  <c r="M2691" i="1"/>
  <c r="M2689" i="1"/>
  <c r="M2685" i="1"/>
  <c r="M2596" i="1"/>
  <c r="M2593" i="1"/>
  <c r="M2590" i="1"/>
  <c r="M2587" i="1"/>
  <c r="M2584" i="1"/>
  <c r="M2581" i="1"/>
  <c r="M2578" i="1"/>
  <c r="M2575" i="1"/>
  <c r="M2572" i="1"/>
  <c r="M2569" i="1"/>
  <c r="M2566" i="1"/>
  <c r="M2563" i="1"/>
  <c r="M2560" i="1"/>
  <c r="M2557" i="1"/>
  <c r="M2554" i="1"/>
  <c r="M2551" i="1"/>
  <c r="M2548" i="1"/>
  <c r="M2545" i="1"/>
  <c r="M2542" i="1"/>
  <c r="M2539" i="1"/>
  <c r="M2536" i="1"/>
  <c r="M2533" i="1"/>
  <c r="M2530" i="1"/>
  <c r="M2527" i="1"/>
  <c r="M2524" i="1"/>
  <c r="M2521" i="1"/>
  <c r="M2518" i="1"/>
  <c r="M2515" i="1"/>
  <c r="M2512" i="1"/>
  <c r="M2509" i="1"/>
  <c r="M2506" i="1"/>
  <c r="M2503" i="1"/>
  <c r="M2500" i="1"/>
  <c r="M2497" i="1"/>
  <c r="M2494" i="1"/>
  <c r="M2491" i="1"/>
  <c r="M2488" i="1"/>
  <c r="M2485" i="1"/>
  <c r="M2482" i="1"/>
  <c r="M2479" i="1"/>
  <c r="M2476" i="1"/>
  <c r="M2473" i="1"/>
  <c r="M2470" i="1"/>
  <c r="M2467" i="1"/>
  <c r="M2464" i="1"/>
  <c r="M2461" i="1"/>
  <c r="M2458" i="1"/>
  <c r="M2455" i="1"/>
  <c r="M2452" i="1"/>
  <c r="M2449" i="1"/>
  <c r="M2446" i="1"/>
  <c r="M2443" i="1"/>
  <c r="M3018" i="1"/>
  <c r="M2933" i="1"/>
  <c r="M2873" i="1"/>
  <c r="M2707" i="1"/>
  <c r="M2682" i="1"/>
  <c r="M2676" i="1"/>
  <c r="M2664" i="1"/>
  <c r="M2658" i="1"/>
  <c r="M2631" i="1"/>
  <c r="M2630" i="1"/>
  <c r="M2613" i="1"/>
  <c r="M2612" i="1"/>
  <c r="M2592" i="1"/>
  <c r="M2591" i="1"/>
  <c r="M2586" i="1"/>
  <c r="M2585" i="1"/>
  <c r="M2580" i="1"/>
  <c r="M2579" i="1"/>
  <c r="M2574" i="1"/>
  <c r="M2573" i="1"/>
  <c r="M2568" i="1"/>
  <c r="M2567" i="1"/>
  <c r="M2562" i="1"/>
  <c r="M2561" i="1"/>
  <c r="M2556" i="1"/>
  <c r="M2555" i="1"/>
  <c r="M2550" i="1"/>
  <c r="M2549" i="1"/>
  <c r="M2544" i="1"/>
  <c r="M2543" i="1"/>
  <c r="M2538" i="1"/>
  <c r="M2537" i="1"/>
  <c r="M2532" i="1"/>
  <c r="M2531" i="1"/>
  <c r="M2526" i="1"/>
  <c r="M2525" i="1"/>
  <c r="M2520" i="1"/>
  <c r="M2519" i="1"/>
  <c r="M2514" i="1"/>
  <c r="M2513" i="1"/>
  <c r="M2508" i="1"/>
  <c r="M2507" i="1"/>
  <c r="M2502" i="1"/>
  <c r="M2501" i="1"/>
  <c r="M2496" i="1"/>
  <c r="M2495" i="1"/>
  <c r="M2490" i="1"/>
  <c r="M2489" i="1"/>
  <c r="M2484" i="1"/>
  <c r="M2483" i="1"/>
  <c r="M2478" i="1"/>
  <c r="M2477" i="1"/>
  <c r="M2472" i="1"/>
  <c r="M2471" i="1"/>
  <c r="M2466" i="1"/>
  <c r="M2465" i="1"/>
  <c r="M2460" i="1"/>
  <c r="M2459" i="1"/>
  <c r="M2454" i="1"/>
  <c r="M2453" i="1"/>
  <c r="M2448" i="1"/>
  <c r="M2447" i="1"/>
  <c r="M2442" i="1"/>
  <c r="M2441" i="1"/>
  <c r="M2438" i="1"/>
  <c r="M2435" i="1"/>
  <c r="M2432" i="1"/>
  <c r="M2429" i="1"/>
  <c r="M2426" i="1"/>
  <c r="M2423" i="1"/>
  <c r="M2420" i="1"/>
  <c r="M2417" i="1"/>
  <c r="M2414" i="1"/>
  <c r="M2411" i="1"/>
  <c r="M2408" i="1"/>
  <c r="M2405" i="1"/>
  <c r="M2402" i="1"/>
  <c r="M2399" i="1"/>
  <c r="M2396" i="1"/>
  <c r="M2393" i="1"/>
  <c r="M2390" i="1"/>
  <c r="M2387" i="1"/>
  <c r="M2384" i="1"/>
  <c r="M2381" i="1"/>
  <c r="M2378" i="1"/>
  <c r="M2375" i="1"/>
  <c r="M2372" i="1"/>
  <c r="M2369" i="1"/>
  <c r="M2366" i="1"/>
  <c r="M2363" i="1"/>
  <c r="M2360" i="1"/>
  <c r="M2357" i="1"/>
  <c r="M2354" i="1"/>
  <c r="M2351" i="1"/>
  <c r="M2348" i="1"/>
  <c r="M2345" i="1"/>
  <c r="M2342" i="1"/>
  <c r="M2339" i="1"/>
  <c r="M2336" i="1"/>
  <c r="M2333" i="1"/>
  <c r="M2330" i="1"/>
  <c r="M2327" i="1"/>
  <c r="M2324" i="1"/>
  <c r="M2321" i="1"/>
  <c r="M2318" i="1"/>
  <c r="M2315" i="1"/>
  <c r="M2312" i="1"/>
  <c r="M2309" i="1"/>
  <c r="M2306" i="1"/>
  <c r="M2303" i="1"/>
  <c r="M2300" i="1"/>
  <c r="M2297" i="1"/>
  <c r="M2294" i="1"/>
  <c r="M2291" i="1"/>
  <c r="M2288" i="1"/>
  <c r="M2285" i="1"/>
  <c r="M2282" i="1"/>
  <c r="M2279" i="1"/>
  <c r="M2276" i="1"/>
  <c r="M2273" i="1"/>
  <c r="M2270" i="1"/>
  <c r="M2267" i="1"/>
  <c r="M2264" i="1"/>
  <c r="M2261" i="1"/>
  <c r="M2258" i="1"/>
  <c r="M2255" i="1"/>
  <c r="M2252" i="1"/>
  <c r="M2249" i="1"/>
  <c r="M2246" i="1"/>
  <c r="M2243" i="1"/>
  <c r="M2240" i="1"/>
  <c r="M2237" i="1"/>
  <c r="M2234" i="1"/>
  <c r="M2231" i="1"/>
  <c r="M2228" i="1"/>
  <c r="M2225" i="1"/>
  <c r="M2222" i="1"/>
  <c r="M2219" i="1"/>
  <c r="M2216" i="1"/>
  <c r="M2213" i="1"/>
  <c r="M2210" i="1"/>
  <c r="M2207" i="1"/>
  <c r="M2204" i="1"/>
  <c r="M2201" i="1"/>
  <c r="M2198" i="1"/>
  <c r="M2195" i="1"/>
  <c r="M2192" i="1"/>
  <c r="M2189" i="1"/>
  <c r="M2186" i="1"/>
  <c r="M2183" i="1"/>
  <c r="M2180" i="1"/>
  <c r="M2177" i="1"/>
  <c r="M2174" i="1"/>
  <c r="M2171" i="1"/>
  <c r="M2168" i="1"/>
  <c r="M2165" i="1"/>
  <c r="M2162" i="1"/>
  <c r="M2159" i="1"/>
  <c r="M2156" i="1"/>
  <c r="M2153" i="1"/>
  <c r="M2150" i="1"/>
  <c r="M2147" i="1"/>
  <c r="M2144" i="1"/>
  <c r="M2141" i="1"/>
  <c r="M2138" i="1"/>
  <c r="M2135" i="1"/>
  <c r="M2132" i="1"/>
  <c r="M2129" i="1"/>
  <c r="M2126" i="1"/>
  <c r="M2123" i="1"/>
  <c r="M2120" i="1"/>
  <c r="M2117" i="1"/>
  <c r="M2114" i="1"/>
  <c r="M2111" i="1"/>
  <c r="M2108" i="1"/>
  <c r="M2105" i="1"/>
  <c r="M2102" i="1"/>
  <c r="M2099" i="1"/>
  <c r="M2096" i="1"/>
  <c r="M2093" i="1"/>
  <c r="M2090" i="1"/>
  <c r="M2087" i="1"/>
  <c r="M2084" i="1"/>
  <c r="M2081" i="1"/>
  <c r="M2078" i="1"/>
  <c r="M2075" i="1"/>
  <c r="M2072" i="1"/>
  <c r="M2069" i="1"/>
  <c r="M2066" i="1"/>
  <c r="M2063" i="1"/>
  <c r="M2060" i="1"/>
  <c r="M2057" i="1"/>
  <c r="M2054" i="1"/>
  <c r="M2051" i="1"/>
  <c r="M2048" i="1"/>
  <c r="M2045" i="1"/>
  <c r="M2042" i="1"/>
  <c r="M3021" i="1"/>
  <c r="M2897" i="1"/>
  <c r="M2671" i="1"/>
  <c r="M2665" i="1"/>
  <c r="M2655" i="1"/>
  <c r="M2634" i="1"/>
  <c r="M2633" i="1"/>
  <c r="M2616" i="1"/>
  <c r="M2615" i="1"/>
  <c r="M2598" i="1"/>
  <c r="M2597" i="1"/>
  <c r="M3060" i="1"/>
  <c r="M3035" i="1"/>
  <c r="M3000" i="1"/>
  <c r="M2997" i="1"/>
  <c r="M2975" i="1"/>
  <c r="M2963" i="1"/>
  <c r="M2926" i="1"/>
  <c r="M2924" i="1"/>
  <c r="M2909" i="1"/>
  <c r="M2879" i="1"/>
  <c r="M2683" i="1"/>
  <c r="M2680" i="1"/>
  <c r="M2667" i="1"/>
  <c r="M2637" i="1"/>
  <c r="M2636" i="1"/>
  <c r="M2619" i="1"/>
  <c r="M2618" i="1"/>
  <c r="M2601" i="1"/>
  <c r="M2600" i="1"/>
  <c r="M3069" i="1"/>
  <c r="M3003" i="1"/>
  <c r="M2867" i="1"/>
  <c r="M3011" i="1"/>
  <c r="M2903" i="1"/>
  <c r="M2642" i="1"/>
  <c r="M2624" i="1"/>
  <c r="M2606" i="1"/>
  <c r="M2582" i="1"/>
  <c r="M2571" i="1"/>
  <c r="M2546" i="1"/>
  <c r="M2535" i="1"/>
  <c r="M2510" i="1"/>
  <c r="M2499" i="1"/>
  <c r="M2474" i="1"/>
  <c r="M2463" i="1"/>
  <c r="M2431" i="1"/>
  <c r="M2430" i="1"/>
  <c r="M2413" i="1"/>
  <c r="M2412" i="1"/>
  <c r="M2395" i="1"/>
  <c r="M2394" i="1"/>
  <c r="M2377" i="1"/>
  <c r="M2376" i="1"/>
  <c r="M2359" i="1"/>
  <c r="M2358" i="1"/>
  <c r="M2341" i="1"/>
  <c r="M2340" i="1"/>
  <c r="M2323" i="1"/>
  <c r="M2322" i="1"/>
  <c r="M2305" i="1"/>
  <c r="M2304" i="1"/>
  <c r="M2287" i="1"/>
  <c r="M2286" i="1"/>
  <c r="M2269" i="1"/>
  <c r="M2268" i="1"/>
  <c r="M2251" i="1"/>
  <c r="M2250" i="1"/>
  <c r="M2233" i="1"/>
  <c r="M2232" i="1"/>
  <c r="M2215" i="1"/>
  <c r="M2214" i="1"/>
  <c r="M2197" i="1"/>
  <c r="M2196" i="1"/>
  <c r="M2179" i="1"/>
  <c r="M2178" i="1"/>
  <c r="M2161" i="1"/>
  <c r="M2160" i="1"/>
  <c r="M2143" i="1"/>
  <c r="M2142" i="1"/>
  <c r="M2125" i="1"/>
  <c r="M2124" i="1"/>
  <c r="M2107" i="1"/>
  <c r="M2106" i="1"/>
  <c r="M2089" i="1"/>
  <c r="M2088" i="1"/>
  <c r="M2070" i="1"/>
  <c r="M2061" i="1"/>
  <c r="M2052" i="1"/>
  <c r="M2043" i="1"/>
  <c r="M2037" i="1"/>
  <c r="M2034" i="1"/>
  <c r="M2031" i="1"/>
  <c r="M2981" i="1"/>
  <c r="M2653" i="1"/>
  <c r="M2640" i="1"/>
  <c r="M2627" i="1"/>
  <c r="M2622" i="1"/>
  <c r="M2609" i="1"/>
  <c r="M2604" i="1"/>
  <c r="M2577" i="1"/>
  <c r="M2552" i="1"/>
  <c r="M2541" i="1"/>
  <c r="M2516" i="1"/>
  <c r="M2505" i="1"/>
  <c r="M2480" i="1"/>
  <c r="M2469" i="1"/>
  <c r="M2444" i="1"/>
  <c r="M2434" i="1"/>
  <c r="M2433" i="1"/>
  <c r="M2416" i="1"/>
  <c r="M2415" i="1"/>
  <c r="M2398" i="1"/>
  <c r="M2397" i="1"/>
  <c r="M2380" i="1"/>
  <c r="M2379" i="1"/>
  <c r="M2362" i="1"/>
  <c r="M2361" i="1"/>
  <c r="M2344" i="1"/>
  <c r="M2343" i="1"/>
  <c r="M2326" i="1"/>
  <c r="M2325" i="1"/>
  <c r="M2308" i="1"/>
  <c r="M2307" i="1"/>
  <c r="M2290" i="1"/>
  <c r="M2289" i="1"/>
  <c r="M2272" i="1"/>
  <c r="M2271" i="1"/>
  <c r="M2254" i="1"/>
  <c r="M2253" i="1"/>
  <c r="M2236" i="1"/>
  <c r="M2235" i="1"/>
  <c r="M2218" i="1"/>
  <c r="M2217" i="1"/>
  <c r="M2200" i="1"/>
  <c r="M2199" i="1"/>
  <c r="M2182" i="1"/>
  <c r="M2181" i="1"/>
  <c r="M2164" i="1"/>
  <c r="M2163" i="1"/>
  <c r="M2146" i="1"/>
  <c r="M2145" i="1"/>
  <c r="M2128" i="1"/>
  <c r="M2127" i="1"/>
  <c r="M2110" i="1"/>
  <c r="M2109" i="1"/>
  <c r="M2092" i="1"/>
  <c r="M2091" i="1"/>
  <c r="M2068" i="1"/>
  <c r="M2059" i="1"/>
  <c r="M2050" i="1"/>
  <c r="M2041" i="1"/>
  <c r="M2861" i="1"/>
  <c r="M2673" i="1"/>
  <c r="M2643" i="1"/>
  <c r="M2625" i="1"/>
  <c r="M2607" i="1"/>
  <c r="M2594" i="1"/>
  <c r="M2588" i="1"/>
  <c r="M2583" i="1"/>
  <c r="M2558" i="1"/>
  <c r="M2547" i="1"/>
  <c r="M2522" i="1"/>
  <c r="M2511" i="1"/>
  <c r="M2486" i="1"/>
  <c r="M2475" i="1"/>
  <c r="M2450" i="1"/>
  <c r="M2437" i="1"/>
  <c r="M2703" i="1"/>
  <c r="M2628" i="1"/>
  <c r="M2610" i="1"/>
  <c r="M2564" i="1"/>
  <c r="M2553" i="1"/>
  <c r="M2528" i="1"/>
  <c r="M2517" i="1"/>
  <c r="M2492" i="1"/>
  <c r="M2481" i="1"/>
  <c r="M2456" i="1"/>
  <c r="M2445" i="1"/>
  <c r="M2440" i="1"/>
  <c r="M2439" i="1"/>
  <c r="M2915" i="1"/>
  <c r="M2674" i="1"/>
  <c r="M2603" i="1"/>
  <c r="M2589" i="1"/>
  <c r="M2565" i="1"/>
  <c r="M2523" i="1"/>
  <c r="M2457" i="1"/>
  <c r="M2422" i="1"/>
  <c r="M2419" i="1"/>
  <c r="M2407" i="1"/>
  <c r="M2400" i="1"/>
  <c r="M2368" i="1"/>
  <c r="M2365" i="1"/>
  <c r="M2353" i="1"/>
  <c r="M2346" i="1"/>
  <c r="M2314" i="1"/>
  <c r="M2311" i="1"/>
  <c r="M2299" i="1"/>
  <c r="M2292" i="1"/>
  <c r="M2260" i="1"/>
  <c r="M2257" i="1"/>
  <c r="M2245" i="1"/>
  <c r="M2238" i="1"/>
  <c r="M2206" i="1"/>
  <c r="M2203" i="1"/>
  <c r="M2191" i="1"/>
  <c r="M2184" i="1"/>
  <c r="M2152" i="1"/>
  <c r="M2149" i="1"/>
  <c r="M2137" i="1"/>
  <c r="M2130" i="1"/>
  <c r="M2098" i="1"/>
  <c r="M2095" i="1"/>
  <c r="M2083" i="1"/>
  <c r="M2076" i="1"/>
  <c r="M2047" i="1"/>
  <c r="M2046" i="1"/>
  <c r="M2028" i="1"/>
  <c r="M2020" i="1"/>
  <c r="M2595" i="1"/>
  <c r="M2504" i="1"/>
  <c r="M2498" i="1"/>
  <c r="M2427" i="1"/>
  <c r="M2403" i="1"/>
  <c r="M2392" i="1"/>
  <c r="M2388" i="1"/>
  <c r="M2373" i="1"/>
  <c r="M2349" i="1"/>
  <c r="M2338" i="1"/>
  <c r="M2334" i="1"/>
  <c r="M2319" i="1"/>
  <c r="M2295" i="1"/>
  <c r="M2284" i="1"/>
  <c r="M2280" i="1"/>
  <c r="M2265" i="1"/>
  <c r="M2241" i="1"/>
  <c r="M2230" i="1"/>
  <c r="M2226" i="1"/>
  <c r="M2211" i="1"/>
  <c r="M2187" i="1"/>
  <c r="M2176" i="1"/>
  <c r="M2172" i="1"/>
  <c r="M2157" i="1"/>
  <c r="M2662" i="1"/>
  <c r="M2639" i="1"/>
  <c r="M2559" i="1"/>
  <c r="M2493" i="1"/>
  <c r="M2451" i="1"/>
  <c r="M2436" i="1"/>
  <c r="M2404" i="1"/>
  <c r="M2401" i="1"/>
  <c r="M2389" i="1"/>
  <c r="M2382" i="1"/>
  <c r="M2350" i="1"/>
  <c r="M2347" i="1"/>
  <c r="M2335" i="1"/>
  <c r="M2328" i="1"/>
  <c r="M2296" i="1"/>
  <c r="M2293" i="1"/>
  <c r="M2281" i="1"/>
  <c r="M2274" i="1"/>
  <c r="M2242" i="1"/>
  <c r="M2239" i="1"/>
  <c r="M2227" i="1"/>
  <c r="M2220" i="1"/>
  <c r="M2188" i="1"/>
  <c r="M2185" i="1"/>
  <c r="M2173" i="1"/>
  <c r="M2166" i="1"/>
  <c r="M3033" i="1"/>
  <c r="M2649" i="1"/>
  <c r="M2540" i="1"/>
  <c r="M2534" i="1"/>
  <c r="M2428" i="1"/>
  <c r="M2424" i="1"/>
  <c r="M2409" i="1"/>
  <c r="M2385" i="1"/>
  <c r="M2374" i="1"/>
  <c r="M2370" i="1"/>
  <c r="M2355" i="1"/>
  <c r="M2331" i="1"/>
  <c r="M2320" i="1"/>
  <c r="M2316" i="1"/>
  <c r="M2301" i="1"/>
  <c r="M2277" i="1"/>
  <c r="M2266" i="1"/>
  <c r="M2262" i="1"/>
  <c r="M2247" i="1"/>
  <c r="M2223" i="1"/>
  <c r="M2212" i="1"/>
  <c r="M2208" i="1"/>
  <c r="M2193" i="1"/>
  <c r="M2169" i="1"/>
  <c r="M2945" i="1"/>
  <c r="M2621" i="1"/>
  <c r="M2529" i="1"/>
  <c r="M2487" i="1"/>
  <c r="M2425" i="1"/>
  <c r="M2418" i="1"/>
  <c r="M2386" i="1"/>
  <c r="M2383" i="1"/>
  <c r="M2371" i="1"/>
  <c r="M2656" i="1"/>
  <c r="M2576" i="1"/>
  <c r="M2332" i="1"/>
  <c r="M2329" i="1"/>
  <c r="M2259" i="1"/>
  <c r="M2244" i="1"/>
  <c r="M2229" i="1"/>
  <c r="M2170" i="1"/>
  <c r="M2167" i="1"/>
  <c r="M2158" i="1"/>
  <c r="M2151" i="1"/>
  <c r="M2140" i="1"/>
  <c r="M2134" i="1"/>
  <c r="M2570" i="1"/>
  <c r="M2468" i="1"/>
  <c r="M2391" i="1"/>
  <c r="M2364" i="1"/>
  <c r="M2317" i="1"/>
  <c r="M2302" i="1"/>
  <c r="M2202" i="1"/>
  <c r="M2103" i="1"/>
  <c r="M2065" i="1"/>
  <c r="M2058" i="1"/>
  <c r="M2462" i="1"/>
  <c r="M2410" i="1"/>
  <c r="M2367" i="1"/>
  <c r="M2352" i="1"/>
  <c r="M2337" i="1"/>
  <c r="M2278" i="1"/>
  <c r="M2275" i="1"/>
  <c r="M2406" i="1"/>
  <c r="M2310" i="1"/>
  <c r="M2263" i="1"/>
  <c r="M2248" i="1"/>
  <c r="M2148" i="1"/>
  <c r="M2121" i="1"/>
  <c r="M2118" i="1"/>
  <c r="M2115" i="1"/>
  <c r="M2113" i="1"/>
  <c r="M2101" i="1"/>
  <c r="M2421" i="1"/>
  <c r="M2313" i="1"/>
  <c r="M2298" i="1"/>
  <c r="M2283" i="1"/>
  <c r="M2224" i="1"/>
  <c r="M2221" i="1"/>
  <c r="M2155" i="1"/>
  <c r="M2139" i="1"/>
  <c r="M2136" i="1"/>
  <c r="M2133" i="1"/>
  <c r="M2131" i="1"/>
  <c r="M2104" i="1"/>
  <c r="M2062" i="1"/>
  <c r="M2029" i="1"/>
  <c r="M2016" i="1"/>
  <c r="M2012" i="1"/>
  <c r="M2009" i="1"/>
  <c r="M2006" i="1"/>
  <c r="M2003" i="1"/>
  <c r="M2000" i="1"/>
  <c r="M1997" i="1"/>
  <c r="M1994" i="1"/>
  <c r="M2209" i="1"/>
  <c r="M2190" i="1"/>
  <c r="M2119" i="1"/>
  <c r="M2086" i="1"/>
  <c r="M2079" i="1"/>
  <c r="M2044" i="1"/>
  <c r="M2013" i="1"/>
  <c r="M2011" i="1"/>
  <c r="M2004" i="1"/>
  <c r="M2002" i="1"/>
  <c r="M1995" i="1"/>
  <c r="M1993" i="1"/>
  <c r="M1991" i="1"/>
  <c r="M1988" i="1"/>
  <c r="M1985" i="1"/>
  <c r="M1982" i="1"/>
  <c r="M1979" i="1"/>
  <c r="M1976" i="1"/>
  <c r="M1973" i="1"/>
  <c r="M1970" i="1"/>
  <c r="M1967" i="1"/>
  <c r="M1964" i="1"/>
  <c r="M1961" i="1"/>
  <c r="M1958" i="1"/>
  <c r="M1955" i="1"/>
  <c r="M1952" i="1"/>
  <c r="M1949" i="1"/>
  <c r="M1946" i="1"/>
  <c r="M1943" i="1"/>
  <c r="M1940" i="1"/>
  <c r="M1937" i="1"/>
  <c r="M1934" i="1"/>
  <c r="M1931" i="1"/>
  <c r="M1928" i="1"/>
  <c r="M1925" i="1"/>
  <c r="M1922" i="1"/>
  <c r="M1919" i="1"/>
  <c r="M1916" i="1"/>
  <c r="M1913" i="1"/>
  <c r="M1910" i="1"/>
  <c r="M1907" i="1"/>
  <c r="M1904" i="1"/>
  <c r="M1901" i="1"/>
  <c r="M1898" i="1"/>
  <c r="M1895" i="1"/>
  <c r="M1892" i="1"/>
  <c r="M1889" i="1"/>
  <c r="M1886" i="1"/>
  <c r="M1883" i="1"/>
  <c r="M1880" i="1"/>
  <c r="M1877" i="1"/>
  <c r="M1874" i="1"/>
  <c r="M1871" i="1"/>
  <c r="M1868" i="1"/>
  <c r="M1865" i="1"/>
  <c r="M1862" i="1"/>
  <c r="M1859" i="1"/>
  <c r="M1856" i="1"/>
  <c r="M1853" i="1"/>
  <c r="M1850" i="1"/>
  <c r="M1847" i="1"/>
  <c r="M1844" i="1"/>
  <c r="M1841" i="1"/>
  <c r="M1838" i="1"/>
  <c r="M2256" i="1"/>
  <c r="M2205" i="1"/>
  <c r="M2100" i="1"/>
  <c r="M2073" i="1"/>
  <c r="M2071" i="1"/>
  <c r="M2064" i="1"/>
  <c r="M2055" i="1"/>
  <c r="M2040" i="1"/>
  <c r="M2032" i="1"/>
  <c r="M2017" i="1"/>
  <c r="M2116" i="1"/>
  <c r="M2097" i="1"/>
  <c r="M2035" i="1"/>
  <c r="M2033" i="1"/>
  <c r="M2015" i="1"/>
  <c r="M2010" i="1"/>
  <c r="M2008" i="1"/>
  <c r="M2001" i="1"/>
  <c r="M1999" i="1"/>
  <c r="M1992" i="1"/>
  <c r="M1989" i="1"/>
  <c r="M1986" i="1"/>
  <c r="M1983" i="1"/>
  <c r="M1980" i="1"/>
  <c r="M1977" i="1"/>
  <c r="M1974" i="1"/>
  <c r="M1971" i="1"/>
  <c r="M1968" i="1"/>
  <c r="M1965" i="1"/>
  <c r="M1962" i="1"/>
  <c r="M1959" i="1"/>
  <c r="M1956" i="1"/>
  <c r="M1953" i="1"/>
  <c r="M1950" i="1"/>
  <c r="M1947" i="1"/>
  <c r="M1944" i="1"/>
  <c r="M1941" i="1"/>
  <c r="M1938" i="1"/>
  <c r="M1935" i="1"/>
  <c r="M1932" i="1"/>
  <c r="M1929" i="1"/>
  <c r="M1926" i="1"/>
  <c r="M1923" i="1"/>
  <c r="M1920" i="1"/>
  <c r="M1917" i="1"/>
  <c r="M1914" i="1"/>
  <c r="M1911" i="1"/>
  <c r="M1908" i="1"/>
  <c r="M1905" i="1"/>
  <c r="M1902" i="1"/>
  <c r="M1899" i="1"/>
  <c r="M1896" i="1"/>
  <c r="M1893" i="1"/>
  <c r="M1890" i="1"/>
  <c r="M1887" i="1"/>
  <c r="M1884" i="1"/>
  <c r="M1881" i="1"/>
  <c r="M1878" i="1"/>
  <c r="M1875" i="1"/>
  <c r="M1872" i="1"/>
  <c r="M1869" i="1"/>
  <c r="M1866" i="1"/>
  <c r="M1863" i="1"/>
  <c r="M1860" i="1"/>
  <c r="M1857" i="1"/>
  <c r="M1854" i="1"/>
  <c r="M1851" i="1"/>
  <c r="M1848" i="1"/>
  <c r="M1845" i="1"/>
  <c r="M1842" i="1"/>
  <c r="M1839" i="1"/>
  <c r="M2356" i="1"/>
  <c r="M2175" i="1"/>
  <c r="M2080" i="1"/>
  <c r="M2023" i="1"/>
  <c r="M2014" i="1"/>
  <c r="M2005" i="1"/>
  <c r="M1987" i="1"/>
  <c r="M1969" i="1"/>
  <c r="M1951" i="1"/>
  <c r="M1933" i="1"/>
  <c r="M1915" i="1"/>
  <c r="M1897" i="1"/>
  <c r="M1879" i="1"/>
  <c r="M1861" i="1"/>
  <c r="M1843" i="1"/>
  <c r="M1816" i="1"/>
  <c r="M1813" i="1"/>
  <c r="M1810" i="1"/>
  <c r="M1807" i="1"/>
  <c r="M1804" i="1"/>
  <c r="M1801" i="1"/>
  <c r="M1798" i="1"/>
  <c r="M1795" i="1"/>
  <c r="M1792" i="1"/>
  <c r="M1789" i="1"/>
  <c r="M1786" i="1"/>
  <c r="M1783" i="1"/>
  <c r="M1780" i="1"/>
  <c r="M1777" i="1"/>
  <c r="M1774" i="1"/>
  <c r="M1771" i="1"/>
  <c r="M1768" i="1"/>
  <c r="M1765" i="1"/>
  <c r="M1762" i="1"/>
  <c r="M1759" i="1"/>
  <c r="M1756" i="1"/>
  <c r="M1753" i="1"/>
  <c r="M1750" i="1"/>
  <c r="M1747" i="1"/>
  <c r="M1744" i="1"/>
  <c r="M1741" i="1"/>
  <c r="M1738" i="1"/>
  <c r="M1735" i="1"/>
  <c r="M1732" i="1"/>
  <c r="M1729" i="1"/>
  <c r="M1726" i="1"/>
  <c r="M1723" i="1"/>
  <c r="M1720" i="1"/>
  <c r="M1717" i="1"/>
  <c r="M1714" i="1"/>
  <c r="M1711" i="1"/>
  <c r="M1708" i="1"/>
  <c r="M1705" i="1"/>
  <c r="M1702" i="1"/>
  <c r="M1699" i="1"/>
  <c r="M1696" i="1"/>
  <c r="M1693" i="1"/>
  <c r="M1691" i="1"/>
  <c r="M1688" i="1"/>
  <c r="M1685" i="1"/>
  <c r="M1682" i="1"/>
  <c r="M1679" i="1"/>
  <c r="M1676" i="1"/>
  <c r="M1673" i="1"/>
  <c r="M1670" i="1"/>
  <c r="M1667" i="1"/>
  <c r="M1664" i="1"/>
  <c r="M1661" i="1"/>
  <c r="M1658" i="1"/>
  <c r="M1655" i="1"/>
  <c r="M1652" i="1"/>
  <c r="M1649" i="1"/>
  <c r="M1646" i="1"/>
  <c r="M1643" i="1"/>
  <c r="M1640" i="1"/>
  <c r="M1637" i="1"/>
  <c r="M1634" i="1"/>
  <c r="M1631" i="1"/>
  <c r="M1628" i="1"/>
  <c r="M1625" i="1"/>
  <c r="M1622" i="1"/>
  <c r="M1619" i="1"/>
  <c r="M1616" i="1"/>
  <c r="M1613" i="1"/>
  <c r="M1610" i="1"/>
  <c r="M1607" i="1"/>
  <c r="M1604" i="1"/>
  <c r="M1601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2194" i="1"/>
  <c r="M2053" i="1"/>
  <c r="M2027" i="1"/>
  <c r="M1996" i="1"/>
  <c r="M1990" i="1"/>
  <c r="M1972" i="1"/>
  <c r="M1954" i="1"/>
  <c r="M1936" i="1"/>
  <c r="M1918" i="1"/>
  <c r="M1900" i="1"/>
  <c r="M1882" i="1"/>
  <c r="M1864" i="1"/>
  <c r="M1846" i="1"/>
  <c r="M2094" i="1"/>
  <c r="M2038" i="1"/>
  <c r="M2036" i="1"/>
  <c r="M2030" i="1"/>
  <c r="M2024" i="1"/>
  <c r="M2021" i="1"/>
  <c r="M2018" i="1"/>
  <c r="M2007" i="1"/>
  <c r="M1975" i="1"/>
  <c r="M1957" i="1"/>
  <c r="M1939" i="1"/>
  <c r="M1921" i="1"/>
  <c r="M1903" i="1"/>
  <c r="M1885" i="1"/>
  <c r="M1867" i="1"/>
  <c r="M1849" i="1"/>
  <c r="M1815" i="1"/>
  <c r="M1812" i="1"/>
  <c r="M1809" i="1"/>
  <c r="M1806" i="1"/>
  <c r="M1803" i="1"/>
  <c r="M1800" i="1"/>
  <c r="M1797" i="1"/>
  <c r="M1794" i="1"/>
  <c r="M1791" i="1"/>
  <c r="M1788" i="1"/>
  <c r="M1785" i="1"/>
  <c r="M1782" i="1"/>
  <c r="M1779" i="1"/>
  <c r="M1776" i="1"/>
  <c r="M1773" i="1"/>
  <c r="M1770" i="1"/>
  <c r="M1767" i="1"/>
  <c r="M1764" i="1"/>
  <c r="M1761" i="1"/>
  <c r="M1758" i="1"/>
  <c r="M1755" i="1"/>
  <c r="M1752" i="1"/>
  <c r="M1749" i="1"/>
  <c r="M1746" i="1"/>
  <c r="M1743" i="1"/>
  <c r="M1740" i="1"/>
  <c r="M1737" i="1"/>
  <c r="M1734" i="1"/>
  <c r="M1731" i="1"/>
  <c r="M1728" i="1"/>
  <c r="M1725" i="1"/>
  <c r="M1722" i="1"/>
  <c r="M1719" i="1"/>
  <c r="M1716" i="1"/>
  <c r="M1713" i="1"/>
  <c r="M1710" i="1"/>
  <c r="M1707" i="1"/>
  <c r="M1704" i="1"/>
  <c r="M1701" i="1"/>
  <c r="M1698" i="1"/>
  <c r="M1695" i="1"/>
  <c r="M1692" i="1"/>
  <c r="M1689" i="1"/>
  <c r="M1686" i="1"/>
  <c r="M1683" i="1"/>
  <c r="M1680" i="1"/>
  <c r="M1677" i="1"/>
  <c r="M1674" i="1"/>
  <c r="M1671" i="1"/>
  <c r="M1668" i="1"/>
  <c r="M1665" i="1"/>
  <c r="M1662" i="1"/>
  <c r="M1659" i="1"/>
  <c r="M1656" i="1"/>
  <c r="M1653" i="1"/>
  <c r="M1650" i="1"/>
  <c r="M1647" i="1"/>
  <c r="M1644" i="1"/>
  <c r="M1641" i="1"/>
  <c r="M1638" i="1"/>
  <c r="M1635" i="1"/>
  <c r="M1632" i="1"/>
  <c r="M1629" i="1"/>
  <c r="M1626" i="1"/>
  <c r="M1623" i="1"/>
  <c r="M1620" i="1"/>
  <c r="M1617" i="1"/>
  <c r="M1614" i="1"/>
  <c r="M1611" i="1"/>
  <c r="M1608" i="1"/>
  <c r="M1605" i="1"/>
  <c r="M1602" i="1"/>
  <c r="M1599" i="1"/>
  <c r="M2085" i="1"/>
  <c r="M2056" i="1"/>
  <c r="M1981" i="1"/>
  <c r="M1963" i="1"/>
  <c r="M1945" i="1"/>
  <c r="M1927" i="1"/>
  <c r="M1909" i="1"/>
  <c r="M1891" i="1"/>
  <c r="M1873" i="1"/>
  <c r="M1855" i="1"/>
  <c r="M1805" i="1"/>
  <c r="M1787" i="1"/>
  <c r="M1769" i="1"/>
  <c r="M1751" i="1"/>
  <c r="M1733" i="1"/>
  <c r="M1715" i="1"/>
  <c r="M1697" i="1"/>
  <c r="M1681" i="1"/>
  <c r="M1663" i="1"/>
  <c r="M1645" i="1"/>
  <c r="M1627" i="1"/>
  <c r="M1609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2154" i="1"/>
  <c r="M2122" i="1"/>
  <c r="M1998" i="1"/>
  <c r="M1984" i="1"/>
  <c r="M1966" i="1"/>
  <c r="M1948" i="1"/>
  <c r="M1930" i="1"/>
  <c r="M1912" i="1"/>
  <c r="M1894" i="1"/>
  <c r="M1876" i="1"/>
  <c r="M1858" i="1"/>
  <c r="M1840" i="1"/>
  <c r="M1837" i="1"/>
  <c r="M1834" i="1"/>
  <c r="M1831" i="1"/>
  <c r="M1828" i="1"/>
  <c r="M1825" i="1"/>
  <c r="M1822" i="1"/>
  <c r="M1819" i="1"/>
  <c r="M1802" i="1"/>
  <c r="M1784" i="1"/>
  <c r="M1766" i="1"/>
  <c r="M1748" i="1"/>
  <c r="M1730" i="1"/>
  <c r="M1712" i="1"/>
  <c r="M1694" i="1"/>
  <c r="M1684" i="1"/>
  <c r="M1666" i="1"/>
  <c r="M1648" i="1"/>
  <c r="M1630" i="1"/>
  <c r="M1612" i="1"/>
  <c r="M2112" i="1"/>
  <c r="M2067" i="1"/>
  <c r="M2049" i="1"/>
  <c r="M2025" i="1"/>
  <c r="M1799" i="1"/>
  <c r="M1781" i="1"/>
  <c r="M1763" i="1"/>
  <c r="M1745" i="1"/>
  <c r="M1727" i="1"/>
  <c r="M1709" i="1"/>
  <c r="M1687" i="1"/>
  <c r="M1669" i="1"/>
  <c r="M1651" i="1"/>
  <c r="M1633" i="1"/>
  <c r="M1615" i="1"/>
  <c r="M2039" i="1"/>
  <c r="M2022" i="1"/>
  <c r="M1942" i="1"/>
  <c r="M1675" i="1"/>
  <c r="M1657" i="1"/>
  <c r="M1639" i="1"/>
  <c r="M1621" i="1"/>
  <c r="M1603" i="1"/>
  <c r="M2019" i="1"/>
  <c r="M1924" i="1"/>
  <c r="M1870" i="1"/>
  <c r="M1835" i="1"/>
  <c r="M1833" i="1"/>
  <c r="M1826" i="1"/>
  <c r="M1824" i="1"/>
  <c r="M1817" i="1"/>
  <c r="M1808" i="1"/>
  <c r="M1790" i="1"/>
  <c r="M1772" i="1"/>
  <c r="M1754" i="1"/>
  <c r="M1736" i="1"/>
  <c r="M1718" i="1"/>
  <c r="M1700" i="1"/>
  <c r="M1678" i="1"/>
  <c r="M1660" i="1"/>
  <c r="M1642" i="1"/>
  <c r="M1624" i="1"/>
  <c r="M1606" i="1"/>
  <c r="M1148" i="1"/>
  <c r="M1145" i="1"/>
  <c r="M1142" i="1"/>
  <c r="M1139" i="1"/>
  <c r="M1136" i="1"/>
  <c r="M1133" i="1"/>
  <c r="M1130" i="1"/>
  <c r="M1127" i="1"/>
  <c r="M1124" i="1"/>
  <c r="M1121" i="1"/>
  <c r="M1118" i="1"/>
  <c r="M1115" i="1"/>
  <c r="M1112" i="1"/>
  <c r="M1109" i="1"/>
  <c r="M1106" i="1"/>
  <c r="M1103" i="1"/>
  <c r="M1100" i="1"/>
  <c r="M1097" i="1"/>
  <c r="M1094" i="1"/>
  <c r="M1091" i="1"/>
  <c r="M1088" i="1"/>
  <c r="M1085" i="1"/>
  <c r="M1082" i="1"/>
  <c r="M1079" i="1"/>
  <c r="M1076" i="1"/>
  <c r="M1073" i="1"/>
  <c r="M1070" i="1"/>
  <c r="M1067" i="1"/>
  <c r="M1064" i="1"/>
  <c r="M1061" i="1"/>
  <c r="M1058" i="1"/>
  <c r="M1055" i="1"/>
  <c r="M1052" i="1"/>
  <c r="M1049" i="1"/>
  <c r="M1046" i="1"/>
  <c r="M1043" i="1"/>
  <c r="M1040" i="1"/>
  <c r="M1037" i="1"/>
  <c r="M1034" i="1"/>
  <c r="M1031" i="1"/>
  <c r="M1028" i="1"/>
  <c r="M1025" i="1"/>
  <c r="M1022" i="1"/>
  <c r="M1019" i="1"/>
  <c r="M1016" i="1"/>
  <c r="M1013" i="1"/>
  <c r="M1010" i="1"/>
  <c r="M1007" i="1"/>
  <c r="M1004" i="1"/>
  <c r="M1001" i="1"/>
  <c r="M998" i="1"/>
  <c r="M995" i="1"/>
  <c r="M992" i="1"/>
  <c r="M989" i="1"/>
  <c r="M986" i="1"/>
  <c r="M983" i="1"/>
  <c r="M980" i="1"/>
  <c r="M977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2074" i="1"/>
  <c r="M1836" i="1"/>
  <c r="M1827" i="1"/>
  <c r="M1818" i="1"/>
  <c r="M1832" i="1"/>
  <c r="M1829" i="1"/>
  <c r="M1823" i="1"/>
  <c r="M1820" i="1"/>
  <c r="M1814" i="1"/>
  <c r="M1811" i="1"/>
  <c r="M1778" i="1"/>
  <c r="M1775" i="1"/>
  <c r="M1742" i="1"/>
  <c r="M1739" i="1"/>
  <c r="M1706" i="1"/>
  <c r="M1703" i="1"/>
  <c r="M1690" i="1"/>
  <c r="M1636" i="1"/>
  <c r="M1141" i="1"/>
  <c r="M1140" i="1"/>
  <c r="M1132" i="1"/>
  <c r="M1131" i="1"/>
  <c r="M1123" i="1"/>
  <c r="M1122" i="1"/>
  <c r="M1114" i="1"/>
  <c r="M1113" i="1"/>
  <c r="M1105" i="1"/>
  <c r="M1104" i="1"/>
  <c r="M1096" i="1"/>
  <c r="M1095" i="1"/>
  <c r="M1087" i="1"/>
  <c r="M1086" i="1"/>
  <c r="M1078" i="1"/>
  <c r="M1077" i="1"/>
  <c r="M1069" i="1"/>
  <c r="M1068" i="1"/>
  <c r="M1060" i="1"/>
  <c r="M1059" i="1"/>
  <c r="M1051" i="1"/>
  <c r="M1050" i="1"/>
  <c r="M1042" i="1"/>
  <c r="M1041" i="1"/>
  <c r="M1033" i="1"/>
  <c r="M1032" i="1"/>
  <c r="M1024" i="1"/>
  <c r="M1023" i="1"/>
  <c r="M1015" i="1"/>
  <c r="M1014" i="1"/>
  <c r="M1006" i="1"/>
  <c r="M1005" i="1"/>
  <c r="M997" i="1"/>
  <c r="M996" i="1"/>
  <c r="M988" i="1"/>
  <c r="M987" i="1"/>
  <c r="M979" i="1"/>
  <c r="M978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978" i="1"/>
  <c r="M1852" i="1"/>
  <c r="M1600" i="1"/>
  <c r="M1138" i="1"/>
  <c r="M1137" i="1"/>
  <c r="M1129" i="1"/>
  <c r="M1128" i="1"/>
  <c r="M1102" i="1"/>
  <c r="M1101" i="1"/>
  <c r="M1093" i="1"/>
  <c r="M1092" i="1"/>
  <c r="M1084" i="1"/>
  <c r="M1075" i="1"/>
  <c r="M1065" i="1"/>
  <c r="M1057" i="1"/>
  <c r="M1056" i="1"/>
  <c r="M1048" i="1"/>
  <c r="M1047" i="1"/>
  <c r="M1039" i="1"/>
  <c r="M1030" i="1"/>
  <c r="M1029" i="1"/>
  <c r="M1021" i="1"/>
  <c r="M1020" i="1"/>
  <c r="M1012" i="1"/>
  <c r="M1003" i="1"/>
  <c r="M1002" i="1"/>
  <c r="M994" i="1"/>
  <c r="M993" i="1"/>
  <c r="M976" i="1"/>
  <c r="M2026" i="1"/>
  <c r="M1960" i="1"/>
  <c r="M2082" i="1"/>
  <c r="M2077" i="1"/>
  <c r="M1654" i="1"/>
  <c r="M1147" i="1"/>
  <c r="M1146" i="1"/>
  <c r="M1120" i="1"/>
  <c r="M1119" i="1"/>
  <c r="M1111" i="1"/>
  <c r="M1110" i="1"/>
  <c r="M1083" i="1"/>
  <c r="M1074" i="1"/>
  <c r="M1066" i="1"/>
  <c r="M1038" i="1"/>
  <c r="M1011" i="1"/>
  <c r="M985" i="1"/>
  <c r="M984" i="1"/>
  <c r="M1888" i="1"/>
  <c r="M1760" i="1"/>
  <c r="M1618" i="1"/>
  <c r="M1143" i="1"/>
  <c r="M1116" i="1"/>
  <c r="M1089" i="1"/>
  <c r="M1062" i="1"/>
  <c r="M1035" i="1"/>
  <c r="M1008" i="1"/>
  <c r="M981" i="1"/>
  <c r="M1830" i="1"/>
  <c r="M1793" i="1"/>
  <c r="M1126" i="1"/>
  <c r="M1099" i="1"/>
  <c r="M1072" i="1"/>
  <c r="M1045" i="1"/>
  <c r="M1018" i="1"/>
  <c r="M991" i="1"/>
  <c r="M1821" i="1"/>
  <c r="M1796" i="1"/>
  <c r="M1672" i="1"/>
  <c r="M1134" i="1"/>
  <c r="M1107" i="1"/>
  <c r="M1080" i="1"/>
  <c r="M1053" i="1"/>
  <c r="M1026" i="1"/>
  <c r="M999" i="1"/>
  <c r="M1906" i="1"/>
  <c r="M1721" i="1"/>
  <c r="M1144" i="1"/>
  <c r="M1117" i="1"/>
  <c r="M1090" i="1"/>
  <c r="M1063" i="1"/>
  <c r="M1036" i="1"/>
  <c r="M1009" i="1"/>
  <c r="M982" i="1"/>
  <c r="M1724" i="1"/>
  <c r="M1125" i="1"/>
  <c r="M1098" i="1"/>
  <c r="M1071" i="1"/>
  <c r="M1044" i="1"/>
  <c r="M1017" i="1"/>
  <c r="M990" i="1"/>
  <c r="M1757" i="1"/>
  <c r="M1135" i="1"/>
  <c r="M1054" i="1"/>
  <c r="M1108" i="1"/>
  <c r="M1027" i="1"/>
  <c r="M1000" i="1"/>
  <c r="M1081" i="1"/>
  <c r="N1" i="1"/>
  <c r="N3177" i="1" l="1"/>
  <c r="N3176" i="1"/>
  <c r="N3171" i="1"/>
  <c r="N3170" i="1"/>
  <c r="N3162" i="1"/>
  <c r="N3161" i="1"/>
  <c r="N3153" i="1"/>
  <c r="N3152" i="1"/>
  <c r="N3144" i="1"/>
  <c r="N3143" i="1"/>
  <c r="N3135" i="1"/>
  <c r="N3132" i="1"/>
  <c r="N3129" i="1"/>
  <c r="N3126" i="1"/>
  <c r="N3123" i="1"/>
  <c r="N3120" i="1"/>
  <c r="N3117" i="1"/>
  <c r="N3114" i="1"/>
  <c r="N3111" i="1"/>
  <c r="N3108" i="1"/>
  <c r="N3105" i="1"/>
  <c r="N3102" i="1"/>
  <c r="N3099" i="1"/>
  <c r="N3096" i="1"/>
  <c r="N3093" i="1"/>
  <c r="N3090" i="1"/>
  <c r="N3087" i="1"/>
  <c r="N3084" i="1"/>
  <c r="N3081" i="1"/>
  <c r="N3078" i="1"/>
  <c r="N3169" i="1"/>
  <c r="N3160" i="1"/>
  <c r="N3151" i="1"/>
  <c r="N3142" i="1"/>
  <c r="N3168" i="1"/>
  <c r="N3167" i="1"/>
  <c r="N3159" i="1"/>
  <c r="N3158" i="1"/>
  <c r="N3163" i="1"/>
  <c r="N3155" i="1"/>
  <c r="N3145" i="1"/>
  <c r="N3134" i="1"/>
  <c r="N3133" i="1"/>
  <c r="N3128" i="1"/>
  <c r="N3127" i="1"/>
  <c r="N3122" i="1"/>
  <c r="N3121" i="1"/>
  <c r="N3116" i="1"/>
  <c r="N3115" i="1"/>
  <c r="N3110" i="1"/>
  <c r="N3109" i="1"/>
  <c r="N3104" i="1"/>
  <c r="N3103" i="1"/>
  <c r="N3097" i="1"/>
  <c r="N3092" i="1"/>
  <c r="N3079" i="1"/>
  <c r="N3172" i="1"/>
  <c r="N3164" i="1"/>
  <c r="N3146" i="1"/>
  <c r="N3136" i="1"/>
  <c r="N3094" i="1"/>
  <c r="N3089" i="1"/>
  <c r="N3166" i="1"/>
  <c r="N3156" i="1"/>
  <c r="N3140" i="1"/>
  <c r="N3113" i="1"/>
  <c r="N3106" i="1"/>
  <c r="N3091" i="1"/>
  <c r="N3088" i="1"/>
  <c r="N3086" i="1"/>
  <c r="N3083" i="1"/>
  <c r="N3174" i="1"/>
  <c r="N3154" i="1"/>
  <c r="N3150" i="1"/>
  <c r="N3147" i="1"/>
  <c r="N3137" i="1"/>
  <c r="N3107" i="1"/>
  <c r="N3085" i="1"/>
  <c r="N3082" i="1"/>
  <c r="N3080" i="1"/>
  <c r="N3077" i="1"/>
  <c r="N3075" i="1"/>
  <c r="N3072" i="1"/>
  <c r="N3069" i="1"/>
  <c r="N3066" i="1"/>
  <c r="N3063" i="1"/>
  <c r="N3060" i="1"/>
  <c r="N3057" i="1"/>
  <c r="N3054" i="1"/>
  <c r="N3051" i="1"/>
  <c r="N3048" i="1"/>
  <c r="N3045" i="1"/>
  <c r="N3042" i="1"/>
  <c r="N3039" i="1"/>
  <c r="N3149" i="1"/>
  <c r="N3118" i="1"/>
  <c r="N3098" i="1"/>
  <c r="N3095" i="1"/>
  <c r="N3034" i="1"/>
  <c r="N3031" i="1"/>
  <c r="N3028" i="1"/>
  <c r="N3025" i="1"/>
  <c r="N3022" i="1"/>
  <c r="N3019" i="1"/>
  <c r="N3016" i="1"/>
  <c r="N3013" i="1"/>
  <c r="N3010" i="1"/>
  <c r="N3007" i="1"/>
  <c r="N3004" i="1"/>
  <c r="N3001" i="1"/>
  <c r="N2998" i="1"/>
  <c r="N2995" i="1"/>
  <c r="N2992" i="1"/>
  <c r="N2989" i="1"/>
  <c r="N2986" i="1"/>
  <c r="N2983" i="1"/>
  <c r="N2980" i="1"/>
  <c r="N2977" i="1"/>
  <c r="N2974" i="1"/>
  <c r="N2971" i="1"/>
  <c r="N2968" i="1"/>
  <c r="N2965" i="1"/>
  <c r="N2962" i="1"/>
  <c r="N2959" i="1"/>
  <c r="N2956" i="1"/>
  <c r="N2953" i="1"/>
  <c r="N2950" i="1"/>
  <c r="N2947" i="1"/>
  <c r="N2944" i="1"/>
  <c r="N2941" i="1"/>
  <c r="N2938" i="1"/>
  <c r="N2935" i="1"/>
  <c r="N3173" i="1"/>
  <c r="N3165" i="1"/>
  <c r="N3138" i="1"/>
  <c r="N3124" i="1"/>
  <c r="N3074" i="1"/>
  <c r="N3073" i="1"/>
  <c r="N3068" i="1"/>
  <c r="N3067" i="1"/>
  <c r="N3062" i="1"/>
  <c r="N3061" i="1"/>
  <c r="N3056" i="1"/>
  <c r="N3055" i="1"/>
  <c r="N3050" i="1"/>
  <c r="N3049" i="1"/>
  <c r="N3044" i="1"/>
  <c r="N3043" i="1"/>
  <c r="N3038" i="1"/>
  <c r="N3037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3148" i="1"/>
  <c r="N3059" i="1"/>
  <c r="N3052" i="1"/>
  <c r="N3027" i="1"/>
  <c r="N3023" i="1"/>
  <c r="N3009" i="1"/>
  <c r="N3005" i="1"/>
  <c r="N2991" i="1"/>
  <c r="N2987" i="1"/>
  <c r="N2973" i="1"/>
  <c r="N2969" i="1"/>
  <c r="N2955" i="1"/>
  <c r="N2951" i="1"/>
  <c r="N2937" i="1"/>
  <c r="N3053" i="1"/>
  <c r="N3046" i="1"/>
  <c r="N3030" i="1"/>
  <c r="N3026" i="1"/>
  <c r="N3012" i="1"/>
  <c r="N3008" i="1"/>
  <c r="N2994" i="1"/>
  <c r="N2990" i="1"/>
  <c r="N2976" i="1"/>
  <c r="N2972" i="1"/>
  <c r="N2958" i="1"/>
  <c r="N2954" i="1"/>
  <c r="N2940" i="1"/>
  <c r="N2936" i="1"/>
  <c r="N2918" i="1"/>
  <c r="N2915" i="1"/>
  <c r="N2912" i="1"/>
  <c r="N2909" i="1"/>
  <c r="N2906" i="1"/>
  <c r="N2903" i="1"/>
  <c r="N2900" i="1"/>
  <c r="N2897" i="1"/>
  <c r="N2894" i="1"/>
  <c r="N2891" i="1"/>
  <c r="N2888" i="1"/>
  <c r="N2885" i="1"/>
  <c r="N2882" i="1"/>
  <c r="N2879" i="1"/>
  <c r="N2876" i="1"/>
  <c r="N2873" i="1"/>
  <c r="N2870" i="1"/>
  <c r="N2867" i="1"/>
  <c r="N2864" i="1"/>
  <c r="N2861" i="1"/>
  <c r="N2858" i="1"/>
  <c r="N2855" i="1"/>
  <c r="N3175" i="1"/>
  <c r="N3157" i="1"/>
  <c r="N3139" i="1"/>
  <c r="N3125" i="1"/>
  <c r="N3119" i="1"/>
  <c r="N3100" i="1"/>
  <c r="N3076" i="1"/>
  <c r="N3047" i="1"/>
  <c r="N3040" i="1"/>
  <c r="N3033" i="1"/>
  <c r="N3029" i="1"/>
  <c r="N3015" i="1"/>
  <c r="N3011" i="1"/>
  <c r="N2997" i="1"/>
  <c r="N2993" i="1"/>
  <c r="N2979" i="1"/>
  <c r="N2975" i="1"/>
  <c r="N2961" i="1"/>
  <c r="N2957" i="1"/>
  <c r="N3131" i="1"/>
  <c r="N3065" i="1"/>
  <c r="N3024" i="1"/>
  <c r="N3006" i="1"/>
  <c r="N2988" i="1"/>
  <c r="N2970" i="1"/>
  <c r="N2952" i="1"/>
  <c r="N2943" i="1"/>
  <c r="N2942" i="1"/>
  <c r="N2934" i="1"/>
  <c r="N3032" i="1"/>
  <c r="N3014" i="1"/>
  <c r="N2996" i="1"/>
  <c r="N2978" i="1"/>
  <c r="N2960" i="1"/>
  <c r="N2920" i="1"/>
  <c r="N2919" i="1"/>
  <c r="N2914" i="1"/>
  <c r="N2913" i="1"/>
  <c r="N2908" i="1"/>
  <c r="N2907" i="1"/>
  <c r="N2902" i="1"/>
  <c r="N2901" i="1"/>
  <c r="N2896" i="1"/>
  <c r="N2895" i="1"/>
  <c r="N2890" i="1"/>
  <c r="N2889" i="1"/>
  <c r="N2884" i="1"/>
  <c r="N2883" i="1"/>
  <c r="N2878" i="1"/>
  <c r="N2877" i="1"/>
  <c r="N2872" i="1"/>
  <c r="N2871" i="1"/>
  <c r="N2866" i="1"/>
  <c r="N2865" i="1"/>
  <c r="N2860" i="1"/>
  <c r="N2859" i="1"/>
  <c r="N2854" i="1"/>
  <c r="N2851" i="1"/>
  <c r="N2848" i="1"/>
  <c r="N2845" i="1"/>
  <c r="N2842" i="1"/>
  <c r="N2839" i="1"/>
  <c r="N2836" i="1"/>
  <c r="N2833" i="1"/>
  <c r="N2830" i="1"/>
  <c r="N2827" i="1"/>
  <c r="N2824" i="1"/>
  <c r="N2821" i="1"/>
  <c r="N2818" i="1"/>
  <c r="N2815" i="1"/>
  <c r="N2812" i="1"/>
  <c r="N2809" i="1"/>
  <c r="N2806" i="1"/>
  <c r="N2803" i="1"/>
  <c r="N2800" i="1"/>
  <c r="N2797" i="1"/>
  <c r="N2794" i="1"/>
  <c r="N2791" i="1"/>
  <c r="N2788" i="1"/>
  <c r="N2785" i="1"/>
  <c r="N2782" i="1"/>
  <c r="N2779" i="1"/>
  <c r="N2776" i="1"/>
  <c r="N2773" i="1"/>
  <c r="N2770" i="1"/>
  <c r="N2767" i="1"/>
  <c r="N2764" i="1"/>
  <c r="N2761" i="1"/>
  <c r="N2758" i="1"/>
  <c r="N2755" i="1"/>
  <c r="N2752" i="1"/>
  <c r="N2749" i="1"/>
  <c r="N3141" i="1"/>
  <c r="N3130" i="1"/>
  <c r="N3112" i="1"/>
  <c r="N3070" i="1"/>
  <c r="N3041" i="1"/>
  <c r="N3035" i="1"/>
  <c r="N3017" i="1"/>
  <c r="N2999" i="1"/>
  <c r="N2981" i="1"/>
  <c r="N2963" i="1"/>
  <c r="N3064" i="1"/>
  <c r="N3036" i="1"/>
  <c r="N3020" i="1"/>
  <c r="N2982" i="1"/>
  <c r="N2966" i="1"/>
  <c r="N2916" i="1"/>
  <c r="N2910" i="1"/>
  <c r="N2904" i="1"/>
  <c r="N2898" i="1"/>
  <c r="N2892" i="1"/>
  <c r="N2886" i="1"/>
  <c r="N2880" i="1"/>
  <c r="N2874" i="1"/>
  <c r="N2868" i="1"/>
  <c r="N2862" i="1"/>
  <c r="N2856" i="1"/>
  <c r="N2853" i="1"/>
  <c r="N2852" i="1"/>
  <c r="N2840" i="1"/>
  <c r="N2826" i="1"/>
  <c r="N2822" i="1"/>
  <c r="N2808" i="1"/>
  <c r="N2804" i="1"/>
  <c r="N2790" i="1"/>
  <c r="N2786" i="1"/>
  <c r="N2772" i="1"/>
  <c r="N2768" i="1"/>
  <c r="N2754" i="1"/>
  <c r="N2750" i="1"/>
  <c r="N2745" i="1"/>
  <c r="N2736" i="1"/>
  <c r="N2727" i="1"/>
  <c r="N2718" i="1"/>
  <c r="N2709" i="1"/>
  <c r="N3058" i="1"/>
  <c r="N3003" i="1"/>
  <c r="N2949" i="1"/>
  <c r="N2945" i="1"/>
  <c r="N2850" i="1"/>
  <c r="N2849" i="1"/>
  <c r="N2829" i="1"/>
  <c r="N2825" i="1"/>
  <c r="N2811" i="1"/>
  <c r="N2807" i="1"/>
  <c r="N2793" i="1"/>
  <c r="N2789" i="1"/>
  <c r="N2775" i="1"/>
  <c r="N2771" i="1"/>
  <c r="N2757" i="1"/>
  <c r="N2753" i="1"/>
  <c r="N2744" i="1"/>
  <c r="N2743" i="1"/>
  <c r="N2735" i="1"/>
  <c r="N2734" i="1"/>
  <c r="N2726" i="1"/>
  <c r="N2725" i="1"/>
  <c r="N2717" i="1"/>
  <c r="N2716" i="1"/>
  <c r="N2708" i="1"/>
  <c r="N2703" i="1"/>
  <c r="N2701" i="1"/>
  <c r="N2699" i="1"/>
  <c r="N2694" i="1"/>
  <c r="N2692" i="1"/>
  <c r="N2690" i="1"/>
  <c r="N2685" i="1"/>
  <c r="N2683" i="1"/>
  <c r="N2681" i="1"/>
  <c r="N2676" i="1"/>
  <c r="N2674" i="1"/>
  <c r="N2672" i="1"/>
  <c r="N2667" i="1"/>
  <c r="N2665" i="1"/>
  <c r="N2663" i="1"/>
  <c r="N2658" i="1"/>
  <c r="N2656" i="1"/>
  <c r="N2654" i="1"/>
  <c r="N2649" i="1"/>
  <c r="N2647" i="1"/>
  <c r="N2645" i="1"/>
  <c r="N3002" i="1"/>
  <c r="N2946" i="1"/>
  <c r="N2887" i="1"/>
  <c r="N2832" i="1"/>
  <c r="N2817" i="1"/>
  <c r="N2816" i="1"/>
  <c r="N2810" i="1"/>
  <c r="N2802" i="1"/>
  <c r="N2801" i="1"/>
  <c r="N2778" i="1"/>
  <c r="N2763" i="1"/>
  <c r="N2762" i="1"/>
  <c r="N2756" i="1"/>
  <c r="N2748" i="1"/>
  <c r="N2747" i="1"/>
  <c r="N2728" i="1"/>
  <c r="N2715" i="1"/>
  <c r="N2704" i="1"/>
  <c r="N2697" i="1"/>
  <c r="N2696" i="1"/>
  <c r="N2691" i="1"/>
  <c r="N2689" i="1"/>
  <c r="N2657" i="1"/>
  <c r="N2650" i="1"/>
  <c r="N2596" i="1"/>
  <c r="N2593" i="1"/>
  <c r="N2590" i="1"/>
  <c r="N2587" i="1"/>
  <c r="N2584" i="1"/>
  <c r="N2581" i="1"/>
  <c r="N2578" i="1"/>
  <c r="N2575" i="1"/>
  <c r="N2572" i="1"/>
  <c r="N2569" i="1"/>
  <c r="N2566" i="1"/>
  <c r="N2563" i="1"/>
  <c r="N2560" i="1"/>
  <c r="N2557" i="1"/>
  <c r="N2554" i="1"/>
  <c r="N2551" i="1"/>
  <c r="N2548" i="1"/>
  <c r="N2545" i="1"/>
  <c r="N2542" i="1"/>
  <c r="N2539" i="1"/>
  <c r="N2536" i="1"/>
  <c r="N2533" i="1"/>
  <c r="N2530" i="1"/>
  <c r="N2527" i="1"/>
  <c r="N2524" i="1"/>
  <c r="N2521" i="1"/>
  <c r="N2518" i="1"/>
  <c r="N2515" i="1"/>
  <c r="N2512" i="1"/>
  <c r="N2509" i="1"/>
  <c r="N2506" i="1"/>
  <c r="N2503" i="1"/>
  <c r="N2500" i="1"/>
  <c r="N2497" i="1"/>
  <c r="N2494" i="1"/>
  <c r="N2491" i="1"/>
  <c r="N2488" i="1"/>
  <c r="N2485" i="1"/>
  <c r="N2482" i="1"/>
  <c r="N2479" i="1"/>
  <c r="N2476" i="1"/>
  <c r="N2473" i="1"/>
  <c r="N2470" i="1"/>
  <c r="N2467" i="1"/>
  <c r="N2464" i="1"/>
  <c r="N2461" i="1"/>
  <c r="N2458" i="1"/>
  <c r="N2455" i="1"/>
  <c r="N2452" i="1"/>
  <c r="N2449" i="1"/>
  <c r="N2446" i="1"/>
  <c r="N2443" i="1"/>
  <c r="N2917" i="1"/>
  <c r="N2881" i="1"/>
  <c r="N2847" i="1"/>
  <c r="N2813" i="1"/>
  <c r="N2805" i="1"/>
  <c r="N2759" i="1"/>
  <c r="N2751" i="1"/>
  <c r="N2740" i="1"/>
  <c r="N2739" i="1"/>
  <c r="N2738" i="1"/>
  <c r="N2719" i="1"/>
  <c r="N2702" i="1"/>
  <c r="N2695" i="1"/>
  <c r="N2688" i="1"/>
  <c r="N2687" i="1"/>
  <c r="N2682" i="1"/>
  <c r="N2680" i="1"/>
  <c r="N2648" i="1"/>
  <c r="N2643" i="1"/>
  <c r="N2640" i="1"/>
  <c r="N2637" i="1"/>
  <c r="N2634" i="1"/>
  <c r="N2631" i="1"/>
  <c r="N2628" i="1"/>
  <c r="N2625" i="1"/>
  <c r="N2622" i="1"/>
  <c r="N2619" i="1"/>
  <c r="N2616" i="1"/>
  <c r="N2613" i="1"/>
  <c r="N2610" i="1"/>
  <c r="N2607" i="1"/>
  <c r="N2604" i="1"/>
  <c r="N2601" i="1"/>
  <c r="N2598" i="1"/>
  <c r="N3071" i="1"/>
  <c r="N3021" i="1"/>
  <c r="N2984" i="1"/>
  <c r="N2964" i="1"/>
  <c r="N2875" i="1"/>
  <c r="N2820" i="1"/>
  <c r="N2799" i="1"/>
  <c r="N2787" i="1"/>
  <c r="N2783" i="1"/>
  <c r="N2781" i="1"/>
  <c r="N2760" i="1"/>
  <c r="N2732" i="1"/>
  <c r="N2729" i="1"/>
  <c r="N2712" i="1"/>
  <c r="N2679" i="1"/>
  <c r="N2671" i="1"/>
  <c r="N2655" i="1"/>
  <c r="N2633" i="1"/>
  <c r="N2629" i="1"/>
  <c r="N2615" i="1"/>
  <c r="N2611" i="1"/>
  <c r="N2597" i="1"/>
  <c r="N3000" i="1"/>
  <c r="N2967" i="1"/>
  <c r="N2899" i="1"/>
  <c r="N2846" i="1"/>
  <c r="N2834" i="1"/>
  <c r="N2828" i="1"/>
  <c r="N2746" i="1"/>
  <c r="N2742" i="1"/>
  <c r="N2723" i="1"/>
  <c r="N2713" i="1"/>
  <c r="N2710" i="1"/>
  <c r="N2698" i="1"/>
  <c r="N2675" i="1"/>
  <c r="N2651" i="1"/>
  <c r="N2636" i="1"/>
  <c r="N2632" i="1"/>
  <c r="N2618" i="1"/>
  <c r="N2614" i="1"/>
  <c r="N2600" i="1"/>
  <c r="N2440" i="1"/>
  <c r="N2437" i="1"/>
  <c r="N2434" i="1"/>
  <c r="N2431" i="1"/>
  <c r="N2428" i="1"/>
  <c r="N2425" i="1"/>
  <c r="N2422" i="1"/>
  <c r="N2419" i="1"/>
  <c r="N2416" i="1"/>
  <c r="N2413" i="1"/>
  <c r="N2410" i="1"/>
  <c r="N2407" i="1"/>
  <c r="N2404" i="1"/>
  <c r="N2401" i="1"/>
  <c r="N2398" i="1"/>
  <c r="N2395" i="1"/>
  <c r="N2392" i="1"/>
  <c r="N2389" i="1"/>
  <c r="N2386" i="1"/>
  <c r="N2383" i="1"/>
  <c r="N2380" i="1"/>
  <c r="N2377" i="1"/>
  <c r="N2374" i="1"/>
  <c r="N2371" i="1"/>
  <c r="N2368" i="1"/>
  <c r="N2365" i="1"/>
  <c r="N2362" i="1"/>
  <c r="N2359" i="1"/>
  <c r="N2356" i="1"/>
  <c r="N2353" i="1"/>
  <c r="N2350" i="1"/>
  <c r="N2347" i="1"/>
  <c r="N2344" i="1"/>
  <c r="N2341" i="1"/>
  <c r="N2338" i="1"/>
  <c r="N2335" i="1"/>
  <c r="N2332" i="1"/>
  <c r="N2329" i="1"/>
  <c r="N2326" i="1"/>
  <c r="N2323" i="1"/>
  <c r="N2320" i="1"/>
  <c r="N2317" i="1"/>
  <c r="N2314" i="1"/>
  <c r="N2311" i="1"/>
  <c r="N2308" i="1"/>
  <c r="N2305" i="1"/>
  <c r="N2302" i="1"/>
  <c r="N2299" i="1"/>
  <c r="N2296" i="1"/>
  <c r="N2293" i="1"/>
  <c r="N2290" i="1"/>
  <c r="N2287" i="1"/>
  <c r="N2284" i="1"/>
  <c r="N2281" i="1"/>
  <c r="N2278" i="1"/>
  <c r="N2275" i="1"/>
  <c r="N2272" i="1"/>
  <c r="N2269" i="1"/>
  <c r="N2266" i="1"/>
  <c r="N2263" i="1"/>
  <c r="N2260" i="1"/>
  <c r="N2257" i="1"/>
  <c r="N2254" i="1"/>
  <c r="N2251" i="1"/>
  <c r="N2248" i="1"/>
  <c r="N2245" i="1"/>
  <c r="N2242" i="1"/>
  <c r="N2239" i="1"/>
  <c r="N2236" i="1"/>
  <c r="N2233" i="1"/>
  <c r="N2230" i="1"/>
  <c r="N2227" i="1"/>
  <c r="N2224" i="1"/>
  <c r="N2221" i="1"/>
  <c r="N2218" i="1"/>
  <c r="N2215" i="1"/>
  <c r="N2212" i="1"/>
  <c r="N2209" i="1"/>
  <c r="N2206" i="1"/>
  <c r="N2203" i="1"/>
  <c r="N2200" i="1"/>
  <c r="N2197" i="1"/>
  <c r="N2194" i="1"/>
  <c r="N2191" i="1"/>
  <c r="N2188" i="1"/>
  <c r="N2185" i="1"/>
  <c r="N2182" i="1"/>
  <c r="N2179" i="1"/>
  <c r="N2176" i="1"/>
  <c r="N2173" i="1"/>
  <c r="N2170" i="1"/>
  <c r="N2167" i="1"/>
  <c r="N2164" i="1"/>
  <c r="N2161" i="1"/>
  <c r="N2158" i="1"/>
  <c r="N2155" i="1"/>
  <c r="N2152" i="1"/>
  <c r="N2149" i="1"/>
  <c r="N2146" i="1"/>
  <c r="N2143" i="1"/>
  <c r="N2140" i="1"/>
  <c r="N2137" i="1"/>
  <c r="N2134" i="1"/>
  <c r="N2131" i="1"/>
  <c r="N2128" i="1"/>
  <c r="N2125" i="1"/>
  <c r="N2122" i="1"/>
  <c r="N2119" i="1"/>
  <c r="N2116" i="1"/>
  <c r="N2113" i="1"/>
  <c r="N2110" i="1"/>
  <c r="N2107" i="1"/>
  <c r="N2104" i="1"/>
  <c r="N2101" i="1"/>
  <c r="N2098" i="1"/>
  <c r="N2095" i="1"/>
  <c r="N2092" i="1"/>
  <c r="N2089" i="1"/>
  <c r="N2086" i="1"/>
  <c r="N2083" i="1"/>
  <c r="N2080" i="1"/>
  <c r="N2077" i="1"/>
  <c r="N3101" i="1"/>
  <c r="N2939" i="1"/>
  <c r="N2911" i="1"/>
  <c r="N2857" i="1"/>
  <c r="N2841" i="1"/>
  <c r="N2837" i="1"/>
  <c r="N2835" i="1"/>
  <c r="N2814" i="1"/>
  <c r="N2795" i="1"/>
  <c r="N2784" i="1"/>
  <c r="N2769" i="1"/>
  <c r="N2737" i="1"/>
  <c r="N2733" i="1"/>
  <c r="N2730" i="1"/>
  <c r="N2720" i="1"/>
  <c r="N2686" i="1"/>
  <c r="N2660" i="1"/>
  <c r="N2659" i="1"/>
  <c r="N2639" i="1"/>
  <c r="N2635" i="1"/>
  <c r="N2621" i="1"/>
  <c r="N2617" i="1"/>
  <c r="N2603" i="1"/>
  <c r="N2599" i="1"/>
  <c r="N2595" i="1"/>
  <c r="N2594" i="1"/>
  <c r="N2589" i="1"/>
  <c r="N2588" i="1"/>
  <c r="N2869" i="1"/>
  <c r="N2843" i="1"/>
  <c r="N2777" i="1"/>
  <c r="N2765" i="1"/>
  <c r="N2705" i="1"/>
  <c r="N2985" i="1"/>
  <c r="N2948" i="1"/>
  <c r="N2838" i="1"/>
  <c r="N2798" i="1"/>
  <c r="N2774" i="1"/>
  <c r="N2731" i="1"/>
  <c r="N2707" i="1"/>
  <c r="N2678" i="1"/>
  <c r="N2653" i="1"/>
  <c r="N2646" i="1"/>
  <c r="N2627" i="1"/>
  <c r="N2609" i="1"/>
  <c r="N2592" i="1"/>
  <c r="N2586" i="1"/>
  <c r="N2577" i="1"/>
  <c r="N2561" i="1"/>
  <c r="N2552" i="1"/>
  <c r="N2550" i="1"/>
  <c r="N2541" i="1"/>
  <c r="N2525" i="1"/>
  <c r="N2516" i="1"/>
  <c r="N2514" i="1"/>
  <c r="N2505" i="1"/>
  <c r="N2489" i="1"/>
  <c r="N2480" i="1"/>
  <c r="N2478" i="1"/>
  <c r="N2469" i="1"/>
  <c r="N2453" i="1"/>
  <c r="N2444" i="1"/>
  <c r="N2442" i="1"/>
  <c r="N2433" i="1"/>
  <c r="N2429" i="1"/>
  <c r="N2415" i="1"/>
  <c r="N2411" i="1"/>
  <c r="N2397" i="1"/>
  <c r="N2393" i="1"/>
  <c r="N2379" i="1"/>
  <c r="N2375" i="1"/>
  <c r="N2361" i="1"/>
  <c r="N2357" i="1"/>
  <c r="N2343" i="1"/>
  <c r="N2339" i="1"/>
  <c r="N2325" i="1"/>
  <c r="N2321" i="1"/>
  <c r="N2307" i="1"/>
  <c r="N2303" i="1"/>
  <c r="N2289" i="1"/>
  <c r="N2285" i="1"/>
  <c r="N2271" i="1"/>
  <c r="N2267" i="1"/>
  <c r="N2253" i="1"/>
  <c r="N2249" i="1"/>
  <c r="N2235" i="1"/>
  <c r="N2231" i="1"/>
  <c r="N2217" i="1"/>
  <c r="N2213" i="1"/>
  <c r="N2199" i="1"/>
  <c r="N2195" i="1"/>
  <c r="N2181" i="1"/>
  <c r="N2177" i="1"/>
  <c r="N2163" i="1"/>
  <c r="N2159" i="1"/>
  <c r="N2145" i="1"/>
  <c r="N2141" i="1"/>
  <c r="N2127" i="1"/>
  <c r="N2123" i="1"/>
  <c r="N2109" i="1"/>
  <c r="N2105" i="1"/>
  <c r="N2091" i="1"/>
  <c r="N2087" i="1"/>
  <c r="N2069" i="1"/>
  <c r="N2068" i="1"/>
  <c r="N2060" i="1"/>
  <c r="N2059" i="1"/>
  <c r="N2051" i="1"/>
  <c r="N2050" i="1"/>
  <c r="N2042" i="1"/>
  <c r="N2041" i="1"/>
  <c r="N2766" i="1"/>
  <c r="N2741" i="1"/>
  <c r="N2724" i="1"/>
  <c r="N2721" i="1"/>
  <c r="N2673" i="1"/>
  <c r="N2669" i="1"/>
  <c r="N2630" i="1"/>
  <c r="N2612" i="1"/>
  <c r="N2583" i="1"/>
  <c r="N2567" i="1"/>
  <c r="N2558" i="1"/>
  <c r="N2556" i="1"/>
  <c r="N2547" i="1"/>
  <c r="N2531" i="1"/>
  <c r="N2522" i="1"/>
  <c r="N2520" i="1"/>
  <c r="N2511" i="1"/>
  <c r="N2495" i="1"/>
  <c r="N2486" i="1"/>
  <c r="N2484" i="1"/>
  <c r="N2475" i="1"/>
  <c r="N2459" i="1"/>
  <c r="N2450" i="1"/>
  <c r="N2448" i="1"/>
  <c r="N2436" i="1"/>
  <c r="N2432" i="1"/>
  <c r="N2418" i="1"/>
  <c r="N2414" i="1"/>
  <c r="N2400" i="1"/>
  <c r="N2396" i="1"/>
  <c r="N2382" i="1"/>
  <c r="N2378" i="1"/>
  <c r="N2364" i="1"/>
  <c r="N2360" i="1"/>
  <c r="N2346" i="1"/>
  <c r="N2342" i="1"/>
  <c r="N2328" i="1"/>
  <c r="N2324" i="1"/>
  <c r="N2310" i="1"/>
  <c r="N2306" i="1"/>
  <c r="N2292" i="1"/>
  <c r="N2288" i="1"/>
  <c r="N2274" i="1"/>
  <c r="N2270" i="1"/>
  <c r="N2256" i="1"/>
  <c r="N2252" i="1"/>
  <c r="N2238" i="1"/>
  <c r="N2234" i="1"/>
  <c r="N2220" i="1"/>
  <c r="N2216" i="1"/>
  <c r="N2202" i="1"/>
  <c r="N2198" i="1"/>
  <c r="N2184" i="1"/>
  <c r="N2180" i="1"/>
  <c r="N2166" i="1"/>
  <c r="N2162" i="1"/>
  <c r="N2148" i="1"/>
  <c r="N2144" i="1"/>
  <c r="N2130" i="1"/>
  <c r="N2126" i="1"/>
  <c r="N2112" i="1"/>
  <c r="N2108" i="1"/>
  <c r="N2094" i="1"/>
  <c r="N2090" i="1"/>
  <c r="N2076" i="1"/>
  <c r="N2067" i="1"/>
  <c r="N2058" i="1"/>
  <c r="N2049" i="1"/>
  <c r="N2040" i="1"/>
  <c r="N2038" i="1"/>
  <c r="N2035" i="1"/>
  <c r="N2032" i="1"/>
  <c r="N2029" i="1"/>
  <c r="N2026" i="1"/>
  <c r="N2023" i="1"/>
  <c r="N2020" i="1"/>
  <c r="N2905" i="1"/>
  <c r="N2780" i="1"/>
  <c r="N2661" i="1"/>
  <c r="N2638" i="1"/>
  <c r="N2620" i="1"/>
  <c r="N2602" i="1"/>
  <c r="N2573" i="1"/>
  <c r="N2564" i="1"/>
  <c r="N2562" i="1"/>
  <c r="N2553" i="1"/>
  <c r="N2537" i="1"/>
  <c r="N2528" i="1"/>
  <c r="N2526" i="1"/>
  <c r="N2517" i="1"/>
  <c r="N2501" i="1"/>
  <c r="N2492" i="1"/>
  <c r="N2490" i="1"/>
  <c r="N2481" i="1"/>
  <c r="N2465" i="1"/>
  <c r="N2456" i="1"/>
  <c r="N2454" i="1"/>
  <c r="N2445" i="1"/>
  <c r="N2439" i="1"/>
  <c r="N3018" i="1"/>
  <c r="N2893" i="1"/>
  <c r="N2844" i="1"/>
  <c r="N2831" i="1"/>
  <c r="N2706" i="1"/>
  <c r="N2677" i="1"/>
  <c r="N2652" i="1"/>
  <c r="N2579" i="1"/>
  <c r="N2570" i="1"/>
  <c r="N2568" i="1"/>
  <c r="N2559" i="1"/>
  <c r="N2543" i="1"/>
  <c r="N2534" i="1"/>
  <c r="N2532" i="1"/>
  <c r="N2523" i="1"/>
  <c r="N2507" i="1"/>
  <c r="N2498" i="1"/>
  <c r="N2496" i="1"/>
  <c r="N2487" i="1"/>
  <c r="N2471" i="1"/>
  <c r="N2462" i="1"/>
  <c r="N2460" i="1"/>
  <c r="N2451" i="1"/>
  <c r="N2714" i="1"/>
  <c r="N2670" i="1"/>
  <c r="N2623" i="1"/>
  <c r="N2606" i="1"/>
  <c r="N2549" i="1"/>
  <c r="N2504" i="1"/>
  <c r="N2502" i="1"/>
  <c r="N2441" i="1"/>
  <c r="N2435" i="1"/>
  <c r="N2427" i="1"/>
  <c r="N2426" i="1"/>
  <c r="N2403" i="1"/>
  <c r="N2388" i="1"/>
  <c r="N2387" i="1"/>
  <c r="N2381" i="1"/>
  <c r="N2373" i="1"/>
  <c r="N2372" i="1"/>
  <c r="N2349" i="1"/>
  <c r="N2334" i="1"/>
  <c r="N2333" i="1"/>
  <c r="N2327" i="1"/>
  <c r="N2319" i="1"/>
  <c r="N2318" i="1"/>
  <c r="N2295" i="1"/>
  <c r="N2280" i="1"/>
  <c r="N2279" i="1"/>
  <c r="N2273" i="1"/>
  <c r="N2265" i="1"/>
  <c r="N2264" i="1"/>
  <c r="N2241" i="1"/>
  <c r="N2226" i="1"/>
  <c r="N2225" i="1"/>
  <c r="N2219" i="1"/>
  <c r="N2211" i="1"/>
  <c r="N2210" i="1"/>
  <c r="N2187" i="1"/>
  <c r="N2172" i="1"/>
  <c r="N2171" i="1"/>
  <c r="N2165" i="1"/>
  <c r="N2157" i="1"/>
  <c r="N2156" i="1"/>
  <c r="N2133" i="1"/>
  <c r="N2118" i="1"/>
  <c r="N2117" i="1"/>
  <c r="N2111" i="1"/>
  <c r="N2103" i="1"/>
  <c r="N2102" i="1"/>
  <c r="N2079" i="1"/>
  <c r="N2070" i="1"/>
  <c r="N2057" i="1"/>
  <c r="N2037" i="1"/>
  <c r="N2036" i="1"/>
  <c r="N2031" i="1"/>
  <c r="N2030" i="1"/>
  <c r="N2025" i="1"/>
  <c r="N2018" i="1"/>
  <c r="N2015" i="1"/>
  <c r="N2863" i="1"/>
  <c r="N2823" i="1"/>
  <c r="N2819" i="1"/>
  <c r="N2722" i="1"/>
  <c r="N2700" i="1"/>
  <c r="N2666" i="1"/>
  <c r="N2662" i="1"/>
  <c r="N2626" i="1"/>
  <c r="N2546" i="1"/>
  <c r="N2544" i="1"/>
  <c r="N2535" i="1"/>
  <c r="N2493" i="1"/>
  <c r="N2483" i="1"/>
  <c r="N2430" i="1"/>
  <c r="N2384" i="1"/>
  <c r="N2376" i="1"/>
  <c r="N2330" i="1"/>
  <c r="N2322" i="1"/>
  <c r="N2276" i="1"/>
  <c r="N2268" i="1"/>
  <c r="N2222" i="1"/>
  <c r="N2214" i="1"/>
  <c r="N2168" i="1"/>
  <c r="N2160" i="1"/>
  <c r="N2684" i="1"/>
  <c r="N2642" i="1"/>
  <c r="N2605" i="1"/>
  <c r="N2585" i="1"/>
  <c r="N2540" i="1"/>
  <c r="N2538" i="1"/>
  <c r="N2477" i="1"/>
  <c r="N2438" i="1"/>
  <c r="N2424" i="1"/>
  <c r="N2423" i="1"/>
  <c r="N2417" i="1"/>
  <c r="N2409" i="1"/>
  <c r="N2408" i="1"/>
  <c r="N2385" i="1"/>
  <c r="N2370" i="1"/>
  <c r="N2369" i="1"/>
  <c r="N2363" i="1"/>
  <c r="N2355" i="1"/>
  <c r="N2354" i="1"/>
  <c r="N2331" i="1"/>
  <c r="N2316" i="1"/>
  <c r="N2315" i="1"/>
  <c r="N2309" i="1"/>
  <c r="N2301" i="1"/>
  <c r="N2300" i="1"/>
  <c r="N2277" i="1"/>
  <c r="N2262" i="1"/>
  <c r="N2261" i="1"/>
  <c r="N2255" i="1"/>
  <c r="N2247" i="1"/>
  <c r="N2246" i="1"/>
  <c r="N2223" i="1"/>
  <c r="N2208" i="1"/>
  <c r="N2207" i="1"/>
  <c r="N2201" i="1"/>
  <c r="N2193" i="1"/>
  <c r="N2192" i="1"/>
  <c r="N2169" i="1"/>
  <c r="N2796" i="1"/>
  <c r="N2792" i="1"/>
  <c r="N2608" i="1"/>
  <c r="N2591" i="1"/>
  <c r="N2582" i="1"/>
  <c r="N2580" i="1"/>
  <c r="N2571" i="1"/>
  <c r="N2529" i="1"/>
  <c r="N2519" i="1"/>
  <c r="N2474" i="1"/>
  <c r="N2472" i="1"/>
  <c r="N2463" i="1"/>
  <c r="N2420" i="1"/>
  <c r="N2412" i="1"/>
  <c r="N2366" i="1"/>
  <c r="N2358" i="1"/>
  <c r="N2312" i="1"/>
  <c r="N2304" i="1"/>
  <c r="N2258" i="1"/>
  <c r="N2250" i="1"/>
  <c r="N2204" i="1"/>
  <c r="N2196" i="1"/>
  <c r="N2668" i="1"/>
  <c r="N2664" i="1"/>
  <c r="N2641" i="1"/>
  <c r="N2624" i="1"/>
  <c r="N2576" i="1"/>
  <c r="N2574" i="1"/>
  <c r="N2513" i="1"/>
  <c r="N2468" i="1"/>
  <c r="N2466" i="1"/>
  <c r="N2421" i="1"/>
  <c r="N2406" i="1"/>
  <c r="N2405" i="1"/>
  <c r="N2399" i="1"/>
  <c r="N2391" i="1"/>
  <c r="N2390" i="1"/>
  <c r="N2367" i="1"/>
  <c r="N2297" i="1"/>
  <c r="N2291" i="1"/>
  <c r="N2282" i="1"/>
  <c r="N2232" i="1"/>
  <c r="N2693" i="1"/>
  <c r="N2644" i="1"/>
  <c r="N2565" i="1"/>
  <c r="N2510" i="1"/>
  <c r="N2352" i="1"/>
  <c r="N2337" i="1"/>
  <c r="N2294" i="1"/>
  <c r="N2205" i="1"/>
  <c r="N2190" i="1"/>
  <c r="N2175" i="1"/>
  <c r="N2154" i="1"/>
  <c r="N2147" i="1"/>
  <c r="N2100" i="1"/>
  <c r="N2097" i="1"/>
  <c r="N2088" i="1"/>
  <c r="N2075" i="1"/>
  <c r="N2071" i="1"/>
  <c r="N2061" i="1"/>
  <c r="N2499" i="1"/>
  <c r="N2457" i="1"/>
  <c r="N2394" i="1"/>
  <c r="N2340" i="1"/>
  <c r="N2243" i="1"/>
  <c r="N2237" i="1"/>
  <c r="N2555" i="1"/>
  <c r="N2402" i="1"/>
  <c r="N2313" i="1"/>
  <c r="N2298" i="1"/>
  <c r="N2283" i="1"/>
  <c r="N2240" i="1"/>
  <c r="N2150" i="1"/>
  <c r="N2139" i="1"/>
  <c r="N2136" i="1"/>
  <c r="N2093" i="1"/>
  <c r="N2072" i="1"/>
  <c r="N2066" i="1"/>
  <c r="N2062" i="1"/>
  <c r="N2508" i="1"/>
  <c r="N2447" i="1"/>
  <c r="N2351" i="1"/>
  <c r="N2345" i="1"/>
  <c r="N2336" i="1"/>
  <c r="N2286" i="1"/>
  <c r="N2189" i="1"/>
  <c r="N2183" i="1"/>
  <c r="N2174" i="1"/>
  <c r="N2124" i="1"/>
  <c r="N2084" i="1"/>
  <c r="N2081" i="1"/>
  <c r="N2078" i="1"/>
  <c r="N2074" i="1"/>
  <c r="N2073" i="1"/>
  <c r="N2043" i="1"/>
  <c r="N2228" i="1"/>
  <c r="N2186" i="1"/>
  <c r="N2153" i="1"/>
  <c r="N2121" i="1"/>
  <c r="N2064" i="1"/>
  <c r="N2055" i="1"/>
  <c r="N2052" i="1"/>
  <c r="N2017" i="1"/>
  <c r="N2114" i="1"/>
  <c r="N2048" i="1"/>
  <c r="N2033" i="1"/>
  <c r="N2016" i="1"/>
  <c r="N2010" i="1"/>
  <c r="N2008" i="1"/>
  <c r="N2006" i="1"/>
  <c r="N2001" i="1"/>
  <c r="N1999" i="1"/>
  <c r="N1997" i="1"/>
  <c r="N1992" i="1"/>
  <c r="N1989" i="1"/>
  <c r="N1986" i="1"/>
  <c r="N1983" i="1"/>
  <c r="N1980" i="1"/>
  <c r="N1977" i="1"/>
  <c r="N1974" i="1"/>
  <c r="N1971" i="1"/>
  <c r="N1968" i="1"/>
  <c r="N1965" i="1"/>
  <c r="N1962" i="1"/>
  <c r="N1959" i="1"/>
  <c r="N1956" i="1"/>
  <c r="N1953" i="1"/>
  <c r="N1950" i="1"/>
  <c r="N1947" i="1"/>
  <c r="N1944" i="1"/>
  <c r="N1941" i="1"/>
  <c r="N1938" i="1"/>
  <c r="N1935" i="1"/>
  <c r="N1932" i="1"/>
  <c r="N1929" i="1"/>
  <c r="N1926" i="1"/>
  <c r="N1923" i="1"/>
  <c r="N1920" i="1"/>
  <c r="N1917" i="1"/>
  <c r="N1914" i="1"/>
  <c r="N1911" i="1"/>
  <c r="N1908" i="1"/>
  <c r="N1905" i="1"/>
  <c r="N1902" i="1"/>
  <c r="N1899" i="1"/>
  <c r="N1896" i="1"/>
  <c r="N1893" i="1"/>
  <c r="N1890" i="1"/>
  <c r="N1887" i="1"/>
  <c r="N1884" i="1"/>
  <c r="N1881" i="1"/>
  <c r="N1878" i="1"/>
  <c r="N1875" i="1"/>
  <c r="N1872" i="1"/>
  <c r="N1869" i="1"/>
  <c r="N1866" i="1"/>
  <c r="N1863" i="1"/>
  <c r="N1860" i="1"/>
  <c r="N1857" i="1"/>
  <c r="N1854" i="1"/>
  <c r="N1851" i="1"/>
  <c r="N1848" i="1"/>
  <c r="N1845" i="1"/>
  <c r="N1842" i="1"/>
  <c r="N1839" i="1"/>
  <c r="N2348" i="1"/>
  <c r="N2142" i="1"/>
  <c r="N2085" i="1"/>
  <c r="N2056" i="1"/>
  <c r="N2053" i="1"/>
  <c r="N2045" i="1"/>
  <c r="N2034" i="1"/>
  <c r="N2259" i="1"/>
  <c r="N2138" i="1"/>
  <c r="N2115" i="1"/>
  <c r="N2099" i="1"/>
  <c r="N2027" i="1"/>
  <c r="N2009" i="1"/>
  <c r="N1996" i="1"/>
  <c r="N1995" i="1"/>
  <c r="N1990" i="1"/>
  <c r="N1985" i="1"/>
  <c r="N1972" i="1"/>
  <c r="N1967" i="1"/>
  <c r="N1954" i="1"/>
  <c r="N1949" i="1"/>
  <c r="N1936" i="1"/>
  <c r="N1931" i="1"/>
  <c r="N1918" i="1"/>
  <c r="N1913" i="1"/>
  <c r="N1900" i="1"/>
  <c r="N1895" i="1"/>
  <c r="N1882" i="1"/>
  <c r="N1877" i="1"/>
  <c r="N1864" i="1"/>
  <c r="N1859" i="1"/>
  <c r="N1846" i="1"/>
  <c r="N1841" i="1"/>
  <c r="N2151" i="1"/>
  <c r="N2106" i="1"/>
  <c r="N2065" i="1"/>
  <c r="N2024" i="1"/>
  <c r="N2021" i="1"/>
  <c r="N2007" i="1"/>
  <c r="N2000" i="1"/>
  <c r="N1988" i="1"/>
  <c r="N1975" i="1"/>
  <c r="N1970" i="1"/>
  <c r="N1957" i="1"/>
  <c r="N1952" i="1"/>
  <c r="N1939" i="1"/>
  <c r="N1934" i="1"/>
  <c r="N1921" i="1"/>
  <c r="N1916" i="1"/>
  <c r="N1903" i="1"/>
  <c r="N1898" i="1"/>
  <c r="N1885" i="1"/>
  <c r="N1880" i="1"/>
  <c r="N1867" i="1"/>
  <c r="N1862" i="1"/>
  <c r="N1849" i="1"/>
  <c r="N1844" i="1"/>
  <c r="N1815" i="1"/>
  <c r="N1812" i="1"/>
  <c r="N1809" i="1"/>
  <c r="N1806" i="1"/>
  <c r="N1803" i="1"/>
  <c r="N1800" i="1"/>
  <c r="N1797" i="1"/>
  <c r="N1794" i="1"/>
  <c r="N1791" i="1"/>
  <c r="N1788" i="1"/>
  <c r="N1785" i="1"/>
  <c r="N1782" i="1"/>
  <c r="N1779" i="1"/>
  <c r="N1776" i="1"/>
  <c r="N1773" i="1"/>
  <c r="N1770" i="1"/>
  <c r="N1767" i="1"/>
  <c r="N1764" i="1"/>
  <c r="N1761" i="1"/>
  <c r="N1758" i="1"/>
  <c r="N1755" i="1"/>
  <c r="N1752" i="1"/>
  <c r="N1749" i="1"/>
  <c r="N1746" i="1"/>
  <c r="N1743" i="1"/>
  <c r="N1740" i="1"/>
  <c r="N1737" i="1"/>
  <c r="N1734" i="1"/>
  <c r="N1731" i="1"/>
  <c r="N1728" i="1"/>
  <c r="N1725" i="1"/>
  <c r="N1722" i="1"/>
  <c r="N1719" i="1"/>
  <c r="N1716" i="1"/>
  <c r="N1713" i="1"/>
  <c r="N1710" i="1"/>
  <c r="N1707" i="1"/>
  <c r="N1704" i="1"/>
  <c r="N1701" i="1"/>
  <c r="N1698" i="1"/>
  <c r="N1695" i="1"/>
  <c r="N1692" i="1"/>
  <c r="N1689" i="1"/>
  <c r="N1686" i="1"/>
  <c r="N1683" i="1"/>
  <c r="N1680" i="1"/>
  <c r="N1677" i="1"/>
  <c r="N1674" i="1"/>
  <c r="N1671" i="1"/>
  <c r="N1668" i="1"/>
  <c r="N1665" i="1"/>
  <c r="N1662" i="1"/>
  <c r="N1659" i="1"/>
  <c r="N1656" i="1"/>
  <c r="N1653" i="1"/>
  <c r="N1650" i="1"/>
  <c r="N1647" i="1"/>
  <c r="N1644" i="1"/>
  <c r="N1641" i="1"/>
  <c r="N1638" i="1"/>
  <c r="N1635" i="1"/>
  <c r="N1632" i="1"/>
  <c r="N1629" i="1"/>
  <c r="N1626" i="1"/>
  <c r="N1623" i="1"/>
  <c r="N1620" i="1"/>
  <c r="N1617" i="1"/>
  <c r="N1614" i="1"/>
  <c r="N1611" i="1"/>
  <c r="N1608" i="1"/>
  <c r="N1605" i="1"/>
  <c r="N1602" i="1"/>
  <c r="N1599" i="1"/>
  <c r="N2178" i="1"/>
  <c r="N2129" i="1"/>
  <c r="N2082" i="1"/>
  <c r="N2012" i="1"/>
  <c r="N2011" i="1"/>
  <c r="N1998" i="1"/>
  <c r="N1991" i="1"/>
  <c r="N1978" i="1"/>
  <c r="N1973" i="1"/>
  <c r="N1960" i="1"/>
  <c r="N1955" i="1"/>
  <c r="N1942" i="1"/>
  <c r="N1937" i="1"/>
  <c r="N1924" i="1"/>
  <c r="N1919" i="1"/>
  <c r="N1906" i="1"/>
  <c r="N1901" i="1"/>
  <c r="N1888" i="1"/>
  <c r="N1883" i="1"/>
  <c r="N1870" i="1"/>
  <c r="N1865" i="1"/>
  <c r="N1852" i="1"/>
  <c r="N1847" i="1"/>
  <c r="N2244" i="1"/>
  <c r="N2047" i="1"/>
  <c r="N2044" i="1"/>
  <c r="N2028" i="1"/>
  <c r="N2013" i="1"/>
  <c r="N1994" i="1"/>
  <c r="N1984" i="1"/>
  <c r="N1976" i="1"/>
  <c r="N1966" i="1"/>
  <c r="N1958" i="1"/>
  <c r="N1948" i="1"/>
  <c r="N1940" i="1"/>
  <c r="N1930" i="1"/>
  <c r="N1922" i="1"/>
  <c r="N1912" i="1"/>
  <c r="N1904" i="1"/>
  <c r="N1894" i="1"/>
  <c r="N1886" i="1"/>
  <c r="N1876" i="1"/>
  <c r="N1868" i="1"/>
  <c r="N1858" i="1"/>
  <c r="N1850" i="1"/>
  <c r="N1840" i="1"/>
  <c r="N1837" i="1"/>
  <c r="N1834" i="1"/>
  <c r="N1831" i="1"/>
  <c r="N1828" i="1"/>
  <c r="N1825" i="1"/>
  <c r="N1822" i="1"/>
  <c r="N1819" i="1"/>
  <c r="N1802" i="1"/>
  <c r="N1801" i="1"/>
  <c r="N1784" i="1"/>
  <c r="N1783" i="1"/>
  <c r="N1766" i="1"/>
  <c r="N1765" i="1"/>
  <c r="N1748" i="1"/>
  <c r="N1747" i="1"/>
  <c r="N1730" i="1"/>
  <c r="N1729" i="1"/>
  <c r="N1712" i="1"/>
  <c r="N1711" i="1"/>
  <c r="N1694" i="1"/>
  <c r="N1693" i="1"/>
  <c r="N1684" i="1"/>
  <c r="N1679" i="1"/>
  <c r="N1666" i="1"/>
  <c r="N1661" i="1"/>
  <c r="N1648" i="1"/>
  <c r="N1643" i="1"/>
  <c r="N1630" i="1"/>
  <c r="N1625" i="1"/>
  <c r="N1612" i="1"/>
  <c r="N1607" i="1"/>
  <c r="N1495" i="1"/>
  <c r="N1492" i="1"/>
  <c r="N1489" i="1"/>
  <c r="N1486" i="1"/>
  <c r="N1483" i="1"/>
  <c r="N1480" i="1"/>
  <c r="N1477" i="1"/>
  <c r="N1474" i="1"/>
  <c r="N1471" i="1"/>
  <c r="N1468" i="1"/>
  <c r="N1465" i="1"/>
  <c r="N1816" i="1"/>
  <c r="N1799" i="1"/>
  <c r="N1798" i="1"/>
  <c r="N1781" i="1"/>
  <c r="N1780" i="1"/>
  <c r="N1763" i="1"/>
  <c r="N1762" i="1"/>
  <c r="N1745" i="1"/>
  <c r="N1744" i="1"/>
  <c r="N1727" i="1"/>
  <c r="N1726" i="1"/>
  <c r="N1709" i="1"/>
  <c r="N1708" i="1"/>
  <c r="N1687" i="1"/>
  <c r="N1682" i="1"/>
  <c r="N1669" i="1"/>
  <c r="N1664" i="1"/>
  <c r="N1651" i="1"/>
  <c r="N1646" i="1"/>
  <c r="N1633" i="1"/>
  <c r="N1628" i="1"/>
  <c r="N1615" i="1"/>
  <c r="N1610" i="1"/>
  <c r="N1513" i="1"/>
  <c r="N1510" i="1"/>
  <c r="N1507" i="1"/>
  <c r="N1504" i="1"/>
  <c r="N1501" i="1"/>
  <c r="N1498" i="1"/>
  <c r="N2132" i="1"/>
  <c r="N2063" i="1"/>
  <c r="N2046" i="1"/>
  <c r="N2039" i="1"/>
  <c r="N2022" i="1"/>
  <c r="N2004" i="1"/>
  <c r="N2002" i="1"/>
  <c r="N1987" i="1"/>
  <c r="N1979" i="1"/>
  <c r="N1969" i="1"/>
  <c r="N1961" i="1"/>
  <c r="N1951" i="1"/>
  <c r="N1943" i="1"/>
  <c r="N1933" i="1"/>
  <c r="N1925" i="1"/>
  <c r="N1915" i="1"/>
  <c r="N1907" i="1"/>
  <c r="N1897" i="1"/>
  <c r="N1889" i="1"/>
  <c r="N1879" i="1"/>
  <c r="N1871" i="1"/>
  <c r="N1861" i="1"/>
  <c r="N1853" i="1"/>
  <c r="N1843" i="1"/>
  <c r="N1835" i="1"/>
  <c r="N1832" i="1"/>
  <c r="N1829" i="1"/>
  <c r="N1826" i="1"/>
  <c r="N1823" i="1"/>
  <c r="N1820" i="1"/>
  <c r="N1817" i="1"/>
  <c r="N1814" i="1"/>
  <c r="N1813" i="1"/>
  <c r="N1796" i="1"/>
  <c r="N1795" i="1"/>
  <c r="N1778" i="1"/>
  <c r="N1777" i="1"/>
  <c r="N1760" i="1"/>
  <c r="N1759" i="1"/>
  <c r="N1742" i="1"/>
  <c r="N1741" i="1"/>
  <c r="N1724" i="1"/>
  <c r="N1723" i="1"/>
  <c r="N1706" i="1"/>
  <c r="N1705" i="1"/>
  <c r="N1690" i="1"/>
  <c r="N1685" i="1"/>
  <c r="N1672" i="1"/>
  <c r="N1667" i="1"/>
  <c r="N1654" i="1"/>
  <c r="N1649" i="1"/>
  <c r="N1636" i="1"/>
  <c r="N1631" i="1"/>
  <c r="N1618" i="1"/>
  <c r="N1613" i="1"/>
  <c r="N1600" i="1"/>
  <c r="N1496" i="1"/>
  <c r="N1493" i="1"/>
  <c r="N1490" i="1"/>
  <c r="N1487" i="1"/>
  <c r="N1484" i="1"/>
  <c r="N1481" i="1"/>
  <c r="N1478" i="1"/>
  <c r="N1475" i="1"/>
  <c r="N1472" i="1"/>
  <c r="N1469" i="1"/>
  <c r="N1466" i="1"/>
  <c r="N2019" i="1"/>
  <c r="N2014" i="1"/>
  <c r="N1982" i="1"/>
  <c r="N1964" i="1"/>
  <c r="N1946" i="1"/>
  <c r="N1928" i="1"/>
  <c r="N2096" i="1"/>
  <c r="N1945" i="1"/>
  <c r="N1833" i="1"/>
  <c r="N1824" i="1"/>
  <c r="N1808" i="1"/>
  <c r="N1804" i="1"/>
  <c r="N1790" i="1"/>
  <c r="N1786" i="1"/>
  <c r="N1772" i="1"/>
  <c r="N1768" i="1"/>
  <c r="N1754" i="1"/>
  <c r="N1750" i="1"/>
  <c r="N1736" i="1"/>
  <c r="N1732" i="1"/>
  <c r="N1718" i="1"/>
  <c r="N1714" i="1"/>
  <c r="N1700" i="1"/>
  <c r="N1696" i="1"/>
  <c r="N1688" i="1"/>
  <c r="N1678" i="1"/>
  <c r="N1670" i="1"/>
  <c r="N1660" i="1"/>
  <c r="N1652" i="1"/>
  <c r="N1642" i="1"/>
  <c r="N1634" i="1"/>
  <c r="N1624" i="1"/>
  <c r="N1616" i="1"/>
  <c r="N1606" i="1"/>
  <c r="N1598" i="1"/>
  <c r="N1595" i="1"/>
  <c r="N1592" i="1"/>
  <c r="N1589" i="1"/>
  <c r="N1586" i="1"/>
  <c r="N1583" i="1"/>
  <c r="N1580" i="1"/>
  <c r="N1577" i="1"/>
  <c r="N1574" i="1"/>
  <c r="N1571" i="1"/>
  <c r="N1568" i="1"/>
  <c r="N1565" i="1"/>
  <c r="N1562" i="1"/>
  <c r="N1559" i="1"/>
  <c r="N1556" i="1"/>
  <c r="N1553" i="1"/>
  <c r="N1550" i="1"/>
  <c r="N1547" i="1"/>
  <c r="N1544" i="1"/>
  <c r="N1541" i="1"/>
  <c r="N1538" i="1"/>
  <c r="N1535" i="1"/>
  <c r="N1532" i="1"/>
  <c r="N1529" i="1"/>
  <c r="N1526" i="1"/>
  <c r="N1523" i="1"/>
  <c r="N1520" i="1"/>
  <c r="N1517" i="1"/>
  <c r="N1503" i="1"/>
  <c r="N1502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5" i="1"/>
  <c r="N1142" i="1"/>
  <c r="N1139" i="1"/>
  <c r="N1136" i="1"/>
  <c r="N1133" i="1"/>
  <c r="N1130" i="1"/>
  <c r="N1127" i="1"/>
  <c r="N1124" i="1"/>
  <c r="N1121" i="1"/>
  <c r="N1118" i="1"/>
  <c r="N1115" i="1"/>
  <c r="N1112" i="1"/>
  <c r="N1109" i="1"/>
  <c r="N1106" i="1"/>
  <c r="N1103" i="1"/>
  <c r="N1100" i="1"/>
  <c r="N1097" i="1"/>
  <c r="N1094" i="1"/>
  <c r="N1091" i="1"/>
  <c r="N1088" i="1"/>
  <c r="N1085" i="1"/>
  <c r="N1082" i="1"/>
  <c r="N1079" i="1"/>
  <c r="N1076" i="1"/>
  <c r="N1073" i="1"/>
  <c r="N1070" i="1"/>
  <c r="N1067" i="1"/>
  <c r="N1064" i="1"/>
  <c r="N1061" i="1"/>
  <c r="N1058" i="1"/>
  <c r="N1055" i="1"/>
  <c r="N1052" i="1"/>
  <c r="N1049" i="1"/>
  <c r="N1046" i="1"/>
  <c r="N1043" i="1"/>
  <c r="N1040" i="1"/>
  <c r="N1037" i="1"/>
  <c r="N1034" i="1"/>
  <c r="N1031" i="1"/>
  <c r="N1028" i="1"/>
  <c r="N1025" i="1"/>
  <c r="N1022" i="1"/>
  <c r="N1019" i="1"/>
  <c r="N1016" i="1"/>
  <c r="N1013" i="1"/>
  <c r="N1010" i="1"/>
  <c r="N1007" i="1"/>
  <c r="N1004" i="1"/>
  <c r="N1001" i="1"/>
  <c r="N998" i="1"/>
  <c r="N995" i="1"/>
  <c r="N992" i="1"/>
  <c r="N989" i="1"/>
  <c r="N986" i="1"/>
  <c r="N983" i="1"/>
  <c r="N980" i="1"/>
  <c r="N977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2135" i="1"/>
  <c r="N2003" i="1"/>
  <c r="N1927" i="1"/>
  <c r="N1910" i="1"/>
  <c r="N1891" i="1"/>
  <c r="N1856" i="1"/>
  <c r="N1500" i="1"/>
  <c r="N1499" i="1"/>
  <c r="N1494" i="1"/>
  <c r="N1485" i="1"/>
  <c r="N1476" i="1"/>
  <c r="N1467" i="1"/>
  <c r="N2054" i="1"/>
  <c r="N1993" i="1"/>
  <c r="N1830" i="1"/>
  <c r="N1821" i="1"/>
  <c r="N1810" i="1"/>
  <c r="N1805" i="1"/>
  <c r="N1792" i="1"/>
  <c r="N1787" i="1"/>
  <c r="N1774" i="1"/>
  <c r="N1769" i="1"/>
  <c r="N1756" i="1"/>
  <c r="N1751" i="1"/>
  <c r="N1738" i="1"/>
  <c r="N1733" i="1"/>
  <c r="N1720" i="1"/>
  <c r="N1715" i="1"/>
  <c r="N1702" i="1"/>
  <c r="N1697" i="1"/>
  <c r="N1691" i="1"/>
  <c r="N1681" i="1"/>
  <c r="N1673" i="1"/>
  <c r="N1663" i="1"/>
  <c r="N1655" i="1"/>
  <c r="N1645" i="1"/>
  <c r="N1637" i="1"/>
  <c r="N1627" i="1"/>
  <c r="N1619" i="1"/>
  <c r="N1609" i="1"/>
  <c r="N1601" i="1"/>
  <c r="N1596" i="1"/>
  <c r="N1593" i="1"/>
  <c r="N1590" i="1"/>
  <c r="N1587" i="1"/>
  <c r="N1584" i="1"/>
  <c r="N1581" i="1"/>
  <c r="N1578" i="1"/>
  <c r="N1575" i="1"/>
  <c r="N1572" i="1"/>
  <c r="N1569" i="1"/>
  <c r="N1566" i="1"/>
  <c r="N1563" i="1"/>
  <c r="N1560" i="1"/>
  <c r="N1557" i="1"/>
  <c r="N1554" i="1"/>
  <c r="N1551" i="1"/>
  <c r="N1548" i="1"/>
  <c r="N1545" i="1"/>
  <c r="N1542" i="1"/>
  <c r="N1539" i="1"/>
  <c r="N1536" i="1"/>
  <c r="N1533" i="1"/>
  <c r="N1530" i="1"/>
  <c r="N1527" i="1"/>
  <c r="N1524" i="1"/>
  <c r="N1521" i="1"/>
  <c r="N1518" i="1"/>
  <c r="N1515" i="1"/>
  <c r="N1514" i="1"/>
  <c r="N1147" i="1"/>
  <c r="N1144" i="1"/>
  <c r="N1141" i="1"/>
  <c r="N1138" i="1"/>
  <c r="N1135" i="1"/>
  <c r="N1132" i="1"/>
  <c r="N1129" i="1"/>
  <c r="N1126" i="1"/>
  <c r="N1123" i="1"/>
  <c r="N1120" i="1"/>
  <c r="N1117" i="1"/>
  <c r="N1114" i="1"/>
  <c r="N1111" i="1"/>
  <c r="N1108" i="1"/>
  <c r="N1105" i="1"/>
  <c r="N1102" i="1"/>
  <c r="N1099" i="1"/>
  <c r="N1096" i="1"/>
  <c r="N1093" i="1"/>
  <c r="N1090" i="1"/>
  <c r="N1087" i="1"/>
  <c r="N1084" i="1"/>
  <c r="N1081" i="1"/>
  <c r="N1078" i="1"/>
  <c r="N1075" i="1"/>
  <c r="N1072" i="1"/>
  <c r="N1069" i="1"/>
  <c r="N1066" i="1"/>
  <c r="N1063" i="1"/>
  <c r="N1060" i="1"/>
  <c r="N1057" i="1"/>
  <c r="N1054" i="1"/>
  <c r="N1051" i="1"/>
  <c r="N1048" i="1"/>
  <c r="N1045" i="1"/>
  <c r="N1042" i="1"/>
  <c r="N1039" i="1"/>
  <c r="N1036" i="1"/>
  <c r="N1033" i="1"/>
  <c r="N1030" i="1"/>
  <c r="N1027" i="1"/>
  <c r="N1024" i="1"/>
  <c r="N1021" i="1"/>
  <c r="N1018" i="1"/>
  <c r="N1015" i="1"/>
  <c r="N1012" i="1"/>
  <c r="N1009" i="1"/>
  <c r="N1006" i="1"/>
  <c r="N1003" i="1"/>
  <c r="N1000" i="1"/>
  <c r="N997" i="1"/>
  <c r="N994" i="1"/>
  <c r="N991" i="1"/>
  <c r="N988" i="1"/>
  <c r="N985" i="1"/>
  <c r="N982" i="1"/>
  <c r="N979" i="1"/>
  <c r="N976" i="1"/>
  <c r="N2120" i="1"/>
  <c r="N1811" i="1"/>
  <c r="N1775" i="1"/>
  <c r="N1739" i="1"/>
  <c r="N1703" i="1"/>
  <c r="N1588" i="1"/>
  <c r="N1570" i="1"/>
  <c r="N1552" i="1"/>
  <c r="N1534" i="1"/>
  <c r="N1516" i="1"/>
  <c r="N1509" i="1"/>
  <c r="N1505" i="1"/>
  <c r="N1488" i="1"/>
  <c r="N1470" i="1"/>
  <c r="N1140" i="1"/>
  <c r="N1131" i="1"/>
  <c r="N1122" i="1"/>
  <c r="N1113" i="1"/>
  <c r="N1104" i="1"/>
  <c r="N1095" i="1"/>
  <c r="N1086" i="1"/>
  <c r="N1077" i="1"/>
  <c r="N1068" i="1"/>
  <c r="N1059" i="1"/>
  <c r="N1050" i="1"/>
  <c r="N1041" i="1"/>
  <c r="N1032" i="1"/>
  <c r="N1023" i="1"/>
  <c r="N1014" i="1"/>
  <c r="N1005" i="1"/>
  <c r="N996" i="1"/>
  <c r="N987" i="1"/>
  <c r="N978" i="1"/>
  <c r="N938" i="1"/>
  <c r="N935" i="1"/>
  <c r="N932" i="1"/>
  <c r="N929" i="1"/>
  <c r="N926" i="1"/>
  <c r="N923" i="1"/>
  <c r="N920" i="1"/>
  <c r="N917" i="1"/>
  <c r="N914" i="1"/>
  <c r="N911" i="1"/>
  <c r="N908" i="1"/>
  <c r="N905" i="1"/>
  <c r="N902" i="1"/>
  <c r="N899" i="1"/>
  <c r="N896" i="1"/>
  <c r="N893" i="1"/>
  <c r="N890" i="1"/>
  <c r="N887" i="1"/>
  <c r="N884" i="1"/>
  <c r="N881" i="1"/>
  <c r="N878" i="1"/>
  <c r="N875" i="1"/>
  <c r="N872" i="1"/>
  <c r="N869" i="1"/>
  <c r="N866" i="1"/>
  <c r="N863" i="1"/>
  <c r="N860" i="1"/>
  <c r="N857" i="1"/>
  <c r="N854" i="1"/>
  <c r="N851" i="1"/>
  <c r="N848" i="1"/>
  <c r="N845" i="1"/>
  <c r="N842" i="1"/>
  <c r="N839" i="1"/>
  <c r="N836" i="1"/>
  <c r="N833" i="1"/>
  <c r="N830" i="1"/>
  <c r="N827" i="1"/>
  <c r="N824" i="1"/>
  <c r="N821" i="1"/>
  <c r="N818" i="1"/>
  <c r="N815" i="1"/>
  <c r="N812" i="1"/>
  <c r="N809" i="1"/>
  <c r="N806" i="1"/>
  <c r="N803" i="1"/>
  <c r="N800" i="1"/>
  <c r="N797" i="1"/>
  <c r="N794" i="1"/>
  <c r="N791" i="1"/>
  <c r="N788" i="1"/>
  <c r="N785" i="1"/>
  <c r="N782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1873" i="1"/>
  <c r="N1838" i="1"/>
  <c r="N1676" i="1"/>
  <c r="N1657" i="1"/>
  <c r="N1622" i="1"/>
  <c r="N1603" i="1"/>
  <c r="N1585" i="1"/>
  <c r="N1567" i="1"/>
  <c r="N1549" i="1"/>
  <c r="N1531" i="1"/>
  <c r="N778" i="1"/>
  <c r="N775" i="1"/>
  <c r="N772" i="1"/>
  <c r="N769" i="1"/>
  <c r="N766" i="1"/>
  <c r="N763" i="1"/>
  <c r="N760" i="1"/>
  <c r="N757" i="1"/>
  <c r="N754" i="1"/>
  <c r="N751" i="1"/>
  <c r="N748" i="1"/>
  <c r="N745" i="1"/>
  <c r="N742" i="1"/>
  <c r="N739" i="1"/>
  <c r="N736" i="1"/>
  <c r="N733" i="1"/>
  <c r="N730" i="1"/>
  <c r="N727" i="1"/>
  <c r="N724" i="1"/>
  <c r="N721" i="1"/>
  <c r="N718" i="1"/>
  <c r="N715" i="1"/>
  <c r="N712" i="1"/>
  <c r="N709" i="1"/>
  <c r="N706" i="1"/>
  <c r="N703" i="1"/>
  <c r="N700" i="1"/>
  <c r="N697" i="1"/>
  <c r="N694" i="1"/>
  <c r="N691" i="1"/>
  <c r="N688" i="1"/>
  <c r="N685" i="1"/>
  <c r="N682" i="1"/>
  <c r="N679" i="1"/>
  <c r="N676" i="1"/>
  <c r="N673" i="1"/>
  <c r="N670" i="1"/>
  <c r="N667" i="1"/>
  <c r="N664" i="1"/>
  <c r="N661" i="1"/>
  <c r="N1793" i="1"/>
  <c r="N1721" i="1"/>
  <c r="N1675" i="1"/>
  <c r="N1621" i="1"/>
  <c r="N1579" i="1"/>
  <c r="N1561" i="1"/>
  <c r="N1497" i="1"/>
  <c r="N779" i="1"/>
  <c r="N773" i="1"/>
  <c r="N767" i="1"/>
  <c r="N761" i="1"/>
  <c r="N755" i="1"/>
  <c r="N749" i="1"/>
  <c r="N743" i="1"/>
  <c r="N737" i="1"/>
  <c r="N731" i="1"/>
  <c r="N725" i="1"/>
  <c r="N719" i="1"/>
  <c r="N713" i="1"/>
  <c r="N707" i="1"/>
  <c r="N701" i="1"/>
  <c r="N695" i="1"/>
  <c r="N689" i="1"/>
  <c r="N683" i="1"/>
  <c r="N680" i="1"/>
  <c r="N677" i="1"/>
  <c r="N674" i="1"/>
  <c r="N671" i="1"/>
  <c r="N668" i="1"/>
  <c r="N665" i="1"/>
  <c r="N1807" i="1"/>
  <c r="N1771" i="1"/>
  <c r="N1735" i="1"/>
  <c r="N1699" i="1"/>
  <c r="N1582" i="1"/>
  <c r="N1564" i="1"/>
  <c r="N1546" i="1"/>
  <c r="N1528" i="1"/>
  <c r="N1511" i="1"/>
  <c r="N1506" i="1"/>
  <c r="N1491" i="1"/>
  <c r="N1473" i="1"/>
  <c r="N1146" i="1"/>
  <c r="N1137" i="1"/>
  <c r="N1128" i="1"/>
  <c r="N1119" i="1"/>
  <c r="N1110" i="1"/>
  <c r="N1101" i="1"/>
  <c r="N1092" i="1"/>
  <c r="N1083" i="1"/>
  <c r="N1074" i="1"/>
  <c r="N1065" i="1"/>
  <c r="N1056" i="1"/>
  <c r="N1047" i="1"/>
  <c r="N1038" i="1"/>
  <c r="N1029" i="1"/>
  <c r="N1020" i="1"/>
  <c r="N1011" i="1"/>
  <c r="N1002" i="1"/>
  <c r="N993" i="1"/>
  <c r="N984" i="1"/>
  <c r="N937" i="1"/>
  <c r="N934" i="1"/>
  <c r="N931" i="1"/>
  <c r="N928" i="1"/>
  <c r="N925" i="1"/>
  <c r="N922" i="1"/>
  <c r="N919" i="1"/>
  <c r="N916" i="1"/>
  <c r="N913" i="1"/>
  <c r="N910" i="1"/>
  <c r="N907" i="1"/>
  <c r="N904" i="1"/>
  <c r="N901" i="1"/>
  <c r="N898" i="1"/>
  <c r="N895" i="1"/>
  <c r="N892" i="1"/>
  <c r="N889" i="1"/>
  <c r="N886" i="1"/>
  <c r="N883" i="1"/>
  <c r="N880" i="1"/>
  <c r="N877" i="1"/>
  <c r="N874" i="1"/>
  <c r="N871" i="1"/>
  <c r="N868" i="1"/>
  <c r="N865" i="1"/>
  <c r="N862" i="1"/>
  <c r="N859" i="1"/>
  <c r="N856" i="1"/>
  <c r="N853" i="1"/>
  <c r="N850" i="1"/>
  <c r="N847" i="1"/>
  <c r="N844" i="1"/>
  <c r="N841" i="1"/>
  <c r="N838" i="1"/>
  <c r="N835" i="1"/>
  <c r="N832" i="1"/>
  <c r="N829" i="1"/>
  <c r="N826" i="1"/>
  <c r="N823" i="1"/>
  <c r="N820" i="1"/>
  <c r="N817" i="1"/>
  <c r="N814" i="1"/>
  <c r="N811" i="1"/>
  <c r="N808" i="1"/>
  <c r="N805" i="1"/>
  <c r="N802" i="1"/>
  <c r="N799" i="1"/>
  <c r="N796" i="1"/>
  <c r="N793" i="1"/>
  <c r="N790" i="1"/>
  <c r="N787" i="1"/>
  <c r="N784" i="1"/>
  <c r="N781" i="1"/>
  <c r="N2229" i="1"/>
  <c r="N1892" i="1"/>
  <c r="N1855" i="1"/>
  <c r="N1757" i="1"/>
  <c r="N1640" i="1"/>
  <c r="N1597" i="1"/>
  <c r="N1543" i="1"/>
  <c r="N1525" i="1"/>
  <c r="N1479" i="1"/>
  <c r="N776" i="1"/>
  <c r="N770" i="1"/>
  <c r="N764" i="1"/>
  <c r="N758" i="1"/>
  <c r="N752" i="1"/>
  <c r="N746" i="1"/>
  <c r="N740" i="1"/>
  <c r="N734" i="1"/>
  <c r="N728" i="1"/>
  <c r="N722" i="1"/>
  <c r="N716" i="1"/>
  <c r="N710" i="1"/>
  <c r="N704" i="1"/>
  <c r="N698" i="1"/>
  <c r="N692" i="1"/>
  <c r="N686" i="1"/>
  <c r="N662" i="1"/>
  <c r="N1874" i="1"/>
  <c r="N1827" i="1"/>
  <c r="N1639" i="1"/>
  <c r="N1604" i="1"/>
  <c r="N1555" i="1"/>
  <c r="N2005" i="1"/>
  <c r="N1818" i="1"/>
  <c r="N1789" i="1"/>
  <c r="N1558" i="1"/>
  <c r="N1512" i="1"/>
  <c r="N1134" i="1"/>
  <c r="N1107" i="1"/>
  <c r="N1080" i="1"/>
  <c r="N1053" i="1"/>
  <c r="N1026" i="1"/>
  <c r="N999" i="1"/>
  <c r="N939" i="1"/>
  <c r="N930" i="1"/>
  <c r="N921" i="1"/>
  <c r="N912" i="1"/>
  <c r="N903" i="1"/>
  <c r="N894" i="1"/>
  <c r="N885" i="1"/>
  <c r="N876" i="1"/>
  <c r="N867" i="1"/>
  <c r="N858" i="1"/>
  <c r="N849" i="1"/>
  <c r="N840" i="1"/>
  <c r="N831" i="1"/>
  <c r="N822" i="1"/>
  <c r="N813" i="1"/>
  <c r="N804" i="1"/>
  <c r="N795" i="1"/>
  <c r="N786" i="1"/>
  <c r="N1658" i="1"/>
  <c r="N1591" i="1"/>
  <c r="N1537" i="1"/>
  <c r="N1508" i="1"/>
  <c r="N1981" i="1"/>
  <c r="N1717" i="1"/>
  <c r="N1594" i="1"/>
  <c r="N1540" i="1"/>
  <c r="N1482" i="1"/>
  <c r="N1125" i="1"/>
  <c r="N1098" i="1"/>
  <c r="N1071" i="1"/>
  <c r="N1044" i="1"/>
  <c r="N1017" i="1"/>
  <c r="N990" i="1"/>
  <c r="N933" i="1"/>
  <c r="N924" i="1"/>
  <c r="N915" i="1"/>
  <c r="N906" i="1"/>
  <c r="N897" i="1"/>
  <c r="N888" i="1"/>
  <c r="N879" i="1"/>
  <c r="N870" i="1"/>
  <c r="N861" i="1"/>
  <c r="N852" i="1"/>
  <c r="N843" i="1"/>
  <c r="N834" i="1"/>
  <c r="N825" i="1"/>
  <c r="N816" i="1"/>
  <c r="N807" i="1"/>
  <c r="N798" i="1"/>
  <c r="N789" i="1"/>
  <c r="N2711" i="1"/>
  <c r="N1963" i="1"/>
  <c r="N1573" i="1"/>
  <c r="N1519" i="1"/>
  <c r="N780" i="1"/>
  <c r="N777" i="1"/>
  <c r="N774" i="1"/>
  <c r="N771" i="1"/>
  <c r="N768" i="1"/>
  <c r="N765" i="1"/>
  <c r="N762" i="1"/>
  <c r="N759" i="1"/>
  <c r="N756" i="1"/>
  <c r="N753" i="1"/>
  <c r="N750" i="1"/>
  <c r="N747" i="1"/>
  <c r="N744" i="1"/>
  <c r="N741" i="1"/>
  <c r="N738" i="1"/>
  <c r="N735" i="1"/>
  <c r="N732" i="1"/>
  <c r="N729" i="1"/>
  <c r="N726" i="1"/>
  <c r="N723" i="1"/>
  <c r="N720" i="1"/>
  <c r="N717" i="1"/>
  <c r="N714" i="1"/>
  <c r="N711" i="1"/>
  <c r="N708" i="1"/>
  <c r="N705" i="1"/>
  <c r="N702" i="1"/>
  <c r="N699" i="1"/>
  <c r="N696" i="1"/>
  <c r="N693" i="1"/>
  <c r="N690" i="1"/>
  <c r="N687" i="1"/>
  <c r="N684" i="1"/>
  <c r="N681" i="1"/>
  <c r="N678" i="1"/>
  <c r="N675" i="1"/>
  <c r="N672" i="1"/>
  <c r="N669" i="1"/>
  <c r="N666" i="1"/>
  <c r="N663" i="1"/>
  <c r="N1753" i="1"/>
  <c r="N1089" i="1"/>
  <c r="N1008" i="1"/>
  <c r="N909" i="1"/>
  <c r="N855" i="1"/>
  <c r="N801" i="1"/>
  <c r="N1836" i="1"/>
  <c r="N900" i="1"/>
  <c r="N846" i="1"/>
  <c r="N792" i="1"/>
  <c r="N1522" i="1"/>
  <c r="N1143" i="1"/>
  <c r="N1062" i="1"/>
  <c r="N981" i="1"/>
  <c r="N891" i="1"/>
  <c r="N837" i="1"/>
  <c r="N783" i="1"/>
  <c r="N936" i="1"/>
  <c r="N882" i="1"/>
  <c r="N828" i="1"/>
  <c r="N1909" i="1"/>
  <c r="N1576" i="1"/>
  <c r="N1116" i="1"/>
  <c r="N1035" i="1"/>
  <c r="N927" i="1"/>
  <c r="N873" i="1"/>
  <c r="N819" i="1"/>
  <c r="N918" i="1"/>
  <c r="N810" i="1"/>
  <c r="N864" i="1"/>
  <c r="O1" i="1"/>
  <c r="O3177" i="1" l="1"/>
  <c r="O3176" i="1"/>
  <c r="O3173" i="1"/>
  <c r="O3170" i="1"/>
  <c r="O3167" i="1"/>
  <c r="O3164" i="1"/>
  <c r="O3161" i="1"/>
  <c r="O3158" i="1"/>
  <c r="O3155" i="1"/>
  <c r="O3152" i="1"/>
  <c r="O3149" i="1"/>
  <c r="O3146" i="1"/>
  <c r="O3143" i="1"/>
  <c r="O3140" i="1"/>
  <c r="O3137" i="1"/>
  <c r="O3169" i="1"/>
  <c r="O3160" i="1"/>
  <c r="O3151" i="1"/>
  <c r="O3142" i="1"/>
  <c r="O3168" i="1"/>
  <c r="O3159" i="1"/>
  <c r="O3150" i="1"/>
  <c r="O3141" i="1"/>
  <c r="O3133" i="1"/>
  <c r="O3130" i="1"/>
  <c r="O3127" i="1"/>
  <c r="O3124" i="1"/>
  <c r="O3121" i="1"/>
  <c r="O3118" i="1"/>
  <c r="O3115" i="1"/>
  <c r="O3112" i="1"/>
  <c r="O3109" i="1"/>
  <c r="O3106" i="1"/>
  <c r="O3103" i="1"/>
  <c r="O3175" i="1"/>
  <c r="O3166" i="1"/>
  <c r="O3157" i="1"/>
  <c r="O3172" i="1"/>
  <c r="O3136" i="1"/>
  <c r="O3094" i="1"/>
  <c r="O3089" i="1"/>
  <c r="O3084" i="1"/>
  <c r="O3156" i="1"/>
  <c r="O3148" i="1"/>
  <c r="O3147" i="1"/>
  <c r="O3099" i="1"/>
  <c r="O3091" i="1"/>
  <c r="O3086" i="1"/>
  <c r="O3081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174" i="1"/>
  <c r="O3154" i="1"/>
  <c r="O3144" i="1"/>
  <c r="O3134" i="1"/>
  <c r="O3114" i="1"/>
  <c r="O3111" i="1"/>
  <c r="O3107" i="1"/>
  <c r="O3085" i="1"/>
  <c r="O3082" i="1"/>
  <c r="O3080" i="1"/>
  <c r="O3079" i="1"/>
  <c r="O3128" i="1"/>
  <c r="O3108" i="1"/>
  <c r="O3105" i="1"/>
  <c r="O3101" i="1"/>
  <c r="O3096" i="1"/>
  <c r="O3093" i="1"/>
  <c r="O3092" i="1"/>
  <c r="O3090" i="1"/>
  <c r="O308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3165" i="1"/>
  <c r="O3163" i="1"/>
  <c r="O3145" i="1"/>
  <c r="O3138" i="1"/>
  <c r="O3132" i="1"/>
  <c r="O3117" i="1"/>
  <c r="O3110" i="1"/>
  <c r="O3078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3171" i="1"/>
  <c r="O3123" i="1"/>
  <c r="O3113" i="1"/>
  <c r="O3162" i="1"/>
  <c r="O3139" i="1"/>
  <c r="O3125" i="1"/>
  <c r="O3119" i="1"/>
  <c r="O3102" i="1"/>
  <c r="O3100" i="1"/>
  <c r="O3088" i="1"/>
  <c r="O3131" i="1"/>
  <c r="O3104" i="1"/>
  <c r="O3098" i="1"/>
  <c r="O3122" i="1"/>
  <c r="O3097" i="1"/>
  <c r="O2851" i="1"/>
  <c r="O2848" i="1"/>
  <c r="O2845" i="1"/>
  <c r="O2842" i="1"/>
  <c r="O2839" i="1"/>
  <c r="O2836" i="1"/>
  <c r="O2833" i="1"/>
  <c r="O2830" i="1"/>
  <c r="O2827" i="1"/>
  <c r="O2824" i="1"/>
  <c r="O2821" i="1"/>
  <c r="O2818" i="1"/>
  <c r="O2815" i="1"/>
  <c r="O2812" i="1"/>
  <c r="O2809" i="1"/>
  <c r="O2806" i="1"/>
  <c r="O2803" i="1"/>
  <c r="O2800" i="1"/>
  <c r="O2797" i="1"/>
  <c r="O2794" i="1"/>
  <c r="O2791" i="1"/>
  <c r="O2788" i="1"/>
  <c r="O2785" i="1"/>
  <c r="O2782" i="1"/>
  <c r="O2779" i="1"/>
  <c r="O2776" i="1"/>
  <c r="O2773" i="1"/>
  <c r="O2770" i="1"/>
  <c r="O2767" i="1"/>
  <c r="O2764" i="1"/>
  <c r="O2761" i="1"/>
  <c r="O2758" i="1"/>
  <c r="O2755" i="1"/>
  <c r="O2752" i="1"/>
  <c r="O2749" i="1"/>
  <c r="O2746" i="1"/>
  <c r="O2743" i="1"/>
  <c r="O2740" i="1"/>
  <c r="O2737" i="1"/>
  <c r="O2734" i="1"/>
  <c r="O2731" i="1"/>
  <c r="O2728" i="1"/>
  <c r="O2725" i="1"/>
  <c r="O2722" i="1"/>
  <c r="O2719" i="1"/>
  <c r="O2716" i="1"/>
  <c r="O2713" i="1"/>
  <c r="O2710" i="1"/>
  <c r="O2706" i="1"/>
  <c r="O2703" i="1"/>
  <c r="O2700" i="1"/>
  <c r="O2697" i="1"/>
  <c r="O2694" i="1"/>
  <c r="O2691" i="1"/>
  <c r="O2688" i="1"/>
  <c r="O2685" i="1"/>
  <c r="O2682" i="1"/>
  <c r="O2679" i="1"/>
  <c r="O2676" i="1"/>
  <c r="O2673" i="1"/>
  <c r="O2670" i="1"/>
  <c r="O2667" i="1"/>
  <c r="O2664" i="1"/>
  <c r="O2661" i="1"/>
  <c r="O2658" i="1"/>
  <c r="O2655" i="1"/>
  <c r="O2652" i="1"/>
  <c r="O2649" i="1"/>
  <c r="O2646" i="1"/>
  <c r="O3153" i="1"/>
  <c r="O2853" i="1"/>
  <c r="O2850" i="1"/>
  <c r="O2847" i="1"/>
  <c r="O2844" i="1"/>
  <c r="O3135" i="1"/>
  <c r="O3120" i="1"/>
  <c r="O3116" i="1"/>
  <c r="O2849" i="1"/>
  <c r="O2829" i="1"/>
  <c r="O2825" i="1"/>
  <c r="O2811" i="1"/>
  <c r="O2807" i="1"/>
  <c r="O2793" i="1"/>
  <c r="O2789" i="1"/>
  <c r="O2775" i="1"/>
  <c r="O2771" i="1"/>
  <c r="O2757" i="1"/>
  <c r="O2753" i="1"/>
  <c r="O2744" i="1"/>
  <c r="O2735" i="1"/>
  <c r="O2726" i="1"/>
  <c r="O2717" i="1"/>
  <c r="O2708" i="1"/>
  <c r="O2701" i="1"/>
  <c r="O2699" i="1"/>
  <c r="O2692" i="1"/>
  <c r="O2690" i="1"/>
  <c r="O2683" i="1"/>
  <c r="O2681" i="1"/>
  <c r="O2674" i="1"/>
  <c r="O2672" i="1"/>
  <c r="O2665" i="1"/>
  <c r="O2663" i="1"/>
  <c r="O2656" i="1"/>
  <c r="O2654" i="1"/>
  <c r="O2647" i="1"/>
  <c r="O2645" i="1"/>
  <c r="O3083" i="1"/>
  <c r="O2846" i="1"/>
  <c r="O2832" i="1"/>
  <c r="O2828" i="1"/>
  <c r="O2814" i="1"/>
  <c r="O2810" i="1"/>
  <c r="O2796" i="1"/>
  <c r="O2792" i="1"/>
  <c r="O2778" i="1"/>
  <c r="O2774" i="1"/>
  <c r="O2760" i="1"/>
  <c r="O2756" i="1"/>
  <c r="O2742" i="1"/>
  <c r="O2733" i="1"/>
  <c r="O2724" i="1"/>
  <c r="O2715" i="1"/>
  <c r="O3129" i="1"/>
  <c r="O3126" i="1"/>
  <c r="O2813" i="1"/>
  <c r="O2805" i="1"/>
  <c r="O2759" i="1"/>
  <c r="O2751" i="1"/>
  <c r="O2739" i="1"/>
  <c r="O2738" i="1"/>
  <c r="O2709" i="1"/>
  <c r="O2702" i="1"/>
  <c r="O2695" i="1"/>
  <c r="O2687" i="1"/>
  <c r="O2680" i="1"/>
  <c r="O2648" i="1"/>
  <c r="O2643" i="1"/>
  <c r="O2640" i="1"/>
  <c r="O2637" i="1"/>
  <c r="O2634" i="1"/>
  <c r="O2631" i="1"/>
  <c r="O2628" i="1"/>
  <c r="O2625" i="1"/>
  <c r="O2622" i="1"/>
  <c r="O2619" i="1"/>
  <c r="O2616" i="1"/>
  <c r="O2613" i="1"/>
  <c r="O2610" i="1"/>
  <c r="O2607" i="1"/>
  <c r="O2604" i="1"/>
  <c r="O2601" i="1"/>
  <c r="O2598" i="1"/>
  <c r="O2840" i="1"/>
  <c r="O2838" i="1"/>
  <c r="O2837" i="1"/>
  <c r="O2808" i="1"/>
  <c r="O2799" i="1"/>
  <c r="O2798" i="1"/>
  <c r="O2786" i="1"/>
  <c r="O2784" i="1"/>
  <c r="O2783" i="1"/>
  <c r="O2754" i="1"/>
  <c r="O2741" i="1"/>
  <c r="O2730" i="1"/>
  <c r="O2729" i="1"/>
  <c r="O2693" i="1"/>
  <c r="O2686" i="1"/>
  <c r="O2678" i="1"/>
  <c r="O2671" i="1"/>
  <c r="O2594" i="1"/>
  <c r="O2591" i="1"/>
  <c r="O2588" i="1"/>
  <c r="O2585" i="1"/>
  <c r="O2582" i="1"/>
  <c r="O2579" i="1"/>
  <c r="O2576" i="1"/>
  <c r="O2573" i="1"/>
  <c r="O2570" i="1"/>
  <c r="O2567" i="1"/>
  <c r="O2564" i="1"/>
  <c r="O2561" i="1"/>
  <c r="O2558" i="1"/>
  <c r="O2555" i="1"/>
  <c r="O2552" i="1"/>
  <c r="O2549" i="1"/>
  <c r="O2546" i="1"/>
  <c r="O2543" i="1"/>
  <c r="O2540" i="1"/>
  <c r="O2537" i="1"/>
  <c r="O2534" i="1"/>
  <c r="O2531" i="1"/>
  <c r="O2528" i="1"/>
  <c r="O2525" i="1"/>
  <c r="O2522" i="1"/>
  <c r="O2519" i="1"/>
  <c r="O2516" i="1"/>
  <c r="O2513" i="1"/>
  <c r="O2510" i="1"/>
  <c r="O2507" i="1"/>
  <c r="O2504" i="1"/>
  <c r="O2501" i="1"/>
  <c r="O2498" i="1"/>
  <c r="O2495" i="1"/>
  <c r="O2492" i="1"/>
  <c r="O2489" i="1"/>
  <c r="O2486" i="1"/>
  <c r="O2483" i="1"/>
  <c r="O2480" i="1"/>
  <c r="O2477" i="1"/>
  <c r="O2474" i="1"/>
  <c r="O2471" i="1"/>
  <c r="O2468" i="1"/>
  <c r="O2465" i="1"/>
  <c r="O2462" i="1"/>
  <c r="O2459" i="1"/>
  <c r="O2456" i="1"/>
  <c r="O2453" i="1"/>
  <c r="O2450" i="1"/>
  <c r="O2447" i="1"/>
  <c r="O2444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834" i="1"/>
  <c r="O2762" i="1"/>
  <c r="O2750" i="1"/>
  <c r="O2727" i="1"/>
  <c r="O2723" i="1"/>
  <c r="O2698" i="1"/>
  <c r="O2675" i="1"/>
  <c r="O2651" i="1"/>
  <c r="O2636" i="1"/>
  <c r="O2632" i="1"/>
  <c r="O2618" i="1"/>
  <c r="O2614" i="1"/>
  <c r="O2600" i="1"/>
  <c r="O2039" i="1"/>
  <c r="O2841" i="1"/>
  <c r="O2835" i="1"/>
  <c r="O2826" i="1"/>
  <c r="O2822" i="1"/>
  <c r="O2802" i="1"/>
  <c r="O2795" i="1"/>
  <c r="O2769" i="1"/>
  <c r="O2720" i="1"/>
  <c r="O2704" i="1"/>
  <c r="O2689" i="1"/>
  <c r="O2660" i="1"/>
  <c r="O2659" i="1"/>
  <c r="O2639" i="1"/>
  <c r="O2635" i="1"/>
  <c r="O2621" i="1"/>
  <c r="O2617" i="1"/>
  <c r="O2603" i="1"/>
  <c r="O2599" i="1"/>
  <c r="O2596" i="1"/>
  <c r="O2595" i="1"/>
  <c r="O2590" i="1"/>
  <c r="O2589" i="1"/>
  <c r="O2584" i="1"/>
  <c r="O2583" i="1"/>
  <c r="O2578" i="1"/>
  <c r="O2577" i="1"/>
  <c r="O2572" i="1"/>
  <c r="O2571" i="1"/>
  <c r="O2566" i="1"/>
  <c r="O2565" i="1"/>
  <c r="O2560" i="1"/>
  <c r="O2559" i="1"/>
  <c r="O2554" i="1"/>
  <c r="O2553" i="1"/>
  <c r="O2548" i="1"/>
  <c r="O2547" i="1"/>
  <c r="O2542" i="1"/>
  <c r="O2541" i="1"/>
  <c r="O2536" i="1"/>
  <c r="O2535" i="1"/>
  <c r="O2530" i="1"/>
  <c r="O2529" i="1"/>
  <c r="O2524" i="1"/>
  <c r="O2523" i="1"/>
  <c r="O2518" i="1"/>
  <c r="O2517" i="1"/>
  <c r="O2512" i="1"/>
  <c r="O2511" i="1"/>
  <c r="O2506" i="1"/>
  <c r="O2505" i="1"/>
  <c r="O2500" i="1"/>
  <c r="O2499" i="1"/>
  <c r="O2494" i="1"/>
  <c r="O2493" i="1"/>
  <c r="O2488" i="1"/>
  <c r="O2487" i="1"/>
  <c r="O2482" i="1"/>
  <c r="O2481" i="1"/>
  <c r="O2476" i="1"/>
  <c r="O2475" i="1"/>
  <c r="O2470" i="1"/>
  <c r="O2469" i="1"/>
  <c r="O2464" i="1"/>
  <c r="O2463" i="1"/>
  <c r="O2458" i="1"/>
  <c r="O2457" i="1"/>
  <c r="O2452" i="1"/>
  <c r="O2451" i="1"/>
  <c r="O2446" i="1"/>
  <c r="O2445" i="1"/>
  <c r="O2843" i="1"/>
  <c r="O2816" i="1"/>
  <c r="O2804" i="1"/>
  <c r="O2777" i="1"/>
  <c r="O2765" i="1"/>
  <c r="O2763" i="1"/>
  <c r="O2718" i="1"/>
  <c r="O2705" i="1"/>
  <c r="O2677" i="1"/>
  <c r="O2666" i="1"/>
  <c r="O2662" i="1"/>
  <c r="O2653" i="1"/>
  <c r="O2642" i="1"/>
  <c r="O2638" i="1"/>
  <c r="O2624" i="1"/>
  <c r="O2620" i="1"/>
  <c r="O2606" i="1"/>
  <c r="O2602" i="1"/>
  <c r="O2852" i="1"/>
  <c r="O2823" i="1"/>
  <c r="O2790" i="1"/>
  <c r="O2766" i="1"/>
  <c r="O2747" i="1"/>
  <c r="O2721" i="1"/>
  <c r="O2714" i="1"/>
  <c r="O3095" i="1"/>
  <c r="O2748" i="1"/>
  <c r="O2669" i="1"/>
  <c r="O2630" i="1"/>
  <c r="O2612" i="1"/>
  <c r="O2581" i="1"/>
  <c r="O2556" i="1"/>
  <c r="O2545" i="1"/>
  <c r="O2520" i="1"/>
  <c r="O2509" i="1"/>
  <c r="O2484" i="1"/>
  <c r="O2473" i="1"/>
  <c r="O2448" i="1"/>
  <c r="O2038" i="1"/>
  <c r="O2035" i="1"/>
  <c r="O2032" i="1"/>
  <c r="O2801" i="1"/>
  <c r="O2787" i="1"/>
  <c r="O2780" i="1"/>
  <c r="O2593" i="1"/>
  <c r="O2587" i="1"/>
  <c r="O2562" i="1"/>
  <c r="O2551" i="1"/>
  <c r="O2526" i="1"/>
  <c r="O2515" i="1"/>
  <c r="O2490" i="1"/>
  <c r="O2479" i="1"/>
  <c r="O2454" i="1"/>
  <c r="O2443" i="1"/>
  <c r="O2831" i="1"/>
  <c r="O2820" i="1"/>
  <c r="O2817" i="1"/>
  <c r="O2712" i="1"/>
  <c r="O2696" i="1"/>
  <c r="O2657" i="1"/>
  <c r="O2568" i="1"/>
  <c r="O2557" i="1"/>
  <c r="O2532" i="1"/>
  <c r="O2521" i="1"/>
  <c r="O2496" i="1"/>
  <c r="O2485" i="1"/>
  <c r="O2460" i="1"/>
  <c r="O2449" i="1"/>
  <c r="O2772" i="1"/>
  <c r="O2684" i="1"/>
  <c r="O2650" i="1"/>
  <c r="O2641" i="1"/>
  <c r="O2623" i="1"/>
  <c r="O2605" i="1"/>
  <c r="O2574" i="1"/>
  <c r="O2563" i="1"/>
  <c r="O2538" i="1"/>
  <c r="O2527" i="1"/>
  <c r="O2502" i="1"/>
  <c r="O2491" i="1"/>
  <c r="O2466" i="1"/>
  <c r="O2455" i="1"/>
  <c r="O2819" i="1"/>
  <c r="O2736" i="1"/>
  <c r="O2633" i="1"/>
  <c r="O2626" i="1"/>
  <c r="O2609" i="1"/>
  <c r="O2586" i="1"/>
  <c r="O2544" i="1"/>
  <c r="O2539" i="1"/>
  <c r="O2533" i="1"/>
  <c r="O2478" i="1"/>
  <c r="O2027" i="1"/>
  <c r="O2022" i="1"/>
  <c r="O2745" i="1"/>
  <c r="O2629" i="1"/>
  <c r="O2592" i="1"/>
  <c r="O2615" i="1"/>
  <c r="O2608" i="1"/>
  <c r="O2580" i="1"/>
  <c r="O2575" i="1"/>
  <c r="O2569" i="1"/>
  <c r="O2514" i="1"/>
  <c r="O2472" i="1"/>
  <c r="O2467" i="1"/>
  <c r="O2461" i="1"/>
  <c r="O2768" i="1"/>
  <c r="O2668" i="1"/>
  <c r="O2611" i="1"/>
  <c r="O2711" i="1"/>
  <c r="O2707" i="1"/>
  <c r="O2644" i="1"/>
  <c r="O2627" i="1"/>
  <c r="O2597" i="1"/>
  <c r="O2550" i="1"/>
  <c r="O2508" i="1"/>
  <c r="O2503" i="1"/>
  <c r="O2497" i="1"/>
  <c r="O2442" i="1"/>
  <c r="O2732" i="1"/>
  <c r="O2781" i="1"/>
  <c r="O2028" i="1"/>
  <c r="O2023" i="1"/>
  <c r="O2018" i="1"/>
  <c r="O2013" i="1"/>
  <c r="O2010" i="1"/>
  <c r="O2007" i="1"/>
  <c r="O2004" i="1"/>
  <c r="O2001" i="1"/>
  <c r="O1998" i="1"/>
  <c r="O1995" i="1"/>
  <c r="O1992" i="1"/>
  <c r="O2033" i="1"/>
  <c r="O2031" i="1"/>
  <c r="O2016" i="1"/>
  <c r="O2008" i="1"/>
  <c r="O2006" i="1"/>
  <c r="O1999" i="1"/>
  <c r="O1997" i="1"/>
  <c r="O1989" i="1"/>
  <c r="O1986" i="1"/>
  <c r="O1983" i="1"/>
  <c r="O1980" i="1"/>
  <c r="O1977" i="1"/>
  <c r="O1974" i="1"/>
  <c r="O1971" i="1"/>
  <c r="O1968" i="1"/>
  <c r="O1965" i="1"/>
  <c r="O1962" i="1"/>
  <c r="O1959" i="1"/>
  <c r="O1956" i="1"/>
  <c r="O1953" i="1"/>
  <c r="O1950" i="1"/>
  <c r="O1947" i="1"/>
  <c r="O1944" i="1"/>
  <c r="O1941" i="1"/>
  <c r="O1938" i="1"/>
  <c r="O1935" i="1"/>
  <c r="O1932" i="1"/>
  <c r="O1929" i="1"/>
  <c r="O1926" i="1"/>
  <c r="O1923" i="1"/>
  <c r="O1920" i="1"/>
  <c r="O1917" i="1"/>
  <c r="O1914" i="1"/>
  <c r="O1911" i="1"/>
  <c r="O1908" i="1"/>
  <c r="O1905" i="1"/>
  <c r="O1902" i="1"/>
  <c r="O1899" i="1"/>
  <c r="O1896" i="1"/>
  <c r="O1893" i="1"/>
  <c r="O1890" i="1"/>
  <c r="O1887" i="1"/>
  <c r="O1884" i="1"/>
  <c r="O1881" i="1"/>
  <c r="O1878" i="1"/>
  <c r="O1875" i="1"/>
  <c r="O1872" i="1"/>
  <c r="O1869" i="1"/>
  <c r="O1866" i="1"/>
  <c r="O1863" i="1"/>
  <c r="O1860" i="1"/>
  <c r="O1857" i="1"/>
  <c r="O1854" i="1"/>
  <c r="O1851" i="1"/>
  <c r="O1848" i="1"/>
  <c r="O1845" i="1"/>
  <c r="O1842" i="1"/>
  <c r="O1839" i="1"/>
  <c r="O2034" i="1"/>
  <c r="O2015" i="1"/>
  <c r="O2036" i="1"/>
  <c r="O2012" i="1"/>
  <c r="O2005" i="1"/>
  <c r="O2003" i="1"/>
  <c r="O1996" i="1"/>
  <c r="O1994" i="1"/>
  <c r="O1990" i="1"/>
  <c r="O1987" i="1"/>
  <c r="O1984" i="1"/>
  <c r="O1981" i="1"/>
  <c r="O1978" i="1"/>
  <c r="O1975" i="1"/>
  <c r="O1972" i="1"/>
  <c r="O1969" i="1"/>
  <c r="O1966" i="1"/>
  <c r="O1963" i="1"/>
  <c r="O1960" i="1"/>
  <c r="O1957" i="1"/>
  <c r="O1954" i="1"/>
  <c r="O1951" i="1"/>
  <c r="O1948" i="1"/>
  <c r="O1945" i="1"/>
  <c r="O1942" i="1"/>
  <c r="O1939" i="1"/>
  <c r="O1936" i="1"/>
  <c r="O1933" i="1"/>
  <c r="O1930" i="1"/>
  <c r="O1927" i="1"/>
  <c r="O1924" i="1"/>
  <c r="O1921" i="1"/>
  <c r="O1918" i="1"/>
  <c r="O1915" i="1"/>
  <c r="O1912" i="1"/>
  <c r="O1909" i="1"/>
  <c r="O1906" i="1"/>
  <c r="O1903" i="1"/>
  <c r="O1900" i="1"/>
  <c r="O1897" i="1"/>
  <c r="O1894" i="1"/>
  <c r="O1891" i="1"/>
  <c r="O1888" i="1"/>
  <c r="O1885" i="1"/>
  <c r="O1882" i="1"/>
  <c r="O1879" i="1"/>
  <c r="O1876" i="1"/>
  <c r="O1873" i="1"/>
  <c r="O1870" i="1"/>
  <c r="O1867" i="1"/>
  <c r="O1864" i="1"/>
  <c r="O1861" i="1"/>
  <c r="O1858" i="1"/>
  <c r="O1855" i="1"/>
  <c r="O1852" i="1"/>
  <c r="O1849" i="1"/>
  <c r="O1846" i="1"/>
  <c r="O1843" i="1"/>
  <c r="O1840" i="1"/>
  <c r="O2024" i="1"/>
  <c r="O2021" i="1"/>
  <c r="O2000" i="1"/>
  <c r="O1988" i="1"/>
  <c r="O1970" i="1"/>
  <c r="O1952" i="1"/>
  <c r="O1934" i="1"/>
  <c r="O1916" i="1"/>
  <c r="O1898" i="1"/>
  <c r="O1880" i="1"/>
  <c r="O1862" i="1"/>
  <c r="O1844" i="1"/>
  <c r="O1815" i="1"/>
  <c r="O1812" i="1"/>
  <c r="O1809" i="1"/>
  <c r="O1806" i="1"/>
  <c r="O1803" i="1"/>
  <c r="O1800" i="1"/>
  <c r="O1797" i="1"/>
  <c r="O1794" i="1"/>
  <c r="O1791" i="1"/>
  <c r="O1788" i="1"/>
  <c r="O1785" i="1"/>
  <c r="O1782" i="1"/>
  <c r="O1779" i="1"/>
  <c r="O1776" i="1"/>
  <c r="O1773" i="1"/>
  <c r="O1770" i="1"/>
  <c r="O1767" i="1"/>
  <c r="O1764" i="1"/>
  <c r="O1761" i="1"/>
  <c r="O1758" i="1"/>
  <c r="O1755" i="1"/>
  <c r="O1752" i="1"/>
  <c r="O1749" i="1"/>
  <c r="O1746" i="1"/>
  <c r="O1743" i="1"/>
  <c r="O1740" i="1"/>
  <c r="O1737" i="1"/>
  <c r="O1734" i="1"/>
  <c r="O1731" i="1"/>
  <c r="O1728" i="1"/>
  <c r="O1725" i="1"/>
  <c r="O1722" i="1"/>
  <c r="O1719" i="1"/>
  <c r="O1716" i="1"/>
  <c r="O1713" i="1"/>
  <c r="O1710" i="1"/>
  <c r="O1707" i="1"/>
  <c r="O1704" i="1"/>
  <c r="O1701" i="1"/>
  <c r="O1698" i="1"/>
  <c r="O1695" i="1"/>
  <c r="O1692" i="1"/>
  <c r="O1689" i="1"/>
  <c r="O1686" i="1"/>
  <c r="O1683" i="1"/>
  <c r="O1680" i="1"/>
  <c r="O1677" i="1"/>
  <c r="O1674" i="1"/>
  <c r="O1671" i="1"/>
  <c r="O1668" i="1"/>
  <c r="O1665" i="1"/>
  <c r="O1662" i="1"/>
  <c r="O1659" i="1"/>
  <c r="O1656" i="1"/>
  <c r="O1653" i="1"/>
  <c r="O1650" i="1"/>
  <c r="O1647" i="1"/>
  <c r="O1644" i="1"/>
  <c r="O1641" i="1"/>
  <c r="O1638" i="1"/>
  <c r="O1635" i="1"/>
  <c r="O1632" i="1"/>
  <c r="O1629" i="1"/>
  <c r="O1626" i="1"/>
  <c r="O1623" i="1"/>
  <c r="O1620" i="1"/>
  <c r="O1617" i="1"/>
  <c r="O1614" i="1"/>
  <c r="O1611" i="1"/>
  <c r="O1608" i="1"/>
  <c r="O1605" i="1"/>
  <c r="O1602" i="1"/>
  <c r="O1599" i="1"/>
  <c r="O2030" i="1"/>
  <c r="O2011" i="1"/>
  <c r="O1991" i="1"/>
  <c r="O1973" i="1"/>
  <c r="O1955" i="1"/>
  <c r="O1937" i="1"/>
  <c r="O1919" i="1"/>
  <c r="O1901" i="1"/>
  <c r="O1883" i="1"/>
  <c r="O1865" i="1"/>
  <c r="O1847" i="1"/>
  <c r="O2019" i="1"/>
  <c r="O2002" i="1"/>
  <c r="O1976" i="1"/>
  <c r="O1958" i="1"/>
  <c r="O1940" i="1"/>
  <c r="O1922" i="1"/>
  <c r="O1904" i="1"/>
  <c r="O1886" i="1"/>
  <c r="O1868" i="1"/>
  <c r="O1850" i="1"/>
  <c r="O1814" i="1"/>
  <c r="O1811" i="1"/>
  <c r="O1808" i="1"/>
  <c r="O1805" i="1"/>
  <c r="O1802" i="1"/>
  <c r="O1799" i="1"/>
  <c r="O1796" i="1"/>
  <c r="O1793" i="1"/>
  <c r="O1790" i="1"/>
  <c r="O1787" i="1"/>
  <c r="O1784" i="1"/>
  <c r="O1781" i="1"/>
  <c r="O1778" i="1"/>
  <c r="O1775" i="1"/>
  <c r="O1772" i="1"/>
  <c r="O1769" i="1"/>
  <c r="O1766" i="1"/>
  <c r="O1763" i="1"/>
  <c r="O1760" i="1"/>
  <c r="O1757" i="1"/>
  <c r="O1754" i="1"/>
  <c r="O1751" i="1"/>
  <c r="O1748" i="1"/>
  <c r="O1745" i="1"/>
  <c r="O1742" i="1"/>
  <c r="O1739" i="1"/>
  <c r="O1736" i="1"/>
  <c r="O1733" i="1"/>
  <c r="O1730" i="1"/>
  <c r="O1727" i="1"/>
  <c r="O1724" i="1"/>
  <c r="O1721" i="1"/>
  <c r="O1718" i="1"/>
  <c r="O1715" i="1"/>
  <c r="O1712" i="1"/>
  <c r="O1709" i="1"/>
  <c r="O1706" i="1"/>
  <c r="O1703" i="1"/>
  <c r="O1700" i="1"/>
  <c r="O1697" i="1"/>
  <c r="O1694" i="1"/>
  <c r="O1690" i="1"/>
  <c r="O1687" i="1"/>
  <c r="O1684" i="1"/>
  <c r="O1681" i="1"/>
  <c r="O1678" i="1"/>
  <c r="O1675" i="1"/>
  <c r="O1672" i="1"/>
  <c r="O1669" i="1"/>
  <c r="O1666" i="1"/>
  <c r="O1663" i="1"/>
  <c r="O1660" i="1"/>
  <c r="O1657" i="1"/>
  <c r="O1654" i="1"/>
  <c r="O1651" i="1"/>
  <c r="O1648" i="1"/>
  <c r="O1645" i="1"/>
  <c r="O1642" i="1"/>
  <c r="O1639" i="1"/>
  <c r="O1636" i="1"/>
  <c r="O1633" i="1"/>
  <c r="O1630" i="1"/>
  <c r="O1627" i="1"/>
  <c r="O1624" i="1"/>
  <c r="O1621" i="1"/>
  <c r="O1618" i="1"/>
  <c r="O1615" i="1"/>
  <c r="O1612" i="1"/>
  <c r="O1609" i="1"/>
  <c r="O1606" i="1"/>
  <c r="O1603" i="1"/>
  <c r="O1600" i="1"/>
  <c r="O1816" i="1"/>
  <c r="O1798" i="1"/>
  <c r="O1780" i="1"/>
  <c r="O1762" i="1"/>
  <c r="O1744" i="1"/>
  <c r="O1726" i="1"/>
  <c r="O1708" i="1"/>
  <c r="O1682" i="1"/>
  <c r="O1664" i="1"/>
  <c r="O1646" i="1"/>
  <c r="O1628" i="1"/>
  <c r="O1610" i="1"/>
  <c r="O1513" i="1"/>
  <c r="O1510" i="1"/>
  <c r="O1507" i="1"/>
  <c r="O1504" i="1"/>
  <c r="O1501" i="1"/>
  <c r="O1498" i="1"/>
  <c r="O2037" i="1"/>
  <c r="O2025" i="1"/>
  <c r="O2020" i="1"/>
  <c r="O1979" i="1"/>
  <c r="O1961" i="1"/>
  <c r="O1943" i="1"/>
  <c r="O1925" i="1"/>
  <c r="O1907" i="1"/>
  <c r="O1889" i="1"/>
  <c r="O1871" i="1"/>
  <c r="O1853" i="1"/>
  <c r="O1835" i="1"/>
  <c r="O1832" i="1"/>
  <c r="O1829" i="1"/>
  <c r="O1826" i="1"/>
  <c r="O1823" i="1"/>
  <c r="O1820" i="1"/>
  <c r="O1817" i="1"/>
  <c r="O1813" i="1"/>
  <c r="O1795" i="1"/>
  <c r="O1777" i="1"/>
  <c r="O1759" i="1"/>
  <c r="O1741" i="1"/>
  <c r="O1723" i="1"/>
  <c r="O1705" i="1"/>
  <c r="O1685" i="1"/>
  <c r="O1667" i="1"/>
  <c r="O1649" i="1"/>
  <c r="O1631" i="1"/>
  <c r="O1613" i="1"/>
  <c r="O1496" i="1"/>
  <c r="O1493" i="1"/>
  <c r="O1490" i="1"/>
  <c r="O1487" i="1"/>
  <c r="O1484" i="1"/>
  <c r="O1481" i="1"/>
  <c r="O1478" i="1"/>
  <c r="O1475" i="1"/>
  <c r="O1472" i="1"/>
  <c r="O1469" i="1"/>
  <c r="O1466" i="1"/>
  <c r="O2017" i="1"/>
  <c r="O2014" i="1"/>
  <c r="O1982" i="1"/>
  <c r="O1964" i="1"/>
  <c r="O1946" i="1"/>
  <c r="O1928" i="1"/>
  <c r="O1910" i="1"/>
  <c r="O1892" i="1"/>
  <c r="O1874" i="1"/>
  <c r="O1856" i="1"/>
  <c r="O1838" i="1"/>
  <c r="O1810" i="1"/>
  <c r="O1792" i="1"/>
  <c r="O1774" i="1"/>
  <c r="O1756" i="1"/>
  <c r="O1738" i="1"/>
  <c r="O1720" i="1"/>
  <c r="O1702" i="1"/>
  <c r="O1688" i="1"/>
  <c r="O1670" i="1"/>
  <c r="O1652" i="1"/>
  <c r="O1634" i="1"/>
  <c r="O1616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2" i="1"/>
  <c r="O1509" i="1"/>
  <c r="O1506" i="1"/>
  <c r="O1503" i="1"/>
  <c r="O1500" i="1"/>
  <c r="O1993" i="1"/>
  <c r="O1985" i="1"/>
  <c r="O1967" i="1"/>
  <c r="O1949" i="1"/>
  <c r="O1931" i="1"/>
  <c r="O1499" i="1"/>
  <c r="O1494" i="1"/>
  <c r="O1492" i="1"/>
  <c r="O1485" i="1"/>
  <c r="O1483" i="1"/>
  <c r="O1476" i="1"/>
  <c r="O1474" i="1"/>
  <c r="O1467" i="1"/>
  <c r="O1465" i="1"/>
  <c r="O1877" i="1"/>
  <c r="O1837" i="1"/>
  <c r="O1830" i="1"/>
  <c r="O1828" i="1"/>
  <c r="O1821" i="1"/>
  <c r="O1819" i="1"/>
  <c r="O1801" i="1"/>
  <c r="O1783" i="1"/>
  <c r="O1765" i="1"/>
  <c r="O1747" i="1"/>
  <c r="O1729" i="1"/>
  <c r="O1711" i="1"/>
  <c r="O1693" i="1"/>
  <c r="O1691" i="1"/>
  <c r="O1673" i="1"/>
  <c r="O1655" i="1"/>
  <c r="O1637" i="1"/>
  <c r="O1619" i="1"/>
  <c r="O1601" i="1"/>
  <c r="O1514" i="1"/>
  <c r="O1147" i="1"/>
  <c r="O1144" i="1"/>
  <c r="O1141" i="1"/>
  <c r="O1138" i="1"/>
  <c r="O1135" i="1"/>
  <c r="O1132" i="1"/>
  <c r="O1129" i="1"/>
  <c r="O1126" i="1"/>
  <c r="O1123" i="1"/>
  <c r="O1120" i="1"/>
  <c r="O1117" i="1"/>
  <c r="O1114" i="1"/>
  <c r="O1111" i="1"/>
  <c r="O1108" i="1"/>
  <c r="O1105" i="1"/>
  <c r="O1102" i="1"/>
  <c r="O1099" i="1"/>
  <c r="O1096" i="1"/>
  <c r="O1093" i="1"/>
  <c r="O1090" i="1"/>
  <c r="O1087" i="1"/>
  <c r="O1084" i="1"/>
  <c r="O1081" i="1"/>
  <c r="O1078" i="1"/>
  <c r="O1075" i="1"/>
  <c r="O1072" i="1"/>
  <c r="O1069" i="1"/>
  <c r="O1066" i="1"/>
  <c r="O1063" i="1"/>
  <c r="O1060" i="1"/>
  <c r="O1057" i="1"/>
  <c r="O1054" i="1"/>
  <c r="O1051" i="1"/>
  <c r="O1048" i="1"/>
  <c r="O1045" i="1"/>
  <c r="O1042" i="1"/>
  <c r="O1039" i="1"/>
  <c r="O1036" i="1"/>
  <c r="O1033" i="1"/>
  <c r="O1030" i="1"/>
  <c r="O1027" i="1"/>
  <c r="O1024" i="1"/>
  <c r="O1021" i="1"/>
  <c r="O1018" i="1"/>
  <c r="O1015" i="1"/>
  <c r="O1012" i="1"/>
  <c r="O1009" i="1"/>
  <c r="O1006" i="1"/>
  <c r="O1003" i="1"/>
  <c r="O1000" i="1"/>
  <c r="O997" i="1"/>
  <c r="O994" i="1"/>
  <c r="O991" i="1"/>
  <c r="O988" i="1"/>
  <c r="O985" i="1"/>
  <c r="O982" i="1"/>
  <c r="O979" i="1"/>
  <c r="O976" i="1"/>
  <c r="O1676" i="1"/>
  <c r="O1658" i="1"/>
  <c r="O1640" i="1"/>
  <c r="O1622" i="1"/>
  <c r="O1604" i="1"/>
  <c r="O1511" i="1"/>
  <c r="O1497" i="1"/>
  <c r="O1495" i="1"/>
  <c r="O1488" i="1"/>
  <c r="O1486" i="1"/>
  <c r="O1479" i="1"/>
  <c r="O1477" i="1"/>
  <c r="O1470" i="1"/>
  <c r="O1468" i="1"/>
  <c r="O2009" i="1"/>
  <c r="O1480" i="1"/>
  <c r="O972" i="1"/>
  <c r="O966" i="1"/>
  <c r="O960" i="1"/>
  <c r="O954" i="1"/>
  <c r="O948" i="1"/>
  <c r="O942" i="1"/>
  <c r="O778" i="1"/>
  <c r="O775" i="1"/>
  <c r="O772" i="1"/>
  <c r="O769" i="1"/>
  <c r="O766" i="1"/>
  <c r="O763" i="1"/>
  <c r="O760" i="1"/>
  <c r="O757" i="1"/>
  <c r="O754" i="1"/>
  <c r="O751" i="1"/>
  <c r="O748" i="1"/>
  <c r="O745" i="1"/>
  <c r="O742" i="1"/>
  <c r="O739" i="1"/>
  <c r="O736" i="1"/>
  <c r="O733" i="1"/>
  <c r="O730" i="1"/>
  <c r="O727" i="1"/>
  <c r="O724" i="1"/>
  <c r="O721" i="1"/>
  <c r="O718" i="1"/>
  <c r="O715" i="1"/>
  <c r="O712" i="1"/>
  <c r="O709" i="1"/>
  <c r="O706" i="1"/>
  <c r="O703" i="1"/>
  <c r="O700" i="1"/>
  <c r="O697" i="1"/>
  <c r="O694" i="1"/>
  <c r="O691" i="1"/>
  <c r="O688" i="1"/>
  <c r="O685" i="1"/>
  <c r="O682" i="1"/>
  <c r="O679" i="1"/>
  <c r="O676" i="1"/>
  <c r="O673" i="1"/>
  <c r="O670" i="1"/>
  <c r="O667" i="1"/>
  <c r="O664" i="1"/>
  <c r="O661" i="1"/>
  <c r="O2026" i="1"/>
  <c r="O1859" i="1"/>
  <c r="O1841" i="1"/>
  <c r="O1807" i="1"/>
  <c r="O1804" i="1"/>
  <c r="O1771" i="1"/>
  <c r="O1768" i="1"/>
  <c r="O1735" i="1"/>
  <c r="O1732" i="1"/>
  <c r="O1699" i="1"/>
  <c r="O1696" i="1"/>
  <c r="O1643" i="1"/>
  <c r="O1502" i="1"/>
  <c r="O1491" i="1"/>
  <c r="O1473" i="1"/>
  <c r="O1146" i="1"/>
  <c r="O1145" i="1"/>
  <c r="O1137" i="1"/>
  <c r="O1136" i="1"/>
  <c r="O1128" i="1"/>
  <c r="O1127" i="1"/>
  <c r="O1119" i="1"/>
  <c r="O1118" i="1"/>
  <c r="O1110" i="1"/>
  <c r="O1109" i="1"/>
  <c r="O1101" i="1"/>
  <c r="O1100" i="1"/>
  <c r="O1092" i="1"/>
  <c r="O1091" i="1"/>
  <c r="O1083" i="1"/>
  <c r="O1082" i="1"/>
  <c r="O1074" i="1"/>
  <c r="O1073" i="1"/>
  <c r="O1065" i="1"/>
  <c r="O1064" i="1"/>
  <c r="O1056" i="1"/>
  <c r="O1055" i="1"/>
  <c r="O1047" i="1"/>
  <c r="O1046" i="1"/>
  <c r="O1038" i="1"/>
  <c r="O1037" i="1"/>
  <c r="O1029" i="1"/>
  <c r="O1028" i="1"/>
  <c r="O1020" i="1"/>
  <c r="O1019" i="1"/>
  <c r="O1011" i="1"/>
  <c r="O1010" i="1"/>
  <c r="O1002" i="1"/>
  <c r="O1001" i="1"/>
  <c r="O993" i="1"/>
  <c r="O992" i="1"/>
  <c r="O984" i="1"/>
  <c r="O983" i="1"/>
  <c r="O971" i="1"/>
  <c r="O965" i="1"/>
  <c r="O959" i="1"/>
  <c r="O953" i="1"/>
  <c r="O947" i="1"/>
  <c r="O941" i="1"/>
  <c r="O937" i="1"/>
  <c r="O934" i="1"/>
  <c r="O931" i="1"/>
  <c r="O928" i="1"/>
  <c r="O925" i="1"/>
  <c r="O922" i="1"/>
  <c r="O919" i="1"/>
  <c r="O916" i="1"/>
  <c r="O913" i="1"/>
  <c r="O910" i="1"/>
  <c r="O907" i="1"/>
  <c r="O904" i="1"/>
  <c r="O901" i="1"/>
  <c r="O898" i="1"/>
  <c r="O895" i="1"/>
  <c r="O892" i="1"/>
  <c r="O889" i="1"/>
  <c r="O886" i="1"/>
  <c r="O883" i="1"/>
  <c r="O880" i="1"/>
  <c r="O877" i="1"/>
  <c r="O874" i="1"/>
  <c r="O871" i="1"/>
  <c r="O868" i="1"/>
  <c r="O865" i="1"/>
  <c r="O862" i="1"/>
  <c r="O859" i="1"/>
  <c r="O856" i="1"/>
  <c r="O853" i="1"/>
  <c r="O850" i="1"/>
  <c r="O847" i="1"/>
  <c r="O844" i="1"/>
  <c r="O841" i="1"/>
  <c r="O838" i="1"/>
  <c r="O835" i="1"/>
  <c r="O832" i="1"/>
  <c r="O829" i="1"/>
  <c r="O826" i="1"/>
  <c r="O823" i="1"/>
  <c r="O820" i="1"/>
  <c r="O817" i="1"/>
  <c r="O814" i="1"/>
  <c r="O811" i="1"/>
  <c r="O808" i="1"/>
  <c r="O805" i="1"/>
  <c r="O802" i="1"/>
  <c r="O799" i="1"/>
  <c r="O796" i="1"/>
  <c r="O793" i="1"/>
  <c r="O790" i="1"/>
  <c r="O787" i="1"/>
  <c r="O784" i="1"/>
  <c r="O781" i="1"/>
  <c r="O1913" i="1"/>
  <c r="O1895" i="1"/>
  <c r="O1834" i="1"/>
  <c r="O1822" i="1"/>
  <c r="O1661" i="1"/>
  <c r="O1508" i="1"/>
  <c r="O1489" i="1"/>
  <c r="O1143" i="1"/>
  <c r="O1142" i="1"/>
  <c r="O1134" i="1"/>
  <c r="O1133" i="1"/>
  <c r="O1107" i="1"/>
  <c r="O1106" i="1"/>
  <c r="O1098" i="1"/>
  <c r="O1097" i="1"/>
  <c r="O1080" i="1"/>
  <c r="O1079" i="1"/>
  <c r="O1062" i="1"/>
  <c r="O1061" i="1"/>
  <c r="O1053" i="1"/>
  <c r="O1052" i="1"/>
  <c r="O1035" i="1"/>
  <c r="O1034" i="1"/>
  <c r="O1026" i="1"/>
  <c r="O1025" i="1"/>
  <c r="O1008" i="1"/>
  <c r="O1007" i="1"/>
  <c r="O999" i="1"/>
  <c r="O998" i="1"/>
  <c r="O981" i="1"/>
  <c r="O980" i="1"/>
  <c r="O975" i="1"/>
  <c r="O969" i="1"/>
  <c r="O861" i="1"/>
  <c r="O858" i="1"/>
  <c r="O855" i="1"/>
  <c r="O852" i="1"/>
  <c r="O849" i="1"/>
  <c r="O846" i="1"/>
  <c r="O843" i="1"/>
  <c r="O840" i="1"/>
  <c r="O837" i="1"/>
  <c r="O834" i="1"/>
  <c r="O831" i="1"/>
  <c r="O828" i="1"/>
  <c r="O825" i="1"/>
  <c r="O822" i="1"/>
  <c r="O819" i="1"/>
  <c r="O816" i="1"/>
  <c r="O813" i="1"/>
  <c r="O810" i="1"/>
  <c r="O807" i="1"/>
  <c r="O804" i="1"/>
  <c r="O801" i="1"/>
  <c r="O798" i="1"/>
  <c r="O795" i="1"/>
  <c r="O792" i="1"/>
  <c r="O789" i="1"/>
  <c r="O786" i="1"/>
  <c r="O783" i="1"/>
  <c r="O1463" i="1"/>
  <c r="O1461" i="1"/>
  <c r="O1459" i="1"/>
  <c r="O1457" i="1"/>
  <c r="O1455" i="1"/>
  <c r="O1453" i="1"/>
  <c r="O1451" i="1"/>
  <c r="O1449" i="1"/>
  <c r="O1447" i="1"/>
  <c r="O1445" i="1"/>
  <c r="O1443" i="1"/>
  <c r="O1441" i="1"/>
  <c r="O1439" i="1"/>
  <c r="O1437" i="1"/>
  <c r="O1435" i="1"/>
  <c r="O1433" i="1"/>
  <c r="O1431" i="1"/>
  <c r="O1429" i="1"/>
  <c r="O1427" i="1"/>
  <c r="O1425" i="1"/>
  <c r="O1423" i="1"/>
  <c r="O1421" i="1"/>
  <c r="O1419" i="1"/>
  <c r="O1417" i="1"/>
  <c r="O1415" i="1"/>
  <c r="O1413" i="1"/>
  <c r="O1411" i="1"/>
  <c r="O1409" i="1"/>
  <c r="O1407" i="1"/>
  <c r="O1405" i="1"/>
  <c r="O1403" i="1"/>
  <c r="O1401" i="1"/>
  <c r="O1399" i="1"/>
  <c r="O1397" i="1"/>
  <c r="O1395" i="1"/>
  <c r="O1393" i="1"/>
  <c r="O1391" i="1"/>
  <c r="O1389" i="1"/>
  <c r="O1387" i="1"/>
  <c r="O1385" i="1"/>
  <c r="O1383" i="1"/>
  <c r="O1381" i="1"/>
  <c r="O1379" i="1"/>
  <c r="O1377" i="1"/>
  <c r="O1375" i="1"/>
  <c r="O1373" i="1"/>
  <c r="O1371" i="1"/>
  <c r="O1369" i="1"/>
  <c r="O1367" i="1"/>
  <c r="O1365" i="1"/>
  <c r="O1363" i="1"/>
  <c r="O1361" i="1"/>
  <c r="O1359" i="1"/>
  <c r="O1357" i="1"/>
  <c r="O1355" i="1"/>
  <c r="O1353" i="1"/>
  <c r="O1351" i="1"/>
  <c r="O1349" i="1"/>
  <c r="O1347" i="1"/>
  <c r="O1345" i="1"/>
  <c r="O1343" i="1"/>
  <c r="O1341" i="1"/>
  <c r="O1339" i="1"/>
  <c r="O1337" i="1"/>
  <c r="O1335" i="1"/>
  <c r="O1333" i="1"/>
  <c r="O1331" i="1"/>
  <c r="O1329" i="1"/>
  <c r="O1327" i="1"/>
  <c r="O1325" i="1"/>
  <c r="O1323" i="1"/>
  <c r="O1321" i="1"/>
  <c r="O1319" i="1"/>
  <c r="O1317" i="1"/>
  <c r="O1315" i="1"/>
  <c r="O1313" i="1"/>
  <c r="O1311" i="1"/>
  <c r="O1309" i="1"/>
  <c r="O1307" i="1"/>
  <c r="O1305" i="1"/>
  <c r="O1303" i="1"/>
  <c r="O1301" i="1"/>
  <c r="O1299" i="1"/>
  <c r="O1297" i="1"/>
  <c r="O1295" i="1"/>
  <c r="O1293" i="1"/>
  <c r="O1291" i="1"/>
  <c r="O1289" i="1"/>
  <c r="O1287" i="1"/>
  <c r="O1285" i="1"/>
  <c r="O1283" i="1"/>
  <c r="O1281" i="1"/>
  <c r="O1279" i="1"/>
  <c r="O1277" i="1"/>
  <c r="O1275" i="1"/>
  <c r="O1273" i="1"/>
  <c r="O1271" i="1"/>
  <c r="O1269" i="1"/>
  <c r="O1267" i="1"/>
  <c r="O1265" i="1"/>
  <c r="O1263" i="1"/>
  <c r="O1261" i="1"/>
  <c r="O1259" i="1"/>
  <c r="O1257" i="1"/>
  <c r="O1255" i="1"/>
  <c r="O1253" i="1"/>
  <c r="O1251" i="1"/>
  <c r="O1249" i="1"/>
  <c r="O1247" i="1"/>
  <c r="O1245" i="1"/>
  <c r="O1243" i="1"/>
  <c r="O1241" i="1"/>
  <c r="O1239" i="1"/>
  <c r="O1237" i="1"/>
  <c r="O1235" i="1"/>
  <c r="O1233" i="1"/>
  <c r="O1231" i="1"/>
  <c r="O1229" i="1"/>
  <c r="O1227" i="1"/>
  <c r="O1225" i="1"/>
  <c r="O1223" i="1"/>
  <c r="O1221" i="1"/>
  <c r="O1219" i="1"/>
  <c r="O1217" i="1"/>
  <c r="O1215" i="1"/>
  <c r="O1213" i="1"/>
  <c r="O1211" i="1"/>
  <c r="O1209" i="1"/>
  <c r="O1207" i="1"/>
  <c r="O1205" i="1"/>
  <c r="O1203" i="1"/>
  <c r="O1201" i="1"/>
  <c r="O1199" i="1"/>
  <c r="O1197" i="1"/>
  <c r="O1195" i="1"/>
  <c r="O1193" i="1"/>
  <c r="O1191" i="1"/>
  <c r="O1189" i="1"/>
  <c r="O1187" i="1"/>
  <c r="O1185" i="1"/>
  <c r="O1183" i="1"/>
  <c r="O1181" i="1"/>
  <c r="O1179" i="1"/>
  <c r="O1177" i="1"/>
  <c r="O1175" i="1"/>
  <c r="O1173" i="1"/>
  <c r="O1171" i="1"/>
  <c r="O1169" i="1"/>
  <c r="O1167" i="1"/>
  <c r="O1165" i="1"/>
  <c r="O1163" i="1"/>
  <c r="O1161" i="1"/>
  <c r="O1159" i="1"/>
  <c r="O1157" i="1"/>
  <c r="O1155" i="1"/>
  <c r="O1153" i="1"/>
  <c r="O1151" i="1"/>
  <c r="O1149" i="1"/>
  <c r="O970" i="1"/>
  <c r="O964" i="1"/>
  <c r="O958" i="1"/>
  <c r="O952" i="1"/>
  <c r="O946" i="1"/>
  <c r="O940" i="1"/>
  <c r="O779" i="1"/>
  <c r="O776" i="1"/>
  <c r="O773" i="1"/>
  <c r="O770" i="1"/>
  <c r="O767" i="1"/>
  <c r="O764" i="1"/>
  <c r="O761" i="1"/>
  <c r="O758" i="1"/>
  <c r="O755" i="1"/>
  <c r="O752" i="1"/>
  <c r="O749" i="1"/>
  <c r="O746" i="1"/>
  <c r="O743" i="1"/>
  <c r="O740" i="1"/>
  <c r="O737" i="1"/>
  <c r="O734" i="1"/>
  <c r="O731" i="1"/>
  <c r="O728" i="1"/>
  <c r="O725" i="1"/>
  <c r="O722" i="1"/>
  <c r="O719" i="1"/>
  <c r="O716" i="1"/>
  <c r="O713" i="1"/>
  <c r="O710" i="1"/>
  <c r="O707" i="1"/>
  <c r="O704" i="1"/>
  <c r="O701" i="1"/>
  <c r="O698" i="1"/>
  <c r="O695" i="1"/>
  <c r="O692" i="1"/>
  <c r="O689" i="1"/>
  <c r="O686" i="1"/>
  <c r="O683" i="1"/>
  <c r="O680" i="1"/>
  <c r="O677" i="1"/>
  <c r="O674" i="1"/>
  <c r="O671" i="1"/>
  <c r="O668" i="1"/>
  <c r="O665" i="1"/>
  <c r="O662" i="1"/>
  <c r="O2029" i="1"/>
  <c r="O1831" i="1"/>
  <c r="O1825" i="1"/>
  <c r="O1607" i="1"/>
  <c r="O1471" i="1"/>
  <c r="O1125" i="1"/>
  <c r="O1124" i="1"/>
  <c r="O1116" i="1"/>
  <c r="O1115" i="1"/>
  <c r="O1089" i="1"/>
  <c r="O1088" i="1"/>
  <c r="O1071" i="1"/>
  <c r="O1070" i="1"/>
  <c r="O1044" i="1"/>
  <c r="O1043" i="1"/>
  <c r="O1017" i="1"/>
  <c r="O1016" i="1"/>
  <c r="O990" i="1"/>
  <c r="O989" i="1"/>
  <c r="O963" i="1"/>
  <c r="O957" i="1"/>
  <c r="O951" i="1"/>
  <c r="O945" i="1"/>
  <c r="O939" i="1"/>
  <c r="O936" i="1"/>
  <c r="O933" i="1"/>
  <c r="O930" i="1"/>
  <c r="O927" i="1"/>
  <c r="O924" i="1"/>
  <c r="O921" i="1"/>
  <c r="O918" i="1"/>
  <c r="O915" i="1"/>
  <c r="O912" i="1"/>
  <c r="O909" i="1"/>
  <c r="O906" i="1"/>
  <c r="O903" i="1"/>
  <c r="O900" i="1"/>
  <c r="O897" i="1"/>
  <c r="O894" i="1"/>
  <c r="O891" i="1"/>
  <c r="O888" i="1"/>
  <c r="O885" i="1"/>
  <c r="O882" i="1"/>
  <c r="O879" i="1"/>
  <c r="O876" i="1"/>
  <c r="O873" i="1"/>
  <c r="O870" i="1"/>
  <c r="O867" i="1"/>
  <c r="O864" i="1"/>
  <c r="O1818" i="1"/>
  <c r="O1789" i="1"/>
  <c r="O1460" i="1"/>
  <c r="O1454" i="1"/>
  <c r="O1448" i="1"/>
  <c r="O1442" i="1"/>
  <c r="O1436" i="1"/>
  <c r="O1430" i="1"/>
  <c r="O1424" i="1"/>
  <c r="O1418" i="1"/>
  <c r="O1412" i="1"/>
  <c r="O1406" i="1"/>
  <c r="O1400" i="1"/>
  <c r="O1394" i="1"/>
  <c r="O1388" i="1"/>
  <c r="O1382" i="1"/>
  <c r="O1376" i="1"/>
  <c r="O1370" i="1"/>
  <c r="O1364" i="1"/>
  <c r="O1358" i="1"/>
  <c r="O1352" i="1"/>
  <c r="O1346" i="1"/>
  <c r="O1340" i="1"/>
  <c r="O1334" i="1"/>
  <c r="O1328" i="1"/>
  <c r="O1322" i="1"/>
  <c r="O1316" i="1"/>
  <c r="O1310" i="1"/>
  <c r="O1304" i="1"/>
  <c r="O1298" i="1"/>
  <c r="O1292" i="1"/>
  <c r="O1286" i="1"/>
  <c r="O1280" i="1"/>
  <c r="O1274" i="1"/>
  <c r="O1268" i="1"/>
  <c r="O1262" i="1"/>
  <c r="O1256" i="1"/>
  <c r="O1250" i="1"/>
  <c r="O1244" i="1"/>
  <c r="O1238" i="1"/>
  <c r="O1232" i="1"/>
  <c r="O1226" i="1"/>
  <c r="O1220" i="1"/>
  <c r="O1214" i="1"/>
  <c r="O1208" i="1"/>
  <c r="O1202" i="1"/>
  <c r="O1196" i="1"/>
  <c r="O1190" i="1"/>
  <c r="O1184" i="1"/>
  <c r="O1178" i="1"/>
  <c r="O1172" i="1"/>
  <c r="O1166" i="1"/>
  <c r="O1160" i="1"/>
  <c r="O1154" i="1"/>
  <c r="O1148" i="1"/>
  <c r="O1121" i="1"/>
  <c r="O1094" i="1"/>
  <c r="O1067" i="1"/>
  <c r="O1040" i="1"/>
  <c r="O1013" i="1"/>
  <c r="O986" i="1"/>
  <c r="O656" i="1"/>
  <c r="O650" i="1"/>
  <c r="O644" i="1"/>
  <c r="O638" i="1"/>
  <c r="O632" i="1"/>
  <c r="O626" i="1"/>
  <c r="O620" i="1"/>
  <c r="O614" i="1"/>
  <c r="O608" i="1"/>
  <c r="O602" i="1"/>
  <c r="O596" i="1"/>
  <c r="O590" i="1"/>
  <c r="O584" i="1"/>
  <c r="O578" i="1"/>
  <c r="O572" i="1"/>
  <c r="O571" i="1"/>
  <c r="O565" i="1"/>
  <c r="O559" i="1"/>
  <c r="O553" i="1"/>
  <c r="O547" i="1"/>
  <c r="O541" i="1"/>
  <c r="O535" i="1"/>
  <c r="O529" i="1"/>
  <c r="O519" i="1"/>
  <c r="O513" i="1"/>
  <c r="O507" i="1"/>
  <c r="O501" i="1"/>
  <c r="O495" i="1"/>
  <c r="O489" i="1"/>
  <c r="O483" i="1"/>
  <c r="O477" i="1"/>
  <c r="O471" i="1"/>
  <c r="O465" i="1"/>
  <c r="O459" i="1"/>
  <c r="O453" i="1"/>
  <c r="O447" i="1"/>
  <c r="O441" i="1"/>
  <c r="O435" i="1"/>
  <c r="O429" i="1"/>
  <c r="O423" i="1"/>
  <c r="O417" i="1"/>
  <c r="O411" i="1"/>
  <c r="O405" i="1"/>
  <c r="O399" i="1"/>
  <c r="O393" i="1"/>
  <c r="O387" i="1"/>
  <c r="O381" i="1"/>
  <c r="O375" i="1"/>
  <c r="O369" i="1"/>
  <c r="O363" i="1"/>
  <c r="O357" i="1"/>
  <c r="O351" i="1"/>
  <c r="O345" i="1"/>
  <c r="O339" i="1"/>
  <c r="O333" i="1"/>
  <c r="O327" i="1"/>
  <c r="O321" i="1"/>
  <c r="O315" i="1"/>
  <c r="O309" i="1"/>
  <c r="O303" i="1"/>
  <c r="O297" i="1"/>
  <c r="O291" i="1"/>
  <c r="O285" i="1"/>
  <c r="O279" i="1"/>
  <c r="O273" i="1"/>
  <c r="O267" i="1"/>
  <c r="O261" i="1"/>
  <c r="O255" i="1"/>
  <c r="O249" i="1"/>
  <c r="O243" i="1"/>
  <c r="O237" i="1"/>
  <c r="O231" i="1"/>
  <c r="O225" i="1"/>
  <c r="O219" i="1"/>
  <c r="O213" i="1"/>
  <c r="O207" i="1"/>
  <c r="O201" i="1"/>
  <c r="O195" i="1"/>
  <c r="O189" i="1"/>
  <c r="O183" i="1"/>
  <c r="O177" i="1"/>
  <c r="O171" i="1"/>
  <c r="O165" i="1"/>
  <c r="O159" i="1"/>
  <c r="O153" i="1"/>
  <c r="O147" i="1"/>
  <c r="O141" i="1"/>
  <c r="O135" i="1"/>
  <c r="O1714" i="1"/>
  <c r="O1625" i="1"/>
  <c r="O1505" i="1"/>
  <c r="O1131" i="1"/>
  <c r="O1104" i="1"/>
  <c r="O1077" i="1"/>
  <c r="O1050" i="1"/>
  <c r="O1023" i="1"/>
  <c r="O996" i="1"/>
  <c r="O932" i="1"/>
  <c r="O923" i="1"/>
  <c r="O914" i="1"/>
  <c r="O905" i="1"/>
  <c r="O896" i="1"/>
  <c r="O887" i="1"/>
  <c r="O878" i="1"/>
  <c r="O869" i="1"/>
  <c r="O860" i="1"/>
  <c r="O851" i="1"/>
  <c r="O842" i="1"/>
  <c r="O833" i="1"/>
  <c r="O824" i="1"/>
  <c r="O815" i="1"/>
  <c r="O806" i="1"/>
  <c r="O797" i="1"/>
  <c r="O788" i="1"/>
  <c r="O657" i="1"/>
  <c r="O651" i="1"/>
  <c r="O645" i="1"/>
  <c r="O639" i="1"/>
  <c r="O633" i="1"/>
  <c r="O627" i="1"/>
  <c r="O621" i="1"/>
  <c r="O615" i="1"/>
  <c r="O609" i="1"/>
  <c r="O603" i="1"/>
  <c r="O597" i="1"/>
  <c r="O591" i="1"/>
  <c r="O585" i="1"/>
  <c r="O579" i="1"/>
  <c r="O573" i="1"/>
  <c r="O566" i="1"/>
  <c r="O560" i="1"/>
  <c r="O554" i="1"/>
  <c r="O548" i="1"/>
  <c r="O542" i="1"/>
  <c r="O536" i="1"/>
  <c r="O530" i="1"/>
  <c r="O518" i="1"/>
  <c r="O512" i="1"/>
  <c r="O506" i="1"/>
  <c r="O500" i="1"/>
  <c r="O494" i="1"/>
  <c r="O488" i="1"/>
  <c r="O482" i="1"/>
  <c r="O476" i="1"/>
  <c r="O470" i="1"/>
  <c r="O464" i="1"/>
  <c r="O458" i="1"/>
  <c r="O452" i="1"/>
  <c r="O446" i="1"/>
  <c r="O440" i="1"/>
  <c r="O434" i="1"/>
  <c r="O428" i="1"/>
  <c r="O422" i="1"/>
  <c r="O416" i="1"/>
  <c r="O410" i="1"/>
  <c r="O404" i="1"/>
  <c r="O398" i="1"/>
  <c r="O392" i="1"/>
  <c r="O386" i="1"/>
  <c r="O380" i="1"/>
  <c r="O374" i="1"/>
  <c r="O368" i="1"/>
  <c r="O362" i="1"/>
  <c r="O356" i="1"/>
  <c r="O350" i="1"/>
  <c r="O344" i="1"/>
  <c r="O338" i="1"/>
  <c r="O332" i="1"/>
  <c r="O326" i="1"/>
  <c r="O320" i="1"/>
  <c r="O314" i="1"/>
  <c r="O308" i="1"/>
  <c r="O302" i="1"/>
  <c r="O296" i="1"/>
  <c r="O290" i="1"/>
  <c r="O284" i="1"/>
  <c r="O278" i="1"/>
  <c r="O272" i="1"/>
  <c r="O266" i="1"/>
  <c r="O260" i="1"/>
  <c r="O254" i="1"/>
  <c r="O248" i="1"/>
  <c r="O242" i="1"/>
  <c r="O236" i="1"/>
  <c r="O230" i="1"/>
  <c r="O224" i="1"/>
  <c r="O218" i="1"/>
  <c r="O212" i="1"/>
  <c r="O206" i="1"/>
  <c r="O200" i="1"/>
  <c r="O194" i="1"/>
  <c r="O188" i="1"/>
  <c r="O182" i="1"/>
  <c r="O176" i="1"/>
  <c r="O170" i="1"/>
  <c r="O164" i="1"/>
  <c r="O158" i="1"/>
  <c r="O152" i="1"/>
  <c r="O146" i="1"/>
  <c r="O140" i="1"/>
  <c r="O134" i="1"/>
  <c r="O1717" i="1"/>
  <c r="O1482" i="1"/>
  <c r="O1462" i="1"/>
  <c r="O1456" i="1"/>
  <c r="O1450" i="1"/>
  <c r="O1444" i="1"/>
  <c r="O1438" i="1"/>
  <c r="O1432" i="1"/>
  <c r="O1426" i="1"/>
  <c r="O1420" i="1"/>
  <c r="O1414" i="1"/>
  <c r="O1408" i="1"/>
  <c r="O1402" i="1"/>
  <c r="O1396" i="1"/>
  <c r="O1390" i="1"/>
  <c r="O1384" i="1"/>
  <c r="O1378" i="1"/>
  <c r="O1372" i="1"/>
  <c r="O1366" i="1"/>
  <c r="O1360" i="1"/>
  <c r="O1354" i="1"/>
  <c r="O1348" i="1"/>
  <c r="O1342" i="1"/>
  <c r="O1336" i="1"/>
  <c r="O1330" i="1"/>
  <c r="O1324" i="1"/>
  <c r="O1318" i="1"/>
  <c r="O1312" i="1"/>
  <c r="O1306" i="1"/>
  <c r="O1300" i="1"/>
  <c r="O1294" i="1"/>
  <c r="O1288" i="1"/>
  <c r="O1282" i="1"/>
  <c r="O1276" i="1"/>
  <c r="O1270" i="1"/>
  <c r="O1264" i="1"/>
  <c r="O1258" i="1"/>
  <c r="O1252" i="1"/>
  <c r="O1246" i="1"/>
  <c r="O1240" i="1"/>
  <c r="O1234" i="1"/>
  <c r="O1228" i="1"/>
  <c r="O1222" i="1"/>
  <c r="O1216" i="1"/>
  <c r="O1210" i="1"/>
  <c r="O1204" i="1"/>
  <c r="O1198" i="1"/>
  <c r="O1192" i="1"/>
  <c r="O1186" i="1"/>
  <c r="O1180" i="1"/>
  <c r="O1174" i="1"/>
  <c r="O1168" i="1"/>
  <c r="O1162" i="1"/>
  <c r="O1156" i="1"/>
  <c r="O1150" i="1"/>
  <c r="O1139" i="1"/>
  <c r="O1112" i="1"/>
  <c r="O1085" i="1"/>
  <c r="O1058" i="1"/>
  <c r="O1031" i="1"/>
  <c r="O1004" i="1"/>
  <c r="O977" i="1"/>
  <c r="O973" i="1"/>
  <c r="O967" i="1"/>
  <c r="O961" i="1"/>
  <c r="O955" i="1"/>
  <c r="O949" i="1"/>
  <c r="O943" i="1"/>
  <c r="O658" i="1"/>
  <c r="O652" i="1"/>
  <c r="O646" i="1"/>
  <c r="O640" i="1"/>
  <c r="O634" i="1"/>
  <c r="O628" i="1"/>
  <c r="O622" i="1"/>
  <c r="O616" i="1"/>
  <c r="O610" i="1"/>
  <c r="O604" i="1"/>
  <c r="O598" i="1"/>
  <c r="O592" i="1"/>
  <c r="O586" i="1"/>
  <c r="O580" i="1"/>
  <c r="O574" i="1"/>
  <c r="O567" i="1"/>
  <c r="O561" i="1"/>
  <c r="O555" i="1"/>
  <c r="O549" i="1"/>
  <c r="O543" i="1"/>
  <c r="O537" i="1"/>
  <c r="O531" i="1"/>
  <c r="O525" i="1"/>
  <c r="O524" i="1"/>
  <c r="O523" i="1"/>
  <c r="O517" i="1"/>
  <c r="O511" i="1"/>
  <c r="O505" i="1"/>
  <c r="O499" i="1"/>
  <c r="O493" i="1"/>
  <c r="O487" i="1"/>
  <c r="O481" i="1"/>
  <c r="O475" i="1"/>
  <c r="O469" i="1"/>
  <c r="O463" i="1"/>
  <c r="O457" i="1"/>
  <c r="O451" i="1"/>
  <c r="O445" i="1"/>
  <c r="O439" i="1"/>
  <c r="O433" i="1"/>
  <c r="O427" i="1"/>
  <c r="O421" i="1"/>
  <c r="O415" i="1"/>
  <c r="O409" i="1"/>
  <c r="O403" i="1"/>
  <c r="O397" i="1"/>
  <c r="O391" i="1"/>
  <c r="O385" i="1"/>
  <c r="O379" i="1"/>
  <c r="O373" i="1"/>
  <c r="O367" i="1"/>
  <c r="O361" i="1"/>
  <c r="O355" i="1"/>
  <c r="O349" i="1"/>
  <c r="O343" i="1"/>
  <c r="O337" i="1"/>
  <c r="O331" i="1"/>
  <c r="O325" i="1"/>
  <c r="O319" i="1"/>
  <c r="O313" i="1"/>
  <c r="O307" i="1"/>
  <c r="O301" i="1"/>
  <c r="O295" i="1"/>
  <c r="O289" i="1"/>
  <c r="O283" i="1"/>
  <c r="O277" i="1"/>
  <c r="O271" i="1"/>
  <c r="O265" i="1"/>
  <c r="O259" i="1"/>
  <c r="O253" i="1"/>
  <c r="O247" i="1"/>
  <c r="O241" i="1"/>
  <c r="O235" i="1"/>
  <c r="O229" i="1"/>
  <c r="O223" i="1"/>
  <c r="O217" i="1"/>
  <c r="O211" i="1"/>
  <c r="O205" i="1"/>
  <c r="O199" i="1"/>
  <c r="O193" i="1"/>
  <c r="O187" i="1"/>
  <c r="O181" i="1"/>
  <c r="O175" i="1"/>
  <c r="O169" i="1"/>
  <c r="O163" i="1"/>
  <c r="O157" i="1"/>
  <c r="O151" i="1"/>
  <c r="O145" i="1"/>
  <c r="O139" i="1"/>
  <c r="O133" i="1"/>
  <c r="O1833" i="1"/>
  <c r="O1750" i="1"/>
  <c r="O1679" i="1"/>
  <c r="O1122" i="1"/>
  <c r="O1095" i="1"/>
  <c r="O1068" i="1"/>
  <c r="O1041" i="1"/>
  <c r="O1014" i="1"/>
  <c r="O987" i="1"/>
  <c r="O935" i="1"/>
  <c r="O926" i="1"/>
  <c r="O917" i="1"/>
  <c r="O908" i="1"/>
  <c r="O899" i="1"/>
  <c r="O890" i="1"/>
  <c r="O881" i="1"/>
  <c r="O872" i="1"/>
  <c r="O863" i="1"/>
  <c r="O854" i="1"/>
  <c r="O845" i="1"/>
  <c r="O836" i="1"/>
  <c r="O827" i="1"/>
  <c r="O818" i="1"/>
  <c r="O809" i="1"/>
  <c r="O800" i="1"/>
  <c r="O791" i="1"/>
  <c r="O782" i="1"/>
  <c r="O780" i="1"/>
  <c r="O777" i="1"/>
  <c r="O774" i="1"/>
  <c r="O771" i="1"/>
  <c r="O768" i="1"/>
  <c r="O765" i="1"/>
  <c r="O762" i="1"/>
  <c r="O759" i="1"/>
  <c r="O756" i="1"/>
  <c r="O753" i="1"/>
  <c r="O750" i="1"/>
  <c r="O747" i="1"/>
  <c r="O744" i="1"/>
  <c r="O741" i="1"/>
  <c r="O738" i="1"/>
  <c r="O735" i="1"/>
  <c r="O732" i="1"/>
  <c r="O729" i="1"/>
  <c r="O726" i="1"/>
  <c r="O723" i="1"/>
  <c r="O720" i="1"/>
  <c r="O717" i="1"/>
  <c r="O714" i="1"/>
  <c r="O711" i="1"/>
  <c r="O708" i="1"/>
  <c r="O705" i="1"/>
  <c r="O702" i="1"/>
  <c r="O699" i="1"/>
  <c r="O696" i="1"/>
  <c r="O693" i="1"/>
  <c r="O690" i="1"/>
  <c r="O687" i="1"/>
  <c r="O684" i="1"/>
  <c r="O681" i="1"/>
  <c r="O678" i="1"/>
  <c r="O675" i="1"/>
  <c r="O672" i="1"/>
  <c r="O669" i="1"/>
  <c r="O666" i="1"/>
  <c r="O663" i="1"/>
  <c r="O659" i="1"/>
  <c r="O653" i="1"/>
  <c r="O647" i="1"/>
  <c r="O641" i="1"/>
  <c r="O635" i="1"/>
  <c r="O629" i="1"/>
  <c r="O623" i="1"/>
  <c r="O617" i="1"/>
  <c r="O611" i="1"/>
  <c r="O605" i="1"/>
  <c r="O599" i="1"/>
  <c r="O593" i="1"/>
  <c r="O587" i="1"/>
  <c r="O581" i="1"/>
  <c r="O568" i="1"/>
  <c r="O562" i="1"/>
  <c r="O556" i="1"/>
  <c r="O550" i="1"/>
  <c r="O544" i="1"/>
  <c r="O538" i="1"/>
  <c r="O532" i="1"/>
  <c r="O1836" i="1"/>
  <c r="O1824" i="1"/>
  <c r="O1753" i="1"/>
  <c r="O1464" i="1"/>
  <c r="O1458" i="1"/>
  <c r="O1452" i="1"/>
  <c r="O1446" i="1"/>
  <c r="O1440" i="1"/>
  <c r="O1434" i="1"/>
  <c r="O1428" i="1"/>
  <c r="O1422" i="1"/>
  <c r="O1416" i="1"/>
  <c r="O1410" i="1"/>
  <c r="O1404" i="1"/>
  <c r="O1398" i="1"/>
  <c r="O1392" i="1"/>
  <c r="O1386" i="1"/>
  <c r="O1380" i="1"/>
  <c r="O1374" i="1"/>
  <c r="O1368" i="1"/>
  <c r="O1362" i="1"/>
  <c r="O1356" i="1"/>
  <c r="O1350" i="1"/>
  <c r="O1344" i="1"/>
  <c r="O1338" i="1"/>
  <c r="O1332" i="1"/>
  <c r="O1326" i="1"/>
  <c r="O1320" i="1"/>
  <c r="O1314" i="1"/>
  <c r="O1308" i="1"/>
  <c r="O1302" i="1"/>
  <c r="O1296" i="1"/>
  <c r="O1290" i="1"/>
  <c r="O1284" i="1"/>
  <c r="O1278" i="1"/>
  <c r="O1272" i="1"/>
  <c r="O1266" i="1"/>
  <c r="O1260" i="1"/>
  <c r="O1254" i="1"/>
  <c r="O1248" i="1"/>
  <c r="O1242" i="1"/>
  <c r="O1236" i="1"/>
  <c r="O1230" i="1"/>
  <c r="O1224" i="1"/>
  <c r="O1218" i="1"/>
  <c r="O1212" i="1"/>
  <c r="O1206" i="1"/>
  <c r="O1200" i="1"/>
  <c r="O1194" i="1"/>
  <c r="O1188" i="1"/>
  <c r="O1182" i="1"/>
  <c r="O1176" i="1"/>
  <c r="O1170" i="1"/>
  <c r="O1164" i="1"/>
  <c r="O1158" i="1"/>
  <c r="O1152" i="1"/>
  <c r="O1130" i="1"/>
  <c r="O1103" i="1"/>
  <c r="O1076" i="1"/>
  <c r="O1049" i="1"/>
  <c r="O1022" i="1"/>
  <c r="O995" i="1"/>
  <c r="O974" i="1"/>
  <c r="O968" i="1"/>
  <c r="O962" i="1"/>
  <c r="O956" i="1"/>
  <c r="O950" i="1"/>
  <c r="O944" i="1"/>
  <c r="O660" i="1"/>
  <c r="O654" i="1"/>
  <c r="O648" i="1"/>
  <c r="O642" i="1"/>
  <c r="O636" i="1"/>
  <c r="O630" i="1"/>
  <c r="O624" i="1"/>
  <c r="O618" i="1"/>
  <c r="O612" i="1"/>
  <c r="O606" i="1"/>
  <c r="O600" i="1"/>
  <c r="O594" i="1"/>
  <c r="O588" i="1"/>
  <c r="O582" i="1"/>
  <c r="O576" i="1"/>
  <c r="O569" i="1"/>
  <c r="O563" i="1"/>
  <c r="O557" i="1"/>
  <c r="O551" i="1"/>
  <c r="O545" i="1"/>
  <c r="O539" i="1"/>
  <c r="O533" i="1"/>
  <c r="O1786" i="1"/>
  <c r="O1140" i="1"/>
  <c r="O1059" i="1"/>
  <c r="O978" i="1"/>
  <c r="O938" i="1"/>
  <c r="O884" i="1"/>
  <c r="O830" i="1"/>
  <c r="O527" i="1"/>
  <c r="O929" i="1"/>
  <c r="O875" i="1"/>
  <c r="O821" i="1"/>
  <c r="O655" i="1"/>
  <c r="O637" i="1"/>
  <c r="O619" i="1"/>
  <c r="O575" i="1"/>
  <c r="O570" i="1"/>
  <c r="O564" i="1"/>
  <c r="O558" i="1"/>
  <c r="O552" i="1"/>
  <c r="O546" i="1"/>
  <c r="O540" i="1"/>
  <c r="O534" i="1"/>
  <c r="O130" i="1"/>
  <c r="O128" i="1"/>
  <c r="O126" i="1"/>
  <c r="O124" i="1"/>
  <c r="O122" i="1"/>
  <c r="O120" i="1"/>
  <c r="O118" i="1"/>
  <c r="O116" i="1"/>
  <c r="O114" i="1"/>
  <c r="O112" i="1"/>
  <c r="O110" i="1"/>
  <c r="O108" i="1"/>
  <c r="O106" i="1"/>
  <c r="O104" i="1"/>
  <c r="O102" i="1"/>
  <c r="O100" i="1"/>
  <c r="O98" i="1"/>
  <c r="O96" i="1"/>
  <c r="O94" i="1"/>
  <c r="O92" i="1"/>
  <c r="O90" i="1"/>
  <c r="O88" i="1"/>
  <c r="O86" i="1"/>
  <c r="O84" i="1"/>
  <c r="O82" i="1"/>
  <c r="O80" i="1"/>
  <c r="O78" i="1"/>
  <c r="O76" i="1"/>
  <c r="O74" i="1"/>
  <c r="O72" i="1"/>
  <c r="O70" i="1"/>
  <c r="O68" i="1"/>
  <c r="O66" i="1"/>
  <c r="O64" i="1"/>
  <c r="O62" i="1"/>
  <c r="O60" i="1"/>
  <c r="O58" i="1"/>
  <c r="O56" i="1"/>
  <c r="O54" i="1"/>
  <c r="O52" i="1"/>
  <c r="O50" i="1"/>
  <c r="O48" i="1"/>
  <c r="O46" i="1"/>
  <c r="O44" i="1"/>
  <c r="O42" i="1"/>
  <c r="O40" i="1"/>
  <c r="O38" i="1"/>
  <c r="O36" i="1"/>
  <c r="O34" i="1"/>
  <c r="O32" i="1"/>
  <c r="O30" i="1"/>
  <c r="O28" i="1"/>
  <c r="O26" i="1"/>
  <c r="O24" i="1"/>
  <c r="O22" i="1"/>
  <c r="O20" i="1"/>
  <c r="O18" i="1"/>
  <c r="O16" i="1"/>
  <c r="O14" i="1"/>
  <c r="O12" i="1"/>
  <c r="O10" i="1"/>
  <c r="O8" i="1"/>
  <c r="O6" i="1"/>
  <c r="O4" i="1"/>
  <c r="O2" i="1"/>
  <c r="O1113" i="1"/>
  <c r="O1032" i="1"/>
  <c r="O920" i="1"/>
  <c r="O866" i="1"/>
  <c r="O812" i="1"/>
  <c r="O911" i="1"/>
  <c r="O857" i="1"/>
  <c r="O803" i="1"/>
  <c r="O643" i="1"/>
  <c r="O625" i="1"/>
  <c r="O607" i="1"/>
  <c r="O601" i="1"/>
  <c r="O595" i="1"/>
  <c r="O589" i="1"/>
  <c r="O583" i="1"/>
  <c r="O577" i="1"/>
  <c r="O528" i="1"/>
  <c r="O526" i="1"/>
  <c r="O520" i="1"/>
  <c r="O514" i="1"/>
  <c r="O508" i="1"/>
  <c r="O502" i="1"/>
  <c r="O496" i="1"/>
  <c r="O490" i="1"/>
  <c r="O484" i="1"/>
  <c r="O478" i="1"/>
  <c r="O472" i="1"/>
  <c r="O466" i="1"/>
  <c r="O460" i="1"/>
  <c r="O454" i="1"/>
  <c r="O448" i="1"/>
  <c r="O442" i="1"/>
  <c r="O436" i="1"/>
  <c r="O430" i="1"/>
  <c r="O424" i="1"/>
  <c r="O418" i="1"/>
  <c r="O412" i="1"/>
  <c r="O406" i="1"/>
  <c r="O400" i="1"/>
  <c r="O394" i="1"/>
  <c r="O388" i="1"/>
  <c r="O382" i="1"/>
  <c r="O376" i="1"/>
  <c r="O370" i="1"/>
  <c r="O364" i="1"/>
  <c r="O358" i="1"/>
  <c r="O352" i="1"/>
  <c r="O346" i="1"/>
  <c r="O340" i="1"/>
  <c r="O334" i="1"/>
  <c r="O328" i="1"/>
  <c r="O322" i="1"/>
  <c r="O316" i="1"/>
  <c r="O310" i="1"/>
  <c r="O304" i="1"/>
  <c r="O298" i="1"/>
  <c r="O292" i="1"/>
  <c r="O286" i="1"/>
  <c r="O280" i="1"/>
  <c r="O274" i="1"/>
  <c r="O268" i="1"/>
  <c r="O262" i="1"/>
  <c r="O256" i="1"/>
  <c r="O250" i="1"/>
  <c r="O244" i="1"/>
  <c r="O238" i="1"/>
  <c r="O232" i="1"/>
  <c r="O226" i="1"/>
  <c r="O220" i="1"/>
  <c r="O214" i="1"/>
  <c r="O208" i="1"/>
  <c r="O202" i="1"/>
  <c r="O196" i="1"/>
  <c r="O190" i="1"/>
  <c r="O184" i="1"/>
  <c r="O178" i="1"/>
  <c r="O172" i="1"/>
  <c r="O166" i="1"/>
  <c r="O160" i="1"/>
  <c r="O154" i="1"/>
  <c r="O148" i="1"/>
  <c r="O142" i="1"/>
  <c r="O136" i="1"/>
  <c r="O1086" i="1"/>
  <c r="O1005" i="1"/>
  <c r="O902" i="1"/>
  <c r="O848" i="1"/>
  <c r="O794" i="1"/>
  <c r="O521" i="1"/>
  <c r="O515" i="1"/>
  <c r="O509" i="1"/>
  <c r="O503" i="1"/>
  <c r="O497" i="1"/>
  <c r="O491" i="1"/>
  <c r="O485" i="1"/>
  <c r="O479" i="1"/>
  <c r="O473" i="1"/>
  <c r="O467" i="1"/>
  <c r="O461" i="1"/>
  <c r="O455" i="1"/>
  <c r="O449" i="1"/>
  <c r="O443" i="1"/>
  <c r="O437" i="1"/>
  <c r="O431" i="1"/>
  <c r="O425" i="1"/>
  <c r="O419" i="1"/>
  <c r="O413" i="1"/>
  <c r="O407" i="1"/>
  <c r="O401" i="1"/>
  <c r="O395" i="1"/>
  <c r="O389" i="1"/>
  <c r="O383" i="1"/>
  <c r="O377" i="1"/>
  <c r="O371" i="1"/>
  <c r="O365" i="1"/>
  <c r="O359" i="1"/>
  <c r="O353" i="1"/>
  <c r="O347" i="1"/>
  <c r="O341" i="1"/>
  <c r="O335" i="1"/>
  <c r="O329" i="1"/>
  <c r="O323" i="1"/>
  <c r="O317" i="1"/>
  <c r="O311" i="1"/>
  <c r="O305" i="1"/>
  <c r="O299" i="1"/>
  <c r="O293" i="1"/>
  <c r="O287" i="1"/>
  <c r="O281" i="1"/>
  <c r="O275" i="1"/>
  <c r="O269" i="1"/>
  <c r="O263" i="1"/>
  <c r="O257" i="1"/>
  <c r="O251" i="1"/>
  <c r="O245" i="1"/>
  <c r="O239" i="1"/>
  <c r="O233" i="1"/>
  <c r="O227" i="1"/>
  <c r="O221" i="1"/>
  <c r="O215" i="1"/>
  <c r="O209" i="1"/>
  <c r="O203" i="1"/>
  <c r="O197" i="1"/>
  <c r="O191" i="1"/>
  <c r="O185" i="1"/>
  <c r="O179" i="1"/>
  <c r="O173" i="1"/>
  <c r="O167" i="1"/>
  <c r="O161" i="1"/>
  <c r="O155" i="1"/>
  <c r="O149" i="1"/>
  <c r="O143" i="1"/>
  <c r="O137" i="1"/>
  <c r="O131" i="1"/>
  <c r="O129" i="1"/>
  <c r="O127" i="1"/>
  <c r="O125" i="1"/>
  <c r="O123" i="1"/>
  <c r="O121" i="1"/>
  <c r="O119" i="1"/>
  <c r="O117" i="1"/>
  <c r="O115" i="1"/>
  <c r="O113" i="1"/>
  <c r="O111" i="1"/>
  <c r="O109" i="1"/>
  <c r="O107" i="1"/>
  <c r="O105" i="1"/>
  <c r="O103" i="1"/>
  <c r="O101" i="1"/>
  <c r="O99" i="1"/>
  <c r="O97" i="1"/>
  <c r="O95" i="1"/>
  <c r="O93" i="1"/>
  <c r="O91" i="1"/>
  <c r="O89" i="1"/>
  <c r="O87" i="1"/>
  <c r="O85" i="1"/>
  <c r="O83" i="1"/>
  <c r="O81" i="1"/>
  <c r="O79" i="1"/>
  <c r="O77" i="1"/>
  <c r="O75" i="1"/>
  <c r="O73" i="1"/>
  <c r="O71" i="1"/>
  <c r="O69" i="1"/>
  <c r="O67" i="1"/>
  <c r="O65" i="1"/>
  <c r="O63" i="1"/>
  <c r="O61" i="1"/>
  <c r="O59" i="1"/>
  <c r="O57" i="1"/>
  <c r="O55" i="1"/>
  <c r="O53" i="1"/>
  <c r="O51" i="1"/>
  <c r="O49" i="1"/>
  <c r="O47" i="1"/>
  <c r="O45" i="1"/>
  <c r="O43" i="1"/>
  <c r="O41" i="1"/>
  <c r="O39" i="1"/>
  <c r="O37" i="1"/>
  <c r="O35" i="1"/>
  <c r="O33" i="1"/>
  <c r="O893" i="1"/>
  <c r="O785" i="1"/>
  <c r="O306" i="1"/>
  <c r="O288" i="1"/>
  <c r="O270" i="1"/>
  <c r="O252" i="1"/>
  <c r="O234" i="1"/>
  <c r="O216" i="1"/>
  <c r="O198" i="1"/>
  <c r="O180" i="1"/>
  <c r="O162" i="1"/>
  <c r="O144" i="1"/>
  <c r="O300" i="1"/>
  <c r="O282" i="1"/>
  <c r="O264" i="1"/>
  <c r="O174" i="1"/>
  <c r="O23" i="1"/>
  <c r="O11" i="1"/>
  <c r="O631" i="1"/>
  <c r="O1827" i="1"/>
  <c r="O522" i="1"/>
  <c r="O516" i="1"/>
  <c r="O510" i="1"/>
  <c r="O504" i="1"/>
  <c r="O498" i="1"/>
  <c r="O492" i="1"/>
  <c r="O486" i="1"/>
  <c r="O480" i="1"/>
  <c r="O474" i="1"/>
  <c r="O468" i="1"/>
  <c r="O462" i="1"/>
  <c r="O456" i="1"/>
  <c r="O450" i="1"/>
  <c r="O444" i="1"/>
  <c r="O438" i="1"/>
  <c r="O432" i="1"/>
  <c r="O426" i="1"/>
  <c r="O420" i="1"/>
  <c r="O414" i="1"/>
  <c r="O408" i="1"/>
  <c r="O402" i="1"/>
  <c r="O396" i="1"/>
  <c r="O390" i="1"/>
  <c r="O384" i="1"/>
  <c r="O378" i="1"/>
  <c r="O372" i="1"/>
  <c r="O366" i="1"/>
  <c r="O360" i="1"/>
  <c r="O354" i="1"/>
  <c r="O348" i="1"/>
  <c r="O342" i="1"/>
  <c r="O336" i="1"/>
  <c r="O330" i="1"/>
  <c r="O324" i="1"/>
  <c r="O318" i="1"/>
  <c r="O312" i="1"/>
  <c r="O29" i="1"/>
  <c r="O25" i="1"/>
  <c r="O21" i="1"/>
  <c r="O17" i="1"/>
  <c r="O13" i="1"/>
  <c r="O9" i="1"/>
  <c r="O5" i="1"/>
  <c r="O246" i="1"/>
  <c r="O210" i="1"/>
  <c r="O192" i="1"/>
  <c r="O31" i="1"/>
  <c r="O19" i="1"/>
  <c r="O7" i="1"/>
  <c r="O294" i="1"/>
  <c r="O276" i="1"/>
  <c r="O258" i="1"/>
  <c r="O240" i="1"/>
  <c r="O222" i="1"/>
  <c r="O204" i="1"/>
  <c r="O186" i="1"/>
  <c r="O168" i="1"/>
  <c r="O150" i="1"/>
  <c r="O132" i="1"/>
  <c r="O228" i="1"/>
  <c r="O156" i="1"/>
  <c r="O138" i="1"/>
  <c r="O27" i="1"/>
  <c r="O15" i="1"/>
  <c r="O3" i="1"/>
  <c r="O649" i="1"/>
  <c r="O613" i="1"/>
  <c r="O839" i="1"/>
  <c r="P1" i="1"/>
  <c r="P3177" i="1" l="1"/>
  <c r="P3175" i="1"/>
  <c r="P3168" i="1"/>
  <c r="P3159" i="1"/>
  <c r="P3150" i="1"/>
  <c r="P3141" i="1"/>
  <c r="P3133" i="1"/>
  <c r="P3130" i="1"/>
  <c r="P3127" i="1"/>
  <c r="P3124" i="1"/>
  <c r="P3121" i="1"/>
  <c r="P3118" i="1"/>
  <c r="P3115" i="1"/>
  <c r="P3112" i="1"/>
  <c r="P3109" i="1"/>
  <c r="P3106" i="1"/>
  <c r="P3103" i="1"/>
  <c r="P3100" i="1"/>
  <c r="P3097" i="1"/>
  <c r="P3094" i="1"/>
  <c r="P3091" i="1"/>
  <c r="P3088" i="1"/>
  <c r="P3085" i="1"/>
  <c r="P3082" i="1"/>
  <c r="P3079" i="1"/>
  <c r="P3167" i="1"/>
  <c r="P3166" i="1"/>
  <c r="P3158" i="1"/>
  <c r="P3157" i="1"/>
  <c r="P3149" i="1"/>
  <c r="P3148" i="1"/>
  <c r="P3140" i="1"/>
  <c r="P3139" i="1"/>
  <c r="P3174" i="1"/>
  <c r="P3165" i="1"/>
  <c r="P3156" i="1"/>
  <c r="P3164" i="1"/>
  <c r="P3147" i="1"/>
  <c r="P3146" i="1"/>
  <c r="P3142" i="1"/>
  <c r="P3099" i="1"/>
  <c r="P3086" i="1"/>
  <c r="P3081" i="1"/>
  <c r="P3077" i="1"/>
  <c r="P3076" i="1"/>
  <c r="P3176" i="1"/>
  <c r="P3173" i="1"/>
  <c r="P3161" i="1"/>
  <c r="P3152" i="1"/>
  <c r="P3138" i="1"/>
  <c r="P3137" i="1"/>
  <c r="P3132" i="1"/>
  <c r="P3131" i="1"/>
  <c r="P3126" i="1"/>
  <c r="P3125" i="1"/>
  <c r="P3120" i="1"/>
  <c r="P3119" i="1"/>
  <c r="P3114" i="1"/>
  <c r="P3113" i="1"/>
  <c r="P3108" i="1"/>
  <c r="P3107" i="1"/>
  <c r="P3102" i="1"/>
  <c r="P3101" i="1"/>
  <c r="P3096" i="1"/>
  <c r="P3083" i="1"/>
  <c r="P3078" i="1"/>
  <c r="P3160" i="1"/>
  <c r="P3128" i="1"/>
  <c r="P3105" i="1"/>
  <c r="P3093" i="1"/>
  <c r="P3092" i="1"/>
  <c r="P3090" i="1"/>
  <c r="P3089" i="1"/>
  <c r="P3087" i="1"/>
  <c r="P3084" i="1"/>
  <c r="P3075" i="1"/>
  <c r="P3072" i="1"/>
  <c r="P3069" i="1"/>
  <c r="P3066" i="1"/>
  <c r="P3063" i="1"/>
  <c r="P3060" i="1"/>
  <c r="P3057" i="1"/>
  <c r="P3054" i="1"/>
  <c r="P3051" i="1"/>
  <c r="P3048" i="1"/>
  <c r="P3045" i="1"/>
  <c r="P3042" i="1"/>
  <c r="P3039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3172" i="1"/>
  <c r="P3170" i="1"/>
  <c r="P3162" i="1"/>
  <c r="P3145" i="1"/>
  <c r="P3135" i="1"/>
  <c r="P3122" i="1"/>
  <c r="P3098" i="1"/>
  <c r="P3095" i="1"/>
  <c r="P3171" i="1"/>
  <c r="P3154" i="1"/>
  <c r="P3136" i="1"/>
  <c r="P3123" i="1"/>
  <c r="P3074" i="1"/>
  <c r="P3073" i="1"/>
  <c r="P3068" i="1"/>
  <c r="P3067" i="1"/>
  <c r="P3062" i="1"/>
  <c r="P3061" i="1"/>
  <c r="P3056" i="1"/>
  <c r="P3055" i="1"/>
  <c r="P3050" i="1"/>
  <c r="P3049" i="1"/>
  <c r="P3044" i="1"/>
  <c r="P3043" i="1"/>
  <c r="P3038" i="1"/>
  <c r="P3037" i="1"/>
  <c r="P3129" i="1"/>
  <c r="P3143" i="1"/>
  <c r="P3134" i="1"/>
  <c r="P3053" i="1"/>
  <c r="P3046" i="1"/>
  <c r="P2918" i="1"/>
  <c r="P2915" i="1"/>
  <c r="P2912" i="1"/>
  <c r="P2909" i="1"/>
  <c r="P2906" i="1"/>
  <c r="P2903" i="1"/>
  <c r="P2900" i="1"/>
  <c r="P2897" i="1"/>
  <c r="P2894" i="1"/>
  <c r="P2891" i="1"/>
  <c r="P2888" i="1"/>
  <c r="P2885" i="1"/>
  <c r="P2882" i="1"/>
  <c r="P2879" i="1"/>
  <c r="P2876" i="1"/>
  <c r="P2873" i="1"/>
  <c r="P2870" i="1"/>
  <c r="P2867" i="1"/>
  <c r="P2864" i="1"/>
  <c r="P2861" i="1"/>
  <c r="P2858" i="1"/>
  <c r="P2855" i="1"/>
  <c r="P3169" i="1"/>
  <c r="P3151" i="1"/>
  <c r="P3111" i="1"/>
  <c r="P3104" i="1"/>
  <c r="P3080" i="1"/>
  <c r="P3047" i="1"/>
  <c r="P3040" i="1"/>
  <c r="P2933" i="1"/>
  <c r="P2931" i="1"/>
  <c r="P2929" i="1"/>
  <c r="P2927" i="1"/>
  <c r="P2925" i="1"/>
  <c r="P2923" i="1"/>
  <c r="P2921" i="1"/>
  <c r="P3153" i="1"/>
  <c r="P3117" i="1"/>
  <c r="P3070" i="1"/>
  <c r="P3041" i="1"/>
  <c r="P3163" i="1"/>
  <c r="P3059" i="1"/>
  <c r="P2932" i="1"/>
  <c r="P2920" i="1"/>
  <c r="P2919" i="1"/>
  <c r="P2914" i="1"/>
  <c r="P2913" i="1"/>
  <c r="P2908" i="1"/>
  <c r="P2907" i="1"/>
  <c r="P2902" i="1"/>
  <c r="P2901" i="1"/>
  <c r="P2896" i="1"/>
  <c r="P2895" i="1"/>
  <c r="P2890" i="1"/>
  <c r="P2889" i="1"/>
  <c r="P2884" i="1"/>
  <c r="P2883" i="1"/>
  <c r="P2878" i="1"/>
  <c r="P2877" i="1"/>
  <c r="P2872" i="1"/>
  <c r="P2871" i="1"/>
  <c r="P2866" i="1"/>
  <c r="P2865" i="1"/>
  <c r="P2860" i="1"/>
  <c r="P2859" i="1"/>
  <c r="P2854" i="1"/>
  <c r="P2930" i="1"/>
  <c r="P2853" i="1"/>
  <c r="P2850" i="1"/>
  <c r="P2847" i="1"/>
  <c r="P2844" i="1"/>
  <c r="P2841" i="1"/>
  <c r="P2838" i="1"/>
  <c r="P2835" i="1"/>
  <c r="P2832" i="1"/>
  <c r="P2829" i="1"/>
  <c r="P2826" i="1"/>
  <c r="P2823" i="1"/>
  <c r="P2820" i="1"/>
  <c r="P2817" i="1"/>
  <c r="P2814" i="1"/>
  <c r="P2811" i="1"/>
  <c r="P2808" i="1"/>
  <c r="P2805" i="1"/>
  <c r="P2802" i="1"/>
  <c r="P2799" i="1"/>
  <c r="P2796" i="1"/>
  <c r="P2793" i="1"/>
  <c r="P2790" i="1"/>
  <c r="P2787" i="1"/>
  <c r="P2784" i="1"/>
  <c r="P2781" i="1"/>
  <c r="P2778" i="1"/>
  <c r="P2775" i="1"/>
  <c r="P2772" i="1"/>
  <c r="P2769" i="1"/>
  <c r="P2766" i="1"/>
  <c r="P2763" i="1"/>
  <c r="P2760" i="1"/>
  <c r="P2757" i="1"/>
  <c r="P2754" i="1"/>
  <c r="P2751" i="1"/>
  <c r="P2748" i="1"/>
  <c r="P3064" i="1"/>
  <c r="P2928" i="1"/>
  <c r="P3058" i="1"/>
  <c r="P2846" i="1"/>
  <c r="P2842" i="1"/>
  <c r="P2828" i="1"/>
  <c r="P2827" i="1"/>
  <c r="P2810" i="1"/>
  <c r="P2809" i="1"/>
  <c r="P2792" i="1"/>
  <c r="P2791" i="1"/>
  <c r="P2774" i="1"/>
  <c r="P2773" i="1"/>
  <c r="P2756" i="1"/>
  <c r="P2755" i="1"/>
  <c r="P2743" i="1"/>
  <c r="P2742" i="1"/>
  <c r="P2734" i="1"/>
  <c r="P2733" i="1"/>
  <c r="P2725" i="1"/>
  <c r="P2724" i="1"/>
  <c r="P2716" i="1"/>
  <c r="P2715" i="1"/>
  <c r="P2703" i="1"/>
  <c r="P2694" i="1"/>
  <c r="P2685" i="1"/>
  <c r="P2676" i="1"/>
  <c r="P2667" i="1"/>
  <c r="P2658" i="1"/>
  <c r="P2649" i="1"/>
  <c r="P3155" i="1"/>
  <c r="P3052" i="1"/>
  <c r="P2926" i="1"/>
  <c r="P2922" i="1"/>
  <c r="P2917" i="1"/>
  <c r="P2911" i="1"/>
  <c r="P2905" i="1"/>
  <c r="P2899" i="1"/>
  <c r="P2893" i="1"/>
  <c r="P2887" i="1"/>
  <c r="P2881" i="1"/>
  <c r="P2875" i="1"/>
  <c r="P2869" i="1"/>
  <c r="P2863" i="1"/>
  <c r="P2857" i="1"/>
  <c r="P2843" i="1"/>
  <c r="P2831" i="1"/>
  <c r="P2830" i="1"/>
  <c r="P2813" i="1"/>
  <c r="P2812" i="1"/>
  <c r="P2795" i="1"/>
  <c r="P2794" i="1"/>
  <c r="P2777" i="1"/>
  <c r="P2776" i="1"/>
  <c r="P2759" i="1"/>
  <c r="P2758" i="1"/>
  <c r="P2741" i="1"/>
  <c r="P2732" i="1"/>
  <c r="P2723" i="1"/>
  <c r="P2714" i="1"/>
  <c r="P2707" i="1"/>
  <c r="P2705" i="1"/>
  <c r="P2698" i="1"/>
  <c r="P2696" i="1"/>
  <c r="P2689" i="1"/>
  <c r="P2687" i="1"/>
  <c r="P2680" i="1"/>
  <c r="P2678" i="1"/>
  <c r="P2671" i="1"/>
  <c r="P2669" i="1"/>
  <c r="P2662" i="1"/>
  <c r="P2660" i="1"/>
  <c r="P2653" i="1"/>
  <c r="P2651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3116" i="1"/>
  <c r="P2904" i="1"/>
  <c r="P2868" i="1"/>
  <c r="P2851" i="1"/>
  <c r="P2840" i="1"/>
  <c r="P2837" i="1"/>
  <c r="P2821" i="1"/>
  <c r="P2798" i="1"/>
  <c r="P2786" i="1"/>
  <c r="P2783" i="1"/>
  <c r="P2767" i="1"/>
  <c r="P2744" i="1"/>
  <c r="P2740" i="1"/>
  <c r="P2730" i="1"/>
  <c r="P2729" i="1"/>
  <c r="P2719" i="1"/>
  <c r="P2693" i="1"/>
  <c r="P2692" i="1"/>
  <c r="P2690" i="1"/>
  <c r="P2688" i="1"/>
  <c r="P2686" i="1"/>
  <c r="P2682" i="1"/>
  <c r="P2594" i="1"/>
  <c r="P2591" i="1"/>
  <c r="P2588" i="1"/>
  <c r="P2585" i="1"/>
  <c r="P2582" i="1"/>
  <c r="P2579" i="1"/>
  <c r="P2576" i="1"/>
  <c r="P2573" i="1"/>
  <c r="P2570" i="1"/>
  <c r="P2567" i="1"/>
  <c r="P2564" i="1"/>
  <c r="P2561" i="1"/>
  <c r="P2558" i="1"/>
  <c r="P2555" i="1"/>
  <c r="P2552" i="1"/>
  <c r="P2549" i="1"/>
  <c r="P2546" i="1"/>
  <c r="P2543" i="1"/>
  <c r="P2540" i="1"/>
  <c r="P2537" i="1"/>
  <c r="P2534" i="1"/>
  <c r="P2531" i="1"/>
  <c r="P2528" i="1"/>
  <c r="P2525" i="1"/>
  <c r="P2522" i="1"/>
  <c r="P2519" i="1"/>
  <c r="P2516" i="1"/>
  <c r="P2513" i="1"/>
  <c r="P2510" i="1"/>
  <c r="P2507" i="1"/>
  <c r="P2504" i="1"/>
  <c r="P2501" i="1"/>
  <c r="P2498" i="1"/>
  <c r="P2495" i="1"/>
  <c r="P2492" i="1"/>
  <c r="P2489" i="1"/>
  <c r="P2486" i="1"/>
  <c r="P2483" i="1"/>
  <c r="P2480" i="1"/>
  <c r="P2477" i="1"/>
  <c r="P2474" i="1"/>
  <c r="P2471" i="1"/>
  <c r="P2468" i="1"/>
  <c r="P2465" i="1"/>
  <c r="P2462" i="1"/>
  <c r="P2459" i="1"/>
  <c r="P2456" i="1"/>
  <c r="P2453" i="1"/>
  <c r="P2450" i="1"/>
  <c r="P2447" i="1"/>
  <c r="P2444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3144" i="1"/>
  <c r="P2898" i="1"/>
  <c r="P2862" i="1"/>
  <c r="P2849" i="1"/>
  <c r="P2833" i="1"/>
  <c r="P2824" i="1"/>
  <c r="P2818" i="1"/>
  <c r="P2789" i="1"/>
  <c r="P2779" i="1"/>
  <c r="P2770" i="1"/>
  <c r="P2764" i="1"/>
  <c r="P2745" i="1"/>
  <c r="P2735" i="1"/>
  <c r="P2731" i="1"/>
  <c r="P2721" i="1"/>
  <c r="P2720" i="1"/>
  <c r="P2710" i="1"/>
  <c r="P2684" i="1"/>
  <c r="P2683" i="1"/>
  <c r="P2681" i="1"/>
  <c r="P2679" i="1"/>
  <c r="P2677" i="1"/>
  <c r="P2673" i="1"/>
  <c r="P2892" i="1"/>
  <c r="P2880" i="1"/>
  <c r="P2822" i="1"/>
  <c r="P2752" i="1"/>
  <c r="P2746" i="1"/>
  <c r="P2739" i="1"/>
  <c r="P2713" i="1"/>
  <c r="P2704" i="1"/>
  <c r="P2665" i="1"/>
  <c r="P2659" i="1"/>
  <c r="P2596" i="1"/>
  <c r="P2595" i="1"/>
  <c r="P2590" i="1"/>
  <c r="P2589" i="1"/>
  <c r="P2584" i="1"/>
  <c r="P2583" i="1"/>
  <c r="P2578" i="1"/>
  <c r="P2577" i="1"/>
  <c r="P2572" i="1"/>
  <c r="P2571" i="1"/>
  <c r="P2566" i="1"/>
  <c r="P2565" i="1"/>
  <c r="P2560" i="1"/>
  <c r="P2559" i="1"/>
  <c r="P2554" i="1"/>
  <c r="P2553" i="1"/>
  <c r="P2548" i="1"/>
  <c r="P2547" i="1"/>
  <c r="P2542" i="1"/>
  <c r="P2541" i="1"/>
  <c r="P2536" i="1"/>
  <c r="P2535" i="1"/>
  <c r="P2530" i="1"/>
  <c r="P2529" i="1"/>
  <c r="P2524" i="1"/>
  <c r="P2523" i="1"/>
  <c r="P2518" i="1"/>
  <c r="P2517" i="1"/>
  <c r="P2512" i="1"/>
  <c r="P2511" i="1"/>
  <c r="P2506" i="1"/>
  <c r="P2505" i="1"/>
  <c r="P2500" i="1"/>
  <c r="P2499" i="1"/>
  <c r="P2494" i="1"/>
  <c r="P2493" i="1"/>
  <c r="P2488" i="1"/>
  <c r="P2487" i="1"/>
  <c r="P2482" i="1"/>
  <c r="P2481" i="1"/>
  <c r="P2476" i="1"/>
  <c r="P2475" i="1"/>
  <c r="P2470" i="1"/>
  <c r="P2469" i="1"/>
  <c r="P2464" i="1"/>
  <c r="P2463" i="1"/>
  <c r="P2458" i="1"/>
  <c r="P2457" i="1"/>
  <c r="P2452" i="1"/>
  <c r="P2451" i="1"/>
  <c r="P2446" i="1"/>
  <c r="P2445" i="1"/>
  <c r="P2924" i="1"/>
  <c r="P2848" i="1"/>
  <c r="P2839" i="1"/>
  <c r="P2816" i="1"/>
  <c r="P2804" i="1"/>
  <c r="P2797" i="1"/>
  <c r="P2765" i="1"/>
  <c r="P2737" i="1"/>
  <c r="P2718" i="1"/>
  <c r="P2708" i="1"/>
  <c r="P2701" i="1"/>
  <c r="P2695" i="1"/>
  <c r="P2672" i="1"/>
  <c r="P2666" i="1"/>
  <c r="P2648" i="1"/>
  <c r="P2645" i="1"/>
  <c r="P3065" i="1"/>
  <c r="P2916" i="1"/>
  <c r="P2852" i="1"/>
  <c r="P2806" i="1"/>
  <c r="P2800" i="1"/>
  <c r="P2771" i="1"/>
  <c r="P2761" i="1"/>
  <c r="P2749" i="1"/>
  <c r="P2747" i="1"/>
  <c r="P2668" i="1"/>
  <c r="P2661" i="1"/>
  <c r="P2656" i="1"/>
  <c r="P2652" i="1"/>
  <c r="P2646" i="1"/>
  <c r="P3110" i="1"/>
  <c r="P2886" i="1"/>
  <c r="P2874" i="1"/>
  <c r="P2845" i="1"/>
  <c r="P2819" i="1"/>
  <c r="P2788" i="1"/>
  <c r="P2782" i="1"/>
  <c r="P2780" i="1"/>
  <c r="P2753" i="1"/>
  <c r="P2728" i="1"/>
  <c r="P2726" i="1"/>
  <c r="P2711" i="1"/>
  <c r="P2825" i="1"/>
  <c r="P2815" i="1"/>
  <c r="P2801" i="1"/>
  <c r="P2738" i="1"/>
  <c r="P2699" i="1"/>
  <c r="P2697" i="1"/>
  <c r="P2655" i="1"/>
  <c r="P2593" i="1"/>
  <c r="P2587" i="1"/>
  <c r="P2562" i="1"/>
  <c r="P2551" i="1"/>
  <c r="P2526" i="1"/>
  <c r="P2515" i="1"/>
  <c r="P2490" i="1"/>
  <c r="P2479" i="1"/>
  <c r="P2454" i="1"/>
  <c r="P2443" i="1"/>
  <c r="P2910" i="1"/>
  <c r="P2727" i="1"/>
  <c r="P2712" i="1"/>
  <c r="P2663" i="1"/>
  <c r="P2657" i="1"/>
  <c r="P2568" i="1"/>
  <c r="P2557" i="1"/>
  <c r="P2532" i="1"/>
  <c r="P2521" i="1"/>
  <c r="P2496" i="1"/>
  <c r="P2485" i="1"/>
  <c r="P2460" i="1"/>
  <c r="P2449" i="1"/>
  <c r="P2834" i="1"/>
  <c r="P2803" i="1"/>
  <c r="P2762" i="1"/>
  <c r="P2709" i="1"/>
  <c r="P2706" i="1"/>
  <c r="P2675" i="1"/>
  <c r="P2650" i="1"/>
  <c r="P2574" i="1"/>
  <c r="P2563" i="1"/>
  <c r="P2538" i="1"/>
  <c r="P2527" i="1"/>
  <c r="P2502" i="1"/>
  <c r="P2491" i="1"/>
  <c r="P2466" i="1"/>
  <c r="P2455" i="1"/>
  <c r="P2856" i="1"/>
  <c r="P2807" i="1"/>
  <c r="P2768" i="1"/>
  <c r="P2750" i="1"/>
  <c r="P2736" i="1"/>
  <c r="P2700" i="1"/>
  <c r="P2691" i="1"/>
  <c r="P2670" i="1"/>
  <c r="P2664" i="1"/>
  <c r="P2580" i="1"/>
  <c r="P2569" i="1"/>
  <c r="P2544" i="1"/>
  <c r="P2533" i="1"/>
  <c r="P2508" i="1"/>
  <c r="P2497" i="1"/>
  <c r="P2472" i="1"/>
  <c r="P2461" i="1"/>
  <c r="P2785" i="1"/>
  <c r="P2722" i="1"/>
  <c r="P2647" i="1"/>
  <c r="P2592" i="1"/>
  <c r="P2581" i="1"/>
  <c r="P2520" i="1"/>
  <c r="P2473" i="1"/>
  <c r="P2575" i="1"/>
  <c r="P2514" i="1"/>
  <c r="P2467" i="1"/>
  <c r="P2717" i="1"/>
  <c r="P2654" i="1"/>
  <c r="P2556" i="1"/>
  <c r="P2509" i="1"/>
  <c r="P2448" i="1"/>
  <c r="P2836" i="1"/>
  <c r="P2550" i="1"/>
  <c r="P2503" i="1"/>
  <c r="P2442" i="1"/>
  <c r="P3071" i="1"/>
  <c r="P2702" i="1"/>
  <c r="P2545" i="1"/>
  <c r="P2484" i="1"/>
  <c r="P2539" i="1"/>
  <c r="P2674" i="1"/>
  <c r="P2586" i="1"/>
  <c r="P2010" i="1"/>
  <c r="P2001" i="1"/>
  <c r="P1992" i="1"/>
  <c r="P2012" i="1"/>
  <c r="P2005" i="1"/>
  <c r="P2003" i="1"/>
  <c r="P1996" i="1"/>
  <c r="P1994" i="1"/>
  <c r="P1990" i="1"/>
  <c r="P1987" i="1"/>
  <c r="P1984" i="1"/>
  <c r="P1981" i="1"/>
  <c r="P1978" i="1"/>
  <c r="P1975" i="1"/>
  <c r="P1972" i="1"/>
  <c r="P1969" i="1"/>
  <c r="P1966" i="1"/>
  <c r="P1963" i="1"/>
  <c r="P1960" i="1"/>
  <c r="P1957" i="1"/>
  <c r="P1954" i="1"/>
  <c r="P1951" i="1"/>
  <c r="P1948" i="1"/>
  <c r="P1945" i="1"/>
  <c r="P1942" i="1"/>
  <c r="P1939" i="1"/>
  <c r="P1936" i="1"/>
  <c r="P1933" i="1"/>
  <c r="P1930" i="1"/>
  <c r="P1927" i="1"/>
  <c r="P1924" i="1"/>
  <c r="P1921" i="1"/>
  <c r="P1918" i="1"/>
  <c r="P1915" i="1"/>
  <c r="P1912" i="1"/>
  <c r="P1909" i="1"/>
  <c r="P1906" i="1"/>
  <c r="P1903" i="1"/>
  <c r="P1900" i="1"/>
  <c r="P1897" i="1"/>
  <c r="P1894" i="1"/>
  <c r="P1891" i="1"/>
  <c r="P1888" i="1"/>
  <c r="P1885" i="1"/>
  <c r="P1882" i="1"/>
  <c r="P1879" i="1"/>
  <c r="P1876" i="1"/>
  <c r="P1873" i="1"/>
  <c r="P1870" i="1"/>
  <c r="P1867" i="1"/>
  <c r="P1864" i="1"/>
  <c r="P1861" i="1"/>
  <c r="P1858" i="1"/>
  <c r="P1855" i="1"/>
  <c r="P1852" i="1"/>
  <c r="P1849" i="1"/>
  <c r="P1846" i="1"/>
  <c r="P1843" i="1"/>
  <c r="P1840" i="1"/>
  <c r="P2007" i="1"/>
  <c r="P199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2011" i="1"/>
  <c r="P1991" i="1"/>
  <c r="P1989" i="1"/>
  <c r="P1973" i="1"/>
  <c r="P1971" i="1"/>
  <c r="P1955" i="1"/>
  <c r="P1953" i="1"/>
  <c r="P1937" i="1"/>
  <c r="P1935" i="1"/>
  <c r="P1919" i="1"/>
  <c r="P1917" i="1"/>
  <c r="P1901" i="1"/>
  <c r="P1899" i="1"/>
  <c r="P1883" i="1"/>
  <c r="P1881" i="1"/>
  <c r="P1865" i="1"/>
  <c r="P1863" i="1"/>
  <c r="P1847" i="1"/>
  <c r="P1845" i="1"/>
  <c r="P2006" i="1"/>
  <c r="P2002" i="1"/>
  <c r="P1976" i="1"/>
  <c r="P1974" i="1"/>
  <c r="P1958" i="1"/>
  <c r="P1956" i="1"/>
  <c r="P1940" i="1"/>
  <c r="P1938" i="1"/>
  <c r="P1922" i="1"/>
  <c r="P1920" i="1"/>
  <c r="P1904" i="1"/>
  <c r="P1902" i="1"/>
  <c r="P1886" i="1"/>
  <c r="P1884" i="1"/>
  <c r="P1868" i="1"/>
  <c r="P1866" i="1"/>
  <c r="P1850" i="1"/>
  <c r="P1848" i="1"/>
  <c r="P1814" i="1"/>
  <c r="P1811" i="1"/>
  <c r="P1808" i="1"/>
  <c r="P1805" i="1"/>
  <c r="P1802" i="1"/>
  <c r="P1799" i="1"/>
  <c r="P1796" i="1"/>
  <c r="P1793" i="1"/>
  <c r="P1790" i="1"/>
  <c r="P1787" i="1"/>
  <c r="P1784" i="1"/>
  <c r="P1781" i="1"/>
  <c r="P1778" i="1"/>
  <c r="P1775" i="1"/>
  <c r="P1772" i="1"/>
  <c r="P1769" i="1"/>
  <c r="P1766" i="1"/>
  <c r="P1763" i="1"/>
  <c r="P1760" i="1"/>
  <c r="P1757" i="1"/>
  <c r="P1754" i="1"/>
  <c r="P1751" i="1"/>
  <c r="P1748" i="1"/>
  <c r="P1745" i="1"/>
  <c r="P1742" i="1"/>
  <c r="P1739" i="1"/>
  <c r="P1736" i="1"/>
  <c r="P1733" i="1"/>
  <c r="P1730" i="1"/>
  <c r="P1727" i="1"/>
  <c r="P1724" i="1"/>
  <c r="P1721" i="1"/>
  <c r="P1718" i="1"/>
  <c r="P1715" i="1"/>
  <c r="P1712" i="1"/>
  <c r="P1709" i="1"/>
  <c r="P1706" i="1"/>
  <c r="P1703" i="1"/>
  <c r="P1700" i="1"/>
  <c r="P1697" i="1"/>
  <c r="P1694" i="1"/>
  <c r="P1690" i="1"/>
  <c r="P1687" i="1"/>
  <c r="P1684" i="1"/>
  <c r="P1681" i="1"/>
  <c r="P1678" i="1"/>
  <c r="P1675" i="1"/>
  <c r="P1672" i="1"/>
  <c r="P1669" i="1"/>
  <c r="P1666" i="1"/>
  <c r="P1663" i="1"/>
  <c r="P1660" i="1"/>
  <c r="P1657" i="1"/>
  <c r="P1654" i="1"/>
  <c r="P1651" i="1"/>
  <c r="P1648" i="1"/>
  <c r="P1645" i="1"/>
  <c r="P1642" i="1"/>
  <c r="P1639" i="1"/>
  <c r="P1636" i="1"/>
  <c r="P1633" i="1"/>
  <c r="P1630" i="1"/>
  <c r="P1627" i="1"/>
  <c r="P1624" i="1"/>
  <c r="P1621" i="1"/>
  <c r="P1618" i="1"/>
  <c r="P1615" i="1"/>
  <c r="P1612" i="1"/>
  <c r="P1609" i="1"/>
  <c r="P1606" i="1"/>
  <c r="P1603" i="1"/>
  <c r="P1600" i="1"/>
  <c r="P2478" i="1"/>
  <c r="P1997" i="1"/>
  <c r="P1993" i="1"/>
  <c r="P1979" i="1"/>
  <c r="P1977" i="1"/>
  <c r="P1961" i="1"/>
  <c r="P1959" i="1"/>
  <c r="P1943" i="1"/>
  <c r="P1941" i="1"/>
  <c r="P1925" i="1"/>
  <c r="P1923" i="1"/>
  <c r="P1907" i="1"/>
  <c r="P1905" i="1"/>
  <c r="P1889" i="1"/>
  <c r="P1887" i="1"/>
  <c r="P1871" i="1"/>
  <c r="P1869" i="1"/>
  <c r="P1853" i="1"/>
  <c r="P1851" i="1"/>
  <c r="P1986" i="1"/>
  <c r="P1968" i="1"/>
  <c r="P1950" i="1"/>
  <c r="P1932" i="1"/>
  <c r="P1914" i="1"/>
  <c r="P1896" i="1"/>
  <c r="P1878" i="1"/>
  <c r="P1860" i="1"/>
  <c r="P1842" i="1"/>
  <c r="P1813" i="1"/>
  <c r="P1809" i="1"/>
  <c r="P1795" i="1"/>
  <c r="P1791" i="1"/>
  <c r="P1777" i="1"/>
  <c r="P1773" i="1"/>
  <c r="P1759" i="1"/>
  <c r="P1755" i="1"/>
  <c r="P1741" i="1"/>
  <c r="P1737" i="1"/>
  <c r="P1723" i="1"/>
  <c r="P1719" i="1"/>
  <c r="P1705" i="1"/>
  <c r="P1701" i="1"/>
  <c r="P1685" i="1"/>
  <c r="P1683" i="1"/>
  <c r="P1667" i="1"/>
  <c r="P1665" i="1"/>
  <c r="P1649" i="1"/>
  <c r="P1647" i="1"/>
  <c r="P1631" i="1"/>
  <c r="P1629" i="1"/>
  <c r="P1613" i="1"/>
  <c r="P1611" i="1"/>
  <c r="P1496" i="1"/>
  <c r="P1493" i="1"/>
  <c r="P1490" i="1"/>
  <c r="P1487" i="1"/>
  <c r="P1484" i="1"/>
  <c r="P1481" i="1"/>
  <c r="P1478" i="1"/>
  <c r="P1475" i="1"/>
  <c r="P1472" i="1"/>
  <c r="P1469" i="1"/>
  <c r="P1466" i="1"/>
  <c r="P2008" i="1"/>
  <c r="P2004" i="1"/>
  <c r="P2000" i="1"/>
  <c r="P1982" i="1"/>
  <c r="P1964" i="1"/>
  <c r="P1946" i="1"/>
  <c r="P1928" i="1"/>
  <c r="P1910" i="1"/>
  <c r="P1892" i="1"/>
  <c r="P1874" i="1"/>
  <c r="P1856" i="1"/>
  <c r="P1838" i="1"/>
  <c r="P1810" i="1"/>
  <c r="P1806" i="1"/>
  <c r="P1792" i="1"/>
  <c r="P1788" i="1"/>
  <c r="P1774" i="1"/>
  <c r="P1770" i="1"/>
  <c r="P1756" i="1"/>
  <c r="P1752" i="1"/>
  <c r="P1738" i="1"/>
  <c r="P1734" i="1"/>
  <c r="P1720" i="1"/>
  <c r="P1716" i="1"/>
  <c r="P1702" i="1"/>
  <c r="P1698" i="1"/>
  <c r="P1688" i="1"/>
  <c r="P1686" i="1"/>
  <c r="P1670" i="1"/>
  <c r="P1668" i="1"/>
  <c r="P1652" i="1"/>
  <c r="P1650" i="1"/>
  <c r="P1634" i="1"/>
  <c r="P1632" i="1"/>
  <c r="P1616" i="1"/>
  <c r="P1614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2" i="1"/>
  <c r="P1509" i="1"/>
  <c r="P1506" i="1"/>
  <c r="P1503" i="1"/>
  <c r="P1500" i="1"/>
  <c r="P1985" i="1"/>
  <c r="P1967" i="1"/>
  <c r="P1949" i="1"/>
  <c r="P1931" i="1"/>
  <c r="P1913" i="1"/>
  <c r="P1895" i="1"/>
  <c r="P1877" i="1"/>
  <c r="P1859" i="1"/>
  <c r="P1841" i="1"/>
  <c r="P1807" i="1"/>
  <c r="P1803" i="1"/>
  <c r="P1789" i="1"/>
  <c r="P1785" i="1"/>
  <c r="P1771" i="1"/>
  <c r="P1767" i="1"/>
  <c r="P1753" i="1"/>
  <c r="P1749" i="1"/>
  <c r="P1735" i="1"/>
  <c r="P1731" i="1"/>
  <c r="P1717" i="1"/>
  <c r="P1713" i="1"/>
  <c r="P1699" i="1"/>
  <c r="P1695" i="1"/>
  <c r="P1691" i="1"/>
  <c r="P1689" i="1"/>
  <c r="P1673" i="1"/>
  <c r="P1671" i="1"/>
  <c r="P1655" i="1"/>
  <c r="P1653" i="1"/>
  <c r="P1637" i="1"/>
  <c r="P1635" i="1"/>
  <c r="P1619" i="1"/>
  <c r="P1617" i="1"/>
  <c r="P1601" i="1"/>
  <c r="P1599" i="1"/>
  <c r="P1497" i="1"/>
  <c r="P1494" i="1"/>
  <c r="P1491" i="1"/>
  <c r="P1488" i="1"/>
  <c r="P1485" i="1"/>
  <c r="P1482" i="1"/>
  <c r="P1479" i="1"/>
  <c r="P1476" i="1"/>
  <c r="P1473" i="1"/>
  <c r="P1470" i="1"/>
  <c r="P1467" i="1"/>
  <c r="P1995" i="1"/>
  <c r="P1980" i="1"/>
  <c r="P1962" i="1"/>
  <c r="P1944" i="1"/>
  <c r="P1926" i="1"/>
  <c r="P1983" i="1"/>
  <c r="P1934" i="1"/>
  <c r="P1875" i="1"/>
  <c r="P1815" i="1"/>
  <c r="P1801" i="1"/>
  <c r="P1797" i="1"/>
  <c r="P1783" i="1"/>
  <c r="P1779" i="1"/>
  <c r="P1765" i="1"/>
  <c r="P1761" i="1"/>
  <c r="P1747" i="1"/>
  <c r="P1743" i="1"/>
  <c r="P1729" i="1"/>
  <c r="P1725" i="1"/>
  <c r="P1711" i="1"/>
  <c r="P1707" i="1"/>
  <c r="P1693" i="1"/>
  <c r="P1680" i="1"/>
  <c r="P1662" i="1"/>
  <c r="P1644" i="1"/>
  <c r="P1626" i="1"/>
  <c r="P1608" i="1"/>
  <c r="P1514" i="1"/>
  <c r="P1510" i="1"/>
  <c r="P1147" i="1"/>
  <c r="P1144" i="1"/>
  <c r="P1141" i="1"/>
  <c r="P1138" i="1"/>
  <c r="P1135" i="1"/>
  <c r="P1132" i="1"/>
  <c r="P1129" i="1"/>
  <c r="P1126" i="1"/>
  <c r="P1123" i="1"/>
  <c r="P1120" i="1"/>
  <c r="P1117" i="1"/>
  <c r="P1114" i="1"/>
  <c r="P1111" i="1"/>
  <c r="P1108" i="1"/>
  <c r="P1105" i="1"/>
  <c r="P1102" i="1"/>
  <c r="P1099" i="1"/>
  <c r="P1096" i="1"/>
  <c r="P1093" i="1"/>
  <c r="P1090" i="1"/>
  <c r="P1087" i="1"/>
  <c r="P1084" i="1"/>
  <c r="P1081" i="1"/>
  <c r="P1078" i="1"/>
  <c r="P1075" i="1"/>
  <c r="P1072" i="1"/>
  <c r="P1069" i="1"/>
  <c r="P1066" i="1"/>
  <c r="P1063" i="1"/>
  <c r="P1060" i="1"/>
  <c r="P1057" i="1"/>
  <c r="P1054" i="1"/>
  <c r="P1051" i="1"/>
  <c r="P1048" i="1"/>
  <c r="P1045" i="1"/>
  <c r="P1042" i="1"/>
  <c r="P1039" i="1"/>
  <c r="P1036" i="1"/>
  <c r="P1033" i="1"/>
  <c r="P1030" i="1"/>
  <c r="P1027" i="1"/>
  <c r="P1024" i="1"/>
  <c r="P1021" i="1"/>
  <c r="P1018" i="1"/>
  <c r="P1015" i="1"/>
  <c r="P1012" i="1"/>
  <c r="P1009" i="1"/>
  <c r="P1006" i="1"/>
  <c r="P1003" i="1"/>
  <c r="P1000" i="1"/>
  <c r="P997" i="1"/>
  <c r="P994" i="1"/>
  <c r="P991" i="1"/>
  <c r="P988" i="1"/>
  <c r="P985" i="1"/>
  <c r="P982" i="1"/>
  <c r="P979" i="1"/>
  <c r="P976" i="1"/>
  <c r="P1965" i="1"/>
  <c r="P1880" i="1"/>
  <c r="P1872" i="1"/>
  <c r="P1676" i="1"/>
  <c r="P1658" i="1"/>
  <c r="P1640" i="1"/>
  <c r="P1622" i="1"/>
  <c r="P1604" i="1"/>
  <c r="P1511" i="1"/>
  <c r="P1507" i="1"/>
  <c r="P1495" i="1"/>
  <c r="P1486" i="1"/>
  <c r="P1477" i="1"/>
  <c r="P1468" i="1"/>
  <c r="P1947" i="1"/>
  <c r="P1893" i="1"/>
  <c r="P1839" i="1"/>
  <c r="P1812" i="1"/>
  <c r="P1794" i="1"/>
  <c r="P1776" i="1"/>
  <c r="P1758" i="1"/>
  <c r="P1740" i="1"/>
  <c r="P1722" i="1"/>
  <c r="P1704" i="1"/>
  <c r="P1679" i="1"/>
  <c r="P1661" i="1"/>
  <c r="P1643" i="1"/>
  <c r="P1625" i="1"/>
  <c r="P1607" i="1"/>
  <c r="P1508" i="1"/>
  <c r="P1504" i="1"/>
  <c r="P1146" i="1"/>
  <c r="P1143" i="1"/>
  <c r="P1140" i="1"/>
  <c r="P1137" i="1"/>
  <c r="P1134" i="1"/>
  <c r="P1131" i="1"/>
  <c r="P1128" i="1"/>
  <c r="P1125" i="1"/>
  <c r="P1122" i="1"/>
  <c r="P1119" i="1"/>
  <c r="P1116" i="1"/>
  <c r="P1113" i="1"/>
  <c r="P1110" i="1"/>
  <c r="P1107" i="1"/>
  <c r="P1104" i="1"/>
  <c r="P1101" i="1"/>
  <c r="P1098" i="1"/>
  <c r="P1095" i="1"/>
  <c r="P1092" i="1"/>
  <c r="P1089" i="1"/>
  <c r="P1086" i="1"/>
  <c r="P1083" i="1"/>
  <c r="P1080" i="1"/>
  <c r="P1077" i="1"/>
  <c r="P1074" i="1"/>
  <c r="P1071" i="1"/>
  <c r="P1068" i="1"/>
  <c r="P1065" i="1"/>
  <c r="P1062" i="1"/>
  <c r="P1059" i="1"/>
  <c r="P1056" i="1"/>
  <c r="P1053" i="1"/>
  <c r="P1050" i="1"/>
  <c r="P1047" i="1"/>
  <c r="P1044" i="1"/>
  <c r="P1041" i="1"/>
  <c r="P1038" i="1"/>
  <c r="P1035" i="1"/>
  <c r="P1032" i="1"/>
  <c r="P1029" i="1"/>
  <c r="P1026" i="1"/>
  <c r="P1023" i="1"/>
  <c r="P1020" i="1"/>
  <c r="P1017" i="1"/>
  <c r="P1014" i="1"/>
  <c r="P1011" i="1"/>
  <c r="P1008" i="1"/>
  <c r="P1005" i="1"/>
  <c r="P1002" i="1"/>
  <c r="P999" i="1"/>
  <c r="P996" i="1"/>
  <c r="P993" i="1"/>
  <c r="P990" i="1"/>
  <c r="P987" i="1"/>
  <c r="P984" i="1"/>
  <c r="P981" i="1"/>
  <c r="P978" i="1"/>
  <c r="P1952" i="1"/>
  <c r="P1929" i="1"/>
  <c r="P1890" i="1"/>
  <c r="P1804" i="1"/>
  <c r="P1798" i="1"/>
  <c r="P1768" i="1"/>
  <c r="P1762" i="1"/>
  <c r="P1732" i="1"/>
  <c r="P1726" i="1"/>
  <c r="P1696" i="1"/>
  <c r="P1641" i="1"/>
  <c r="P1502" i="1"/>
  <c r="P1498" i="1"/>
  <c r="P1145" i="1"/>
  <c r="P1136" i="1"/>
  <c r="P1127" i="1"/>
  <c r="P1118" i="1"/>
  <c r="P1109" i="1"/>
  <c r="P1100" i="1"/>
  <c r="P1091" i="1"/>
  <c r="P1082" i="1"/>
  <c r="P1073" i="1"/>
  <c r="P1064" i="1"/>
  <c r="P1055" i="1"/>
  <c r="P1046" i="1"/>
  <c r="P1037" i="1"/>
  <c r="P1028" i="1"/>
  <c r="P1019" i="1"/>
  <c r="P1010" i="1"/>
  <c r="P1001" i="1"/>
  <c r="P992" i="1"/>
  <c r="P983" i="1"/>
  <c r="P971" i="1"/>
  <c r="P965" i="1"/>
  <c r="P959" i="1"/>
  <c r="P953" i="1"/>
  <c r="P947" i="1"/>
  <c r="P941" i="1"/>
  <c r="P937" i="1"/>
  <c r="P934" i="1"/>
  <c r="P931" i="1"/>
  <c r="P928" i="1"/>
  <c r="P925" i="1"/>
  <c r="P922" i="1"/>
  <c r="P919" i="1"/>
  <c r="P916" i="1"/>
  <c r="P913" i="1"/>
  <c r="P910" i="1"/>
  <c r="P907" i="1"/>
  <c r="P904" i="1"/>
  <c r="P901" i="1"/>
  <c r="P898" i="1"/>
  <c r="P895" i="1"/>
  <c r="P892" i="1"/>
  <c r="P889" i="1"/>
  <c r="P886" i="1"/>
  <c r="P883" i="1"/>
  <c r="P880" i="1"/>
  <c r="P877" i="1"/>
  <c r="P874" i="1"/>
  <c r="P871" i="1"/>
  <c r="P868" i="1"/>
  <c r="P865" i="1"/>
  <c r="P862" i="1"/>
  <c r="P859" i="1"/>
  <c r="P856" i="1"/>
  <c r="P853" i="1"/>
  <c r="P850" i="1"/>
  <c r="P847" i="1"/>
  <c r="P844" i="1"/>
  <c r="P841" i="1"/>
  <c r="P838" i="1"/>
  <c r="P835" i="1"/>
  <c r="P832" i="1"/>
  <c r="P829" i="1"/>
  <c r="P826" i="1"/>
  <c r="P823" i="1"/>
  <c r="P820" i="1"/>
  <c r="P817" i="1"/>
  <c r="P814" i="1"/>
  <c r="P811" i="1"/>
  <c r="P808" i="1"/>
  <c r="P805" i="1"/>
  <c r="P802" i="1"/>
  <c r="P799" i="1"/>
  <c r="P796" i="1"/>
  <c r="P793" i="1"/>
  <c r="P790" i="1"/>
  <c r="P787" i="1"/>
  <c r="P784" i="1"/>
  <c r="P781" i="1"/>
  <c r="P1999" i="1"/>
  <c r="P1970" i="1"/>
  <c r="P1911" i="1"/>
  <c r="P1908" i="1"/>
  <c r="P1800" i="1"/>
  <c r="P1764" i="1"/>
  <c r="P1728" i="1"/>
  <c r="P1692" i="1"/>
  <c r="P1646" i="1"/>
  <c r="P1638" i="1"/>
  <c r="P1463" i="1"/>
  <c r="P1461" i="1"/>
  <c r="P1459" i="1"/>
  <c r="P1457" i="1"/>
  <c r="P1455" i="1"/>
  <c r="P1453" i="1"/>
  <c r="P1451" i="1"/>
  <c r="P1449" i="1"/>
  <c r="P1447" i="1"/>
  <c r="P1445" i="1"/>
  <c r="P1443" i="1"/>
  <c r="P1441" i="1"/>
  <c r="P1439" i="1"/>
  <c r="P1437" i="1"/>
  <c r="P1435" i="1"/>
  <c r="P1433" i="1"/>
  <c r="P1431" i="1"/>
  <c r="P1429" i="1"/>
  <c r="P1427" i="1"/>
  <c r="P1425" i="1"/>
  <c r="P1423" i="1"/>
  <c r="P1421" i="1"/>
  <c r="P1419" i="1"/>
  <c r="P1417" i="1"/>
  <c r="P1415" i="1"/>
  <c r="P1413" i="1"/>
  <c r="P1411" i="1"/>
  <c r="P1409" i="1"/>
  <c r="P1407" i="1"/>
  <c r="P1405" i="1"/>
  <c r="P1403" i="1"/>
  <c r="P1401" i="1"/>
  <c r="P1399" i="1"/>
  <c r="P1397" i="1"/>
  <c r="P1395" i="1"/>
  <c r="P1393" i="1"/>
  <c r="P1391" i="1"/>
  <c r="P1389" i="1"/>
  <c r="P1387" i="1"/>
  <c r="P1385" i="1"/>
  <c r="P1383" i="1"/>
  <c r="P1381" i="1"/>
  <c r="P1379" i="1"/>
  <c r="P1377" i="1"/>
  <c r="P1375" i="1"/>
  <c r="P1373" i="1"/>
  <c r="P1371" i="1"/>
  <c r="P1369" i="1"/>
  <c r="P1367" i="1"/>
  <c r="P1365" i="1"/>
  <c r="P1363" i="1"/>
  <c r="P1361" i="1"/>
  <c r="P1359" i="1"/>
  <c r="P1357" i="1"/>
  <c r="P1355" i="1"/>
  <c r="P1353" i="1"/>
  <c r="P1351" i="1"/>
  <c r="P1349" i="1"/>
  <c r="P1347" i="1"/>
  <c r="P1345" i="1"/>
  <c r="P1343" i="1"/>
  <c r="P1341" i="1"/>
  <c r="P1339" i="1"/>
  <c r="P1337" i="1"/>
  <c r="P1335" i="1"/>
  <c r="P1333" i="1"/>
  <c r="P1331" i="1"/>
  <c r="P1329" i="1"/>
  <c r="P1327" i="1"/>
  <c r="P1325" i="1"/>
  <c r="P1323" i="1"/>
  <c r="P1321" i="1"/>
  <c r="P1319" i="1"/>
  <c r="P1317" i="1"/>
  <c r="P1315" i="1"/>
  <c r="P1313" i="1"/>
  <c r="P1311" i="1"/>
  <c r="P1309" i="1"/>
  <c r="P1307" i="1"/>
  <c r="P1305" i="1"/>
  <c r="P1303" i="1"/>
  <c r="P1301" i="1"/>
  <c r="P1299" i="1"/>
  <c r="P1297" i="1"/>
  <c r="P1295" i="1"/>
  <c r="P1293" i="1"/>
  <c r="P1291" i="1"/>
  <c r="P1289" i="1"/>
  <c r="P1287" i="1"/>
  <c r="P1285" i="1"/>
  <c r="P1283" i="1"/>
  <c r="P1281" i="1"/>
  <c r="P1279" i="1"/>
  <c r="P1277" i="1"/>
  <c r="P1275" i="1"/>
  <c r="P1273" i="1"/>
  <c r="P1271" i="1"/>
  <c r="P1269" i="1"/>
  <c r="P1267" i="1"/>
  <c r="P1265" i="1"/>
  <c r="P1263" i="1"/>
  <c r="P1261" i="1"/>
  <c r="P1259" i="1"/>
  <c r="P1257" i="1"/>
  <c r="P1255" i="1"/>
  <c r="P1253" i="1"/>
  <c r="P1251" i="1"/>
  <c r="P1249" i="1"/>
  <c r="P1247" i="1"/>
  <c r="P1245" i="1"/>
  <c r="P1243" i="1"/>
  <c r="P1241" i="1"/>
  <c r="P1239" i="1"/>
  <c r="P1237" i="1"/>
  <c r="P1235" i="1"/>
  <c r="P1233" i="1"/>
  <c r="P1231" i="1"/>
  <c r="P1229" i="1"/>
  <c r="P1227" i="1"/>
  <c r="P1225" i="1"/>
  <c r="P1223" i="1"/>
  <c r="P1221" i="1"/>
  <c r="P1219" i="1"/>
  <c r="P1217" i="1"/>
  <c r="P1215" i="1"/>
  <c r="P1213" i="1"/>
  <c r="P1211" i="1"/>
  <c r="P1209" i="1"/>
  <c r="P1207" i="1"/>
  <c r="P1205" i="1"/>
  <c r="P1203" i="1"/>
  <c r="P1201" i="1"/>
  <c r="P1199" i="1"/>
  <c r="P1197" i="1"/>
  <c r="P1195" i="1"/>
  <c r="P1193" i="1"/>
  <c r="P1191" i="1"/>
  <c r="P1189" i="1"/>
  <c r="P1187" i="1"/>
  <c r="P1185" i="1"/>
  <c r="P1183" i="1"/>
  <c r="P1181" i="1"/>
  <c r="P1179" i="1"/>
  <c r="P1177" i="1"/>
  <c r="P1175" i="1"/>
  <c r="P1173" i="1"/>
  <c r="P1171" i="1"/>
  <c r="P1169" i="1"/>
  <c r="P1167" i="1"/>
  <c r="P1165" i="1"/>
  <c r="P1163" i="1"/>
  <c r="P1161" i="1"/>
  <c r="P1159" i="1"/>
  <c r="P1157" i="1"/>
  <c r="P1155" i="1"/>
  <c r="P1153" i="1"/>
  <c r="P1151" i="1"/>
  <c r="P1149" i="1"/>
  <c r="P970" i="1"/>
  <c r="P964" i="1"/>
  <c r="P958" i="1"/>
  <c r="P952" i="1"/>
  <c r="P946" i="1"/>
  <c r="P940" i="1"/>
  <c r="P779" i="1"/>
  <c r="P776" i="1"/>
  <c r="P773" i="1"/>
  <c r="P770" i="1"/>
  <c r="P767" i="1"/>
  <c r="P764" i="1"/>
  <c r="P761" i="1"/>
  <c r="P758" i="1"/>
  <c r="P755" i="1"/>
  <c r="P752" i="1"/>
  <c r="P749" i="1"/>
  <c r="P746" i="1"/>
  <c r="P743" i="1"/>
  <c r="P740" i="1"/>
  <c r="P737" i="1"/>
  <c r="P734" i="1"/>
  <c r="P731" i="1"/>
  <c r="P728" i="1"/>
  <c r="P725" i="1"/>
  <c r="P722" i="1"/>
  <c r="P719" i="1"/>
  <c r="P716" i="1"/>
  <c r="P713" i="1"/>
  <c r="P710" i="1"/>
  <c r="P707" i="1"/>
  <c r="P704" i="1"/>
  <c r="P701" i="1"/>
  <c r="P698" i="1"/>
  <c r="P695" i="1"/>
  <c r="P692" i="1"/>
  <c r="P689" i="1"/>
  <c r="P686" i="1"/>
  <c r="P683" i="1"/>
  <c r="P680" i="1"/>
  <c r="P677" i="1"/>
  <c r="P674" i="1"/>
  <c r="P671" i="1"/>
  <c r="P668" i="1"/>
  <c r="P665" i="1"/>
  <c r="P662" i="1"/>
  <c r="P1750" i="1"/>
  <c r="P1656" i="1"/>
  <c r="P1501" i="1"/>
  <c r="P1499" i="1"/>
  <c r="P974" i="1"/>
  <c r="P968" i="1"/>
  <c r="P962" i="1"/>
  <c r="P956" i="1"/>
  <c r="P950" i="1"/>
  <c r="P944" i="1"/>
  <c r="P780" i="1"/>
  <c r="P774" i="1"/>
  <c r="P768" i="1"/>
  <c r="P762" i="1"/>
  <c r="P756" i="1"/>
  <c r="P750" i="1"/>
  <c r="P744" i="1"/>
  <c r="P738" i="1"/>
  <c r="P732" i="1"/>
  <c r="P726" i="1"/>
  <c r="P720" i="1"/>
  <c r="P714" i="1"/>
  <c r="P708" i="1"/>
  <c r="P702" i="1"/>
  <c r="P696" i="1"/>
  <c r="P690" i="1"/>
  <c r="P684" i="1"/>
  <c r="P681" i="1"/>
  <c r="P678" i="1"/>
  <c r="P675" i="1"/>
  <c r="P672" i="1"/>
  <c r="P669" i="1"/>
  <c r="P666" i="1"/>
  <c r="P1988" i="1"/>
  <c r="P1862" i="1"/>
  <c r="P1659" i="1"/>
  <c r="P1605" i="1"/>
  <c r="P1513" i="1"/>
  <c r="P1489" i="1"/>
  <c r="P1483" i="1"/>
  <c r="P1471" i="1"/>
  <c r="P1465" i="1"/>
  <c r="P1142" i="1"/>
  <c r="P1133" i="1"/>
  <c r="P1124" i="1"/>
  <c r="P1115" i="1"/>
  <c r="P1106" i="1"/>
  <c r="P1097" i="1"/>
  <c r="P1088" i="1"/>
  <c r="P1079" i="1"/>
  <c r="P1070" i="1"/>
  <c r="P1061" i="1"/>
  <c r="P1052" i="1"/>
  <c r="P1043" i="1"/>
  <c r="P1034" i="1"/>
  <c r="P1025" i="1"/>
  <c r="P1016" i="1"/>
  <c r="P1007" i="1"/>
  <c r="P998" i="1"/>
  <c r="P989" i="1"/>
  <c r="P980" i="1"/>
  <c r="P975" i="1"/>
  <c r="P969" i="1"/>
  <c r="P963" i="1"/>
  <c r="P957" i="1"/>
  <c r="P951" i="1"/>
  <c r="P945" i="1"/>
  <c r="P939" i="1"/>
  <c r="P936" i="1"/>
  <c r="P933" i="1"/>
  <c r="P930" i="1"/>
  <c r="P927" i="1"/>
  <c r="P924" i="1"/>
  <c r="P921" i="1"/>
  <c r="P918" i="1"/>
  <c r="P915" i="1"/>
  <c r="P912" i="1"/>
  <c r="P909" i="1"/>
  <c r="P906" i="1"/>
  <c r="P903" i="1"/>
  <c r="P900" i="1"/>
  <c r="P897" i="1"/>
  <c r="P894" i="1"/>
  <c r="P891" i="1"/>
  <c r="P888" i="1"/>
  <c r="P885" i="1"/>
  <c r="P882" i="1"/>
  <c r="P879" i="1"/>
  <c r="P876" i="1"/>
  <c r="P873" i="1"/>
  <c r="P870" i="1"/>
  <c r="P867" i="1"/>
  <c r="P864" i="1"/>
  <c r="P861" i="1"/>
  <c r="P858" i="1"/>
  <c r="P855" i="1"/>
  <c r="P852" i="1"/>
  <c r="P849" i="1"/>
  <c r="P846" i="1"/>
  <c r="P843" i="1"/>
  <c r="P840" i="1"/>
  <c r="P837" i="1"/>
  <c r="P834" i="1"/>
  <c r="P831" i="1"/>
  <c r="P828" i="1"/>
  <c r="P825" i="1"/>
  <c r="P822" i="1"/>
  <c r="P819" i="1"/>
  <c r="P816" i="1"/>
  <c r="P813" i="1"/>
  <c r="P810" i="1"/>
  <c r="P807" i="1"/>
  <c r="P804" i="1"/>
  <c r="P801" i="1"/>
  <c r="P798" i="1"/>
  <c r="P795" i="1"/>
  <c r="P792" i="1"/>
  <c r="P789" i="1"/>
  <c r="P786" i="1"/>
  <c r="P783" i="1"/>
  <c r="P1844" i="1"/>
  <c r="P1816" i="1"/>
  <c r="P1786" i="1"/>
  <c r="P1780" i="1"/>
  <c r="P1744" i="1"/>
  <c r="P1714" i="1"/>
  <c r="P1708" i="1"/>
  <c r="P1664" i="1"/>
  <c r="P1610" i="1"/>
  <c r="P1602" i="1"/>
  <c r="P777" i="1"/>
  <c r="P771" i="1"/>
  <c r="P765" i="1"/>
  <c r="P759" i="1"/>
  <c r="P753" i="1"/>
  <c r="P747" i="1"/>
  <c r="P741" i="1"/>
  <c r="P735" i="1"/>
  <c r="P729" i="1"/>
  <c r="P723" i="1"/>
  <c r="P717" i="1"/>
  <c r="P711" i="1"/>
  <c r="P705" i="1"/>
  <c r="P699" i="1"/>
  <c r="P693" i="1"/>
  <c r="P687" i="1"/>
  <c r="P663" i="1"/>
  <c r="P1898" i="1"/>
  <c r="P1710" i="1"/>
  <c r="P1677" i="1"/>
  <c r="P1505" i="1"/>
  <c r="P1480" i="1"/>
  <c r="P932" i="1"/>
  <c r="P923" i="1"/>
  <c r="P914" i="1"/>
  <c r="P905" i="1"/>
  <c r="P896" i="1"/>
  <c r="P887" i="1"/>
  <c r="P878" i="1"/>
  <c r="P869" i="1"/>
  <c r="P860" i="1"/>
  <c r="P851" i="1"/>
  <c r="P842" i="1"/>
  <c r="P833" i="1"/>
  <c r="P824" i="1"/>
  <c r="P815" i="1"/>
  <c r="P806" i="1"/>
  <c r="P797" i="1"/>
  <c r="P788" i="1"/>
  <c r="P657" i="1"/>
  <c r="P651" i="1"/>
  <c r="P645" i="1"/>
  <c r="P639" i="1"/>
  <c r="P633" i="1"/>
  <c r="P627" i="1"/>
  <c r="P621" i="1"/>
  <c r="P615" i="1"/>
  <c r="P609" i="1"/>
  <c r="P603" i="1"/>
  <c r="P597" i="1"/>
  <c r="P591" i="1"/>
  <c r="P585" i="1"/>
  <c r="P579" i="1"/>
  <c r="P573" i="1"/>
  <c r="P566" i="1"/>
  <c r="P560" i="1"/>
  <c r="P554" i="1"/>
  <c r="P548" i="1"/>
  <c r="P542" i="1"/>
  <c r="P536" i="1"/>
  <c r="P530" i="1"/>
  <c r="P518" i="1"/>
  <c r="P512" i="1"/>
  <c r="P506" i="1"/>
  <c r="P500" i="1"/>
  <c r="P494" i="1"/>
  <c r="P488" i="1"/>
  <c r="P482" i="1"/>
  <c r="P476" i="1"/>
  <c r="P470" i="1"/>
  <c r="P464" i="1"/>
  <c r="P458" i="1"/>
  <c r="P452" i="1"/>
  <c r="P446" i="1"/>
  <c r="P440" i="1"/>
  <c r="P434" i="1"/>
  <c r="P428" i="1"/>
  <c r="P422" i="1"/>
  <c r="P416" i="1"/>
  <c r="P410" i="1"/>
  <c r="P404" i="1"/>
  <c r="P398" i="1"/>
  <c r="P392" i="1"/>
  <c r="P386" i="1"/>
  <c r="P380" i="1"/>
  <c r="P374" i="1"/>
  <c r="P368" i="1"/>
  <c r="P362" i="1"/>
  <c r="P356" i="1"/>
  <c r="P350" i="1"/>
  <c r="P344" i="1"/>
  <c r="P338" i="1"/>
  <c r="P332" i="1"/>
  <c r="P326" i="1"/>
  <c r="P320" i="1"/>
  <c r="P314" i="1"/>
  <c r="P308" i="1"/>
  <c r="P302" i="1"/>
  <c r="P296" i="1"/>
  <c r="P290" i="1"/>
  <c r="P284" i="1"/>
  <c r="P278" i="1"/>
  <c r="P272" i="1"/>
  <c r="P266" i="1"/>
  <c r="P260" i="1"/>
  <c r="P254" i="1"/>
  <c r="P248" i="1"/>
  <c r="P242" i="1"/>
  <c r="P236" i="1"/>
  <c r="P230" i="1"/>
  <c r="P224" i="1"/>
  <c r="P218" i="1"/>
  <c r="P212" i="1"/>
  <c r="P206" i="1"/>
  <c r="P200" i="1"/>
  <c r="P194" i="1"/>
  <c r="P188" i="1"/>
  <c r="P182" i="1"/>
  <c r="P176" i="1"/>
  <c r="P170" i="1"/>
  <c r="P164" i="1"/>
  <c r="P158" i="1"/>
  <c r="P152" i="1"/>
  <c r="P146" i="1"/>
  <c r="P140" i="1"/>
  <c r="P134" i="1"/>
  <c r="P1854" i="1"/>
  <c r="P1462" i="1"/>
  <c r="P1456" i="1"/>
  <c r="P1450" i="1"/>
  <c r="P1444" i="1"/>
  <c r="P1438" i="1"/>
  <c r="P1432" i="1"/>
  <c r="P1426" i="1"/>
  <c r="P1420" i="1"/>
  <c r="P1414" i="1"/>
  <c r="P1408" i="1"/>
  <c r="P1402" i="1"/>
  <c r="P1396" i="1"/>
  <c r="P1390" i="1"/>
  <c r="P1384" i="1"/>
  <c r="P1378" i="1"/>
  <c r="P1372" i="1"/>
  <c r="P1366" i="1"/>
  <c r="P1360" i="1"/>
  <c r="P1354" i="1"/>
  <c r="P1348" i="1"/>
  <c r="P1342" i="1"/>
  <c r="P1336" i="1"/>
  <c r="P1330" i="1"/>
  <c r="P1324" i="1"/>
  <c r="P1318" i="1"/>
  <c r="P1312" i="1"/>
  <c r="P1306" i="1"/>
  <c r="P1300" i="1"/>
  <c r="P1294" i="1"/>
  <c r="P1288" i="1"/>
  <c r="P1282" i="1"/>
  <c r="P1276" i="1"/>
  <c r="P1270" i="1"/>
  <c r="P1264" i="1"/>
  <c r="P1258" i="1"/>
  <c r="P1252" i="1"/>
  <c r="P1246" i="1"/>
  <c r="P1240" i="1"/>
  <c r="P1234" i="1"/>
  <c r="P1228" i="1"/>
  <c r="P1222" i="1"/>
  <c r="P1216" i="1"/>
  <c r="P1210" i="1"/>
  <c r="P1204" i="1"/>
  <c r="P1198" i="1"/>
  <c r="P1192" i="1"/>
  <c r="P1186" i="1"/>
  <c r="P1180" i="1"/>
  <c r="P1174" i="1"/>
  <c r="P1168" i="1"/>
  <c r="P1162" i="1"/>
  <c r="P1156" i="1"/>
  <c r="P1150" i="1"/>
  <c r="P1139" i="1"/>
  <c r="P1112" i="1"/>
  <c r="P1085" i="1"/>
  <c r="P1058" i="1"/>
  <c r="P1031" i="1"/>
  <c r="P1004" i="1"/>
  <c r="P977" i="1"/>
  <c r="P973" i="1"/>
  <c r="P967" i="1"/>
  <c r="P961" i="1"/>
  <c r="P955" i="1"/>
  <c r="P949" i="1"/>
  <c r="P943" i="1"/>
  <c r="P658" i="1"/>
  <c r="P652" i="1"/>
  <c r="P646" i="1"/>
  <c r="P640" i="1"/>
  <c r="P634" i="1"/>
  <c r="P628" i="1"/>
  <c r="P622" i="1"/>
  <c r="P616" i="1"/>
  <c r="P610" i="1"/>
  <c r="P604" i="1"/>
  <c r="P598" i="1"/>
  <c r="P592" i="1"/>
  <c r="P586" i="1"/>
  <c r="P580" i="1"/>
  <c r="P574" i="1"/>
  <c r="P567" i="1"/>
  <c r="P561" i="1"/>
  <c r="P555" i="1"/>
  <c r="P549" i="1"/>
  <c r="P543" i="1"/>
  <c r="P537" i="1"/>
  <c r="P531" i="1"/>
  <c r="P525" i="1"/>
  <c r="P524" i="1"/>
  <c r="P523" i="1"/>
  <c r="P517" i="1"/>
  <c r="P511" i="1"/>
  <c r="P505" i="1"/>
  <c r="P499" i="1"/>
  <c r="P493" i="1"/>
  <c r="P487" i="1"/>
  <c r="P481" i="1"/>
  <c r="P475" i="1"/>
  <c r="P469" i="1"/>
  <c r="P463" i="1"/>
  <c r="P457" i="1"/>
  <c r="P451" i="1"/>
  <c r="P445" i="1"/>
  <c r="P439" i="1"/>
  <c r="P433" i="1"/>
  <c r="P427" i="1"/>
  <c r="P421" i="1"/>
  <c r="P415" i="1"/>
  <c r="P409" i="1"/>
  <c r="P403" i="1"/>
  <c r="P397" i="1"/>
  <c r="P391" i="1"/>
  <c r="P385" i="1"/>
  <c r="P379" i="1"/>
  <c r="P373" i="1"/>
  <c r="P367" i="1"/>
  <c r="P361" i="1"/>
  <c r="P355" i="1"/>
  <c r="P349" i="1"/>
  <c r="P343" i="1"/>
  <c r="P337" i="1"/>
  <c r="P331" i="1"/>
  <c r="P325" i="1"/>
  <c r="P319" i="1"/>
  <c r="P313" i="1"/>
  <c r="P307" i="1"/>
  <c r="P301" i="1"/>
  <c r="P295" i="1"/>
  <c r="P289" i="1"/>
  <c r="P283" i="1"/>
  <c r="P277" i="1"/>
  <c r="P271" i="1"/>
  <c r="P265" i="1"/>
  <c r="P259" i="1"/>
  <c r="P253" i="1"/>
  <c r="P247" i="1"/>
  <c r="P241" i="1"/>
  <c r="P235" i="1"/>
  <c r="P229" i="1"/>
  <c r="P223" i="1"/>
  <c r="P217" i="1"/>
  <c r="P211" i="1"/>
  <c r="P205" i="1"/>
  <c r="P199" i="1"/>
  <c r="P193" i="1"/>
  <c r="P187" i="1"/>
  <c r="P181" i="1"/>
  <c r="P175" i="1"/>
  <c r="P169" i="1"/>
  <c r="P163" i="1"/>
  <c r="P157" i="1"/>
  <c r="P151" i="1"/>
  <c r="P145" i="1"/>
  <c r="P139" i="1"/>
  <c r="P133" i="1"/>
  <c r="P2009" i="1"/>
  <c r="P1746" i="1"/>
  <c r="P935" i="1"/>
  <c r="P926" i="1"/>
  <c r="P917" i="1"/>
  <c r="P908" i="1"/>
  <c r="P899" i="1"/>
  <c r="P890" i="1"/>
  <c r="P881" i="1"/>
  <c r="P872" i="1"/>
  <c r="P863" i="1"/>
  <c r="P854" i="1"/>
  <c r="P845" i="1"/>
  <c r="P836" i="1"/>
  <c r="P827" i="1"/>
  <c r="P818" i="1"/>
  <c r="P809" i="1"/>
  <c r="P800" i="1"/>
  <c r="P791" i="1"/>
  <c r="P782" i="1"/>
  <c r="P659" i="1"/>
  <c r="P653" i="1"/>
  <c r="P647" i="1"/>
  <c r="P641" i="1"/>
  <c r="P635" i="1"/>
  <c r="P629" i="1"/>
  <c r="P623" i="1"/>
  <c r="P617" i="1"/>
  <c r="P611" i="1"/>
  <c r="P605" i="1"/>
  <c r="P599" i="1"/>
  <c r="P593" i="1"/>
  <c r="P587" i="1"/>
  <c r="P581" i="1"/>
  <c r="P575" i="1"/>
  <c r="P568" i="1"/>
  <c r="P562" i="1"/>
  <c r="P556" i="1"/>
  <c r="P550" i="1"/>
  <c r="P544" i="1"/>
  <c r="P538" i="1"/>
  <c r="P532" i="1"/>
  <c r="P526" i="1"/>
  <c r="P522" i="1"/>
  <c r="P516" i="1"/>
  <c r="P510" i="1"/>
  <c r="P504" i="1"/>
  <c r="P498" i="1"/>
  <c r="P492" i="1"/>
  <c r="P486" i="1"/>
  <c r="P480" i="1"/>
  <c r="P474" i="1"/>
  <c r="P468" i="1"/>
  <c r="P462" i="1"/>
  <c r="P456" i="1"/>
  <c r="P450" i="1"/>
  <c r="P444" i="1"/>
  <c r="P438" i="1"/>
  <c r="P432" i="1"/>
  <c r="P426" i="1"/>
  <c r="P420" i="1"/>
  <c r="P414" i="1"/>
  <c r="P408" i="1"/>
  <c r="P402" i="1"/>
  <c r="P396" i="1"/>
  <c r="P390" i="1"/>
  <c r="P384" i="1"/>
  <c r="P378" i="1"/>
  <c r="P372" i="1"/>
  <c r="P366" i="1"/>
  <c r="P360" i="1"/>
  <c r="P354" i="1"/>
  <c r="P348" i="1"/>
  <c r="P342" i="1"/>
  <c r="P336" i="1"/>
  <c r="P330" i="1"/>
  <c r="P324" i="1"/>
  <c r="P318" i="1"/>
  <c r="P312" i="1"/>
  <c r="P306" i="1"/>
  <c r="P300" i="1"/>
  <c r="P294" i="1"/>
  <c r="P288" i="1"/>
  <c r="P282" i="1"/>
  <c r="P276" i="1"/>
  <c r="P270" i="1"/>
  <c r="P264" i="1"/>
  <c r="P258" i="1"/>
  <c r="P252" i="1"/>
  <c r="P246" i="1"/>
  <c r="P240" i="1"/>
  <c r="P234" i="1"/>
  <c r="P228" i="1"/>
  <c r="P222" i="1"/>
  <c r="P216" i="1"/>
  <c r="P210" i="1"/>
  <c r="P204" i="1"/>
  <c r="P198" i="1"/>
  <c r="P192" i="1"/>
  <c r="P186" i="1"/>
  <c r="P180" i="1"/>
  <c r="P174" i="1"/>
  <c r="P168" i="1"/>
  <c r="P162" i="1"/>
  <c r="P156" i="1"/>
  <c r="P150" i="1"/>
  <c r="P144" i="1"/>
  <c r="P138" i="1"/>
  <c r="P132" i="1"/>
  <c r="P2013" i="1"/>
  <c r="P1916" i="1"/>
  <c r="P1857" i="1"/>
  <c r="P1628" i="1"/>
  <c r="P1620" i="1"/>
  <c r="P1492" i="1"/>
  <c r="P1464" i="1"/>
  <c r="P1458" i="1"/>
  <c r="P1452" i="1"/>
  <c r="P1446" i="1"/>
  <c r="P1440" i="1"/>
  <c r="P1434" i="1"/>
  <c r="P1428" i="1"/>
  <c r="P1422" i="1"/>
  <c r="P1416" i="1"/>
  <c r="P1410" i="1"/>
  <c r="P1404" i="1"/>
  <c r="P1398" i="1"/>
  <c r="P1392" i="1"/>
  <c r="P1386" i="1"/>
  <c r="P1380" i="1"/>
  <c r="P1374" i="1"/>
  <c r="P1368" i="1"/>
  <c r="P1362" i="1"/>
  <c r="P1356" i="1"/>
  <c r="P1350" i="1"/>
  <c r="P1344" i="1"/>
  <c r="P1338" i="1"/>
  <c r="P1332" i="1"/>
  <c r="P1326" i="1"/>
  <c r="P1320" i="1"/>
  <c r="P1314" i="1"/>
  <c r="P1308" i="1"/>
  <c r="P1302" i="1"/>
  <c r="P1296" i="1"/>
  <c r="P1290" i="1"/>
  <c r="P1284" i="1"/>
  <c r="P1278" i="1"/>
  <c r="P1272" i="1"/>
  <c r="P1266" i="1"/>
  <c r="P1260" i="1"/>
  <c r="P1254" i="1"/>
  <c r="P1248" i="1"/>
  <c r="P1242" i="1"/>
  <c r="P1236" i="1"/>
  <c r="P1230" i="1"/>
  <c r="P1224" i="1"/>
  <c r="P1218" i="1"/>
  <c r="P1212" i="1"/>
  <c r="P1206" i="1"/>
  <c r="P1200" i="1"/>
  <c r="P1194" i="1"/>
  <c r="P1188" i="1"/>
  <c r="P1182" i="1"/>
  <c r="P1176" i="1"/>
  <c r="P1170" i="1"/>
  <c r="P1164" i="1"/>
  <c r="P1158" i="1"/>
  <c r="P1152" i="1"/>
  <c r="P1130" i="1"/>
  <c r="P1103" i="1"/>
  <c r="P1076" i="1"/>
  <c r="P1049" i="1"/>
  <c r="P1022" i="1"/>
  <c r="P995" i="1"/>
  <c r="P660" i="1"/>
  <c r="P654" i="1"/>
  <c r="P648" i="1"/>
  <c r="P642" i="1"/>
  <c r="P636" i="1"/>
  <c r="P630" i="1"/>
  <c r="P624" i="1"/>
  <c r="P618" i="1"/>
  <c r="P612" i="1"/>
  <c r="P606" i="1"/>
  <c r="P600" i="1"/>
  <c r="P594" i="1"/>
  <c r="P588" i="1"/>
  <c r="P582" i="1"/>
  <c r="P576" i="1"/>
  <c r="P569" i="1"/>
  <c r="P563" i="1"/>
  <c r="P557" i="1"/>
  <c r="P551" i="1"/>
  <c r="P545" i="1"/>
  <c r="P539" i="1"/>
  <c r="P533" i="1"/>
  <c r="P1782" i="1"/>
  <c r="P1623" i="1"/>
  <c r="P1474" i="1"/>
  <c r="P938" i="1"/>
  <c r="P929" i="1"/>
  <c r="P920" i="1"/>
  <c r="P911" i="1"/>
  <c r="P902" i="1"/>
  <c r="P893" i="1"/>
  <c r="P884" i="1"/>
  <c r="P875" i="1"/>
  <c r="P866" i="1"/>
  <c r="P857" i="1"/>
  <c r="P848" i="1"/>
  <c r="P839" i="1"/>
  <c r="P830" i="1"/>
  <c r="P821" i="1"/>
  <c r="P812" i="1"/>
  <c r="P803" i="1"/>
  <c r="P794" i="1"/>
  <c r="P785" i="1"/>
  <c r="P655" i="1"/>
  <c r="P649" i="1"/>
  <c r="P643" i="1"/>
  <c r="P637" i="1"/>
  <c r="P631" i="1"/>
  <c r="P625" i="1"/>
  <c r="P619" i="1"/>
  <c r="P613" i="1"/>
  <c r="P607" i="1"/>
  <c r="P601" i="1"/>
  <c r="P595" i="1"/>
  <c r="P589" i="1"/>
  <c r="P583" i="1"/>
  <c r="P577" i="1"/>
  <c r="P570" i="1"/>
  <c r="P564" i="1"/>
  <c r="P558" i="1"/>
  <c r="P552" i="1"/>
  <c r="P546" i="1"/>
  <c r="P540" i="1"/>
  <c r="P534" i="1"/>
  <c r="P1674" i="1"/>
  <c r="P1448" i="1"/>
  <c r="P1412" i="1"/>
  <c r="P1376" i="1"/>
  <c r="P1340" i="1"/>
  <c r="P1304" i="1"/>
  <c r="P1268" i="1"/>
  <c r="P1232" i="1"/>
  <c r="P1196" i="1"/>
  <c r="P1160" i="1"/>
  <c r="P1094" i="1"/>
  <c r="P1013" i="1"/>
  <c r="P966" i="1"/>
  <c r="P954" i="1"/>
  <c r="P942" i="1"/>
  <c r="P529" i="1"/>
  <c r="P519" i="1"/>
  <c r="P513" i="1"/>
  <c r="P507" i="1"/>
  <c r="P501" i="1"/>
  <c r="P495" i="1"/>
  <c r="P489" i="1"/>
  <c r="P483" i="1"/>
  <c r="P477" i="1"/>
  <c r="P471" i="1"/>
  <c r="P465" i="1"/>
  <c r="P459" i="1"/>
  <c r="P453" i="1"/>
  <c r="P447" i="1"/>
  <c r="P441" i="1"/>
  <c r="P435" i="1"/>
  <c r="P429" i="1"/>
  <c r="P423" i="1"/>
  <c r="P417" i="1"/>
  <c r="P411" i="1"/>
  <c r="P405" i="1"/>
  <c r="P399" i="1"/>
  <c r="P393" i="1"/>
  <c r="P387" i="1"/>
  <c r="P381" i="1"/>
  <c r="P375" i="1"/>
  <c r="P369" i="1"/>
  <c r="P363" i="1"/>
  <c r="P357" i="1"/>
  <c r="P351" i="1"/>
  <c r="P345" i="1"/>
  <c r="P339" i="1"/>
  <c r="P333" i="1"/>
  <c r="P327" i="1"/>
  <c r="P321" i="1"/>
  <c r="P315" i="1"/>
  <c r="P309" i="1"/>
  <c r="P303" i="1"/>
  <c r="P297" i="1"/>
  <c r="P291" i="1"/>
  <c r="P285" i="1"/>
  <c r="P279" i="1"/>
  <c r="P273" i="1"/>
  <c r="P267" i="1"/>
  <c r="P261" i="1"/>
  <c r="P255" i="1"/>
  <c r="P249" i="1"/>
  <c r="P243" i="1"/>
  <c r="P237" i="1"/>
  <c r="P231" i="1"/>
  <c r="P225" i="1"/>
  <c r="P219" i="1"/>
  <c r="P213" i="1"/>
  <c r="P207" i="1"/>
  <c r="P201" i="1"/>
  <c r="P195" i="1"/>
  <c r="P189" i="1"/>
  <c r="P183" i="1"/>
  <c r="P177" i="1"/>
  <c r="P171" i="1"/>
  <c r="P165" i="1"/>
  <c r="P159" i="1"/>
  <c r="P153" i="1"/>
  <c r="P147" i="1"/>
  <c r="P141" i="1"/>
  <c r="P135" i="1"/>
  <c r="P130" i="1"/>
  <c r="P128" i="1"/>
  <c r="P126" i="1"/>
  <c r="P124" i="1"/>
  <c r="P122" i="1"/>
  <c r="P120" i="1"/>
  <c r="P118" i="1"/>
  <c r="P116" i="1"/>
  <c r="P114" i="1"/>
  <c r="P112" i="1"/>
  <c r="P110" i="1"/>
  <c r="P108" i="1"/>
  <c r="P106" i="1"/>
  <c r="P104" i="1"/>
  <c r="P102" i="1"/>
  <c r="P100" i="1"/>
  <c r="P98" i="1"/>
  <c r="P96" i="1"/>
  <c r="P94" i="1"/>
  <c r="P92" i="1"/>
  <c r="P90" i="1"/>
  <c r="P88" i="1"/>
  <c r="P86" i="1"/>
  <c r="P84" i="1"/>
  <c r="P82" i="1"/>
  <c r="P80" i="1"/>
  <c r="P78" i="1"/>
  <c r="P76" i="1"/>
  <c r="P74" i="1"/>
  <c r="P72" i="1"/>
  <c r="P70" i="1"/>
  <c r="P68" i="1"/>
  <c r="P66" i="1"/>
  <c r="P64" i="1"/>
  <c r="P62" i="1"/>
  <c r="P60" i="1"/>
  <c r="P58" i="1"/>
  <c r="P56" i="1"/>
  <c r="P54" i="1"/>
  <c r="P52" i="1"/>
  <c r="P50" i="1"/>
  <c r="P48" i="1"/>
  <c r="P46" i="1"/>
  <c r="P44" i="1"/>
  <c r="P42" i="1"/>
  <c r="P40" i="1"/>
  <c r="P38" i="1"/>
  <c r="P36" i="1"/>
  <c r="P34" i="1"/>
  <c r="P32" i="1"/>
  <c r="P30" i="1"/>
  <c r="P28" i="1"/>
  <c r="P26" i="1"/>
  <c r="P24" i="1"/>
  <c r="P22" i="1"/>
  <c r="P20" i="1"/>
  <c r="P18" i="1"/>
  <c r="P16" i="1"/>
  <c r="P14" i="1"/>
  <c r="P12" i="1"/>
  <c r="P10" i="1"/>
  <c r="P8" i="1"/>
  <c r="P6" i="1"/>
  <c r="P4" i="1"/>
  <c r="P2" i="1"/>
  <c r="P1442" i="1"/>
  <c r="P1406" i="1"/>
  <c r="P1370" i="1"/>
  <c r="P1334" i="1"/>
  <c r="P1298" i="1"/>
  <c r="P1262" i="1"/>
  <c r="P1226" i="1"/>
  <c r="P1190" i="1"/>
  <c r="P1154" i="1"/>
  <c r="P775" i="1"/>
  <c r="P766" i="1"/>
  <c r="P757" i="1"/>
  <c r="P748" i="1"/>
  <c r="P739" i="1"/>
  <c r="P730" i="1"/>
  <c r="P721" i="1"/>
  <c r="P712" i="1"/>
  <c r="P703" i="1"/>
  <c r="P694" i="1"/>
  <c r="P685" i="1"/>
  <c r="P676" i="1"/>
  <c r="P667" i="1"/>
  <c r="P644" i="1"/>
  <c r="P626" i="1"/>
  <c r="P608" i="1"/>
  <c r="P602" i="1"/>
  <c r="P596" i="1"/>
  <c r="P590" i="1"/>
  <c r="P584" i="1"/>
  <c r="P578" i="1"/>
  <c r="P1436" i="1"/>
  <c r="P1400" i="1"/>
  <c r="P1364" i="1"/>
  <c r="P1328" i="1"/>
  <c r="P1292" i="1"/>
  <c r="P1256" i="1"/>
  <c r="P1220" i="1"/>
  <c r="P1184" i="1"/>
  <c r="P1148" i="1"/>
  <c r="P1067" i="1"/>
  <c r="P986" i="1"/>
  <c r="P572" i="1"/>
  <c r="P528" i="1"/>
  <c r="P520" i="1"/>
  <c r="P514" i="1"/>
  <c r="P508" i="1"/>
  <c r="P502" i="1"/>
  <c r="P496" i="1"/>
  <c r="P490" i="1"/>
  <c r="P484" i="1"/>
  <c r="P478" i="1"/>
  <c r="P472" i="1"/>
  <c r="P466" i="1"/>
  <c r="P460" i="1"/>
  <c r="P454" i="1"/>
  <c r="P448" i="1"/>
  <c r="P442" i="1"/>
  <c r="P436" i="1"/>
  <c r="P430" i="1"/>
  <c r="P424" i="1"/>
  <c r="P418" i="1"/>
  <c r="P412" i="1"/>
  <c r="P406" i="1"/>
  <c r="P400" i="1"/>
  <c r="P394" i="1"/>
  <c r="P388" i="1"/>
  <c r="P382" i="1"/>
  <c r="P376" i="1"/>
  <c r="P370" i="1"/>
  <c r="P364" i="1"/>
  <c r="P358" i="1"/>
  <c r="P352" i="1"/>
  <c r="P346" i="1"/>
  <c r="P340" i="1"/>
  <c r="P334" i="1"/>
  <c r="P328" i="1"/>
  <c r="P322" i="1"/>
  <c r="P316" i="1"/>
  <c r="P310" i="1"/>
  <c r="P304" i="1"/>
  <c r="P298" i="1"/>
  <c r="P292" i="1"/>
  <c r="P286" i="1"/>
  <c r="P280" i="1"/>
  <c r="P274" i="1"/>
  <c r="P268" i="1"/>
  <c r="P262" i="1"/>
  <c r="P256" i="1"/>
  <c r="P250" i="1"/>
  <c r="P244" i="1"/>
  <c r="P238" i="1"/>
  <c r="P232" i="1"/>
  <c r="P226" i="1"/>
  <c r="P220" i="1"/>
  <c r="P214" i="1"/>
  <c r="P208" i="1"/>
  <c r="P202" i="1"/>
  <c r="P196" i="1"/>
  <c r="P190" i="1"/>
  <c r="P184" i="1"/>
  <c r="P178" i="1"/>
  <c r="P172" i="1"/>
  <c r="P166" i="1"/>
  <c r="P160" i="1"/>
  <c r="P154" i="1"/>
  <c r="P148" i="1"/>
  <c r="P142" i="1"/>
  <c r="P136" i="1"/>
  <c r="P1682" i="1"/>
  <c r="P1430" i="1"/>
  <c r="P1394" i="1"/>
  <c r="P1358" i="1"/>
  <c r="P1322" i="1"/>
  <c r="P1286" i="1"/>
  <c r="P1250" i="1"/>
  <c r="P1214" i="1"/>
  <c r="P1178" i="1"/>
  <c r="P972" i="1"/>
  <c r="P960" i="1"/>
  <c r="P948" i="1"/>
  <c r="P778" i="1"/>
  <c r="P769" i="1"/>
  <c r="P760" i="1"/>
  <c r="P751" i="1"/>
  <c r="P742" i="1"/>
  <c r="P733" i="1"/>
  <c r="P724" i="1"/>
  <c r="P715" i="1"/>
  <c r="P706" i="1"/>
  <c r="P697" i="1"/>
  <c r="P688" i="1"/>
  <c r="P679" i="1"/>
  <c r="P670" i="1"/>
  <c r="P661" i="1"/>
  <c r="P650" i="1"/>
  <c r="P632" i="1"/>
  <c r="P614" i="1"/>
  <c r="P521" i="1"/>
  <c r="P515" i="1"/>
  <c r="P509" i="1"/>
  <c r="P503" i="1"/>
  <c r="P497" i="1"/>
  <c r="P491" i="1"/>
  <c r="P485" i="1"/>
  <c r="P479" i="1"/>
  <c r="P473" i="1"/>
  <c r="P467" i="1"/>
  <c r="P461" i="1"/>
  <c r="P455" i="1"/>
  <c r="P449" i="1"/>
  <c r="P443" i="1"/>
  <c r="P437" i="1"/>
  <c r="P431" i="1"/>
  <c r="P425" i="1"/>
  <c r="P419" i="1"/>
  <c r="P413" i="1"/>
  <c r="P407" i="1"/>
  <c r="P401" i="1"/>
  <c r="P395" i="1"/>
  <c r="P389" i="1"/>
  <c r="P383" i="1"/>
  <c r="P377" i="1"/>
  <c r="P371" i="1"/>
  <c r="P365" i="1"/>
  <c r="P359" i="1"/>
  <c r="P353" i="1"/>
  <c r="P347" i="1"/>
  <c r="P341" i="1"/>
  <c r="P335" i="1"/>
  <c r="P329" i="1"/>
  <c r="P323" i="1"/>
  <c r="P317" i="1"/>
  <c r="P311" i="1"/>
  <c r="P305" i="1"/>
  <c r="P299" i="1"/>
  <c r="P293" i="1"/>
  <c r="P287" i="1"/>
  <c r="P281" i="1"/>
  <c r="P275" i="1"/>
  <c r="P269" i="1"/>
  <c r="P263" i="1"/>
  <c r="P257" i="1"/>
  <c r="P251" i="1"/>
  <c r="P245" i="1"/>
  <c r="P239" i="1"/>
  <c r="P233" i="1"/>
  <c r="P227" i="1"/>
  <c r="P221" i="1"/>
  <c r="P215" i="1"/>
  <c r="P209" i="1"/>
  <c r="P203" i="1"/>
  <c r="P197" i="1"/>
  <c r="P191" i="1"/>
  <c r="P185" i="1"/>
  <c r="P179" i="1"/>
  <c r="P173" i="1"/>
  <c r="P167" i="1"/>
  <c r="P161" i="1"/>
  <c r="P155" i="1"/>
  <c r="P149" i="1"/>
  <c r="P143" i="1"/>
  <c r="P137" i="1"/>
  <c r="P131" i="1"/>
  <c r="P129" i="1"/>
  <c r="P127" i="1"/>
  <c r="P125" i="1"/>
  <c r="P123" i="1"/>
  <c r="P121" i="1"/>
  <c r="P119" i="1"/>
  <c r="P117" i="1"/>
  <c r="P115" i="1"/>
  <c r="P113" i="1"/>
  <c r="P111" i="1"/>
  <c r="P109" i="1"/>
  <c r="P107" i="1"/>
  <c r="P105" i="1"/>
  <c r="P103" i="1"/>
  <c r="P101" i="1"/>
  <c r="P99" i="1"/>
  <c r="P97" i="1"/>
  <c r="P95" i="1"/>
  <c r="P93" i="1"/>
  <c r="P91" i="1"/>
  <c r="P89" i="1"/>
  <c r="P87" i="1"/>
  <c r="P85" i="1"/>
  <c r="P83" i="1"/>
  <c r="P81" i="1"/>
  <c r="P79" i="1"/>
  <c r="P77" i="1"/>
  <c r="P75" i="1"/>
  <c r="P73" i="1"/>
  <c r="P71" i="1"/>
  <c r="P69" i="1"/>
  <c r="P67" i="1"/>
  <c r="P65" i="1"/>
  <c r="P63" i="1"/>
  <c r="P61" i="1"/>
  <c r="P59" i="1"/>
  <c r="P57" i="1"/>
  <c r="P55" i="1"/>
  <c r="P53" i="1"/>
  <c r="P51" i="1"/>
  <c r="P49" i="1"/>
  <c r="P47" i="1"/>
  <c r="P45" i="1"/>
  <c r="P43" i="1"/>
  <c r="P41" i="1"/>
  <c r="P39" i="1"/>
  <c r="P1460" i="1"/>
  <c r="P1424" i="1"/>
  <c r="P1388" i="1"/>
  <c r="P1352" i="1"/>
  <c r="P1316" i="1"/>
  <c r="P1280" i="1"/>
  <c r="P1244" i="1"/>
  <c r="P1208" i="1"/>
  <c r="P1172" i="1"/>
  <c r="P1121" i="1"/>
  <c r="P1040" i="1"/>
  <c r="P1382" i="1"/>
  <c r="P1166" i="1"/>
  <c r="P565" i="1"/>
  <c r="P547" i="1"/>
  <c r="P29" i="1"/>
  <c r="P25" i="1"/>
  <c r="P21" i="1"/>
  <c r="P17" i="1"/>
  <c r="P13" i="1"/>
  <c r="P9" i="1"/>
  <c r="P5" i="1"/>
  <c r="P37" i="1"/>
  <c r="P23" i="1"/>
  <c r="P7" i="1"/>
  <c r="P1454" i="1"/>
  <c r="P1238" i="1"/>
  <c r="P541" i="1"/>
  <c r="P754" i="1"/>
  <c r="P727" i="1"/>
  <c r="P673" i="1"/>
  <c r="P1346" i="1"/>
  <c r="P763" i="1"/>
  <c r="P736" i="1"/>
  <c r="P709" i="1"/>
  <c r="P682" i="1"/>
  <c r="P33" i="1"/>
  <c r="P31" i="1"/>
  <c r="P19" i="1"/>
  <c r="P11" i="1"/>
  <c r="P559" i="1"/>
  <c r="P1202" i="1"/>
  <c r="P1310" i="1"/>
  <c r="P656" i="1"/>
  <c r="P638" i="1"/>
  <c r="P620" i="1"/>
  <c r="P571" i="1"/>
  <c r="P553" i="1"/>
  <c r="P535" i="1"/>
  <c r="P27" i="1"/>
  <c r="P15" i="1"/>
  <c r="P3" i="1"/>
  <c r="P1418" i="1"/>
  <c r="P700" i="1"/>
  <c r="P35" i="1"/>
  <c r="P1274" i="1"/>
  <c r="P772" i="1"/>
  <c r="P745" i="1"/>
  <c r="P718" i="1"/>
  <c r="P691" i="1"/>
  <c r="P664" i="1"/>
  <c r="P527" i="1"/>
  <c r="Q1" i="1"/>
  <c r="Q3177" i="1" l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1" i="1"/>
  <c r="Q3128" i="1"/>
  <c r="Q3125" i="1"/>
  <c r="Q3122" i="1"/>
  <c r="Q3119" i="1"/>
  <c r="Q3116" i="1"/>
  <c r="Q3113" i="1"/>
  <c r="Q3110" i="1"/>
  <c r="Q3107" i="1"/>
  <c r="Q3104" i="1"/>
  <c r="Q3101" i="1"/>
  <c r="Q3132" i="1"/>
  <c r="Q3126" i="1"/>
  <c r="Q3120" i="1"/>
  <c r="Q3114" i="1"/>
  <c r="Q3108" i="1"/>
  <c r="Q3102" i="1"/>
  <c r="Q3096" i="1"/>
  <c r="Q3091" i="1"/>
  <c r="Q3083" i="1"/>
  <c r="Q3078" i="1"/>
  <c r="Q3098" i="1"/>
  <c r="Q3093" i="1"/>
  <c r="Q3088" i="1"/>
  <c r="Q3080" i="1"/>
  <c r="Q3121" i="1"/>
  <c r="Q3095" i="1"/>
  <c r="Q3077" i="1"/>
  <c r="Q3130" i="1"/>
  <c r="Q3129" i="1"/>
  <c r="Q3115" i="1"/>
  <c r="Q3100" i="1"/>
  <c r="Q3099" i="1"/>
  <c r="Q3097" i="1"/>
  <c r="Q3094" i="1"/>
  <c r="Q3073" i="1"/>
  <c r="Q3070" i="1"/>
  <c r="Q3067" i="1"/>
  <c r="Q3064" i="1"/>
  <c r="Q3061" i="1"/>
  <c r="Q3058" i="1"/>
  <c r="Q3055" i="1"/>
  <c r="Q3052" i="1"/>
  <c r="Q3049" i="1"/>
  <c r="Q3046" i="1"/>
  <c r="Q3043" i="1"/>
  <c r="Q3040" i="1"/>
  <c r="Q3037" i="1"/>
  <c r="Q3124" i="1"/>
  <c r="Q3105" i="1"/>
  <c r="Q3090" i="1"/>
  <c r="Q3087" i="1"/>
  <c r="Q3084" i="1"/>
  <c r="Q3081" i="1"/>
  <c r="Q3103" i="1"/>
  <c r="Q3072" i="1"/>
  <c r="Q3066" i="1"/>
  <c r="Q3060" i="1"/>
  <c r="Q3054" i="1"/>
  <c r="Q3048" i="1"/>
  <c r="Q3042" i="1"/>
  <c r="Q3036" i="1"/>
  <c r="Q3033" i="1"/>
  <c r="Q3030" i="1"/>
  <c r="Q3027" i="1"/>
  <c r="Q3024" i="1"/>
  <c r="Q3021" i="1"/>
  <c r="Q3018" i="1"/>
  <c r="Q3015" i="1"/>
  <c r="Q3012" i="1"/>
  <c r="Q3009" i="1"/>
  <c r="Q3006" i="1"/>
  <c r="Q3003" i="1"/>
  <c r="Q3000" i="1"/>
  <c r="Q2997" i="1"/>
  <c r="Q2994" i="1"/>
  <c r="Q2991" i="1"/>
  <c r="Q2988" i="1"/>
  <c r="Q2985" i="1"/>
  <c r="Q2982" i="1"/>
  <c r="Q2979" i="1"/>
  <c r="Q2976" i="1"/>
  <c r="Q2973" i="1"/>
  <c r="Q2970" i="1"/>
  <c r="Q2967" i="1"/>
  <c r="Q2964" i="1"/>
  <c r="Q2961" i="1"/>
  <c r="Q2958" i="1"/>
  <c r="Q2955" i="1"/>
  <c r="Q2952" i="1"/>
  <c r="Q2949" i="1"/>
  <c r="Q2946" i="1"/>
  <c r="Q2943" i="1"/>
  <c r="Q2940" i="1"/>
  <c r="Q2937" i="1"/>
  <c r="Q2934" i="1"/>
  <c r="Q3111" i="1"/>
  <c r="Q3074" i="1"/>
  <c r="Q3047" i="1"/>
  <c r="Q3045" i="1"/>
  <c r="Q3038" i="1"/>
  <c r="Q3026" i="1"/>
  <c r="Q3025" i="1"/>
  <c r="Q3008" i="1"/>
  <c r="Q3007" i="1"/>
  <c r="Q2990" i="1"/>
  <c r="Q2989" i="1"/>
  <c r="Q2972" i="1"/>
  <c r="Q2971" i="1"/>
  <c r="Q2954" i="1"/>
  <c r="Q2953" i="1"/>
  <c r="Q2936" i="1"/>
  <c r="Q2935" i="1"/>
  <c r="Q2933" i="1"/>
  <c r="Q2931" i="1"/>
  <c r="Q2929" i="1"/>
  <c r="Q2927" i="1"/>
  <c r="Q2925" i="1"/>
  <c r="Q2923" i="1"/>
  <c r="Q2921" i="1"/>
  <c r="Q3117" i="1"/>
  <c r="Q3092" i="1"/>
  <c r="Q3086" i="1"/>
  <c r="Q3082" i="1"/>
  <c r="Q3076" i="1"/>
  <c r="Q3075" i="1"/>
  <c r="Q3068" i="1"/>
  <c r="Q3041" i="1"/>
  <c r="Q3039" i="1"/>
  <c r="Q3029" i="1"/>
  <c r="Q3028" i="1"/>
  <c r="Q3011" i="1"/>
  <c r="Q3010" i="1"/>
  <c r="Q2993" i="1"/>
  <c r="Q2992" i="1"/>
  <c r="Q2975" i="1"/>
  <c r="Q2974" i="1"/>
  <c r="Q2957" i="1"/>
  <c r="Q2956" i="1"/>
  <c r="Q2939" i="1"/>
  <c r="Q2938" i="1"/>
  <c r="Q2919" i="1"/>
  <c r="Q2916" i="1"/>
  <c r="Q2913" i="1"/>
  <c r="Q2910" i="1"/>
  <c r="Q2907" i="1"/>
  <c r="Q2904" i="1"/>
  <c r="Q2901" i="1"/>
  <c r="Q2898" i="1"/>
  <c r="Q2895" i="1"/>
  <c r="Q2892" i="1"/>
  <c r="Q2889" i="1"/>
  <c r="Q2886" i="1"/>
  <c r="Q2883" i="1"/>
  <c r="Q2880" i="1"/>
  <c r="Q2877" i="1"/>
  <c r="Q2874" i="1"/>
  <c r="Q2871" i="1"/>
  <c r="Q2868" i="1"/>
  <c r="Q2865" i="1"/>
  <c r="Q2862" i="1"/>
  <c r="Q2859" i="1"/>
  <c r="Q2856" i="1"/>
  <c r="Q3133" i="1"/>
  <c r="Q3127" i="1"/>
  <c r="Q3123" i="1"/>
  <c r="Q3106" i="1"/>
  <c r="Q3071" i="1"/>
  <c r="Q3069" i="1"/>
  <c r="Q3062" i="1"/>
  <c r="Q3032" i="1"/>
  <c r="Q3031" i="1"/>
  <c r="Q3014" i="1"/>
  <c r="Q3013" i="1"/>
  <c r="Q2996" i="1"/>
  <c r="Q2995" i="1"/>
  <c r="Q2978" i="1"/>
  <c r="Q2977" i="1"/>
  <c r="Q2960" i="1"/>
  <c r="Q2959" i="1"/>
  <c r="Q3085" i="1"/>
  <c r="Q3079" i="1"/>
  <c r="Q3063" i="1"/>
  <c r="Q3019" i="1"/>
  <c r="Q3001" i="1"/>
  <c r="Q2983" i="1"/>
  <c r="Q2965" i="1"/>
  <c r="Q2947" i="1"/>
  <c r="Q2930" i="1"/>
  <c r="Q2853" i="1"/>
  <c r="Q2850" i="1"/>
  <c r="Q2847" i="1"/>
  <c r="Q2844" i="1"/>
  <c r="Q2841" i="1"/>
  <c r="Q2838" i="1"/>
  <c r="Q2835" i="1"/>
  <c r="Q2832" i="1"/>
  <c r="Q2829" i="1"/>
  <c r="Q2826" i="1"/>
  <c r="Q2823" i="1"/>
  <c r="Q2820" i="1"/>
  <c r="Q2817" i="1"/>
  <c r="Q2814" i="1"/>
  <c r="Q2811" i="1"/>
  <c r="Q2808" i="1"/>
  <c r="Q2805" i="1"/>
  <c r="Q2802" i="1"/>
  <c r="Q2799" i="1"/>
  <c r="Q2796" i="1"/>
  <c r="Q2793" i="1"/>
  <c r="Q2790" i="1"/>
  <c r="Q2787" i="1"/>
  <c r="Q2784" i="1"/>
  <c r="Q2781" i="1"/>
  <c r="Q2778" i="1"/>
  <c r="Q2775" i="1"/>
  <c r="Q2772" i="1"/>
  <c r="Q2769" i="1"/>
  <c r="Q2766" i="1"/>
  <c r="Q2763" i="1"/>
  <c r="Q2760" i="1"/>
  <c r="Q2757" i="1"/>
  <c r="Q2754" i="1"/>
  <c r="Q2751" i="1"/>
  <c r="Q2748" i="1"/>
  <c r="Q2745" i="1"/>
  <c r="Q2742" i="1"/>
  <c r="Q2739" i="1"/>
  <c r="Q2736" i="1"/>
  <c r="Q2733" i="1"/>
  <c r="Q2730" i="1"/>
  <c r="Q2727" i="1"/>
  <c r="Q2724" i="1"/>
  <c r="Q2721" i="1"/>
  <c r="Q2718" i="1"/>
  <c r="Q2715" i="1"/>
  <c r="Q2712" i="1"/>
  <c r="Q2709" i="1"/>
  <c r="Q2707" i="1"/>
  <c r="Q2704" i="1"/>
  <c r="Q2701" i="1"/>
  <c r="Q2698" i="1"/>
  <c r="Q2695" i="1"/>
  <c r="Q2692" i="1"/>
  <c r="Q2689" i="1"/>
  <c r="Q2686" i="1"/>
  <c r="Q2683" i="1"/>
  <c r="Q2680" i="1"/>
  <c r="Q2677" i="1"/>
  <c r="Q2674" i="1"/>
  <c r="Q2671" i="1"/>
  <c r="Q2668" i="1"/>
  <c r="Q2665" i="1"/>
  <c r="Q2662" i="1"/>
  <c r="Q2659" i="1"/>
  <c r="Q2656" i="1"/>
  <c r="Q2653" i="1"/>
  <c r="Q2650" i="1"/>
  <c r="Q2647" i="1"/>
  <c r="Q2644" i="1"/>
  <c r="Q3118" i="1"/>
  <c r="Q3112" i="1"/>
  <c r="Q3109" i="1"/>
  <c r="Q3057" i="1"/>
  <c r="Q3053" i="1"/>
  <c r="Q3035" i="1"/>
  <c r="Q3022" i="1"/>
  <c r="Q3017" i="1"/>
  <c r="Q3004" i="1"/>
  <c r="Q2999" i="1"/>
  <c r="Q2986" i="1"/>
  <c r="Q2981" i="1"/>
  <c r="Q2968" i="1"/>
  <c r="Q2963" i="1"/>
  <c r="Q2950" i="1"/>
  <c r="Q2928" i="1"/>
  <c r="Q2918" i="1"/>
  <c r="Q2912" i="1"/>
  <c r="Q2906" i="1"/>
  <c r="Q2900" i="1"/>
  <c r="Q2894" i="1"/>
  <c r="Q2888" i="1"/>
  <c r="Q2882" i="1"/>
  <c r="Q2876" i="1"/>
  <c r="Q2870" i="1"/>
  <c r="Q2864" i="1"/>
  <c r="Q2858" i="1"/>
  <c r="Q3051" i="1"/>
  <c r="Q3020" i="1"/>
  <c r="Q3002" i="1"/>
  <c r="Q2984" i="1"/>
  <c r="Q2966" i="1"/>
  <c r="Q2948" i="1"/>
  <c r="Q2944" i="1"/>
  <c r="Q2926" i="1"/>
  <c r="Q2917" i="1"/>
  <c r="Q2911" i="1"/>
  <c r="Q2905" i="1"/>
  <c r="Q2899" i="1"/>
  <c r="Q2893" i="1"/>
  <c r="Q2887" i="1"/>
  <c r="Q2881" i="1"/>
  <c r="Q2875" i="1"/>
  <c r="Q2869" i="1"/>
  <c r="Q2863" i="1"/>
  <c r="Q2857" i="1"/>
  <c r="Q2852" i="1"/>
  <c r="Q2849" i="1"/>
  <c r="Q2846" i="1"/>
  <c r="Q2843" i="1"/>
  <c r="Q3034" i="1"/>
  <c r="Q2987" i="1"/>
  <c r="Q2980" i="1"/>
  <c r="Q2945" i="1"/>
  <c r="Q2922" i="1"/>
  <c r="Q2831" i="1"/>
  <c r="Q2830" i="1"/>
  <c r="Q2813" i="1"/>
  <c r="Q2812" i="1"/>
  <c r="Q2795" i="1"/>
  <c r="Q2794" i="1"/>
  <c r="Q2777" i="1"/>
  <c r="Q2776" i="1"/>
  <c r="Q2759" i="1"/>
  <c r="Q2758" i="1"/>
  <c r="Q2741" i="1"/>
  <c r="Q2732" i="1"/>
  <c r="Q2723" i="1"/>
  <c r="Q2714" i="1"/>
  <c r="Q2705" i="1"/>
  <c r="Q2696" i="1"/>
  <c r="Q2687" i="1"/>
  <c r="Q2678" i="1"/>
  <c r="Q2669" i="1"/>
  <c r="Q2660" i="1"/>
  <c r="Q2651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834" i="1"/>
  <c r="Q2833" i="1"/>
  <c r="Q2816" i="1"/>
  <c r="Q2815" i="1"/>
  <c r="Q2798" i="1"/>
  <c r="Q2797" i="1"/>
  <c r="Q2780" i="1"/>
  <c r="Q2779" i="1"/>
  <c r="Q2762" i="1"/>
  <c r="Q2761" i="1"/>
  <c r="Q2740" i="1"/>
  <c r="Q2731" i="1"/>
  <c r="Q2722" i="1"/>
  <c r="Q2713" i="1"/>
  <c r="Q2700" i="1"/>
  <c r="Q2691" i="1"/>
  <c r="Q2682" i="1"/>
  <c r="Q2673" i="1"/>
  <c r="Q2664" i="1"/>
  <c r="Q2655" i="1"/>
  <c r="Q2646" i="1"/>
  <c r="Q3059" i="1"/>
  <c r="Q3044" i="1"/>
  <c r="Q3005" i="1"/>
  <c r="Q2902" i="1"/>
  <c r="Q2885" i="1"/>
  <c r="Q2866" i="1"/>
  <c r="Q2824" i="1"/>
  <c r="Q2818" i="1"/>
  <c r="Q2789" i="1"/>
  <c r="Q2770" i="1"/>
  <c r="Q2764" i="1"/>
  <c r="Q2735" i="1"/>
  <c r="Q2725" i="1"/>
  <c r="Q2720" i="1"/>
  <c r="Q2710" i="1"/>
  <c r="Q2685" i="1"/>
  <c r="Q2684" i="1"/>
  <c r="Q2681" i="1"/>
  <c r="Q2679" i="1"/>
  <c r="Q3089" i="1"/>
  <c r="Q3065" i="1"/>
  <c r="Q2969" i="1"/>
  <c r="Q2915" i="1"/>
  <c r="Q2896" i="1"/>
  <c r="Q2879" i="1"/>
  <c r="Q2860" i="1"/>
  <c r="Q2845" i="1"/>
  <c r="Q2827" i="1"/>
  <c r="Q2822" i="1"/>
  <c r="Q2819" i="1"/>
  <c r="Q2803" i="1"/>
  <c r="Q2792" i="1"/>
  <c r="Q2773" i="1"/>
  <c r="Q2768" i="1"/>
  <c r="Q2765" i="1"/>
  <c r="Q2749" i="1"/>
  <c r="Q2726" i="1"/>
  <c r="Q2716" i="1"/>
  <c r="Q2711" i="1"/>
  <c r="Q2676" i="1"/>
  <c r="Q2675" i="1"/>
  <c r="Q2672" i="1"/>
  <c r="Q2670" i="1"/>
  <c r="Q3050" i="1"/>
  <c r="Q2998" i="1"/>
  <c r="Q2951" i="1"/>
  <c r="Q2924" i="1"/>
  <c r="Q2914" i="1"/>
  <c r="Q2897" i="1"/>
  <c r="Q2848" i="1"/>
  <c r="Q2839" i="1"/>
  <c r="Q2828" i="1"/>
  <c r="Q2804" i="1"/>
  <c r="Q2756" i="1"/>
  <c r="Q2737" i="1"/>
  <c r="Q2708" i="1"/>
  <c r="Q2666" i="1"/>
  <c r="Q2648" i="1"/>
  <c r="Q2645" i="1"/>
  <c r="Q2440" i="1"/>
  <c r="Q2437" i="1"/>
  <c r="Q2434" i="1"/>
  <c r="Q2431" i="1"/>
  <c r="Q2428" i="1"/>
  <c r="Q2425" i="1"/>
  <c r="Q2422" i="1"/>
  <c r="Q2419" i="1"/>
  <c r="Q2416" i="1"/>
  <c r="Q2413" i="1"/>
  <c r="Q2410" i="1"/>
  <c r="Q2407" i="1"/>
  <c r="Q2404" i="1"/>
  <c r="Q2401" i="1"/>
  <c r="Q2398" i="1"/>
  <c r="Q2395" i="1"/>
  <c r="Q2392" i="1"/>
  <c r="Q2389" i="1"/>
  <c r="Q2386" i="1"/>
  <c r="Q2383" i="1"/>
  <c r="Q2380" i="1"/>
  <c r="Q2377" i="1"/>
  <c r="Q2374" i="1"/>
  <c r="Q2371" i="1"/>
  <c r="Q2368" i="1"/>
  <c r="Q2365" i="1"/>
  <c r="Q2362" i="1"/>
  <c r="Q2359" i="1"/>
  <c r="Q2356" i="1"/>
  <c r="Q2353" i="1"/>
  <c r="Q2350" i="1"/>
  <c r="Q2347" i="1"/>
  <c r="Q2344" i="1"/>
  <c r="Q2341" i="1"/>
  <c r="Q2338" i="1"/>
  <c r="Q2335" i="1"/>
  <c r="Q2332" i="1"/>
  <c r="Q2329" i="1"/>
  <c r="Q2326" i="1"/>
  <c r="Q2323" i="1"/>
  <c r="Q2320" i="1"/>
  <c r="Q2317" i="1"/>
  <c r="Q2314" i="1"/>
  <c r="Q2311" i="1"/>
  <c r="Q2308" i="1"/>
  <c r="Q2305" i="1"/>
  <c r="Q2302" i="1"/>
  <c r="Q2299" i="1"/>
  <c r="Q2296" i="1"/>
  <c r="Q2293" i="1"/>
  <c r="Q2290" i="1"/>
  <c r="Q2287" i="1"/>
  <c r="Q2284" i="1"/>
  <c r="Q2281" i="1"/>
  <c r="Q2278" i="1"/>
  <c r="Q2275" i="1"/>
  <c r="Q2272" i="1"/>
  <c r="Q2269" i="1"/>
  <c r="Q2266" i="1"/>
  <c r="Q2263" i="1"/>
  <c r="Q2260" i="1"/>
  <c r="Q2257" i="1"/>
  <c r="Q2254" i="1"/>
  <c r="Q2251" i="1"/>
  <c r="Q2248" i="1"/>
  <c r="Q2245" i="1"/>
  <c r="Q2242" i="1"/>
  <c r="Q2239" i="1"/>
  <c r="Q2236" i="1"/>
  <c r="Q2233" i="1"/>
  <c r="Q2230" i="1"/>
  <c r="Q2227" i="1"/>
  <c r="Q2224" i="1"/>
  <c r="Q2221" i="1"/>
  <c r="Q2218" i="1"/>
  <c r="Q2215" i="1"/>
  <c r="Q2212" i="1"/>
  <c r="Q2209" i="1"/>
  <c r="Q2206" i="1"/>
  <c r="Q2203" i="1"/>
  <c r="Q2200" i="1"/>
  <c r="Q2197" i="1"/>
  <c r="Q2194" i="1"/>
  <c r="Q2191" i="1"/>
  <c r="Q2188" i="1"/>
  <c r="Q2185" i="1"/>
  <c r="Q2182" i="1"/>
  <c r="Q2179" i="1"/>
  <c r="Q2176" i="1"/>
  <c r="Q2173" i="1"/>
  <c r="Q2170" i="1"/>
  <c r="Q2167" i="1"/>
  <c r="Q2164" i="1"/>
  <c r="Q2161" i="1"/>
  <c r="Q2158" i="1"/>
  <c r="Q2155" i="1"/>
  <c r="Q2152" i="1"/>
  <c r="Q2149" i="1"/>
  <c r="Q2146" i="1"/>
  <c r="Q2143" i="1"/>
  <c r="Q2140" i="1"/>
  <c r="Q2137" i="1"/>
  <c r="Q2134" i="1"/>
  <c r="Q2131" i="1"/>
  <c r="Q2128" i="1"/>
  <c r="Q2125" i="1"/>
  <c r="Q2122" i="1"/>
  <c r="Q2119" i="1"/>
  <c r="Q2116" i="1"/>
  <c r="Q2113" i="1"/>
  <c r="Q2110" i="1"/>
  <c r="Q2107" i="1"/>
  <c r="Q2104" i="1"/>
  <c r="Q2101" i="1"/>
  <c r="Q2098" i="1"/>
  <c r="Q2095" i="1"/>
  <c r="Q2092" i="1"/>
  <c r="Q2089" i="1"/>
  <c r="Q2086" i="1"/>
  <c r="Q2083" i="1"/>
  <c r="Q2080" i="1"/>
  <c r="Q2077" i="1"/>
  <c r="Q2074" i="1"/>
  <c r="Q2071" i="1"/>
  <c r="Q2068" i="1"/>
  <c r="Q2065" i="1"/>
  <c r="Q2062" i="1"/>
  <c r="Q2059" i="1"/>
  <c r="Q2056" i="1"/>
  <c r="Q2053" i="1"/>
  <c r="Q2050" i="1"/>
  <c r="Q2047" i="1"/>
  <c r="Q2044" i="1"/>
  <c r="Q2041" i="1"/>
  <c r="Q3056" i="1"/>
  <c r="Q2909" i="1"/>
  <c r="Q2884" i="1"/>
  <c r="Q2855" i="1"/>
  <c r="Q2837" i="1"/>
  <c r="Q2806" i="1"/>
  <c r="Q2800" i="1"/>
  <c r="Q2791" i="1"/>
  <c r="Q2771" i="1"/>
  <c r="Q2767" i="1"/>
  <c r="Q2747" i="1"/>
  <c r="Q2744" i="1"/>
  <c r="Q2667" i="1"/>
  <c r="Q2661" i="1"/>
  <c r="Q2652" i="1"/>
  <c r="Q3023" i="1"/>
  <c r="Q2872" i="1"/>
  <c r="Q2867" i="1"/>
  <c r="Q2810" i="1"/>
  <c r="Q2788" i="1"/>
  <c r="Q2786" i="1"/>
  <c r="Q2782" i="1"/>
  <c r="Q2755" i="1"/>
  <c r="Q2753" i="1"/>
  <c r="Q2728" i="1"/>
  <c r="Q2702" i="1"/>
  <c r="Q2699" i="1"/>
  <c r="Q2649" i="1"/>
  <c r="Q3016" i="1"/>
  <c r="Q2942" i="1"/>
  <c r="Q2932" i="1"/>
  <c r="Q2920" i="1"/>
  <c r="Q2891" i="1"/>
  <c r="Q2854" i="1"/>
  <c r="Q2825" i="1"/>
  <c r="Q2821" i="1"/>
  <c r="Q2801" i="1"/>
  <c r="Q2738" i="1"/>
  <c r="Q2706" i="1"/>
  <c r="Q2842" i="1"/>
  <c r="Q2663" i="1"/>
  <c r="Q2657" i="1"/>
  <c r="Q2436" i="1"/>
  <c r="Q2432" i="1"/>
  <c r="Q2418" i="1"/>
  <c r="Q2414" i="1"/>
  <c r="Q2400" i="1"/>
  <c r="Q2396" i="1"/>
  <c r="Q2382" i="1"/>
  <c r="Q2378" i="1"/>
  <c r="Q2364" i="1"/>
  <c r="Q2360" i="1"/>
  <c r="Q2346" i="1"/>
  <c r="Q2342" i="1"/>
  <c r="Q2328" i="1"/>
  <c r="Q2324" i="1"/>
  <c r="Q2310" i="1"/>
  <c r="Q2306" i="1"/>
  <c r="Q2292" i="1"/>
  <c r="Q2288" i="1"/>
  <c r="Q2274" i="1"/>
  <c r="Q2270" i="1"/>
  <c r="Q2256" i="1"/>
  <c r="Q2252" i="1"/>
  <c r="Q2238" i="1"/>
  <c r="Q2234" i="1"/>
  <c r="Q2220" i="1"/>
  <c r="Q2216" i="1"/>
  <c r="Q2202" i="1"/>
  <c r="Q2198" i="1"/>
  <c r="Q2184" i="1"/>
  <c r="Q2180" i="1"/>
  <c r="Q2166" i="1"/>
  <c r="Q2162" i="1"/>
  <c r="Q2148" i="1"/>
  <c r="Q2144" i="1"/>
  <c r="Q2130" i="1"/>
  <c r="Q2126" i="1"/>
  <c r="Q2112" i="1"/>
  <c r="Q2108" i="1"/>
  <c r="Q2094" i="1"/>
  <c r="Q2090" i="1"/>
  <c r="Q2076" i="1"/>
  <c r="Q2067" i="1"/>
  <c r="Q2058" i="1"/>
  <c r="Q2049" i="1"/>
  <c r="Q2040" i="1"/>
  <c r="Q2890" i="1"/>
  <c r="Q2878" i="1"/>
  <c r="Q2861" i="1"/>
  <c r="Q2734" i="1"/>
  <c r="Q2694" i="1"/>
  <c r="Q2439" i="1"/>
  <c r="Q2435" i="1"/>
  <c r="Q2421" i="1"/>
  <c r="Q2417" i="1"/>
  <c r="Q2403" i="1"/>
  <c r="Q2399" i="1"/>
  <c r="Q2385" i="1"/>
  <c r="Q2381" i="1"/>
  <c r="Q2367" i="1"/>
  <c r="Q2363" i="1"/>
  <c r="Q2349" i="1"/>
  <c r="Q2345" i="1"/>
  <c r="Q2331" i="1"/>
  <c r="Q2327" i="1"/>
  <c r="Q2313" i="1"/>
  <c r="Q2309" i="1"/>
  <c r="Q2295" i="1"/>
  <c r="Q2291" i="1"/>
  <c r="Q2277" i="1"/>
  <c r="Q2273" i="1"/>
  <c r="Q2259" i="1"/>
  <c r="Q2255" i="1"/>
  <c r="Q2241" i="1"/>
  <c r="Q2237" i="1"/>
  <c r="Q2223" i="1"/>
  <c r="Q2219" i="1"/>
  <c r="Q2205" i="1"/>
  <c r="Q2201" i="1"/>
  <c r="Q2187" i="1"/>
  <c r="Q2183" i="1"/>
  <c r="Q2169" i="1"/>
  <c r="Q2165" i="1"/>
  <c r="Q2151" i="1"/>
  <c r="Q2147" i="1"/>
  <c r="Q2133" i="1"/>
  <c r="Q2129" i="1"/>
  <c r="Q2115" i="1"/>
  <c r="Q2111" i="1"/>
  <c r="Q2097" i="1"/>
  <c r="Q2093" i="1"/>
  <c r="Q2079" i="1"/>
  <c r="Q2075" i="1"/>
  <c r="Q2066" i="1"/>
  <c r="Q2057" i="1"/>
  <c r="Q2048" i="1"/>
  <c r="Q2036" i="1"/>
  <c r="Q2033" i="1"/>
  <c r="Q2030" i="1"/>
  <c r="Q2027" i="1"/>
  <c r="Q2024" i="1"/>
  <c r="Q2021" i="1"/>
  <c r="Q2807" i="1"/>
  <c r="Q2783" i="1"/>
  <c r="Q2750" i="1"/>
  <c r="Q2703" i="1"/>
  <c r="Q2438" i="1"/>
  <c r="Q2962" i="1"/>
  <c r="Q2941" i="1"/>
  <c r="Q2873" i="1"/>
  <c r="Q2840" i="1"/>
  <c r="Q2746" i="1"/>
  <c r="Q2743" i="1"/>
  <c r="Q2717" i="1"/>
  <c r="Q2693" i="1"/>
  <c r="Q2654" i="1"/>
  <c r="Q2809" i="1"/>
  <c r="Q2697" i="1"/>
  <c r="Q2430" i="1"/>
  <c r="Q2384" i="1"/>
  <c r="Q2376" i="1"/>
  <c r="Q2330" i="1"/>
  <c r="Q2322" i="1"/>
  <c r="Q2276" i="1"/>
  <c r="Q2268" i="1"/>
  <c r="Q2222" i="1"/>
  <c r="Q2214" i="1"/>
  <c r="Q2168" i="1"/>
  <c r="Q2160" i="1"/>
  <c r="Q2114" i="1"/>
  <c r="Q2106" i="1"/>
  <c r="Q2061" i="1"/>
  <c r="Q2051" i="1"/>
  <c r="Q2035" i="1"/>
  <c r="Q2019" i="1"/>
  <c r="Q2016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2433" i="1"/>
  <c r="Q2424" i="1"/>
  <c r="Q2423" i="1"/>
  <c r="Q2411" i="1"/>
  <c r="Q2409" i="1"/>
  <c r="Q2408" i="1"/>
  <c r="Q2379" i="1"/>
  <c r="Q2370" i="1"/>
  <c r="Q2369" i="1"/>
  <c r="Q2357" i="1"/>
  <c r="Q2355" i="1"/>
  <c r="Q2354" i="1"/>
  <c r="Q2325" i="1"/>
  <c r="Q2316" i="1"/>
  <c r="Q2315" i="1"/>
  <c r="Q2303" i="1"/>
  <c r="Q2301" i="1"/>
  <c r="Q2300" i="1"/>
  <c r="Q2271" i="1"/>
  <c r="Q2262" i="1"/>
  <c r="Q2261" i="1"/>
  <c r="Q2249" i="1"/>
  <c r="Q2247" i="1"/>
  <c r="Q2246" i="1"/>
  <c r="Q2217" i="1"/>
  <c r="Q2208" i="1"/>
  <c r="Q2207" i="1"/>
  <c r="Q2195" i="1"/>
  <c r="Q2193" i="1"/>
  <c r="Q2192" i="1"/>
  <c r="Q2163" i="1"/>
  <c r="Q2154" i="1"/>
  <c r="Q2153" i="1"/>
  <c r="Q2851" i="1"/>
  <c r="Q2836" i="1"/>
  <c r="Q2774" i="1"/>
  <c r="Q2688" i="1"/>
  <c r="Q2658" i="1"/>
  <c r="Q2420" i="1"/>
  <c r="Q2412" i="1"/>
  <c r="Q2366" i="1"/>
  <c r="Q2358" i="1"/>
  <c r="Q2312" i="1"/>
  <c r="Q2304" i="1"/>
  <c r="Q2258" i="1"/>
  <c r="Q2250" i="1"/>
  <c r="Q2204" i="1"/>
  <c r="Q2196" i="1"/>
  <c r="Q2908" i="1"/>
  <c r="Q2903" i="1"/>
  <c r="Q2729" i="1"/>
  <c r="Q2415" i="1"/>
  <c r="Q2406" i="1"/>
  <c r="Q2405" i="1"/>
  <c r="Q2393" i="1"/>
  <c r="Q2391" i="1"/>
  <c r="Q2390" i="1"/>
  <c r="Q2361" i="1"/>
  <c r="Q2352" i="1"/>
  <c r="Q2351" i="1"/>
  <c r="Q2339" i="1"/>
  <c r="Q2337" i="1"/>
  <c r="Q2336" i="1"/>
  <c r="Q2307" i="1"/>
  <c r="Q2298" i="1"/>
  <c r="Q2297" i="1"/>
  <c r="Q2285" i="1"/>
  <c r="Q2283" i="1"/>
  <c r="Q2282" i="1"/>
  <c r="Q2253" i="1"/>
  <c r="Q2244" i="1"/>
  <c r="Q2243" i="1"/>
  <c r="Q2231" i="1"/>
  <c r="Q2229" i="1"/>
  <c r="Q2228" i="1"/>
  <c r="Q2199" i="1"/>
  <c r="Q2190" i="1"/>
  <c r="Q2189" i="1"/>
  <c r="Q2177" i="1"/>
  <c r="Q2175" i="1"/>
  <c r="Q2174" i="1"/>
  <c r="Q2690" i="1"/>
  <c r="Q2402" i="1"/>
  <c r="Q2394" i="1"/>
  <c r="Q2427" i="1"/>
  <c r="Q2372" i="1"/>
  <c r="Q2294" i="1"/>
  <c r="Q2279" i="1"/>
  <c r="Q2235" i="1"/>
  <c r="Q2211" i="1"/>
  <c r="Q2156" i="1"/>
  <c r="Q2127" i="1"/>
  <c r="Q2387" i="1"/>
  <c r="Q2375" i="1"/>
  <c r="Q2340" i="1"/>
  <c r="Q2334" i="1"/>
  <c r="Q2267" i="1"/>
  <c r="Q2264" i="1"/>
  <c r="Q2178" i="1"/>
  <c r="Q2172" i="1"/>
  <c r="Q2145" i="1"/>
  <c r="Q2138" i="1"/>
  <c r="Q2135" i="1"/>
  <c r="Q2132" i="1"/>
  <c r="Q2121" i="1"/>
  <c r="Q2120" i="1"/>
  <c r="Q2117" i="1"/>
  <c r="Q2719" i="1"/>
  <c r="Q2426" i="1"/>
  <c r="Q2343" i="1"/>
  <c r="Q2319" i="1"/>
  <c r="Q2240" i="1"/>
  <c r="Q2785" i="1"/>
  <c r="Q2752" i="1"/>
  <c r="Q2429" i="1"/>
  <c r="Q2286" i="1"/>
  <c r="Q2280" i="1"/>
  <c r="Q2213" i="1"/>
  <c r="Q2210" i="1"/>
  <c r="Q2159" i="1"/>
  <c r="Q2124" i="1"/>
  <c r="Q2091" i="1"/>
  <c r="Q2084" i="1"/>
  <c r="Q2081" i="1"/>
  <c r="Q2078" i="1"/>
  <c r="Q2073" i="1"/>
  <c r="Q2069" i="1"/>
  <c r="Q2397" i="1"/>
  <c r="Q2373" i="1"/>
  <c r="Q2348" i="1"/>
  <c r="Q2333" i="1"/>
  <c r="Q2289" i="1"/>
  <c r="Q2265" i="1"/>
  <c r="Q2186" i="1"/>
  <c r="Q2171" i="1"/>
  <c r="Q2142" i="1"/>
  <c r="Q2109" i="1"/>
  <c r="Q2096" i="1"/>
  <c r="Q2087" i="1"/>
  <c r="Q2085" i="1"/>
  <c r="Q2082" i="1"/>
  <c r="Q2064" i="1"/>
  <c r="Q2063" i="1"/>
  <c r="Q2022" i="1"/>
  <c r="Q2015" i="1"/>
  <c r="Q2232" i="1"/>
  <c r="Q2150" i="1"/>
  <c r="Q2103" i="1"/>
  <c r="Q2100" i="1"/>
  <c r="Q2042" i="1"/>
  <c r="Q2034" i="1"/>
  <c r="Q2032" i="1"/>
  <c r="Q2318" i="1"/>
  <c r="Q2181" i="1"/>
  <c r="Q2045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2139" i="1"/>
  <c r="Q2136" i="1"/>
  <c r="Q2123" i="1"/>
  <c r="Q2105" i="1"/>
  <c r="Q2102" i="1"/>
  <c r="Q2088" i="1"/>
  <c r="Q2046" i="1"/>
  <c r="Q2026" i="1"/>
  <c r="Q2014" i="1"/>
  <c r="Q2118" i="1"/>
  <c r="Q2043" i="1"/>
  <c r="Q2072" i="1"/>
  <c r="Q2055" i="1"/>
  <c r="Q2038" i="1"/>
  <c r="Q2018" i="1"/>
  <c r="Q2388" i="1"/>
  <c r="Q2321" i="1"/>
  <c r="Q2226" i="1"/>
  <c r="Q2141" i="1"/>
  <c r="Q2039" i="1"/>
  <c r="Q2028" i="1"/>
  <c r="Q2025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2099" i="1"/>
  <c r="Q2060" i="1"/>
  <c r="Q2037" i="1"/>
  <c r="Q2031" i="1"/>
  <c r="Q2023" i="1"/>
  <c r="Q2020" i="1"/>
  <c r="Q2017" i="1"/>
  <c r="Q1497" i="1"/>
  <c r="Q1494" i="1"/>
  <c r="Q1491" i="1"/>
  <c r="Q1488" i="1"/>
  <c r="Q1485" i="1"/>
  <c r="Q1482" i="1"/>
  <c r="Q1479" i="1"/>
  <c r="Q1476" i="1"/>
  <c r="Q1473" i="1"/>
  <c r="Q1470" i="1"/>
  <c r="Q1467" i="1"/>
  <c r="Q2052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2157" i="1"/>
  <c r="Q2054" i="1"/>
  <c r="Q2029" i="1"/>
  <c r="Q1495" i="1"/>
  <c r="Q1486" i="1"/>
  <c r="Q1477" i="1"/>
  <c r="Q1468" i="1"/>
  <c r="Q1496" i="1"/>
  <c r="Q1487" i="1"/>
  <c r="Q1478" i="1"/>
  <c r="Q1469" i="1"/>
  <c r="Q2070" i="1"/>
  <c r="Q1489" i="1"/>
  <c r="Q1480" i="1"/>
  <c r="Q1471" i="1"/>
  <c r="Q970" i="1"/>
  <c r="Q964" i="1"/>
  <c r="Q958" i="1"/>
  <c r="Q952" i="1"/>
  <c r="Q946" i="1"/>
  <c r="Q940" i="1"/>
  <c r="Q779" i="1"/>
  <c r="Q776" i="1"/>
  <c r="Q773" i="1"/>
  <c r="Q770" i="1"/>
  <c r="Q767" i="1"/>
  <c r="Q764" i="1"/>
  <c r="Q761" i="1"/>
  <c r="Q758" i="1"/>
  <c r="Q755" i="1"/>
  <c r="Q752" i="1"/>
  <c r="Q749" i="1"/>
  <c r="Q746" i="1"/>
  <c r="Q743" i="1"/>
  <c r="Q740" i="1"/>
  <c r="Q737" i="1"/>
  <c r="Q734" i="1"/>
  <c r="Q731" i="1"/>
  <c r="Q728" i="1"/>
  <c r="Q725" i="1"/>
  <c r="Q722" i="1"/>
  <c r="Q719" i="1"/>
  <c r="Q716" i="1"/>
  <c r="Q713" i="1"/>
  <c r="Q710" i="1"/>
  <c r="Q707" i="1"/>
  <c r="Q704" i="1"/>
  <c r="Q701" i="1"/>
  <c r="Q698" i="1"/>
  <c r="Q695" i="1"/>
  <c r="Q692" i="1"/>
  <c r="Q689" i="1"/>
  <c r="Q686" i="1"/>
  <c r="Q683" i="1"/>
  <c r="Q680" i="1"/>
  <c r="Q677" i="1"/>
  <c r="Q674" i="1"/>
  <c r="Q671" i="1"/>
  <c r="Q668" i="1"/>
  <c r="Q665" i="1"/>
  <c r="Q662" i="1"/>
  <c r="Q1483" i="1"/>
  <c r="Q1481" i="1"/>
  <c r="Q1465" i="1"/>
  <c r="Q975" i="1"/>
  <c r="Q969" i="1"/>
  <c r="Q963" i="1"/>
  <c r="Q957" i="1"/>
  <c r="Q951" i="1"/>
  <c r="Q945" i="1"/>
  <c r="Q939" i="1"/>
  <c r="Q936" i="1"/>
  <c r="Q933" i="1"/>
  <c r="Q930" i="1"/>
  <c r="Q927" i="1"/>
  <c r="Q924" i="1"/>
  <c r="Q921" i="1"/>
  <c r="Q918" i="1"/>
  <c r="Q915" i="1"/>
  <c r="Q912" i="1"/>
  <c r="Q909" i="1"/>
  <c r="Q906" i="1"/>
  <c r="Q903" i="1"/>
  <c r="Q900" i="1"/>
  <c r="Q897" i="1"/>
  <c r="Q894" i="1"/>
  <c r="Q891" i="1"/>
  <c r="Q888" i="1"/>
  <c r="Q885" i="1"/>
  <c r="Q882" i="1"/>
  <c r="Q879" i="1"/>
  <c r="Q876" i="1"/>
  <c r="Q873" i="1"/>
  <c r="Q870" i="1"/>
  <c r="Q867" i="1"/>
  <c r="Q864" i="1"/>
  <c r="Q861" i="1"/>
  <c r="Q858" i="1"/>
  <c r="Q855" i="1"/>
  <c r="Q852" i="1"/>
  <c r="Q849" i="1"/>
  <c r="Q846" i="1"/>
  <c r="Q843" i="1"/>
  <c r="Q840" i="1"/>
  <c r="Q837" i="1"/>
  <c r="Q834" i="1"/>
  <c r="Q831" i="1"/>
  <c r="Q828" i="1"/>
  <c r="Q825" i="1"/>
  <c r="Q822" i="1"/>
  <c r="Q819" i="1"/>
  <c r="Q816" i="1"/>
  <c r="Q813" i="1"/>
  <c r="Q810" i="1"/>
  <c r="Q807" i="1"/>
  <c r="Q804" i="1"/>
  <c r="Q801" i="1"/>
  <c r="Q798" i="1"/>
  <c r="Q795" i="1"/>
  <c r="Q792" i="1"/>
  <c r="Q789" i="1"/>
  <c r="Q786" i="1"/>
  <c r="Q783" i="1"/>
  <c r="Q938" i="1"/>
  <c r="Q935" i="1"/>
  <c r="Q932" i="1"/>
  <c r="Q929" i="1"/>
  <c r="Q926" i="1"/>
  <c r="Q923" i="1"/>
  <c r="Q920" i="1"/>
  <c r="Q917" i="1"/>
  <c r="Q914" i="1"/>
  <c r="Q911" i="1"/>
  <c r="Q908" i="1"/>
  <c r="Q905" i="1"/>
  <c r="Q902" i="1"/>
  <c r="Q899" i="1"/>
  <c r="Q896" i="1"/>
  <c r="Q893" i="1"/>
  <c r="Q890" i="1"/>
  <c r="Q887" i="1"/>
  <c r="Q884" i="1"/>
  <c r="Q881" i="1"/>
  <c r="Q878" i="1"/>
  <c r="Q875" i="1"/>
  <c r="Q872" i="1"/>
  <c r="Q869" i="1"/>
  <c r="Q866" i="1"/>
  <c r="Q863" i="1"/>
  <c r="Q660" i="1"/>
  <c r="Q659" i="1"/>
  <c r="Q658" i="1"/>
  <c r="Q657" i="1"/>
  <c r="Q656" i="1"/>
  <c r="Q655" i="1"/>
  <c r="Q654" i="1"/>
  <c r="Q653" i="1"/>
  <c r="Q65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2225" i="1"/>
  <c r="Q1493" i="1"/>
  <c r="Q1475" i="1"/>
  <c r="Q974" i="1"/>
  <c r="Q968" i="1"/>
  <c r="Q962" i="1"/>
  <c r="Q956" i="1"/>
  <c r="Q950" i="1"/>
  <c r="Q944" i="1"/>
  <c r="Q780" i="1"/>
  <c r="Q777" i="1"/>
  <c r="Q774" i="1"/>
  <c r="Q771" i="1"/>
  <c r="Q768" i="1"/>
  <c r="Q765" i="1"/>
  <c r="Q762" i="1"/>
  <c r="Q759" i="1"/>
  <c r="Q756" i="1"/>
  <c r="Q753" i="1"/>
  <c r="Q750" i="1"/>
  <c r="Q747" i="1"/>
  <c r="Q744" i="1"/>
  <c r="Q741" i="1"/>
  <c r="Q738" i="1"/>
  <c r="Q735" i="1"/>
  <c r="Q732" i="1"/>
  <c r="Q729" i="1"/>
  <c r="Q726" i="1"/>
  <c r="Q723" i="1"/>
  <c r="Q720" i="1"/>
  <c r="Q717" i="1"/>
  <c r="Q714" i="1"/>
  <c r="Q711" i="1"/>
  <c r="Q708" i="1"/>
  <c r="Q705" i="1"/>
  <c r="Q702" i="1"/>
  <c r="Q699" i="1"/>
  <c r="Q696" i="1"/>
  <c r="Q693" i="1"/>
  <c r="Q690" i="1"/>
  <c r="Q687" i="1"/>
  <c r="Q684" i="1"/>
  <c r="Q681" i="1"/>
  <c r="Q678" i="1"/>
  <c r="Q675" i="1"/>
  <c r="Q672" i="1"/>
  <c r="Q669" i="1"/>
  <c r="Q666" i="1"/>
  <c r="Q663" i="1"/>
  <c r="Q973" i="1"/>
  <c r="Q967" i="1"/>
  <c r="Q961" i="1"/>
  <c r="Q955" i="1"/>
  <c r="Q949" i="1"/>
  <c r="Q943" i="1"/>
  <c r="Q860" i="1"/>
  <c r="Q857" i="1"/>
  <c r="Q854" i="1"/>
  <c r="Q851" i="1"/>
  <c r="Q848" i="1"/>
  <c r="Q845" i="1"/>
  <c r="Q842" i="1"/>
  <c r="Q839" i="1"/>
  <c r="Q836" i="1"/>
  <c r="Q833" i="1"/>
  <c r="Q830" i="1"/>
  <c r="Q827" i="1"/>
  <c r="Q824" i="1"/>
  <c r="Q821" i="1"/>
  <c r="Q818" i="1"/>
  <c r="Q815" i="1"/>
  <c r="Q812" i="1"/>
  <c r="Q809" i="1"/>
  <c r="Q806" i="1"/>
  <c r="Q803" i="1"/>
  <c r="Q800" i="1"/>
  <c r="Q797" i="1"/>
  <c r="Q794" i="1"/>
  <c r="Q791" i="1"/>
  <c r="Q788" i="1"/>
  <c r="Q785" i="1"/>
  <c r="Q78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1490" i="1"/>
  <c r="Q1466" i="1"/>
  <c r="Q524" i="1"/>
  <c r="Q523" i="1"/>
  <c r="Q517" i="1"/>
  <c r="Q511" i="1"/>
  <c r="Q505" i="1"/>
  <c r="Q499" i="1"/>
  <c r="Q493" i="1"/>
  <c r="Q487" i="1"/>
  <c r="Q481" i="1"/>
  <c r="Q475" i="1"/>
  <c r="Q469" i="1"/>
  <c r="Q463" i="1"/>
  <c r="Q457" i="1"/>
  <c r="Q451" i="1"/>
  <c r="Q445" i="1"/>
  <c r="Q439" i="1"/>
  <c r="Q433" i="1"/>
  <c r="Q427" i="1"/>
  <c r="Q421" i="1"/>
  <c r="Q415" i="1"/>
  <c r="Q409" i="1"/>
  <c r="Q403" i="1"/>
  <c r="Q397" i="1"/>
  <c r="Q391" i="1"/>
  <c r="Q385" i="1"/>
  <c r="Q379" i="1"/>
  <c r="Q373" i="1"/>
  <c r="Q367" i="1"/>
  <c r="Q361" i="1"/>
  <c r="Q355" i="1"/>
  <c r="Q349" i="1"/>
  <c r="Q343" i="1"/>
  <c r="Q337" i="1"/>
  <c r="Q331" i="1"/>
  <c r="Q325" i="1"/>
  <c r="Q319" i="1"/>
  <c r="Q313" i="1"/>
  <c r="Q307" i="1"/>
  <c r="Q301" i="1"/>
  <c r="Q295" i="1"/>
  <c r="Q289" i="1"/>
  <c r="Q283" i="1"/>
  <c r="Q277" i="1"/>
  <c r="Q271" i="1"/>
  <c r="Q265" i="1"/>
  <c r="Q259" i="1"/>
  <c r="Q253" i="1"/>
  <c r="Q247" i="1"/>
  <c r="Q241" i="1"/>
  <c r="Q235" i="1"/>
  <c r="Q229" i="1"/>
  <c r="Q223" i="1"/>
  <c r="Q217" i="1"/>
  <c r="Q211" i="1"/>
  <c r="Q205" i="1"/>
  <c r="Q199" i="1"/>
  <c r="Q193" i="1"/>
  <c r="Q187" i="1"/>
  <c r="Q181" i="1"/>
  <c r="Q175" i="1"/>
  <c r="Q169" i="1"/>
  <c r="Q163" i="1"/>
  <c r="Q157" i="1"/>
  <c r="Q151" i="1"/>
  <c r="Q145" i="1"/>
  <c r="Q139" i="1"/>
  <c r="Q133" i="1"/>
  <c r="Q1472" i="1"/>
  <c r="Q971" i="1"/>
  <c r="Q965" i="1"/>
  <c r="Q959" i="1"/>
  <c r="Q953" i="1"/>
  <c r="Q947" i="1"/>
  <c r="Q941" i="1"/>
  <c r="Q937" i="1"/>
  <c r="Q928" i="1"/>
  <c r="Q919" i="1"/>
  <c r="Q910" i="1"/>
  <c r="Q901" i="1"/>
  <c r="Q892" i="1"/>
  <c r="Q883" i="1"/>
  <c r="Q874" i="1"/>
  <c r="Q865" i="1"/>
  <c r="Q856" i="1"/>
  <c r="Q847" i="1"/>
  <c r="Q838" i="1"/>
  <c r="Q829" i="1"/>
  <c r="Q820" i="1"/>
  <c r="Q811" i="1"/>
  <c r="Q802" i="1"/>
  <c r="Q793" i="1"/>
  <c r="Q784" i="1"/>
  <c r="Q522" i="1"/>
  <c r="Q516" i="1"/>
  <c r="Q510" i="1"/>
  <c r="Q504" i="1"/>
  <c r="Q498" i="1"/>
  <c r="Q492" i="1"/>
  <c r="Q486" i="1"/>
  <c r="Q480" i="1"/>
  <c r="Q474" i="1"/>
  <c r="Q468" i="1"/>
  <c r="Q462" i="1"/>
  <c r="Q456" i="1"/>
  <c r="Q450" i="1"/>
  <c r="Q444" i="1"/>
  <c r="Q438" i="1"/>
  <c r="Q432" i="1"/>
  <c r="Q426" i="1"/>
  <c r="Q420" i="1"/>
  <c r="Q414" i="1"/>
  <c r="Q408" i="1"/>
  <c r="Q402" i="1"/>
  <c r="Q396" i="1"/>
  <c r="Q390" i="1"/>
  <c r="Q384" i="1"/>
  <c r="Q378" i="1"/>
  <c r="Q372" i="1"/>
  <c r="Q366" i="1"/>
  <c r="Q360" i="1"/>
  <c r="Q354" i="1"/>
  <c r="Q348" i="1"/>
  <c r="Q342" i="1"/>
  <c r="Q336" i="1"/>
  <c r="Q330" i="1"/>
  <c r="Q324" i="1"/>
  <c r="Q318" i="1"/>
  <c r="Q312" i="1"/>
  <c r="Q306" i="1"/>
  <c r="Q300" i="1"/>
  <c r="Q294" i="1"/>
  <c r="Q288" i="1"/>
  <c r="Q282" i="1"/>
  <c r="Q276" i="1"/>
  <c r="Q270" i="1"/>
  <c r="Q264" i="1"/>
  <c r="Q258" i="1"/>
  <c r="Q252" i="1"/>
  <c r="Q246" i="1"/>
  <c r="Q240" i="1"/>
  <c r="Q234" i="1"/>
  <c r="Q228" i="1"/>
  <c r="Q222" i="1"/>
  <c r="Q216" i="1"/>
  <c r="Q210" i="1"/>
  <c r="Q204" i="1"/>
  <c r="Q198" i="1"/>
  <c r="Q192" i="1"/>
  <c r="Q186" i="1"/>
  <c r="Q180" i="1"/>
  <c r="Q174" i="1"/>
  <c r="Q168" i="1"/>
  <c r="Q162" i="1"/>
  <c r="Q156" i="1"/>
  <c r="Q150" i="1"/>
  <c r="Q144" i="1"/>
  <c r="Q138" i="1"/>
  <c r="Q132" i="1"/>
  <c r="Q1492" i="1"/>
  <c r="Q521" i="1"/>
  <c r="Q515" i="1"/>
  <c r="Q509" i="1"/>
  <c r="Q503" i="1"/>
  <c r="Q497" i="1"/>
  <c r="Q491" i="1"/>
  <c r="Q485" i="1"/>
  <c r="Q479" i="1"/>
  <c r="Q473" i="1"/>
  <c r="Q467" i="1"/>
  <c r="Q461" i="1"/>
  <c r="Q455" i="1"/>
  <c r="Q449" i="1"/>
  <c r="Q443" i="1"/>
  <c r="Q437" i="1"/>
  <c r="Q431" i="1"/>
  <c r="Q425" i="1"/>
  <c r="Q419" i="1"/>
  <c r="Q413" i="1"/>
  <c r="Q407" i="1"/>
  <c r="Q401" i="1"/>
  <c r="Q395" i="1"/>
  <c r="Q389" i="1"/>
  <c r="Q383" i="1"/>
  <c r="Q377" i="1"/>
  <c r="Q371" i="1"/>
  <c r="Q365" i="1"/>
  <c r="Q359" i="1"/>
  <c r="Q353" i="1"/>
  <c r="Q347" i="1"/>
  <c r="Q341" i="1"/>
  <c r="Q335" i="1"/>
  <c r="Q329" i="1"/>
  <c r="Q323" i="1"/>
  <c r="Q317" i="1"/>
  <c r="Q311" i="1"/>
  <c r="Q305" i="1"/>
  <c r="Q299" i="1"/>
  <c r="Q293" i="1"/>
  <c r="Q287" i="1"/>
  <c r="Q281" i="1"/>
  <c r="Q275" i="1"/>
  <c r="Q269" i="1"/>
  <c r="Q263" i="1"/>
  <c r="Q257" i="1"/>
  <c r="Q251" i="1"/>
  <c r="Q245" i="1"/>
  <c r="Q239" i="1"/>
  <c r="Q233" i="1"/>
  <c r="Q227" i="1"/>
  <c r="Q221" i="1"/>
  <c r="Q215" i="1"/>
  <c r="Q209" i="1"/>
  <c r="Q203" i="1"/>
  <c r="Q197" i="1"/>
  <c r="Q191" i="1"/>
  <c r="Q185" i="1"/>
  <c r="Q179" i="1"/>
  <c r="Q173" i="1"/>
  <c r="Q167" i="1"/>
  <c r="Q161" i="1"/>
  <c r="Q155" i="1"/>
  <c r="Q149" i="1"/>
  <c r="Q143" i="1"/>
  <c r="Q137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1474" i="1"/>
  <c r="Q931" i="1"/>
  <c r="Q922" i="1"/>
  <c r="Q913" i="1"/>
  <c r="Q904" i="1"/>
  <c r="Q895" i="1"/>
  <c r="Q886" i="1"/>
  <c r="Q877" i="1"/>
  <c r="Q868" i="1"/>
  <c r="Q859" i="1"/>
  <c r="Q850" i="1"/>
  <c r="Q841" i="1"/>
  <c r="Q832" i="1"/>
  <c r="Q823" i="1"/>
  <c r="Q814" i="1"/>
  <c r="Q805" i="1"/>
  <c r="Q796" i="1"/>
  <c r="Q787" i="1"/>
  <c r="Q972" i="1"/>
  <c r="Q966" i="1"/>
  <c r="Q960" i="1"/>
  <c r="Q954" i="1"/>
  <c r="Q948" i="1"/>
  <c r="Q942" i="1"/>
  <c r="Q778" i="1"/>
  <c r="Q775" i="1"/>
  <c r="Q772" i="1"/>
  <c r="Q769" i="1"/>
  <c r="Q766" i="1"/>
  <c r="Q763" i="1"/>
  <c r="Q760" i="1"/>
  <c r="Q757" i="1"/>
  <c r="Q754" i="1"/>
  <c r="Q751" i="1"/>
  <c r="Q748" i="1"/>
  <c r="Q745" i="1"/>
  <c r="Q742" i="1"/>
  <c r="Q739" i="1"/>
  <c r="Q736" i="1"/>
  <c r="Q733" i="1"/>
  <c r="Q730" i="1"/>
  <c r="Q727" i="1"/>
  <c r="Q724" i="1"/>
  <c r="Q721" i="1"/>
  <c r="Q718" i="1"/>
  <c r="Q715" i="1"/>
  <c r="Q712" i="1"/>
  <c r="Q709" i="1"/>
  <c r="Q706" i="1"/>
  <c r="Q703" i="1"/>
  <c r="Q700" i="1"/>
  <c r="Q697" i="1"/>
  <c r="Q694" i="1"/>
  <c r="Q691" i="1"/>
  <c r="Q688" i="1"/>
  <c r="Q685" i="1"/>
  <c r="Q682" i="1"/>
  <c r="Q679" i="1"/>
  <c r="Q676" i="1"/>
  <c r="Q673" i="1"/>
  <c r="Q670" i="1"/>
  <c r="Q667" i="1"/>
  <c r="Q664" i="1"/>
  <c r="Q661" i="1"/>
  <c r="Q934" i="1"/>
  <c r="Q880" i="1"/>
  <c r="Q826" i="1"/>
  <c r="Q1484" i="1"/>
  <c r="Q925" i="1"/>
  <c r="Q871" i="1"/>
  <c r="Q817" i="1"/>
  <c r="Q520" i="1"/>
  <c r="Q514" i="1"/>
  <c r="Q508" i="1"/>
  <c r="Q502" i="1"/>
  <c r="Q496" i="1"/>
  <c r="Q490" i="1"/>
  <c r="Q484" i="1"/>
  <c r="Q478" i="1"/>
  <c r="Q472" i="1"/>
  <c r="Q466" i="1"/>
  <c r="Q460" i="1"/>
  <c r="Q454" i="1"/>
  <c r="Q448" i="1"/>
  <c r="Q442" i="1"/>
  <c r="Q436" i="1"/>
  <c r="Q430" i="1"/>
  <c r="Q424" i="1"/>
  <c r="Q418" i="1"/>
  <c r="Q412" i="1"/>
  <c r="Q406" i="1"/>
  <c r="Q400" i="1"/>
  <c r="Q394" i="1"/>
  <c r="Q388" i="1"/>
  <c r="Q382" i="1"/>
  <c r="Q376" i="1"/>
  <c r="Q370" i="1"/>
  <c r="Q364" i="1"/>
  <c r="Q358" i="1"/>
  <c r="Q352" i="1"/>
  <c r="Q346" i="1"/>
  <c r="Q340" i="1"/>
  <c r="Q334" i="1"/>
  <c r="Q328" i="1"/>
  <c r="Q322" i="1"/>
  <c r="Q316" i="1"/>
  <c r="Q310" i="1"/>
  <c r="Q304" i="1"/>
  <c r="Q298" i="1"/>
  <c r="Q292" i="1"/>
  <c r="Q286" i="1"/>
  <c r="Q280" i="1"/>
  <c r="Q274" i="1"/>
  <c r="Q268" i="1"/>
  <c r="Q262" i="1"/>
  <c r="Q256" i="1"/>
  <c r="Q250" i="1"/>
  <c r="Q244" i="1"/>
  <c r="Q238" i="1"/>
  <c r="Q232" i="1"/>
  <c r="Q226" i="1"/>
  <c r="Q220" i="1"/>
  <c r="Q214" i="1"/>
  <c r="Q208" i="1"/>
  <c r="Q202" i="1"/>
  <c r="Q196" i="1"/>
  <c r="Q190" i="1"/>
  <c r="Q184" i="1"/>
  <c r="Q178" i="1"/>
  <c r="Q172" i="1"/>
  <c r="Q166" i="1"/>
  <c r="Q160" i="1"/>
  <c r="Q154" i="1"/>
  <c r="Q148" i="1"/>
  <c r="Q142" i="1"/>
  <c r="Q136" i="1"/>
  <c r="Q916" i="1"/>
  <c r="Q862" i="1"/>
  <c r="Q808" i="1"/>
  <c r="Q907" i="1"/>
  <c r="Q853" i="1"/>
  <c r="Q799" i="1"/>
  <c r="Q518" i="1"/>
  <c r="Q512" i="1"/>
  <c r="Q506" i="1"/>
  <c r="Q500" i="1"/>
  <c r="Q494" i="1"/>
  <c r="Q488" i="1"/>
  <c r="Q482" i="1"/>
  <c r="Q476" i="1"/>
  <c r="Q470" i="1"/>
  <c r="Q464" i="1"/>
  <c r="Q458" i="1"/>
  <c r="Q452" i="1"/>
  <c r="Q446" i="1"/>
  <c r="Q440" i="1"/>
  <c r="Q434" i="1"/>
  <c r="Q428" i="1"/>
  <c r="Q422" i="1"/>
  <c r="Q416" i="1"/>
  <c r="Q410" i="1"/>
  <c r="Q404" i="1"/>
  <c r="Q398" i="1"/>
  <c r="Q392" i="1"/>
  <c r="Q386" i="1"/>
  <c r="Q380" i="1"/>
  <c r="Q374" i="1"/>
  <c r="Q368" i="1"/>
  <c r="Q362" i="1"/>
  <c r="Q356" i="1"/>
  <c r="Q350" i="1"/>
  <c r="Q344" i="1"/>
  <c r="Q338" i="1"/>
  <c r="Q332" i="1"/>
  <c r="Q326" i="1"/>
  <c r="Q320" i="1"/>
  <c r="Q314" i="1"/>
  <c r="Q308" i="1"/>
  <c r="Q302" i="1"/>
  <c r="Q296" i="1"/>
  <c r="Q290" i="1"/>
  <c r="Q284" i="1"/>
  <c r="Q278" i="1"/>
  <c r="Q272" i="1"/>
  <c r="Q266" i="1"/>
  <c r="Q260" i="1"/>
  <c r="Q254" i="1"/>
  <c r="Q248" i="1"/>
  <c r="Q242" i="1"/>
  <c r="Q236" i="1"/>
  <c r="Q230" i="1"/>
  <c r="Q224" i="1"/>
  <c r="Q218" i="1"/>
  <c r="Q212" i="1"/>
  <c r="Q206" i="1"/>
  <c r="Q200" i="1"/>
  <c r="Q194" i="1"/>
  <c r="Q188" i="1"/>
  <c r="Q182" i="1"/>
  <c r="Q176" i="1"/>
  <c r="Q170" i="1"/>
  <c r="Q164" i="1"/>
  <c r="Q158" i="1"/>
  <c r="Q152" i="1"/>
  <c r="Q146" i="1"/>
  <c r="Q140" i="1"/>
  <c r="Q134" i="1"/>
  <c r="Q898" i="1"/>
  <c r="Q844" i="1"/>
  <c r="Q790" i="1"/>
  <c r="Q519" i="1"/>
  <c r="Q513" i="1"/>
  <c r="Q507" i="1"/>
  <c r="Q501" i="1"/>
  <c r="Q495" i="1"/>
  <c r="Q489" i="1"/>
  <c r="Q483" i="1"/>
  <c r="Q477" i="1"/>
  <c r="Q471" i="1"/>
  <c r="Q465" i="1"/>
  <c r="Q459" i="1"/>
  <c r="Q453" i="1"/>
  <c r="Q447" i="1"/>
  <c r="Q441" i="1"/>
  <c r="Q435" i="1"/>
  <c r="Q429" i="1"/>
  <c r="Q423" i="1"/>
  <c r="Q417" i="1"/>
  <c r="Q411" i="1"/>
  <c r="Q405" i="1"/>
  <c r="Q399" i="1"/>
  <c r="Q393" i="1"/>
  <c r="Q387" i="1"/>
  <c r="Q381" i="1"/>
  <c r="Q375" i="1"/>
  <c r="Q369" i="1"/>
  <c r="Q363" i="1"/>
  <c r="Q357" i="1"/>
  <c r="Q351" i="1"/>
  <c r="Q345" i="1"/>
  <c r="Q339" i="1"/>
  <c r="Q333" i="1"/>
  <c r="Q327" i="1"/>
  <c r="Q321" i="1"/>
  <c r="Q315" i="1"/>
  <c r="Q309" i="1"/>
  <c r="Q279" i="1"/>
  <c r="Q243" i="1"/>
  <c r="Q225" i="1"/>
  <c r="Q889" i="1"/>
  <c r="Q195" i="1"/>
  <c r="Q291" i="1"/>
  <c r="Q273" i="1"/>
  <c r="Q255" i="1"/>
  <c r="Q237" i="1"/>
  <c r="Q219" i="1"/>
  <c r="Q201" i="1"/>
  <c r="Q183" i="1"/>
  <c r="Q165" i="1"/>
  <c r="Q147" i="1"/>
  <c r="Q297" i="1"/>
  <c r="Q189" i="1"/>
  <c r="Q171" i="1"/>
  <c r="Q135" i="1"/>
  <c r="Q303" i="1"/>
  <c r="Q285" i="1"/>
  <c r="Q267" i="1"/>
  <c r="Q213" i="1"/>
  <c r="Q835" i="1"/>
  <c r="Q261" i="1"/>
  <c r="Q207" i="1"/>
  <c r="Q153" i="1"/>
  <c r="Q781" i="1"/>
  <c r="Q249" i="1"/>
  <c r="Q231" i="1"/>
  <c r="Q177" i="1"/>
  <c r="Q159" i="1"/>
  <c r="Q141" i="1"/>
  <c r="R1" i="1"/>
  <c r="R3177" i="1" l="1"/>
  <c r="R3175" i="1"/>
  <c r="R3172" i="1"/>
  <c r="R3169" i="1"/>
  <c r="R3166" i="1"/>
  <c r="R3163" i="1"/>
  <c r="R3160" i="1"/>
  <c r="R3157" i="1"/>
  <c r="R3154" i="1"/>
  <c r="R3151" i="1"/>
  <c r="R3148" i="1"/>
  <c r="R3145" i="1"/>
  <c r="R3142" i="1"/>
  <c r="R3139" i="1"/>
  <c r="R3136" i="1"/>
  <c r="R3167" i="1"/>
  <c r="R3158" i="1"/>
  <c r="R3149" i="1"/>
  <c r="R3140" i="1"/>
  <c r="R3134" i="1"/>
  <c r="R3131" i="1"/>
  <c r="R3128" i="1"/>
  <c r="R3125" i="1"/>
  <c r="R3122" i="1"/>
  <c r="R3119" i="1"/>
  <c r="R3116" i="1"/>
  <c r="R3113" i="1"/>
  <c r="R3110" i="1"/>
  <c r="R3107" i="1"/>
  <c r="R3104" i="1"/>
  <c r="R3101" i="1"/>
  <c r="R3098" i="1"/>
  <c r="R3095" i="1"/>
  <c r="R3092" i="1"/>
  <c r="R3089" i="1"/>
  <c r="R3086" i="1"/>
  <c r="R3083" i="1"/>
  <c r="R3080" i="1"/>
  <c r="R3174" i="1"/>
  <c r="R3165" i="1"/>
  <c r="R3156" i="1"/>
  <c r="R3147" i="1"/>
  <c r="R3138" i="1"/>
  <c r="R3176" i="1"/>
  <c r="R3173" i="1"/>
  <c r="R3164" i="1"/>
  <c r="R3155" i="1"/>
  <c r="R3161" i="1"/>
  <c r="R3152" i="1"/>
  <c r="R3137" i="1"/>
  <c r="R3093" i="1"/>
  <c r="R3088" i="1"/>
  <c r="R3170" i="1"/>
  <c r="R3159" i="1"/>
  <c r="R3153" i="1"/>
  <c r="R3143" i="1"/>
  <c r="R3130" i="1"/>
  <c r="R3124" i="1"/>
  <c r="R3118" i="1"/>
  <c r="R3112" i="1"/>
  <c r="R3106" i="1"/>
  <c r="R3090" i="1"/>
  <c r="R3085" i="1"/>
  <c r="R3168" i="1"/>
  <c r="R3162" i="1"/>
  <c r="R3150" i="1"/>
  <c r="R3135" i="1"/>
  <c r="R3129" i="1"/>
  <c r="R3115" i="1"/>
  <c r="R3108" i="1"/>
  <c r="R3100" i="1"/>
  <c r="R3099" i="1"/>
  <c r="R3097" i="1"/>
  <c r="R3096" i="1"/>
  <c r="R3094" i="1"/>
  <c r="R3073" i="1"/>
  <c r="R3070" i="1"/>
  <c r="R3067" i="1"/>
  <c r="R3064" i="1"/>
  <c r="R3061" i="1"/>
  <c r="R3058" i="1"/>
  <c r="R3055" i="1"/>
  <c r="R3052" i="1"/>
  <c r="R3049" i="1"/>
  <c r="R3046" i="1"/>
  <c r="R3043" i="1"/>
  <c r="R3040" i="1"/>
  <c r="R3037" i="1"/>
  <c r="R3123" i="1"/>
  <c r="R3109" i="1"/>
  <c r="R3102" i="1"/>
  <c r="R3076" i="1"/>
  <c r="R3103" i="1"/>
  <c r="R3072" i="1"/>
  <c r="R3066" i="1"/>
  <c r="R3060" i="1"/>
  <c r="R3054" i="1"/>
  <c r="R3048" i="1"/>
  <c r="R3042" i="1"/>
  <c r="R3036" i="1"/>
  <c r="R3033" i="1"/>
  <c r="R3030" i="1"/>
  <c r="R3027" i="1"/>
  <c r="R3024" i="1"/>
  <c r="R3021" i="1"/>
  <c r="R3018" i="1"/>
  <c r="R3015" i="1"/>
  <c r="R3012" i="1"/>
  <c r="R3009" i="1"/>
  <c r="R3006" i="1"/>
  <c r="R3003" i="1"/>
  <c r="R3000" i="1"/>
  <c r="R2997" i="1"/>
  <c r="R2994" i="1"/>
  <c r="R2991" i="1"/>
  <c r="R2988" i="1"/>
  <c r="R2985" i="1"/>
  <c r="R2982" i="1"/>
  <c r="R2979" i="1"/>
  <c r="R2976" i="1"/>
  <c r="R2973" i="1"/>
  <c r="R2970" i="1"/>
  <c r="R2967" i="1"/>
  <c r="R2964" i="1"/>
  <c r="R2961" i="1"/>
  <c r="R2958" i="1"/>
  <c r="R2955" i="1"/>
  <c r="R2952" i="1"/>
  <c r="R2949" i="1"/>
  <c r="R2946" i="1"/>
  <c r="R2943" i="1"/>
  <c r="R2940" i="1"/>
  <c r="R2937" i="1"/>
  <c r="R2934" i="1"/>
  <c r="R3133" i="1"/>
  <c r="R3127" i="1"/>
  <c r="R3121" i="1"/>
  <c r="R3111" i="1"/>
  <c r="R3082" i="1"/>
  <c r="R3079" i="1"/>
  <c r="R3071" i="1"/>
  <c r="R3065" i="1"/>
  <c r="R3059" i="1"/>
  <c r="R3053" i="1"/>
  <c r="R3047" i="1"/>
  <c r="R3041" i="1"/>
  <c r="R3117" i="1"/>
  <c r="R3075" i="1"/>
  <c r="R3068" i="1"/>
  <c r="R3039" i="1"/>
  <c r="R3029" i="1"/>
  <c r="R3028" i="1"/>
  <c r="R3011" i="1"/>
  <c r="R3010" i="1"/>
  <c r="R2993" i="1"/>
  <c r="R2992" i="1"/>
  <c r="R2975" i="1"/>
  <c r="R2974" i="1"/>
  <c r="R2957" i="1"/>
  <c r="R2956" i="1"/>
  <c r="R2939" i="1"/>
  <c r="R2938" i="1"/>
  <c r="R2919" i="1"/>
  <c r="R2916" i="1"/>
  <c r="R2913" i="1"/>
  <c r="R2910" i="1"/>
  <c r="R2907" i="1"/>
  <c r="R2904" i="1"/>
  <c r="R2901" i="1"/>
  <c r="R2898" i="1"/>
  <c r="R2895" i="1"/>
  <c r="R2892" i="1"/>
  <c r="R2889" i="1"/>
  <c r="R2886" i="1"/>
  <c r="R2883" i="1"/>
  <c r="R2880" i="1"/>
  <c r="R2877" i="1"/>
  <c r="R2874" i="1"/>
  <c r="R2871" i="1"/>
  <c r="R2868" i="1"/>
  <c r="R2865" i="1"/>
  <c r="R2862" i="1"/>
  <c r="R2859" i="1"/>
  <c r="R2856" i="1"/>
  <c r="R3084" i="1"/>
  <c r="R3078" i="1"/>
  <c r="R3069" i="1"/>
  <c r="R3062" i="1"/>
  <c r="R3032" i="1"/>
  <c r="R3031" i="1"/>
  <c r="R3014" i="1"/>
  <c r="R3013" i="1"/>
  <c r="R2996" i="1"/>
  <c r="R2995" i="1"/>
  <c r="R2978" i="1"/>
  <c r="R2977" i="1"/>
  <c r="R2960" i="1"/>
  <c r="R2959" i="1"/>
  <c r="R2942" i="1"/>
  <c r="R2941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3063" i="1"/>
  <c r="R3056" i="1"/>
  <c r="R3035" i="1"/>
  <c r="R3034" i="1"/>
  <c r="R3017" i="1"/>
  <c r="R3016" i="1"/>
  <c r="R2999" i="1"/>
  <c r="R2998" i="1"/>
  <c r="R2981" i="1"/>
  <c r="R2980" i="1"/>
  <c r="R2963" i="1"/>
  <c r="R2962" i="1"/>
  <c r="R3091" i="1"/>
  <c r="R3057" i="1"/>
  <c r="R3026" i="1"/>
  <c r="R3022" i="1"/>
  <c r="R3008" i="1"/>
  <c r="R3004" i="1"/>
  <c r="R2990" i="1"/>
  <c r="R2986" i="1"/>
  <c r="R2972" i="1"/>
  <c r="R2968" i="1"/>
  <c r="R2954" i="1"/>
  <c r="R2950" i="1"/>
  <c r="R2929" i="1"/>
  <c r="R2928" i="1"/>
  <c r="R2918" i="1"/>
  <c r="R2912" i="1"/>
  <c r="R2906" i="1"/>
  <c r="R2900" i="1"/>
  <c r="R2894" i="1"/>
  <c r="R2888" i="1"/>
  <c r="R2882" i="1"/>
  <c r="R2876" i="1"/>
  <c r="R2870" i="1"/>
  <c r="R2864" i="1"/>
  <c r="R2858" i="1"/>
  <c r="R3171" i="1"/>
  <c r="R3141" i="1"/>
  <c r="R3074" i="1"/>
  <c r="R3051" i="1"/>
  <c r="R3045" i="1"/>
  <c r="R3020" i="1"/>
  <c r="R3002" i="1"/>
  <c r="R2984" i="1"/>
  <c r="R2966" i="1"/>
  <c r="R2948" i="1"/>
  <c r="R2944" i="1"/>
  <c r="R2927" i="1"/>
  <c r="R2926" i="1"/>
  <c r="R2917" i="1"/>
  <c r="R2911" i="1"/>
  <c r="R2905" i="1"/>
  <c r="R2899" i="1"/>
  <c r="R2893" i="1"/>
  <c r="R2887" i="1"/>
  <c r="R2881" i="1"/>
  <c r="R2875" i="1"/>
  <c r="R2869" i="1"/>
  <c r="R2863" i="1"/>
  <c r="R2857" i="1"/>
  <c r="R3144" i="1"/>
  <c r="R3114" i="1"/>
  <c r="R3087" i="1"/>
  <c r="R3081" i="1"/>
  <c r="R3023" i="1"/>
  <c r="R3005" i="1"/>
  <c r="R2987" i="1"/>
  <c r="R2969" i="1"/>
  <c r="R2951" i="1"/>
  <c r="R2945" i="1"/>
  <c r="R2935" i="1"/>
  <c r="R2925" i="1"/>
  <c r="R2924" i="1"/>
  <c r="R3025" i="1"/>
  <c r="R3001" i="1"/>
  <c r="R2971" i="1"/>
  <c r="R2947" i="1"/>
  <c r="R2933" i="1"/>
  <c r="R2923" i="1"/>
  <c r="R2920" i="1"/>
  <c r="R2914" i="1"/>
  <c r="R2908" i="1"/>
  <c r="R2902" i="1"/>
  <c r="R2896" i="1"/>
  <c r="R2890" i="1"/>
  <c r="R2884" i="1"/>
  <c r="R2878" i="1"/>
  <c r="R2872" i="1"/>
  <c r="R2866" i="1"/>
  <c r="R2860" i="1"/>
  <c r="R2854" i="1"/>
  <c r="R2989" i="1"/>
  <c r="R2983" i="1"/>
  <c r="R2921" i="1"/>
  <c r="R2915" i="1"/>
  <c r="R2879" i="1"/>
  <c r="R3120" i="1"/>
  <c r="R3077" i="1"/>
  <c r="R3019" i="1"/>
  <c r="R2931" i="1"/>
  <c r="R2909" i="1"/>
  <c r="R2873" i="1"/>
  <c r="R2642" i="1"/>
  <c r="R2639" i="1"/>
  <c r="R2636" i="1"/>
  <c r="R2633" i="1"/>
  <c r="R2630" i="1"/>
  <c r="R2627" i="1"/>
  <c r="R2624" i="1"/>
  <c r="R2621" i="1"/>
  <c r="R2618" i="1"/>
  <c r="R2615" i="1"/>
  <c r="R2612" i="1"/>
  <c r="R2609" i="1"/>
  <c r="R2606" i="1"/>
  <c r="R2603" i="1"/>
  <c r="R2600" i="1"/>
  <c r="R2597" i="1"/>
  <c r="R2595" i="1"/>
  <c r="R2592" i="1"/>
  <c r="R2589" i="1"/>
  <c r="R2586" i="1"/>
  <c r="R2583" i="1"/>
  <c r="R2580" i="1"/>
  <c r="R2577" i="1"/>
  <c r="R2574" i="1"/>
  <c r="R2571" i="1"/>
  <c r="R2568" i="1"/>
  <c r="R2565" i="1"/>
  <c r="R2562" i="1"/>
  <c r="R2559" i="1"/>
  <c r="R2556" i="1"/>
  <c r="R2553" i="1"/>
  <c r="R2550" i="1"/>
  <c r="R2547" i="1"/>
  <c r="R2544" i="1"/>
  <c r="R2541" i="1"/>
  <c r="R2538" i="1"/>
  <c r="R2535" i="1"/>
  <c r="R2532" i="1"/>
  <c r="R2529" i="1"/>
  <c r="R2526" i="1"/>
  <c r="R2523" i="1"/>
  <c r="R2520" i="1"/>
  <c r="R2517" i="1"/>
  <c r="R2514" i="1"/>
  <c r="R2511" i="1"/>
  <c r="R2508" i="1"/>
  <c r="R2505" i="1"/>
  <c r="R2502" i="1"/>
  <c r="R2499" i="1"/>
  <c r="R2496" i="1"/>
  <c r="R2493" i="1"/>
  <c r="R2490" i="1"/>
  <c r="R2487" i="1"/>
  <c r="R2484" i="1"/>
  <c r="R2481" i="1"/>
  <c r="R2478" i="1"/>
  <c r="R2475" i="1"/>
  <c r="R2472" i="1"/>
  <c r="R2469" i="1"/>
  <c r="R2466" i="1"/>
  <c r="R2463" i="1"/>
  <c r="R2460" i="1"/>
  <c r="R2457" i="1"/>
  <c r="R2454" i="1"/>
  <c r="R2451" i="1"/>
  <c r="R2448" i="1"/>
  <c r="R2445" i="1"/>
  <c r="R2442" i="1"/>
  <c r="R2855" i="1"/>
  <c r="R2635" i="1"/>
  <c r="R2634" i="1"/>
  <c r="R2617" i="1"/>
  <c r="R2616" i="1"/>
  <c r="R2599" i="1"/>
  <c r="R2598" i="1"/>
  <c r="R3132" i="1"/>
  <c r="R3044" i="1"/>
  <c r="R2936" i="1"/>
  <c r="R2930" i="1"/>
  <c r="R2867" i="1"/>
  <c r="R2638" i="1"/>
  <c r="R2637" i="1"/>
  <c r="R2620" i="1"/>
  <c r="R2619" i="1"/>
  <c r="R2602" i="1"/>
  <c r="R2601" i="1"/>
  <c r="R2594" i="1"/>
  <c r="R2588" i="1"/>
  <c r="R2582" i="1"/>
  <c r="R2576" i="1"/>
  <c r="R2570" i="1"/>
  <c r="R2564" i="1"/>
  <c r="R2558" i="1"/>
  <c r="R2552" i="1"/>
  <c r="R2546" i="1"/>
  <c r="R2540" i="1"/>
  <c r="R2534" i="1"/>
  <c r="R2528" i="1"/>
  <c r="R2522" i="1"/>
  <c r="R2516" i="1"/>
  <c r="R2510" i="1"/>
  <c r="R2504" i="1"/>
  <c r="R2498" i="1"/>
  <c r="R2492" i="1"/>
  <c r="R2486" i="1"/>
  <c r="R2480" i="1"/>
  <c r="R2474" i="1"/>
  <c r="R2468" i="1"/>
  <c r="R2462" i="1"/>
  <c r="R2456" i="1"/>
  <c r="R2450" i="1"/>
  <c r="R2444" i="1"/>
  <c r="R2439" i="1"/>
  <c r="R2436" i="1"/>
  <c r="R2433" i="1"/>
  <c r="R2430" i="1"/>
  <c r="R2427" i="1"/>
  <c r="R2424" i="1"/>
  <c r="R2421" i="1"/>
  <c r="R2418" i="1"/>
  <c r="R2415" i="1"/>
  <c r="R2412" i="1"/>
  <c r="R2409" i="1"/>
  <c r="R2406" i="1"/>
  <c r="R2403" i="1"/>
  <c r="R2400" i="1"/>
  <c r="R2397" i="1"/>
  <c r="R2394" i="1"/>
  <c r="R2391" i="1"/>
  <c r="R2388" i="1"/>
  <c r="R2385" i="1"/>
  <c r="R2382" i="1"/>
  <c r="R2379" i="1"/>
  <c r="R2376" i="1"/>
  <c r="R2373" i="1"/>
  <c r="R2370" i="1"/>
  <c r="R2367" i="1"/>
  <c r="R2364" i="1"/>
  <c r="R2361" i="1"/>
  <c r="R2358" i="1"/>
  <c r="R2355" i="1"/>
  <c r="R2352" i="1"/>
  <c r="R2349" i="1"/>
  <c r="R2346" i="1"/>
  <c r="R2343" i="1"/>
  <c r="R2340" i="1"/>
  <c r="R2337" i="1"/>
  <c r="R2334" i="1"/>
  <c r="R2331" i="1"/>
  <c r="R2328" i="1"/>
  <c r="R2325" i="1"/>
  <c r="R2322" i="1"/>
  <c r="R2319" i="1"/>
  <c r="R2316" i="1"/>
  <c r="R2313" i="1"/>
  <c r="R2310" i="1"/>
  <c r="R2307" i="1"/>
  <c r="R2304" i="1"/>
  <c r="R2301" i="1"/>
  <c r="R2298" i="1"/>
  <c r="R2295" i="1"/>
  <c r="R2292" i="1"/>
  <c r="R2289" i="1"/>
  <c r="R2286" i="1"/>
  <c r="R2283" i="1"/>
  <c r="R2280" i="1"/>
  <c r="R2277" i="1"/>
  <c r="R2274" i="1"/>
  <c r="R2271" i="1"/>
  <c r="R2268" i="1"/>
  <c r="R2265" i="1"/>
  <c r="R2262" i="1"/>
  <c r="R2259" i="1"/>
  <c r="R2256" i="1"/>
  <c r="R2253" i="1"/>
  <c r="R2250" i="1"/>
  <c r="R2247" i="1"/>
  <c r="R2244" i="1"/>
  <c r="R2241" i="1"/>
  <c r="R2238" i="1"/>
  <c r="R2235" i="1"/>
  <c r="R2232" i="1"/>
  <c r="R2229" i="1"/>
  <c r="R2226" i="1"/>
  <c r="R2223" i="1"/>
  <c r="R2220" i="1"/>
  <c r="R2217" i="1"/>
  <c r="R2214" i="1"/>
  <c r="R2211" i="1"/>
  <c r="R2208" i="1"/>
  <c r="R2205" i="1"/>
  <c r="R2202" i="1"/>
  <c r="R2199" i="1"/>
  <c r="R2196" i="1"/>
  <c r="R2193" i="1"/>
  <c r="R2190" i="1"/>
  <c r="R2187" i="1"/>
  <c r="R2184" i="1"/>
  <c r="R2181" i="1"/>
  <c r="R2178" i="1"/>
  <c r="R2175" i="1"/>
  <c r="R2172" i="1"/>
  <c r="R2169" i="1"/>
  <c r="R2166" i="1"/>
  <c r="R2163" i="1"/>
  <c r="R2160" i="1"/>
  <c r="R2157" i="1"/>
  <c r="R2154" i="1"/>
  <c r="R2151" i="1"/>
  <c r="R2148" i="1"/>
  <c r="R2145" i="1"/>
  <c r="R2142" i="1"/>
  <c r="R2139" i="1"/>
  <c r="R2136" i="1"/>
  <c r="R2133" i="1"/>
  <c r="R2130" i="1"/>
  <c r="R2127" i="1"/>
  <c r="R2124" i="1"/>
  <c r="R2121" i="1"/>
  <c r="R2118" i="1"/>
  <c r="R2115" i="1"/>
  <c r="R2112" i="1"/>
  <c r="R2109" i="1"/>
  <c r="R2106" i="1"/>
  <c r="R2103" i="1"/>
  <c r="R2100" i="1"/>
  <c r="R2097" i="1"/>
  <c r="R2094" i="1"/>
  <c r="R2091" i="1"/>
  <c r="R2088" i="1"/>
  <c r="R2085" i="1"/>
  <c r="R2082" i="1"/>
  <c r="R2079" i="1"/>
  <c r="R2076" i="1"/>
  <c r="R3126" i="1"/>
  <c r="R2932" i="1"/>
  <c r="R2891" i="1"/>
  <c r="R2641" i="1"/>
  <c r="R2640" i="1"/>
  <c r="R2623" i="1"/>
  <c r="R2622" i="1"/>
  <c r="R2605" i="1"/>
  <c r="R2604" i="1"/>
  <c r="R2593" i="1"/>
  <c r="R2587" i="1"/>
  <c r="R3105" i="1"/>
  <c r="R3007" i="1"/>
  <c r="R2953" i="1"/>
  <c r="R2903" i="1"/>
  <c r="R2861" i="1"/>
  <c r="R3146" i="1"/>
  <c r="R3038" i="1"/>
  <c r="R2965" i="1"/>
  <c r="R2572" i="1"/>
  <c r="R2567" i="1"/>
  <c r="R2557" i="1"/>
  <c r="R2536" i="1"/>
  <c r="R2531" i="1"/>
  <c r="R2521" i="1"/>
  <c r="R2500" i="1"/>
  <c r="R2495" i="1"/>
  <c r="R2485" i="1"/>
  <c r="R2464" i="1"/>
  <c r="R2459" i="1"/>
  <c r="R2449" i="1"/>
  <c r="R2435" i="1"/>
  <c r="R2434" i="1"/>
  <c r="R2417" i="1"/>
  <c r="R2416" i="1"/>
  <c r="R2399" i="1"/>
  <c r="R2398" i="1"/>
  <c r="R2381" i="1"/>
  <c r="R2380" i="1"/>
  <c r="R2363" i="1"/>
  <c r="R2362" i="1"/>
  <c r="R2345" i="1"/>
  <c r="R2344" i="1"/>
  <c r="R2327" i="1"/>
  <c r="R2326" i="1"/>
  <c r="R2309" i="1"/>
  <c r="R2308" i="1"/>
  <c r="R2291" i="1"/>
  <c r="R2290" i="1"/>
  <c r="R2273" i="1"/>
  <c r="R2272" i="1"/>
  <c r="R2255" i="1"/>
  <c r="R2254" i="1"/>
  <c r="R2237" i="1"/>
  <c r="R2236" i="1"/>
  <c r="R2219" i="1"/>
  <c r="R2218" i="1"/>
  <c r="R2201" i="1"/>
  <c r="R2200" i="1"/>
  <c r="R2183" i="1"/>
  <c r="R2182" i="1"/>
  <c r="R2165" i="1"/>
  <c r="R2164" i="1"/>
  <c r="R2147" i="1"/>
  <c r="R2146" i="1"/>
  <c r="R2129" i="1"/>
  <c r="R2128" i="1"/>
  <c r="R2111" i="1"/>
  <c r="R2110" i="1"/>
  <c r="R2093" i="1"/>
  <c r="R2092" i="1"/>
  <c r="R2075" i="1"/>
  <c r="R2066" i="1"/>
  <c r="R2057" i="1"/>
  <c r="R2048" i="1"/>
  <c r="R2036" i="1"/>
  <c r="R2033" i="1"/>
  <c r="R2030" i="1"/>
  <c r="R2922" i="1"/>
  <c r="R2643" i="1"/>
  <c r="R2632" i="1"/>
  <c r="R2625" i="1"/>
  <c r="R2614" i="1"/>
  <c r="R2607" i="1"/>
  <c r="R2596" i="1"/>
  <c r="R2590" i="1"/>
  <c r="R2578" i="1"/>
  <c r="R2573" i="1"/>
  <c r="R2563" i="1"/>
  <c r="R2542" i="1"/>
  <c r="R2537" i="1"/>
  <c r="R2527" i="1"/>
  <c r="R2506" i="1"/>
  <c r="R2501" i="1"/>
  <c r="R2491" i="1"/>
  <c r="R2470" i="1"/>
  <c r="R2465" i="1"/>
  <c r="R2455" i="1"/>
  <c r="R2438" i="1"/>
  <c r="R2437" i="1"/>
  <c r="R2420" i="1"/>
  <c r="R2419" i="1"/>
  <c r="R2402" i="1"/>
  <c r="R2401" i="1"/>
  <c r="R2384" i="1"/>
  <c r="R2383" i="1"/>
  <c r="R2366" i="1"/>
  <c r="R2365" i="1"/>
  <c r="R2348" i="1"/>
  <c r="R2347" i="1"/>
  <c r="R2330" i="1"/>
  <c r="R2329" i="1"/>
  <c r="R2312" i="1"/>
  <c r="R2311" i="1"/>
  <c r="R2294" i="1"/>
  <c r="R2293" i="1"/>
  <c r="R2276" i="1"/>
  <c r="R2275" i="1"/>
  <c r="R2258" i="1"/>
  <c r="R2257" i="1"/>
  <c r="R2240" i="1"/>
  <c r="R2239" i="1"/>
  <c r="R2222" i="1"/>
  <c r="R2221" i="1"/>
  <c r="R2204" i="1"/>
  <c r="R2203" i="1"/>
  <c r="R2186" i="1"/>
  <c r="R2185" i="1"/>
  <c r="R2168" i="1"/>
  <c r="R2167" i="1"/>
  <c r="R2150" i="1"/>
  <c r="R2149" i="1"/>
  <c r="R2132" i="1"/>
  <c r="R2131" i="1"/>
  <c r="R2114" i="1"/>
  <c r="R2113" i="1"/>
  <c r="R2096" i="1"/>
  <c r="R2095" i="1"/>
  <c r="R2078" i="1"/>
  <c r="R2077" i="1"/>
  <c r="R2074" i="1"/>
  <c r="R2073" i="1"/>
  <c r="R2065" i="1"/>
  <c r="R2064" i="1"/>
  <c r="R2056" i="1"/>
  <c r="R2055" i="1"/>
  <c r="R2047" i="1"/>
  <c r="R2046" i="1"/>
  <c r="R2039" i="1"/>
  <c r="R2628" i="1"/>
  <c r="R2610" i="1"/>
  <c r="R2584" i="1"/>
  <c r="R2579" i="1"/>
  <c r="R2569" i="1"/>
  <c r="R2548" i="1"/>
  <c r="R2543" i="1"/>
  <c r="R2533" i="1"/>
  <c r="R2512" i="1"/>
  <c r="R2507" i="1"/>
  <c r="R2497" i="1"/>
  <c r="R2476" i="1"/>
  <c r="R2471" i="1"/>
  <c r="R2461" i="1"/>
  <c r="R2440" i="1"/>
  <c r="R2897" i="1"/>
  <c r="R2885" i="1"/>
  <c r="R2626" i="1"/>
  <c r="R2608" i="1"/>
  <c r="R2591" i="1"/>
  <c r="R2585" i="1"/>
  <c r="R2575" i="1"/>
  <c r="R2554" i="1"/>
  <c r="R2549" i="1"/>
  <c r="R2539" i="1"/>
  <c r="R2518" i="1"/>
  <c r="R2513" i="1"/>
  <c r="R2503" i="1"/>
  <c r="R2482" i="1"/>
  <c r="R2477" i="1"/>
  <c r="R2467" i="1"/>
  <c r="R2446" i="1"/>
  <c r="R2441" i="1"/>
  <c r="R2629" i="1"/>
  <c r="R2483" i="1"/>
  <c r="R2423" i="1"/>
  <c r="R2411" i="1"/>
  <c r="R2408" i="1"/>
  <c r="R2392" i="1"/>
  <c r="R2369" i="1"/>
  <c r="R2357" i="1"/>
  <c r="R2354" i="1"/>
  <c r="R2338" i="1"/>
  <c r="R2315" i="1"/>
  <c r="R2303" i="1"/>
  <c r="R2300" i="1"/>
  <c r="R2284" i="1"/>
  <c r="R2261" i="1"/>
  <c r="R2249" i="1"/>
  <c r="R2246" i="1"/>
  <c r="R2230" i="1"/>
  <c r="R2207" i="1"/>
  <c r="R2195" i="1"/>
  <c r="R2192" i="1"/>
  <c r="R2176" i="1"/>
  <c r="R2153" i="1"/>
  <c r="R2141" i="1"/>
  <c r="R2138" i="1"/>
  <c r="R2122" i="1"/>
  <c r="R2099" i="1"/>
  <c r="R2087" i="1"/>
  <c r="R2084" i="1"/>
  <c r="R2072" i="1"/>
  <c r="R2071" i="1"/>
  <c r="R2067" i="1"/>
  <c r="R2052" i="1"/>
  <c r="R2042" i="1"/>
  <c r="R2034" i="1"/>
  <c r="R2029" i="1"/>
  <c r="R2024" i="1"/>
  <c r="R2551" i="1"/>
  <c r="R2530" i="1"/>
  <c r="R2525" i="1"/>
  <c r="R2509" i="1"/>
  <c r="R2488" i="1"/>
  <c r="R2443" i="1"/>
  <c r="R2414" i="1"/>
  <c r="R2404" i="1"/>
  <c r="R2395" i="1"/>
  <c r="R2389" i="1"/>
  <c r="R2360" i="1"/>
  <c r="R2350" i="1"/>
  <c r="R2341" i="1"/>
  <c r="R2335" i="1"/>
  <c r="R2306" i="1"/>
  <c r="R2296" i="1"/>
  <c r="R2287" i="1"/>
  <c r="R2281" i="1"/>
  <c r="R2252" i="1"/>
  <c r="R2242" i="1"/>
  <c r="R2233" i="1"/>
  <c r="R2227" i="1"/>
  <c r="R2198" i="1"/>
  <c r="R2188" i="1"/>
  <c r="R2179" i="1"/>
  <c r="R2173" i="1"/>
  <c r="R2611" i="1"/>
  <c r="R2519" i="1"/>
  <c r="R2428" i="1"/>
  <c r="R2405" i="1"/>
  <c r="R2393" i="1"/>
  <c r="R2390" i="1"/>
  <c r="R2374" i="1"/>
  <c r="R2351" i="1"/>
  <c r="R2339" i="1"/>
  <c r="R2336" i="1"/>
  <c r="R2320" i="1"/>
  <c r="R2297" i="1"/>
  <c r="R2285" i="1"/>
  <c r="R2282" i="1"/>
  <c r="R2266" i="1"/>
  <c r="R2243" i="1"/>
  <c r="R2231" i="1"/>
  <c r="R2228" i="1"/>
  <c r="R2212" i="1"/>
  <c r="R2189" i="1"/>
  <c r="R2177" i="1"/>
  <c r="R2174" i="1"/>
  <c r="R3050" i="1"/>
  <c r="R2631" i="1"/>
  <c r="R2566" i="1"/>
  <c r="R2561" i="1"/>
  <c r="R2545" i="1"/>
  <c r="R2524" i="1"/>
  <c r="R2479" i="1"/>
  <c r="R2458" i="1"/>
  <c r="R2453" i="1"/>
  <c r="R2431" i="1"/>
  <c r="R2425" i="1"/>
  <c r="R2396" i="1"/>
  <c r="R2386" i="1"/>
  <c r="R2377" i="1"/>
  <c r="R2371" i="1"/>
  <c r="R2342" i="1"/>
  <c r="R2332" i="1"/>
  <c r="R2323" i="1"/>
  <c r="R2317" i="1"/>
  <c r="R2288" i="1"/>
  <c r="R2278" i="1"/>
  <c r="R2269" i="1"/>
  <c r="R2263" i="1"/>
  <c r="R2234" i="1"/>
  <c r="R2224" i="1"/>
  <c r="R2215" i="1"/>
  <c r="R2209" i="1"/>
  <c r="R2180" i="1"/>
  <c r="R2170" i="1"/>
  <c r="R2555" i="1"/>
  <c r="R2447" i="1"/>
  <c r="R2429" i="1"/>
  <c r="R2426" i="1"/>
  <c r="R2410" i="1"/>
  <c r="R2387" i="1"/>
  <c r="R2375" i="1"/>
  <c r="R2372" i="1"/>
  <c r="R2613" i="1"/>
  <c r="R2515" i="1"/>
  <c r="R2473" i="1"/>
  <c r="R2368" i="1"/>
  <c r="R2302" i="1"/>
  <c r="R2267" i="1"/>
  <c r="R2264" i="1"/>
  <c r="R2135" i="1"/>
  <c r="R2125" i="1"/>
  <c r="R2407" i="1"/>
  <c r="R2314" i="1"/>
  <c r="R2305" i="1"/>
  <c r="R2299" i="1"/>
  <c r="R2270" i="1"/>
  <c r="R2225" i="1"/>
  <c r="R2162" i="1"/>
  <c r="R2123" i="1"/>
  <c r="R2086" i="1"/>
  <c r="R2083" i="1"/>
  <c r="R2080" i="1"/>
  <c r="R2068" i="1"/>
  <c r="R2560" i="1"/>
  <c r="R2422" i="1"/>
  <c r="R2248" i="1"/>
  <c r="R2494" i="1"/>
  <c r="R2452" i="1"/>
  <c r="R2413" i="1"/>
  <c r="R2378" i="1"/>
  <c r="R2333" i="1"/>
  <c r="R2260" i="1"/>
  <c r="R2251" i="1"/>
  <c r="R2245" i="1"/>
  <c r="R2216" i="1"/>
  <c r="R2171" i="1"/>
  <c r="R2161" i="1"/>
  <c r="R2155" i="1"/>
  <c r="R2126" i="1"/>
  <c r="R2104" i="1"/>
  <c r="R2098" i="1"/>
  <c r="R2063" i="1"/>
  <c r="R2489" i="1"/>
  <c r="R2356" i="1"/>
  <c r="R2321" i="1"/>
  <c r="R2318" i="1"/>
  <c r="R2194" i="1"/>
  <c r="R2144" i="1"/>
  <c r="R2119" i="1"/>
  <c r="R2116" i="1"/>
  <c r="R2102" i="1"/>
  <c r="R2089" i="1"/>
  <c r="R2070" i="1"/>
  <c r="R2060" i="1"/>
  <c r="R2054" i="1"/>
  <c r="R2053" i="1"/>
  <c r="R2050" i="1"/>
  <c r="R2044" i="1"/>
  <c r="R2027" i="1"/>
  <c r="R2026" i="1"/>
  <c r="R2021" i="1"/>
  <c r="R2017" i="1"/>
  <c r="R2011" i="1"/>
  <c r="R2008" i="1"/>
  <c r="R2005" i="1"/>
  <c r="R2002" i="1"/>
  <c r="R1999" i="1"/>
  <c r="R1996" i="1"/>
  <c r="R1993" i="1"/>
  <c r="R2213" i="1"/>
  <c r="R2197" i="1"/>
  <c r="R2143" i="1"/>
  <c r="R2140" i="1"/>
  <c r="R2137" i="1"/>
  <c r="R2134" i="1"/>
  <c r="R2108" i="1"/>
  <c r="R2062" i="1"/>
  <c r="R2059" i="1"/>
  <c r="R2045" i="1"/>
  <c r="R2040" i="1"/>
  <c r="R2015" i="1"/>
  <c r="R2012" i="1"/>
  <c r="R2003" i="1"/>
  <c r="R1994" i="1"/>
  <c r="R1990" i="1"/>
  <c r="R1987" i="1"/>
  <c r="R1984" i="1"/>
  <c r="R1981" i="1"/>
  <c r="R1978" i="1"/>
  <c r="R1975" i="1"/>
  <c r="R1972" i="1"/>
  <c r="R1969" i="1"/>
  <c r="R1966" i="1"/>
  <c r="R1963" i="1"/>
  <c r="R1960" i="1"/>
  <c r="R1957" i="1"/>
  <c r="R1954" i="1"/>
  <c r="R1951" i="1"/>
  <c r="R1948" i="1"/>
  <c r="R1945" i="1"/>
  <c r="R1942" i="1"/>
  <c r="R1939" i="1"/>
  <c r="R1936" i="1"/>
  <c r="R1933" i="1"/>
  <c r="R1930" i="1"/>
  <c r="R1927" i="1"/>
  <c r="R1924" i="1"/>
  <c r="R1921" i="1"/>
  <c r="R1918" i="1"/>
  <c r="R1915" i="1"/>
  <c r="R1912" i="1"/>
  <c r="R1909" i="1"/>
  <c r="R1906" i="1"/>
  <c r="R1903" i="1"/>
  <c r="R1900" i="1"/>
  <c r="R1897" i="1"/>
  <c r="R1894" i="1"/>
  <c r="R1891" i="1"/>
  <c r="R1888" i="1"/>
  <c r="R1885" i="1"/>
  <c r="R1882" i="1"/>
  <c r="R1879" i="1"/>
  <c r="R1876" i="1"/>
  <c r="R1873" i="1"/>
  <c r="R1870" i="1"/>
  <c r="R1867" i="1"/>
  <c r="R1864" i="1"/>
  <c r="R1861" i="1"/>
  <c r="R1858" i="1"/>
  <c r="R1855" i="1"/>
  <c r="R1852" i="1"/>
  <c r="R1849" i="1"/>
  <c r="R1846" i="1"/>
  <c r="R1843" i="1"/>
  <c r="R1840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2353" i="1"/>
  <c r="R2158" i="1"/>
  <c r="R2105" i="1"/>
  <c r="R2081" i="1"/>
  <c r="R2035" i="1"/>
  <c r="R2014" i="1"/>
  <c r="R2007" i="1"/>
  <c r="R1998" i="1"/>
  <c r="R2152" i="1"/>
  <c r="R2107" i="1"/>
  <c r="R2061" i="1"/>
  <c r="R2058" i="1"/>
  <c r="R2043" i="1"/>
  <c r="R2037" i="1"/>
  <c r="R2028" i="1"/>
  <c r="R2025" i="1"/>
  <c r="R2020" i="1"/>
  <c r="R2019" i="1"/>
  <c r="R2009" i="1"/>
  <c r="R2000" i="1"/>
  <c r="R1991" i="1"/>
  <c r="R1988" i="1"/>
  <c r="R1985" i="1"/>
  <c r="R1982" i="1"/>
  <c r="R1979" i="1"/>
  <c r="R1976" i="1"/>
  <c r="R1973" i="1"/>
  <c r="R1970" i="1"/>
  <c r="R1967" i="1"/>
  <c r="R1964" i="1"/>
  <c r="R1961" i="1"/>
  <c r="R1958" i="1"/>
  <c r="R1955" i="1"/>
  <c r="R1952" i="1"/>
  <c r="R1949" i="1"/>
  <c r="R1946" i="1"/>
  <c r="R1943" i="1"/>
  <c r="R1940" i="1"/>
  <c r="R1937" i="1"/>
  <c r="R1934" i="1"/>
  <c r="R1931" i="1"/>
  <c r="R1928" i="1"/>
  <c r="R1925" i="1"/>
  <c r="R1922" i="1"/>
  <c r="R1919" i="1"/>
  <c r="R1916" i="1"/>
  <c r="R1913" i="1"/>
  <c r="R1910" i="1"/>
  <c r="R1907" i="1"/>
  <c r="R1904" i="1"/>
  <c r="R1901" i="1"/>
  <c r="R1898" i="1"/>
  <c r="R1895" i="1"/>
  <c r="R1892" i="1"/>
  <c r="R1889" i="1"/>
  <c r="R1886" i="1"/>
  <c r="R1883" i="1"/>
  <c r="R1880" i="1"/>
  <c r="R1877" i="1"/>
  <c r="R1874" i="1"/>
  <c r="R1871" i="1"/>
  <c r="R1868" i="1"/>
  <c r="R1865" i="1"/>
  <c r="R1862" i="1"/>
  <c r="R1859" i="1"/>
  <c r="R1856" i="1"/>
  <c r="R1853" i="1"/>
  <c r="R1850" i="1"/>
  <c r="R1847" i="1"/>
  <c r="R1844" i="1"/>
  <c r="R1841" i="1"/>
  <c r="R1838" i="1"/>
  <c r="R2156" i="1"/>
  <c r="R2069" i="1"/>
  <c r="R2038" i="1"/>
  <c r="R2018" i="1"/>
  <c r="R2006" i="1"/>
  <c r="R2001" i="1"/>
  <c r="R1974" i="1"/>
  <c r="R1956" i="1"/>
  <c r="R1938" i="1"/>
  <c r="R1920" i="1"/>
  <c r="R1902" i="1"/>
  <c r="R1884" i="1"/>
  <c r="R1866" i="1"/>
  <c r="R1848" i="1"/>
  <c r="R1690" i="1"/>
  <c r="R1687" i="1"/>
  <c r="R1684" i="1"/>
  <c r="R1681" i="1"/>
  <c r="R1678" i="1"/>
  <c r="R1675" i="1"/>
  <c r="R1672" i="1"/>
  <c r="R1669" i="1"/>
  <c r="R1666" i="1"/>
  <c r="R1663" i="1"/>
  <c r="R1660" i="1"/>
  <c r="R1657" i="1"/>
  <c r="R1654" i="1"/>
  <c r="R1651" i="1"/>
  <c r="R1648" i="1"/>
  <c r="R1645" i="1"/>
  <c r="R1642" i="1"/>
  <c r="R1639" i="1"/>
  <c r="R1636" i="1"/>
  <c r="R1633" i="1"/>
  <c r="R1630" i="1"/>
  <c r="R1627" i="1"/>
  <c r="R1624" i="1"/>
  <c r="R1621" i="1"/>
  <c r="R1618" i="1"/>
  <c r="R1615" i="1"/>
  <c r="R1612" i="1"/>
  <c r="R1609" i="1"/>
  <c r="R1606" i="1"/>
  <c r="R1603" i="1"/>
  <c r="R1600" i="1"/>
  <c r="R2159" i="1"/>
  <c r="R2032" i="1"/>
  <c r="R1997" i="1"/>
  <c r="R1992" i="1"/>
  <c r="R1977" i="1"/>
  <c r="R1959" i="1"/>
  <c r="R1941" i="1"/>
  <c r="R1923" i="1"/>
  <c r="R1905" i="1"/>
  <c r="R1887" i="1"/>
  <c r="R1869" i="1"/>
  <c r="R1851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2432" i="1"/>
  <c r="R2359" i="1"/>
  <c r="R2120" i="1"/>
  <c r="R2117" i="1"/>
  <c r="R2101" i="1"/>
  <c r="R2090" i="1"/>
  <c r="R2022" i="1"/>
  <c r="R2016" i="1"/>
  <c r="R2013" i="1"/>
  <c r="R1980" i="1"/>
  <c r="R1962" i="1"/>
  <c r="R1944" i="1"/>
  <c r="R1926" i="1"/>
  <c r="R1908" i="1"/>
  <c r="R1890" i="1"/>
  <c r="R1872" i="1"/>
  <c r="R1854" i="1"/>
  <c r="R1691" i="1"/>
  <c r="R1688" i="1"/>
  <c r="R1685" i="1"/>
  <c r="R1682" i="1"/>
  <c r="R1679" i="1"/>
  <c r="R1676" i="1"/>
  <c r="R1673" i="1"/>
  <c r="R1670" i="1"/>
  <c r="R1667" i="1"/>
  <c r="R1664" i="1"/>
  <c r="R1661" i="1"/>
  <c r="R1658" i="1"/>
  <c r="R1655" i="1"/>
  <c r="R1652" i="1"/>
  <c r="R1649" i="1"/>
  <c r="R1646" i="1"/>
  <c r="R1643" i="1"/>
  <c r="R1640" i="1"/>
  <c r="R1637" i="1"/>
  <c r="R1634" i="1"/>
  <c r="R1631" i="1"/>
  <c r="R1628" i="1"/>
  <c r="R1625" i="1"/>
  <c r="R1622" i="1"/>
  <c r="R1619" i="1"/>
  <c r="R1616" i="1"/>
  <c r="R1613" i="1"/>
  <c r="R1610" i="1"/>
  <c r="R1607" i="1"/>
  <c r="R1604" i="1"/>
  <c r="R1601" i="1"/>
  <c r="R1598" i="1"/>
  <c r="R2279" i="1"/>
  <c r="R2004" i="1"/>
  <c r="R1686" i="1"/>
  <c r="R1668" i="1"/>
  <c r="R1650" i="1"/>
  <c r="R1632" i="1"/>
  <c r="R1614" i="1"/>
  <c r="R1512" i="1"/>
  <c r="R1509" i="1"/>
  <c r="R1506" i="1"/>
  <c r="R1503" i="1"/>
  <c r="R1500" i="1"/>
  <c r="R1497" i="1"/>
  <c r="R1494" i="1"/>
  <c r="R1491" i="1"/>
  <c r="R1488" i="1"/>
  <c r="R1485" i="1"/>
  <c r="R1482" i="1"/>
  <c r="R1479" i="1"/>
  <c r="R1476" i="1"/>
  <c r="R1473" i="1"/>
  <c r="R1470" i="1"/>
  <c r="R1467" i="1"/>
  <c r="R2049" i="1"/>
  <c r="R1689" i="1"/>
  <c r="R1671" i="1"/>
  <c r="R1653" i="1"/>
  <c r="R1635" i="1"/>
  <c r="R1617" i="1"/>
  <c r="R1599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2324" i="1"/>
  <c r="R2010" i="1"/>
  <c r="R1995" i="1"/>
  <c r="R1989" i="1"/>
  <c r="R1971" i="1"/>
  <c r="R1953" i="1"/>
  <c r="R1935" i="1"/>
  <c r="R1917" i="1"/>
  <c r="R1899" i="1"/>
  <c r="R1881" i="1"/>
  <c r="R1863" i="1"/>
  <c r="R1845" i="1"/>
  <c r="R1674" i="1"/>
  <c r="R1656" i="1"/>
  <c r="R1638" i="1"/>
  <c r="R1620" i="1"/>
  <c r="R1602" i="1"/>
  <c r="R1514" i="1"/>
  <c r="R1511" i="1"/>
  <c r="R1508" i="1"/>
  <c r="R1505" i="1"/>
  <c r="R1502" i="1"/>
  <c r="R1499" i="1"/>
  <c r="R1495" i="1"/>
  <c r="R1492" i="1"/>
  <c r="R1489" i="1"/>
  <c r="R1486" i="1"/>
  <c r="R1483" i="1"/>
  <c r="R1480" i="1"/>
  <c r="R1477" i="1"/>
  <c r="R1474" i="1"/>
  <c r="R1471" i="1"/>
  <c r="R1468" i="1"/>
  <c r="R1465" i="1"/>
  <c r="R2206" i="1"/>
  <c r="R2191" i="1"/>
  <c r="R1983" i="1"/>
  <c r="R1965" i="1"/>
  <c r="R1947" i="1"/>
  <c r="R1929" i="1"/>
  <c r="R1507" i="1"/>
  <c r="R1496" i="1"/>
  <c r="R1487" i="1"/>
  <c r="R1478" i="1"/>
  <c r="R1469" i="1"/>
  <c r="R2051" i="1"/>
  <c r="R2041" i="1"/>
  <c r="R1986" i="1"/>
  <c r="R1896" i="1"/>
  <c r="R1893" i="1"/>
  <c r="R1842" i="1"/>
  <c r="R1839" i="1"/>
  <c r="R1504" i="1"/>
  <c r="R2210" i="1"/>
  <c r="R2031" i="1"/>
  <c r="R2023" i="1"/>
  <c r="R1968" i="1"/>
  <c r="R1683" i="1"/>
  <c r="R1665" i="1"/>
  <c r="R1647" i="1"/>
  <c r="R1629" i="1"/>
  <c r="R1611" i="1"/>
  <c r="R1501" i="1"/>
  <c r="R1490" i="1"/>
  <c r="R1481" i="1"/>
  <c r="R1472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1911" i="1"/>
  <c r="R1914" i="1"/>
  <c r="R1662" i="1"/>
  <c r="R1659" i="1"/>
  <c r="R1608" i="1"/>
  <c r="R1605" i="1"/>
  <c r="R1513" i="1"/>
  <c r="R1493" i="1"/>
  <c r="R1475" i="1"/>
  <c r="R780" i="1"/>
  <c r="R777" i="1"/>
  <c r="R774" i="1"/>
  <c r="R771" i="1"/>
  <c r="R768" i="1"/>
  <c r="R765" i="1"/>
  <c r="R762" i="1"/>
  <c r="R759" i="1"/>
  <c r="R756" i="1"/>
  <c r="R753" i="1"/>
  <c r="R750" i="1"/>
  <c r="R747" i="1"/>
  <c r="R744" i="1"/>
  <c r="R741" i="1"/>
  <c r="R738" i="1"/>
  <c r="R735" i="1"/>
  <c r="R732" i="1"/>
  <c r="R729" i="1"/>
  <c r="R726" i="1"/>
  <c r="R723" i="1"/>
  <c r="R720" i="1"/>
  <c r="R717" i="1"/>
  <c r="R714" i="1"/>
  <c r="R711" i="1"/>
  <c r="R708" i="1"/>
  <c r="R705" i="1"/>
  <c r="R702" i="1"/>
  <c r="R699" i="1"/>
  <c r="R696" i="1"/>
  <c r="R693" i="1"/>
  <c r="R690" i="1"/>
  <c r="R687" i="1"/>
  <c r="R684" i="1"/>
  <c r="R681" i="1"/>
  <c r="R678" i="1"/>
  <c r="R675" i="1"/>
  <c r="R672" i="1"/>
  <c r="R669" i="1"/>
  <c r="R666" i="1"/>
  <c r="R663" i="1"/>
  <c r="R2581" i="1"/>
  <c r="R1950" i="1"/>
  <c r="R1875" i="1"/>
  <c r="R1680" i="1"/>
  <c r="R1626" i="1"/>
  <c r="R775" i="1"/>
  <c r="R769" i="1"/>
  <c r="R763" i="1"/>
  <c r="R757" i="1"/>
  <c r="R751" i="1"/>
  <c r="R745" i="1"/>
  <c r="R739" i="1"/>
  <c r="R733" i="1"/>
  <c r="R727" i="1"/>
  <c r="R721" i="1"/>
  <c r="R715" i="1"/>
  <c r="R709" i="1"/>
  <c r="R703" i="1"/>
  <c r="R697" i="1"/>
  <c r="R691" i="1"/>
  <c r="R685" i="1"/>
  <c r="R679" i="1"/>
  <c r="R676" i="1"/>
  <c r="R673" i="1"/>
  <c r="R670" i="1"/>
  <c r="R667" i="1"/>
  <c r="R661" i="1"/>
  <c r="R1932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1677" i="1"/>
  <c r="R1623" i="1"/>
  <c r="R778" i="1"/>
  <c r="R772" i="1"/>
  <c r="R766" i="1"/>
  <c r="R760" i="1"/>
  <c r="R754" i="1"/>
  <c r="R748" i="1"/>
  <c r="R742" i="1"/>
  <c r="R736" i="1"/>
  <c r="R730" i="1"/>
  <c r="R724" i="1"/>
  <c r="R718" i="1"/>
  <c r="R712" i="1"/>
  <c r="R706" i="1"/>
  <c r="R700" i="1"/>
  <c r="R694" i="1"/>
  <c r="R688" i="1"/>
  <c r="R682" i="1"/>
  <c r="R664" i="1"/>
  <c r="R779" i="1"/>
  <c r="R776" i="1"/>
  <c r="R773" i="1"/>
  <c r="R770" i="1"/>
  <c r="R767" i="1"/>
  <c r="R764" i="1"/>
  <c r="R761" i="1"/>
  <c r="R758" i="1"/>
  <c r="R755" i="1"/>
  <c r="R752" i="1"/>
  <c r="R749" i="1"/>
  <c r="R746" i="1"/>
  <c r="R743" i="1"/>
  <c r="R740" i="1"/>
  <c r="R737" i="1"/>
  <c r="R734" i="1"/>
  <c r="R731" i="1"/>
  <c r="R728" i="1"/>
  <c r="R725" i="1"/>
  <c r="R722" i="1"/>
  <c r="R719" i="1"/>
  <c r="R716" i="1"/>
  <c r="R713" i="1"/>
  <c r="R710" i="1"/>
  <c r="R707" i="1"/>
  <c r="R704" i="1"/>
  <c r="R701" i="1"/>
  <c r="R698" i="1"/>
  <c r="R695" i="1"/>
  <c r="R692" i="1"/>
  <c r="R689" i="1"/>
  <c r="R686" i="1"/>
  <c r="R683" i="1"/>
  <c r="R680" i="1"/>
  <c r="R677" i="1"/>
  <c r="R674" i="1"/>
  <c r="R671" i="1"/>
  <c r="R668" i="1"/>
  <c r="R665" i="1"/>
  <c r="R662" i="1"/>
  <c r="R1878" i="1"/>
  <c r="R1857" i="1"/>
  <c r="R1641" i="1"/>
  <c r="R1860" i="1"/>
  <c r="R1484" i="1"/>
  <c r="R1644" i="1"/>
  <c r="R1510" i="1"/>
  <c r="R1466" i="1"/>
  <c r="R1498" i="1"/>
  <c r="S1" i="1"/>
  <c r="S3177" i="1" l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6" i="1"/>
  <c r="S3074" i="1"/>
  <c r="S3071" i="1"/>
  <c r="S3068" i="1"/>
  <c r="S3065" i="1"/>
  <c r="S3062" i="1"/>
  <c r="S3059" i="1"/>
  <c r="S3056" i="1"/>
  <c r="S3053" i="1"/>
  <c r="S3050" i="1"/>
  <c r="S3047" i="1"/>
  <c r="S3044" i="1"/>
  <c r="S3041" i="1"/>
  <c r="S3038" i="1"/>
  <c r="S3035" i="1"/>
  <c r="S3032" i="1"/>
  <c r="S3029" i="1"/>
  <c r="S3026" i="1"/>
  <c r="S3023" i="1"/>
  <c r="S3020" i="1"/>
  <c r="S3017" i="1"/>
  <c r="S3014" i="1"/>
  <c r="S3011" i="1"/>
  <c r="S3008" i="1"/>
  <c r="S3005" i="1"/>
  <c r="S3002" i="1"/>
  <c r="S2999" i="1"/>
  <c r="S2996" i="1"/>
  <c r="S2993" i="1"/>
  <c r="S2990" i="1"/>
  <c r="S2987" i="1"/>
  <c r="S2984" i="1"/>
  <c r="S2981" i="1"/>
  <c r="S2978" i="1"/>
  <c r="S2975" i="1"/>
  <c r="S2972" i="1"/>
  <c r="S2969" i="1"/>
  <c r="S2966" i="1"/>
  <c r="S2963" i="1"/>
  <c r="S2960" i="1"/>
  <c r="S2957" i="1"/>
  <c r="S2954" i="1"/>
  <c r="S2951" i="1"/>
  <c r="S2948" i="1"/>
  <c r="S2945" i="1"/>
  <c r="S2942" i="1"/>
  <c r="S2939" i="1"/>
  <c r="S2936" i="1"/>
  <c r="S3069" i="1"/>
  <c r="S3061" i="1"/>
  <c r="S3048" i="1"/>
  <c r="S3040" i="1"/>
  <c r="S3031" i="1"/>
  <c r="S3030" i="1"/>
  <c r="S3013" i="1"/>
  <c r="S3012" i="1"/>
  <c r="S2995" i="1"/>
  <c r="S2994" i="1"/>
  <c r="S2977" i="1"/>
  <c r="S2976" i="1"/>
  <c r="S2959" i="1"/>
  <c r="S2958" i="1"/>
  <c r="S2941" i="1"/>
  <c r="S2940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3070" i="1"/>
  <c r="S3063" i="1"/>
  <c r="S3055" i="1"/>
  <c r="S3042" i="1"/>
  <c r="S3034" i="1"/>
  <c r="S3033" i="1"/>
  <c r="S3016" i="1"/>
  <c r="S3015" i="1"/>
  <c r="S2998" i="1"/>
  <c r="S2997" i="1"/>
  <c r="S2980" i="1"/>
  <c r="S2979" i="1"/>
  <c r="S2962" i="1"/>
  <c r="S2961" i="1"/>
  <c r="S2944" i="1"/>
  <c r="S2943" i="1"/>
  <c r="S2932" i="1"/>
  <c r="S2930" i="1"/>
  <c r="S2928" i="1"/>
  <c r="S2926" i="1"/>
  <c r="S2924" i="1"/>
  <c r="S2922" i="1"/>
  <c r="S2920" i="1"/>
  <c r="S2917" i="1"/>
  <c r="S2914" i="1"/>
  <c r="S2911" i="1"/>
  <c r="S2908" i="1"/>
  <c r="S2905" i="1"/>
  <c r="S2902" i="1"/>
  <c r="S2899" i="1"/>
  <c r="S2896" i="1"/>
  <c r="S2893" i="1"/>
  <c r="S2890" i="1"/>
  <c r="S2887" i="1"/>
  <c r="S2884" i="1"/>
  <c r="S2881" i="1"/>
  <c r="S2878" i="1"/>
  <c r="S2875" i="1"/>
  <c r="S2872" i="1"/>
  <c r="S2869" i="1"/>
  <c r="S2866" i="1"/>
  <c r="S2863" i="1"/>
  <c r="S2860" i="1"/>
  <c r="S2857" i="1"/>
  <c r="S2854" i="1"/>
  <c r="S3072" i="1"/>
  <c r="S3064" i="1"/>
  <c r="S3057" i="1"/>
  <c r="S3049" i="1"/>
  <c r="S3036" i="1"/>
  <c r="S3019" i="1"/>
  <c r="S3018" i="1"/>
  <c r="S3001" i="1"/>
  <c r="S3000" i="1"/>
  <c r="S2983" i="1"/>
  <c r="S2982" i="1"/>
  <c r="S2965" i="1"/>
  <c r="S2964" i="1"/>
  <c r="S2947" i="1"/>
  <c r="S3066" i="1"/>
  <c r="S3051" i="1"/>
  <c r="S3045" i="1"/>
  <c r="S3043" i="1"/>
  <c r="S3037" i="1"/>
  <c r="S3028" i="1"/>
  <c r="S3010" i="1"/>
  <c r="S2992" i="1"/>
  <c r="S2974" i="1"/>
  <c r="S2956" i="1"/>
  <c r="S2937" i="1"/>
  <c r="S2927" i="1"/>
  <c r="S3039" i="1"/>
  <c r="S2935" i="1"/>
  <c r="S2925" i="1"/>
  <c r="S3060" i="1"/>
  <c r="S3058" i="1"/>
  <c r="S3025" i="1"/>
  <c r="S3007" i="1"/>
  <c r="S2989" i="1"/>
  <c r="S2971" i="1"/>
  <c r="S2953" i="1"/>
  <c r="S2938" i="1"/>
  <c r="S2923" i="1"/>
  <c r="S2916" i="1"/>
  <c r="S2915" i="1"/>
  <c r="S2910" i="1"/>
  <c r="S2909" i="1"/>
  <c r="S2904" i="1"/>
  <c r="S2903" i="1"/>
  <c r="S2898" i="1"/>
  <c r="S2897" i="1"/>
  <c r="S2892" i="1"/>
  <c r="S2891" i="1"/>
  <c r="S2886" i="1"/>
  <c r="S2885" i="1"/>
  <c r="S2880" i="1"/>
  <c r="S2879" i="1"/>
  <c r="S2874" i="1"/>
  <c r="S2873" i="1"/>
  <c r="S2868" i="1"/>
  <c r="S2867" i="1"/>
  <c r="S2862" i="1"/>
  <c r="S2861" i="1"/>
  <c r="S2856" i="1"/>
  <c r="S2855" i="1"/>
  <c r="S3073" i="1"/>
  <c r="S3067" i="1"/>
  <c r="S3052" i="1"/>
  <c r="S3046" i="1"/>
  <c r="S3022" i="1"/>
  <c r="S3009" i="1"/>
  <c r="S3006" i="1"/>
  <c r="S3003" i="1"/>
  <c r="S2968" i="1"/>
  <c r="S2955" i="1"/>
  <c r="S2952" i="1"/>
  <c r="S2949" i="1"/>
  <c r="S2933" i="1"/>
  <c r="S2707" i="1"/>
  <c r="S2700" i="1"/>
  <c r="S2698" i="1"/>
  <c r="S2691" i="1"/>
  <c r="S2689" i="1"/>
  <c r="S2682" i="1"/>
  <c r="S2680" i="1"/>
  <c r="S2673" i="1"/>
  <c r="S2671" i="1"/>
  <c r="S2664" i="1"/>
  <c r="S2662" i="1"/>
  <c r="S2655" i="1"/>
  <c r="S2653" i="1"/>
  <c r="S2646" i="1"/>
  <c r="S2644" i="1"/>
  <c r="S2931" i="1"/>
  <c r="S2702" i="1"/>
  <c r="S2693" i="1"/>
  <c r="S2684" i="1"/>
  <c r="S2675" i="1"/>
  <c r="S2666" i="1"/>
  <c r="S2657" i="1"/>
  <c r="S2648" i="1"/>
  <c r="S3077" i="1"/>
  <c r="S2973" i="1"/>
  <c r="S2934" i="1"/>
  <c r="S2929" i="1"/>
  <c r="S2919" i="1"/>
  <c r="S2894" i="1"/>
  <c r="S2883" i="1"/>
  <c r="S2858" i="1"/>
  <c r="S2683" i="1"/>
  <c r="S2678" i="1"/>
  <c r="S2677" i="1"/>
  <c r="S2676" i="1"/>
  <c r="S2672" i="1"/>
  <c r="S2670" i="1"/>
  <c r="S2642" i="1"/>
  <c r="S2639" i="1"/>
  <c r="S2636" i="1"/>
  <c r="S2633" i="1"/>
  <c r="S2630" i="1"/>
  <c r="S2627" i="1"/>
  <c r="S2624" i="1"/>
  <c r="S2621" i="1"/>
  <c r="S2618" i="1"/>
  <c r="S2615" i="1"/>
  <c r="S2612" i="1"/>
  <c r="S2609" i="1"/>
  <c r="S2606" i="1"/>
  <c r="S2603" i="1"/>
  <c r="S2600" i="1"/>
  <c r="S2597" i="1"/>
  <c r="S2595" i="1"/>
  <c r="S2592" i="1"/>
  <c r="S2589" i="1"/>
  <c r="S2586" i="1"/>
  <c r="S2583" i="1"/>
  <c r="S2580" i="1"/>
  <c r="S2577" i="1"/>
  <c r="S2574" i="1"/>
  <c r="S2571" i="1"/>
  <c r="S2568" i="1"/>
  <c r="S2565" i="1"/>
  <c r="S2562" i="1"/>
  <c r="S2559" i="1"/>
  <c r="S2556" i="1"/>
  <c r="S2553" i="1"/>
  <c r="S2550" i="1"/>
  <c r="S2547" i="1"/>
  <c r="S2544" i="1"/>
  <c r="S2541" i="1"/>
  <c r="S2538" i="1"/>
  <c r="S2535" i="1"/>
  <c r="S2532" i="1"/>
  <c r="S2529" i="1"/>
  <c r="S2526" i="1"/>
  <c r="S2523" i="1"/>
  <c r="S2520" i="1"/>
  <c r="S2517" i="1"/>
  <c r="S2514" i="1"/>
  <c r="S2511" i="1"/>
  <c r="S2508" i="1"/>
  <c r="S2505" i="1"/>
  <c r="S2502" i="1"/>
  <c r="S2499" i="1"/>
  <c r="S2496" i="1"/>
  <c r="S2493" i="1"/>
  <c r="S2490" i="1"/>
  <c r="S2487" i="1"/>
  <c r="S2484" i="1"/>
  <c r="S2481" i="1"/>
  <c r="S2478" i="1"/>
  <c r="S2475" i="1"/>
  <c r="S2472" i="1"/>
  <c r="S2469" i="1"/>
  <c r="S2466" i="1"/>
  <c r="S2463" i="1"/>
  <c r="S2460" i="1"/>
  <c r="S2457" i="1"/>
  <c r="S2454" i="1"/>
  <c r="S2451" i="1"/>
  <c r="S2448" i="1"/>
  <c r="S2445" i="1"/>
  <c r="S2442" i="1"/>
  <c r="S2985" i="1"/>
  <c r="S2913" i="1"/>
  <c r="S2888" i="1"/>
  <c r="S2877" i="1"/>
  <c r="S2674" i="1"/>
  <c r="S2669" i="1"/>
  <c r="S2668" i="1"/>
  <c r="S2667" i="1"/>
  <c r="S2663" i="1"/>
  <c r="S2661" i="1"/>
  <c r="S3024" i="1"/>
  <c r="S2991" i="1"/>
  <c r="S2967" i="1"/>
  <c r="S2907" i="1"/>
  <c r="S2870" i="1"/>
  <c r="S2865" i="1"/>
  <c r="S2701" i="1"/>
  <c r="S2695" i="1"/>
  <c r="S2660" i="1"/>
  <c r="S2652" i="1"/>
  <c r="S2638" i="1"/>
  <c r="S2637" i="1"/>
  <c r="S2620" i="1"/>
  <c r="S2619" i="1"/>
  <c r="S2602" i="1"/>
  <c r="S2601" i="1"/>
  <c r="S2594" i="1"/>
  <c r="S2588" i="1"/>
  <c r="S2582" i="1"/>
  <c r="S2576" i="1"/>
  <c r="S2570" i="1"/>
  <c r="S2564" i="1"/>
  <c r="S2558" i="1"/>
  <c r="S2552" i="1"/>
  <c r="S2546" i="1"/>
  <c r="S2540" i="1"/>
  <c r="S2534" i="1"/>
  <c r="S2528" i="1"/>
  <c r="S2522" i="1"/>
  <c r="S2516" i="1"/>
  <c r="S2510" i="1"/>
  <c r="S2504" i="1"/>
  <c r="S2498" i="1"/>
  <c r="S2492" i="1"/>
  <c r="S2486" i="1"/>
  <c r="S2480" i="1"/>
  <c r="S2474" i="1"/>
  <c r="S2468" i="1"/>
  <c r="S2462" i="1"/>
  <c r="S2456" i="1"/>
  <c r="S2450" i="1"/>
  <c r="S2444" i="1"/>
  <c r="S2439" i="1"/>
  <c r="S2436" i="1"/>
  <c r="S2433" i="1"/>
  <c r="S2430" i="1"/>
  <c r="S2427" i="1"/>
  <c r="S2424" i="1"/>
  <c r="S2421" i="1"/>
  <c r="S2418" i="1"/>
  <c r="S2415" i="1"/>
  <c r="S2412" i="1"/>
  <c r="S2409" i="1"/>
  <c r="S2406" i="1"/>
  <c r="S2403" i="1"/>
  <c r="S2400" i="1"/>
  <c r="S2397" i="1"/>
  <c r="S2394" i="1"/>
  <c r="S2391" i="1"/>
  <c r="S2388" i="1"/>
  <c r="S2385" i="1"/>
  <c r="S2382" i="1"/>
  <c r="S2379" i="1"/>
  <c r="S2376" i="1"/>
  <c r="S2373" i="1"/>
  <c r="S2370" i="1"/>
  <c r="S2367" i="1"/>
  <c r="S2364" i="1"/>
  <c r="S2361" i="1"/>
  <c r="S2358" i="1"/>
  <c r="S2355" i="1"/>
  <c r="S2352" i="1"/>
  <c r="S2349" i="1"/>
  <c r="S2346" i="1"/>
  <c r="S2343" i="1"/>
  <c r="S2340" i="1"/>
  <c r="S2337" i="1"/>
  <c r="S2334" i="1"/>
  <c r="S2331" i="1"/>
  <c r="S2328" i="1"/>
  <c r="S2325" i="1"/>
  <c r="S2322" i="1"/>
  <c r="S2319" i="1"/>
  <c r="S2316" i="1"/>
  <c r="S2313" i="1"/>
  <c r="S2310" i="1"/>
  <c r="S2307" i="1"/>
  <c r="S2304" i="1"/>
  <c r="S2301" i="1"/>
  <c r="S2298" i="1"/>
  <c r="S2295" i="1"/>
  <c r="S2292" i="1"/>
  <c r="S2289" i="1"/>
  <c r="S2286" i="1"/>
  <c r="S2283" i="1"/>
  <c r="S2280" i="1"/>
  <c r="S2277" i="1"/>
  <c r="S2274" i="1"/>
  <c r="S2271" i="1"/>
  <c r="S2268" i="1"/>
  <c r="S2265" i="1"/>
  <c r="S2262" i="1"/>
  <c r="S2259" i="1"/>
  <c r="S2256" i="1"/>
  <c r="S2253" i="1"/>
  <c r="S2250" i="1"/>
  <c r="S2247" i="1"/>
  <c r="S2244" i="1"/>
  <c r="S2241" i="1"/>
  <c r="S2238" i="1"/>
  <c r="S2235" i="1"/>
  <c r="S2232" i="1"/>
  <c r="S2229" i="1"/>
  <c r="S2226" i="1"/>
  <c r="S2223" i="1"/>
  <c r="S2220" i="1"/>
  <c r="S2217" i="1"/>
  <c r="S2214" i="1"/>
  <c r="S2211" i="1"/>
  <c r="S2208" i="1"/>
  <c r="S2205" i="1"/>
  <c r="S2202" i="1"/>
  <c r="S2199" i="1"/>
  <c r="S2196" i="1"/>
  <c r="S2193" i="1"/>
  <c r="S2190" i="1"/>
  <c r="S2187" i="1"/>
  <c r="S2184" i="1"/>
  <c r="S2181" i="1"/>
  <c r="S2178" i="1"/>
  <c r="S2175" i="1"/>
  <c r="S2172" i="1"/>
  <c r="S2169" i="1"/>
  <c r="S2166" i="1"/>
  <c r="S2163" i="1"/>
  <c r="S2160" i="1"/>
  <c r="S2157" i="1"/>
  <c r="S2154" i="1"/>
  <c r="S2151" i="1"/>
  <c r="S2148" i="1"/>
  <c r="S2145" i="1"/>
  <c r="S2142" i="1"/>
  <c r="S2139" i="1"/>
  <c r="S2136" i="1"/>
  <c r="S2133" i="1"/>
  <c r="S2130" i="1"/>
  <c r="S2127" i="1"/>
  <c r="S2124" i="1"/>
  <c r="S2121" i="1"/>
  <c r="S2118" i="1"/>
  <c r="S2115" i="1"/>
  <c r="S2112" i="1"/>
  <c r="S2109" i="1"/>
  <c r="S2106" i="1"/>
  <c r="S2103" i="1"/>
  <c r="S2100" i="1"/>
  <c r="S2097" i="1"/>
  <c r="S2094" i="1"/>
  <c r="S2091" i="1"/>
  <c r="S2088" i="1"/>
  <c r="S2085" i="1"/>
  <c r="S2082" i="1"/>
  <c r="S2079" i="1"/>
  <c r="S2076" i="1"/>
  <c r="S2073" i="1"/>
  <c r="S2070" i="1"/>
  <c r="S2067" i="1"/>
  <c r="S2064" i="1"/>
  <c r="S2061" i="1"/>
  <c r="S2058" i="1"/>
  <c r="S2055" i="1"/>
  <c r="S2052" i="1"/>
  <c r="S2049" i="1"/>
  <c r="S2046" i="1"/>
  <c r="S2043" i="1"/>
  <c r="S2040" i="1"/>
  <c r="S3027" i="1"/>
  <c r="S3004" i="1"/>
  <c r="S2921" i="1"/>
  <c r="S2918" i="1"/>
  <c r="S2705" i="1"/>
  <c r="S2699" i="1"/>
  <c r="S2692" i="1"/>
  <c r="S2686" i="1"/>
  <c r="S2656" i="1"/>
  <c r="S2649" i="1"/>
  <c r="S2641" i="1"/>
  <c r="S2640" i="1"/>
  <c r="S2623" i="1"/>
  <c r="S2622" i="1"/>
  <c r="S2605" i="1"/>
  <c r="S2604" i="1"/>
  <c r="S2593" i="1"/>
  <c r="S2587" i="1"/>
  <c r="S2581" i="1"/>
  <c r="S2575" i="1"/>
  <c r="S2569" i="1"/>
  <c r="S2563" i="1"/>
  <c r="S2557" i="1"/>
  <c r="S2551" i="1"/>
  <c r="S2545" i="1"/>
  <c r="S2539" i="1"/>
  <c r="S2533" i="1"/>
  <c r="S2527" i="1"/>
  <c r="S2521" i="1"/>
  <c r="S2515" i="1"/>
  <c r="S2509" i="1"/>
  <c r="S2503" i="1"/>
  <c r="S2497" i="1"/>
  <c r="S2491" i="1"/>
  <c r="S2485" i="1"/>
  <c r="S2479" i="1"/>
  <c r="S2473" i="1"/>
  <c r="S2467" i="1"/>
  <c r="S2461" i="1"/>
  <c r="S2455" i="1"/>
  <c r="S2449" i="1"/>
  <c r="S2443" i="1"/>
  <c r="S2986" i="1"/>
  <c r="S2970" i="1"/>
  <c r="S2950" i="1"/>
  <c r="S2946" i="1"/>
  <c r="S2906" i="1"/>
  <c r="S2901" i="1"/>
  <c r="S2889" i="1"/>
  <c r="S2876" i="1"/>
  <c r="S2864" i="1"/>
  <c r="S2706" i="1"/>
  <c r="S2696" i="1"/>
  <c r="S2690" i="1"/>
  <c r="S2643" i="1"/>
  <c r="S2626" i="1"/>
  <c r="S2625" i="1"/>
  <c r="S2608" i="1"/>
  <c r="S2607" i="1"/>
  <c r="S2859" i="1"/>
  <c r="S2703" i="1"/>
  <c r="S3075" i="1"/>
  <c r="S2895" i="1"/>
  <c r="S2871" i="1"/>
  <c r="S2704" i="1"/>
  <c r="S2694" i="1"/>
  <c r="S2632" i="1"/>
  <c r="S2614" i="1"/>
  <c r="S2596" i="1"/>
  <c r="S2590" i="1"/>
  <c r="S2578" i="1"/>
  <c r="S2573" i="1"/>
  <c r="S2542" i="1"/>
  <c r="S2537" i="1"/>
  <c r="S2506" i="1"/>
  <c r="S2501" i="1"/>
  <c r="S2470" i="1"/>
  <c r="S2465" i="1"/>
  <c r="S2438" i="1"/>
  <c r="S2437" i="1"/>
  <c r="S2420" i="1"/>
  <c r="S2419" i="1"/>
  <c r="S2402" i="1"/>
  <c r="S2401" i="1"/>
  <c r="S2384" i="1"/>
  <c r="S2383" i="1"/>
  <c r="S2366" i="1"/>
  <c r="S2365" i="1"/>
  <c r="S2348" i="1"/>
  <c r="S2347" i="1"/>
  <c r="S2330" i="1"/>
  <c r="S2329" i="1"/>
  <c r="S2312" i="1"/>
  <c r="S2311" i="1"/>
  <c r="S2294" i="1"/>
  <c r="S2293" i="1"/>
  <c r="S2276" i="1"/>
  <c r="S2275" i="1"/>
  <c r="S2258" i="1"/>
  <c r="S2257" i="1"/>
  <c r="S2240" i="1"/>
  <c r="S2239" i="1"/>
  <c r="S2222" i="1"/>
  <c r="S2221" i="1"/>
  <c r="S2204" i="1"/>
  <c r="S2203" i="1"/>
  <c r="S2186" i="1"/>
  <c r="S2185" i="1"/>
  <c r="S2168" i="1"/>
  <c r="S2167" i="1"/>
  <c r="S2150" i="1"/>
  <c r="S2149" i="1"/>
  <c r="S2132" i="1"/>
  <c r="S2131" i="1"/>
  <c r="S2114" i="1"/>
  <c r="S2113" i="1"/>
  <c r="S2096" i="1"/>
  <c r="S2095" i="1"/>
  <c r="S2078" i="1"/>
  <c r="S2077" i="1"/>
  <c r="S2074" i="1"/>
  <c r="S2065" i="1"/>
  <c r="S2056" i="1"/>
  <c r="S2047" i="1"/>
  <c r="S2039" i="1"/>
  <c r="S2882" i="1"/>
  <c r="S2687" i="1"/>
  <c r="S2685" i="1"/>
  <c r="S2665" i="1"/>
  <c r="S2659" i="1"/>
  <c r="S2650" i="1"/>
  <c r="S2634" i="1"/>
  <c r="S2628" i="1"/>
  <c r="S2616" i="1"/>
  <c r="S2610" i="1"/>
  <c r="S2598" i="1"/>
  <c r="S2584" i="1"/>
  <c r="S2579" i="1"/>
  <c r="S2548" i="1"/>
  <c r="S2543" i="1"/>
  <c r="S2512" i="1"/>
  <c r="S2507" i="1"/>
  <c r="S2476" i="1"/>
  <c r="S2471" i="1"/>
  <c r="S2440" i="1"/>
  <c r="S2423" i="1"/>
  <c r="S2422" i="1"/>
  <c r="S2405" i="1"/>
  <c r="S2404" i="1"/>
  <c r="S2387" i="1"/>
  <c r="S2386" i="1"/>
  <c r="S2369" i="1"/>
  <c r="S2368" i="1"/>
  <c r="S2351" i="1"/>
  <c r="S2350" i="1"/>
  <c r="S2333" i="1"/>
  <c r="S2332" i="1"/>
  <c r="S2315" i="1"/>
  <c r="S2314" i="1"/>
  <c r="S2297" i="1"/>
  <c r="S2296" i="1"/>
  <c r="S2279" i="1"/>
  <c r="S2278" i="1"/>
  <c r="S2261" i="1"/>
  <c r="S2260" i="1"/>
  <c r="S2243" i="1"/>
  <c r="S2242" i="1"/>
  <c r="S2225" i="1"/>
  <c r="S2224" i="1"/>
  <c r="S2207" i="1"/>
  <c r="S2206" i="1"/>
  <c r="S2189" i="1"/>
  <c r="S2188" i="1"/>
  <c r="S2171" i="1"/>
  <c r="S2170" i="1"/>
  <c r="S2153" i="1"/>
  <c r="S2152" i="1"/>
  <c r="S2135" i="1"/>
  <c r="S2134" i="1"/>
  <c r="S2117" i="1"/>
  <c r="S2116" i="1"/>
  <c r="S2099" i="1"/>
  <c r="S2098" i="1"/>
  <c r="S2081" i="1"/>
  <c r="S2080" i="1"/>
  <c r="S2072" i="1"/>
  <c r="S2063" i="1"/>
  <c r="S2054" i="1"/>
  <c r="S2045" i="1"/>
  <c r="S2037" i="1"/>
  <c r="S2034" i="1"/>
  <c r="S2031" i="1"/>
  <c r="S2028" i="1"/>
  <c r="S2025" i="1"/>
  <c r="S2022" i="1"/>
  <c r="S2019" i="1"/>
  <c r="S2654" i="1"/>
  <c r="S2645" i="1"/>
  <c r="S2591" i="1"/>
  <c r="S2585" i="1"/>
  <c r="S2554" i="1"/>
  <c r="S2549" i="1"/>
  <c r="S2518" i="1"/>
  <c r="S2513" i="1"/>
  <c r="S2482" i="1"/>
  <c r="S2477" i="1"/>
  <c r="S2446" i="1"/>
  <c r="S2441" i="1"/>
  <c r="S2912" i="1"/>
  <c r="S2658" i="1"/>
  <c r="S2647" i="1"/>
  <c r="S2631" i="1"/>
  <c r="S2629" i="1"/>
  <c r="S2613" i="1"/>
  <c r="S2611" i="1"/>
  <c r="S2560" i="1"/>
  <c r="S2555" i="1"/>
  <c r="S2524" i="1"/>
  <c r="S2519" i="1"/>
  <c r="S2488" i="1"/>
  <c r="S2483" i="1"/>
  <c r="S2452" i="1"/>
  <c r="S2447" i="1"/>
  <c r="S2681" i="1"/>
  <c r="S2651" i="1"/>
  <c r="S2599" i="1"/>
  <c r="S2567" i="1"/>
  <c r="S2530" i="1"/>
  <c r="S2525" i="1"/>
  <c r="S2459" i="1"/>
  <c r="S2414" i="1"/>
  <c r="S2395" i="1"/>
  <c r="S2389" i="1"/>
  <c r="S2360" i="1"/>
  <c r="S2341" i="1"/>
  <c r="S2335" i="1"/>
  <c r="S2306" i="1"/>
  <c r="S2287" i="1"/>
  <c r="S2281" i="1"/>
  <c r="S2252" i="1"/>
  <c r="S2233" i="1"/>
  <c r="S2227" i="1"/>
  <c r="S2198" i="1"/>
  <c r="S2179" i="1"/>
  <c r="S2173" i="1"/>
  <c r="S2144" i="1"/>
  <c r="S2125" i="1"/>
  <c r="S2119" i="1"/>
  <c r="S2090" i="1"/>
  <c r="S2062" i="1"/>
  <c r="S2048" i="1"/>
  <c r="S2026" i="1"/>
  <c r="S2021" i="1"/>
  <c r="S2017" i="1"/>
  <c r="S2014" i="1"/>
  <c r="S2900" i="1"/>
  <c r="S2688" i="1"/>
  <c r="S2572" i="1"/>
  <c r="S2464" i="1"/>
  <c r="S2428" i="1"/>
  <c r="S2417" i="1"/>
  <c r="S2398" i="1"/>
  <c r="S2393" i="1"/>
  <c r="S2390" i="1"/>
  <c r="S2374" i="1"/>
  <c r="S2363" i="1"/>
  <c r="S2344" i="1"/>
  <c r="S2339" i="1"/>
  <c r="S2336" i="1"/>
  <c r="S2320" i="1"/>
  <c r="S2309" i="1"/>
  <c r="S2290" i="1"/>
  <c r="S2285" i="1"/>
  <c r="S2282" i="1"/>
  <c r="S2266" i="1"/>
  <c r="S2255" i="1"/>
  <c r="S2236" i="1"/>
  <c r="S2231" i="1"/>
  <c r="S2228" i="1"/>
  <c r="S2212" i="1"/>
  <c r="S2201" i="1"/>
  <c r="S2182" i="1"/>
  <c r="S2177" i="1"/>
  <c r="S2174" i="1"/>
  <c r="S2158" i="1"/>
  <c r="S2988" i="1"/>
  <c r="S2635" i="1"/>
  <c r="S2566" i="1"/>
  <c r="S2561" i="1"/>
  <c r="S2495" i="1"/>
  <c r="S2458" i="1"/>
  <c r="S2453" i="1"/>
  <c r="S2431" i="1"/>
  <c r="S2425" i="1"/>
  <c r="S2396" i="1"/>
  <c r="S2377" i="1"/>
  <c r="S2371" i="1"/>
  <c r="S2342" i="1"/>
  <c r="S2323" i="1"/>
  <c r="S2317" i="1"/>
  <c r="S2288" i="1"/>
  <c r="S2269" i="1"/>
  <c r="S2263" i="1"/>
  <c r="S2234" i="1"/>
  <c r="S2215" i="1"/>
  <c r="S2209" i="1"/>
  <c r="S2180" i="1"/>
  <c r="S2161" i="1"/>
  <c r="S2500" i="1"/>
  <c r="S2434" i="1"/>
  <c r="S2429" i="1"/>
  <c r="S2426" i="1"/>
  <c r="S2410" i="1"/>
  <c r="S2399" i="1"/>
  <c r="S2380" i="1"/>
  <c r="S2375" i="1"/>
  <c r="S2372" i="1"/>
  <c r="S2356" i="1"/>
  <c r="S2345" i="1"/>
  <c r="S2326" i="1"/>
  <c r="S2321" i="1"/>
  <c r="S2318" i="1"/>
  <c r="S2302" i="1"/>
  <c r="S2291" i="1"/>
  <c r="S2272" i="1"/>
  <c r="S2267" i="1"/>
  <c r="S2264" i="1"/>
  <c r="S2248" i="1"/>
  <c r="S2237" i="1"/>
  <c r="S2218" i="1"/>
  <c r="S2213" i="1"/>
  <c r="S2210" i="1"/>
  <c r="S2194" i="1"/>
  <c r="S2183" i="1"/>
  <c r="S3054" i="1"/>
  <c r="S3021" i="1"/>
  <c r="S2679" i="1"/>
  <c r="S2617" i="1"/>
  <c r="S2531" i="1"/>
  <c r="S2494" i="1"/>
  <c r="S2489" i="1"/>
  <c r="S2432" i="1"/>
  <c r="S2413" i="1"/>
  <c r="S2407" i="1"/>
  <c r="S2378" i="1"/>
  <c r="S2435" i="1"/>
  <c r="S2411" i="1"/>
  <c r="S2305" i="1"/>
  <c r="S2299" i="1"/>
  <c r="S2273" i="1"/>
  <c r="S2270" i="1"/>
  <c r="S2249" i="1"/>
  <c r="S2246" i="1"/>
  <c r="S2162" i="1"/>
  <c r="S2147" i="1"/>
  <c r="S2138" i="1"/>
  <c r="S2123" i="1"/>
  <c r="S2536" i="1"/>
  <c r="S2308" i="1"/>
  <c r="S2284" i="1"/>
  <c r="S2164" i="1"/>
  <c r="S2159" i="1"/>
  <c r="S2143" i="1"/>
  <c r="S2141" i="1"/>
  <c r="S2108" i="1"/>
  <c r="S2101" i="1"/>
  <c r="S2069" i="1"/>
  <c r="S2059" i="1"/>
  <c r="S2697" i="1"/>
  <c r="S2357" i="1"/>
  <c r="S2354" i="1"/>
  <c r="S2251" i="1"/>
  <c r="S2245" i="1"/>
  <c r="S2254" i="1"/>
  <c r="S2230" i="1"/>
  <c r="S2111" i="1"/>
  <c r="S2102" i="1"/>
  <c r="S2089" i="1"/>
  <c r="S2087" i="1"/>
  <c r="S2060" i="1"/>
  <c r="S2381" i="1"/>
  <c r="S2359" i="1"/>
  <c r="S2353" i="1"/>
  <c r="S2327" i="1"/>
  <c r="S2324" i="1"/>
  <c r="S2303" i="1"/>
  <c r="S2300" i="1"/>
  <c r="S2197" i="1"/>
  <c r="S2191" i="1"/>
  <c r="S2156" i="1"/>
  <c r="S2146" i="1"/>
  <c r="S2140" i="1"/>
  <c r="S2137" i="1"/>
  <c r="S2129" i="1"/>
  <c r="S2122" i="1"/>
  <c r="S2107" i="1"/>
  <c r="S2105" i="1"/>
  <c r="S2057" i="1"/>
  <c r="S2041" i="1"/>
  <c r="S2020" i="1"/>
  <c r="S2093" i="1"/>
  <c r="S2071" i="1"/>
  <c r="S2050" i="1"/>
  <c r="S2035" i="1"/>
  <c r="S2007" i="1"/>
  <c r="S2005" i="1"/>
  <c r="S1998" i="1"/>
  <c r="S1996" i="1"/>
  <c r="S2362" i="1"/>
  <c r="S2216" i="1"/>
  <c r="S2155" i="1"/>
  <c r="S2128" i="1"/>
  <c r="S2110" i="1"/>
  <c r="S2083" i="1"/>
  <c r="S2075" i="1"/>
  <c r="S2068" i="1"/>
  <c r="S2066" i="1"/>
  <c r="S2053" i="1"/>
  <c r="S2036" i="1"/>
  <c r="S2009" i="1"/>
  <c r="S2000" i="1"/>
  <c r="S1991" i="1"/>
  <c r="S1988" i="1"/>
  <c r="S1985" i="1"/>
  <c r="S1982" i="1"/>
  <c r="S1979" i="1"/>
  <c r="S1976" i="1"/>
  <c r="S1973" i="1"/>
  <c r="S1970" i="1"/>
  <c r="S1967" i="1"/>
  <c r="S1964" i="1"/>
  <c r="S1961" i="1"/>
  <c r="S1958" i="1"/>
  <c r="S1955" i="1"/>
  <c r="S1952" i="1"/>
  <c r="S1949" i="1"/>
  <c r="S1946" i="1"/>
  <c r="S1943" i="1"/>
  <c r="S1940" i="1"/>
  <c r="S1937" i="1"/>
  <c r="S1934" i="1"/>
  <c r="S1931" i="1"/>
  <c r="S1928" i="1"/>
  <c r="S1925" i="1"/>
  <c r="S1922" i="1"/>
  <c r="S1919" i="1"/>
  <c r="S1916" i="1"/>
  <c r="S1913" i="1"/>
  <c r="S1910" i="1"/>
  <c r="S1907" i="1"/>
  <c r="S1904" i="1"/>
  <c r="S1901" i="1"/>
  <c r="S1898" i="1"/>
  <c r="S1895" i="1"/>
  <c r="S1892" i="1"/>
  <c r="S1889" i="1"/>
  <c r="S1886" i="1"/>
  <c r="S1883" i="1"/>
  <c r="S1880" i="1"/>
  <c r="S1877" i="1"/>
  <c r="S1874" i="1"/>
  <c r="S1871" i="1"/>
  <c r="S1868" i="1"/>
  <c r="S1865" i="1"/>
  <c r="S1862" i="1"/>
  <c r="S1859" i="1"/>
  <c r="S1856" i="1"/>
  <c r="S1853" i="1"/>
  <c r="S1850" i="1"/>
  <c r="S1847" i="1"/>
  <c r="S1844" i="1"/>
  <c r="S1841" i="1"/>
  <c r="S1838" i="1"/>
  <c r="S2416" i="1"/>
  <c r="S2338" i="1"/>
  <c r="S2219" i="1"/>
  <c r="S2200" i="1"/>
  <c r="S2192" i="1"/>
  <c r="S2176" i="1"/>
  <c r="S2120" i="1"/>
  <c r="S2092" i="1"/>
  <c r="S2051" i="1"/>
  <c r="S2038" i="1"/>
  <c r="S2029" i="1"/>
  <c r="S2027" i="1"/>
  <c r="S2024" i="1"/>
  <c r="S2023" i="1"/>
  <c r="S2018" i="1"/>
  <c r="S2013" i="1"/>
  <c r="S2011" i="1"/>
  <c r="S2004" i="1"/>
  <c r="S2002" i="1"/>
  <c r="S1995" i="1"/>
  <c r="S1993" i="1"/>
  <c r="S2126" i="1"/>
  <c r="S2032" i="1"/>
  <c r="S2030" i="1"/>
  <c r="S1997" i="1"/>
  <c r="S1992" i="1"/>
  <c r="S1977" i="1"/>
  <c r="S1975" i="1"/>
  <c r="S1959" i="1"/>
  <c r="S1957" i="1"/>
  <c r="S1941" i="1"/>
  <c r="S1939" i="1"/>
  <c r="S1923" i="1"/>
  <c r="S1921" i="1"/>
  <c r="S1905" i="1"/>
  <c r="S1903" i="1"/>
  <c r="S1887" i="1"/>
  <c r="S1885" i="1"/>
  <c r="S1869" i="1"/>
  <c r="S1867" i="1"/>
  <c r="S1851" i="1"/>
  <c r="S1849" i="1"/>
  <c r="S1814" i="1"/>
  <c r="S1811" i="1"/>
  <c r="S1808" i="1"/>
  <c r="S1805" i="1"/>
  <c r="S1802" i="1"/>
  <c r="S1799" i="1"/>
  <c r="S1796" i="1"/>
  <c r="S1793" i="1"/>
  <c r="S1790" i="1"/>
  <c r="S1787" i="1"/>
  <c r="S1784" i="1"/>
  <c r="S1781" i="1"/>
  <c r="S1778" i="1"/>
  <c r="S1775" i="1"/>
  <c r="S1772" i="1"/>
  <c r="S1769" i="1"/>
  <c r="S1766" i="1"/>
  <c r="S1763" i="1"/>
  <c r="S1760" i="1"/>
  <c r="S1757" i="1"/>
  <c r="S1754" i="1"/>
  <c r="S1751" i="1"/>
  <c r="S1748" i="1"/>
  <c r="S1745" i="1"/>
  <c r="S1742" i="1"/>
  <c r="S1739" i="1"/>
  <c r="S1736" i="1"/>
  <c r="S1733" i="1"/>
  <c r="S1730" i="1"/>
  <c r="S1727" i="1"/>
  <c r="S1724" i="1"/>
  <c r="S1721" i="1"/>
  <c r="S1718" i="1"/>
  <c r="S1715" i="1"/>
  <c r="S1712" i="1"/>
  <c r="S1709" i="1"/>
  <c r="S1706" i="1"/>
  <c r="S1703" i="1"/>
  <c r="S1700" i="1"/>
  <c r="S1697" i="1"/>
  <c r="S1694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2086" i="1"/>
  <c r="S2016" i="1"/>
  <c r="S2012" i="1"/>
  <c r="S1980" i="1"/>
  <c r="S1978" i="1"/>
  <c r="S1962" i="1"/>
  <c r="S1960" i="1"/>
  <c r="S1944" i="1"/>
  <c r="S1942" i="1"/>
  <c r="S1926" i="1"/>
  <c r="S1924" i="1"/>
  <c r="S1908" i="1"/>
  <c r="S1906" i="1"/>
  <c r="S1890" i="1"/>
  <c r="S1888" i="1"/>
  <c r="S1872" i="1"/>
  <c r="S1870" i="1"/>
  <c r="S1854" i="1"/>
  <c r="S1852" i="1"/>
  <c r="S1691" i="1"/>
  <c r="S1688" i="1"/>
  <c r="S1685" i="1"/>
  <c r="S1682" i="1"/>
  <c r="S1679" i="1"/>
  <c r="S1676" i="1"/>
  <c r="S1673" i="1"/>
  <c r="S1670" i="1"/>
  <c r="S1667" i="1"/>
  <c r="S1664" i="1"/>
  <c r="S1661" i="1"/>
  <c r="S1658" i="1"/>
  <c r="S1655" i="1"/>
  <c r="S1652" i="1"/>
  <c r="S1649" i="1"/>
  <c r="S1646" i="1"/>
  <c r="S1643" i="1"/>
  <c r="S1640" i="1"/>
  <c r="S1637" i="1"/>
  <c r="S1634" i="1"/>
  <c r="S1631" i="1"/>
  <c r="S1628" i="1"/>
  <c r="S1625" i="1"/>
  <c r="S1622" i="1"/>
  <c r="S1619" i="1"/>
  <c r="S1616" i="1"/>
  <c r="S1613" i="1"/>
  <c r="S1610" i="1"/>
  <c r="S1607" i="1"/>
  <c r="S1604" i="1"/>
  <c r="S1601" i="1"/>
  <c r="S1598" i="1"/>
  <c r="S2042" i="1"/>
  <c r="S2008" i="1"/>
  <c r="S2003" i="1"/>
  <c r="S1983" i="1"/>
  <c r="S1981" i="1"/>
  <c r="S1965" i="1"/>
  <c r="S1963" i="1"/>
  <c r="S1947" i="1"/>
  <c r="S1945" i="1"/>
  <c r="S1929" i="1"/>
  <c r="S1927" i="1"/>
  <c r="S1911" i="1"/>
  <c r="S1909" i="1"/>
  <c r="S1893" i="1"/>
  <c r="S1891" i="1"/>
  <c r="S1875" i="1"/>
  <c r="S1873" i="1"/>
  <c r="S1857" i="1"/>
  <c r="S1855" i="1"/>
  <c r="S1839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3" i="1"/>
  <c r="S1810" i="1"/>
  <c r="S1807" i="1"/>
  <c r="S1804" i="1"/>
  <c r="S1801" i="1"/>
  <c r="S1798" i="1"/>
  <c r="S1795" i="1"/>
  <c r="S1792" i="1"/>
  <c r="S1789" i="1"/>
  <c r="S1786" i="1"/>
  <c r="S1783" i="1"/>
  <c r="S1780" i="1"/>
  <c r="S1777" i="1"/>
  <c r="S1774" i="1"/>
  <c r="S1771" i="1"/>
  <c r="S1768" i="1"/>
  <c r="S1765" i="1"/>
  <c r="S1762" i="1"/>
  <c r="S1759" i="1"/>
  <c r="S1756" i="1"/>
  <c r="S1753" i="1"/>
  <c r="S1750" i="1"/>
  <c r="S1747" i="1"/>
  <c r="S1744" i="1"/>
  <c r="S1741" i="1"/>
  <c r="S1738" i="1"/>
  <c r="S1735" i="1"/>
  <c r="S1732" i="1"/>
  <c r="S1729" i="1"/>
  <c r="S1726" i="1"/>
  <c r="S1723" i="1"/>
  <c r="S1720" i="1"/>
  <c r="S1717" i="1"/>
  <c r="S1714" i="1"/>
  <c r="S1711" i="1"/>
  <c r="S1708" i="1"/>
  <c r="S1705" i="1"/>
  <c r="S1702" i="1"/>
  <c r="S1699" i="1"/>
  <c r="S1696" i="1"/>
  <c r="S1693" i="1"/>
  <c r="S2408" i="1"/>
  <c r="S2165" i="1"/>
  <c r="S2104" i="1"/>
  <c r="S2015" i="1"/>
  <c r="S1806" i="1"/>
  <c r="S1788" i="1"/>
  <c r="S1770" i="1"/>
  <c r="S1752" i="1"/>
  <c r="S1734" i="1"/>
  <c r="S1716" i="1"/>
  <c r="S1698" i="1"/>
  <c r="S1689" i="1"/>
  <c r="S1687" i="1"/>
  <c r="S1671" i="1"/>
  <c r="S1669" i="1"/>
  <c r="S1653" i="1"/>
  <c r="S1651" i="1"/>
  <c r="S1635" i="1"/>
  <c r="S1633" i="1"/>
  <c r="S1617" i="1"/>
  <c r="S1615" i="1"/>
  <c r="S1599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2010" i="1"/>
  <c r="S2006" i="1"/>
  <c r="S1989" i="1"/>
  <c r="S1987" i="1"/>
  <c r="S1971" i="1"/>
  <c r="S1969" i="1"/>
  <c r="S1953" i="1"/>
  <c r="S1951" i="1"/>
  <c r="S1935" i="1"/>
  <c r="S1933" i="1"/>
  <c r="S1917" i="1"/>
  <c r="S1915" i="1"/>
  <c r="S1899" i="1"/>
  <c r="S1897" i="1"/>
  <c r="S1881" i="1"/>
  <c r="S1879" i="1"/>
  <c r="S1863" i="1"/>
  <c r="S1861" i="1"/>
  <c r="S1845" i="1"/>
  <c r="S1843" i="1"/>
  <c r="S1803" i="1"/>
  <c r="S1785" i="1"/>
  <c r="S1767" i="1"/>
  <c r="S1749" i="1"/>
  <c r="S1731" i="1"/>
  <c r="S1713" i="1"/>
  <c r="S1695" i="1"/>
  <c r="S1690" i="1"/>
  <c r="S1674" i="1"/>
  <c r="S1672" i="1"/>
  <c r="S1656" i="1"/>
  <c r="S1654" i="1"/>
  <c r="S1638" i="1"/>
  <c r="S1636" i="1"/>
  <c r="S1620" i="1"/>
  <c r="S1618" i="1"/>
  <c r="S1602" i="1"/>
  <c r="S1600" i="1"/>
  <c r="S2084" i="1"/>
  <c r="S2033" i="1"/>
  <c r="S1800" i="1"/>
  <c r="S1782" i="1"/>
  <c r="S1764" i="1"/>
  <c r="S1746" i="1"/>
  <c r="S1728" i="1"/>
  <c r="S1710" i="1"/>
  <c r="S1692" i="1"/>
  <c r="S1677" i="1"/>
  <c r="S1675" i="1"/>
  <c r="S1659" i="1"/>
  <c r="S1657" i="1"/>
  <c r="S1641" i="1"/>
  <c r="S1639" i="1"/>
  <c r="S1623" i="1"/>
  <c r="S1621" i="1"/>
  <c r="S1605" i="1"/>
  <c r="S1603" i="1"/>
  <c r="S1999" i="1"/>
  <c r="S2195" i="1"/>
  <c r="S1994" i="1"/>
  <c r="S1990" i="1"/>
  <c r="S1986" i="1"/>
  <c r="S1948" i="1"/>
  <c r="S1938" i="1"/>
  <c r="S1896" i="1"/>
  <c r="S1842" i="1"/>
  <c r="S1972" i="1"/>
  <c r="S1968" i="1"/>
  <c r="S1930" i="1"/>
  <c r="S1918" i="1"/>
  <c r="S1912" i="1"/>
  <c r="S1902" i="1"/>
  <c r="S1864" i="1"/>
  <c r="S1858" i="1"/>
  <c r="S1848" i="1"/>
  <c r="S1812" i="1"/>
  <c r="S1794" i="1"/>
  <c r="S1776" i="1"/>
  <c r="S1758" i="1"/>
  <c r="S1740" i="1"/>
  <c r="S1722" i="1"/>
  <c r="S1704" i="1"/>
  <c r="S1683" i="1"/>
  <c r="S1681" i="1"/>
  <c r="S1665" i="1"/>
  <c r="S1663" i="1"/>
  <c r="S1647" i="1"/>
  <c r="S1645" i="1"/>
  <c r="S1629" i="1"/>
  <c r="S1627" i="1"/>
  <c r="S1611" i="1"/>
  <c r="S1609" i="1"/>
  <c r="S1146" i="1"/>
  <c r="S1143" i="1"/>
  <c r="S1140" i="1"/>
  <c r="S1137" i="1"/>
  <c r="S1134" i="1"/>
  <c r="S1131" i="1"/>
  <c r="S1128" i="1"/>
  <c r="S1125" i="1"/>
  <c r="S1122" i="1"/>
  <c r="S1119" i="1"/>
  <c r="S1116" i="1"/>
  <c r="S1113" i="1"/>
  <c r="S1110" i="1"/>
  <c r="S1107" i="1"/>
  <c r="S1104" i="1"/>
  <c r="S1101" i="1"/>
  <c r="S1098" i="1"/>
  <c r="S1095" i="1"/>
  <c r="S1092" i="1"/>
  <c r="S1089" i="1"/>
  <c r="S1086" i="1"/>
  <c r="S1083" i="1"/>
  <c r="S1080" i="1"/>
  <c r="S1077" i="1"/>
  <c r="S1074" i="1"/>
  <c r="S1071" i="1"/>
  <c r="S1068" i="1"/>
  <c r="S1065" i="1"/>
  <c r="S1062" i="1"/>
  <c r="S1059" i="1"/>
  <c r="S1056" i="1"/>
  <c r="S1053" i="1"/>
  <c r="S1050" i="1"/>
  <c r="S1047" i="1"/>
  <c r="S1044" i="1"/>
  <c r="S1041" i="1"/>
  <c r="S1038" i="1"/>
  <c r="S1035" i="1"/>
  <c r="S1032" i="1"/>
  <c r="S1029" i="1"/>
  <c r="S1026" i="1"/>
  <c r="S1023" i="1"/>
  <c r="S1020" i="1"/>
  <c r="S1017" i="1"/>
  <c r="S1014" i="1"/>
  <c r="S1011" i="1"/>
  <c r="S1008" i="1"/>
  <c r="S1005" i="1"/>
  <c r="S1002" i="1"/>
  <c r="S999" i="1"/>
  <c r="S996" i="1"/>
  <c r="S993" i="1"/>
  <c r="S990" i="1"/>
  <c r="S987" i="1"/>
  <c r="S984" i="1"/>
  <c r="S981" i="1"/>
  <c r="S978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2392" i="1"/>
  <c r="S1954" i="1"/>
  <c r="S1950" i="1"/>
  <c r="S1914" i="1"/>
  <c r="S1860" i="1"/>
  <c r="S975" i="1"/>
  <c r="S1966" i="1"/>
  <c r="S1884" i="1"/>
  <c r="S1846" i="1"/>
  <c r="S1662" i="1"/>
  <c r="S1608" i="1"/>
  <c r="S1141" i="1"/>
  <c r="S1132" i="1"/>
  <c r="S1123" i="1"/>
  <c r="S1114" i="1"/>
  <c r="S1105" i="1"/>
  <c r="S1096" i="1"/>
  <c r="S1087" i="1"/>
  <c r="S1078" i="1"/>
  <c r="S1069" i="1"/>
  <c r="S1060" i="1"/>
  <c r="S1051" i="1"/>
  <c r="S1042" i="1"/>
  <c r="S1033" i="1"/>
  <c r="S1024" i="1"/>
  <c r="S1015" i="1"/>
  <c r="S1006" i="1"/>
  <c r="S997" i="1"/>
  <c r="S988" i="1"/>
  <c r="S979" i="1"/>
  <c r="S1984" i="1"/>
  <c r="S1956" i="1"/>
  <c r="S1932" i="1"/>
  <c r="S1876" i="1"/>
  <c r="S1866" i="1"/>
  <c r="S1791" i="1"/>
  <c r="S1755" i="1"/>
  <c r="S1719" i="1"/>
  <c r="S1684" i="1"/>
  <c r="S1678" i="1"/>
  <c r="S1668" i="1"/>
  <c r="S1630" i="1"/>
  <c r="S1624" i="1"/>
  <c r="S1614" i="1"/>
  <c r="S1142" i="1"/>
  <c r="S1133" i="1"/>
  <c r="S1124" i="1"/>
  <c r="S1115" i="1"/>
  <c r="S1106" i="1"/>
  <c r="S1097" i="1"/>
  <c r="S1088" i="1"/>
  <c r="S1079" i="1"/>
  <c r="S1070" i="1"/>
  <c r="S1061" i="1"/>
  <c r="S1052" i="1"/>
  <c r="S1043" i="1"/>
  <c r="S1034" i="1"/>
  <c r="S1025" i="1"/>
  <c r="S1016" i="1"/>
  <c r="S1007" i="1"/>
  <c r="S998" i="1"/>
  <c r="S989" i="1"/>
  <c r="S980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1920" i="1"/>
  <c r="S1882" i="1"/>
  <c r="S1840" i="1"/>
  <c r="S1686" i="1"/>
  <c r="S1642" i="1"/>
  <c r="S1632" i="1"/>
  <c r="S1130" i="1"/>
  <c r="S1121" i="1"/>
  <c r="S1094" i="1"/>
  <c r="S1076" i="1"/>
  <c r="S1058" i="1"/>
  <c r="S1049" i="1"/>
  <c r="S1031" i="1"/>
  <c r="S1022" i="1"/>
  <c r="S1004" i="1"/>
  <c r="S995" i="1"/>
  <c r="S986" i="1"/>
  <c r="S977" i="1"/>
  <c r="S1974" i="1"/>
  <c r="S1936" i="1"/>
  <c r="S1900" i="1"/>
  <c r="S1797" i="1"/>
  <c r="S1761" i="1"/>
  <c r="S1725" i="1"/>
  <c r="S1680" i="1"/>
  <c r="S1626" i="1"/>
  <c r="S1147" i="1"/>
  <c r="S1138" i="1"/>
  <c r="S1129" i="1"/>
  <c r="S1120" i="1"/>
  <c r="S1111" i="1"/>
  <c r="S1102" i="1"/>
  <c r="S1093" i="1"/>
  <c r="S1084" i="1"/>
  <c r="S1075" i="1"/>
  <c r="S1066" i="1"/>
  <c r="S1057" i="1"/>
  <c r="S1048" i="1"/>
  <c r="S1039" i="1"/>
  <c r="S1030" i="1"/>
  <c r="S1021" i="1"/>
  <c r="S1012" i="1"/>
  <c r="S1003" i="1"/>
  <c r="S994" i="1"/>
  <c r="S985" i="1"/>
  <c r="S976" i="1"/>
  <c r="S1878" i="1"/>
  <c r="S1648" i="1"/>
  <c r="S1139" i="1"/>
  <c r="S1112" i="1"/>
  <c r="S1103" i="1"/>
  <c r="S1085" i="1"/>
  <c r="S1067" i="1"/>
  <c r="S1040" i="1"/>
  <c r="S1013" i="1"/>
  <c r="S2001" i="1"/>
  <c r="S1809" i="1"/>
  <c r="S1701" i="1"/>
  <c r="S1145" i="1"/>
  <c r="S1126" i="1"/>
  <c r="S1118" i="1"/>
  <c r="S1099" i="1"/>
  <c r="S1091" i="1"/>
  <c r="S1072" i="1"/>
  <c r="S1064" i="1"/>
  <c r="S1045" i="1"/>
  <c r="S1037" i="1"/>
  <c r="S1018" i="1"/>
  <c r="S1010" i="1"/>
  <c r="S991" i="1"/>
  <c r="S983" i="1"/>
  <c r="S2044" i="1"/>
  <c r="S1743" i="1"/>
  <c r="S1737" i="1"/>
  <c r="S1650" i="1"/>
  <c r="S1612" i="1"/>
  <c r="S1144" i="1"/>
  <c r="S1136" i="1"/>
  <c r="S1117" i="1"/>
  <c r="S1109" i="1"/>
  <c r="S1090" i="1"/>
  <c r="S1082" i="1"/>
  <c r="S1063" i="1"/>
  <c r="S1055" i="1"/>
  <c r="S1036" i="1"/>
  <c r="S1028" i="1"/>
  <c r="S1009" i="1"/>
  <c r="S1001" i="1"/>
  <c r="S982" i="1"/>
  <c r="S1779" i="1"/>
  <c r="S1606" i="1"/>
  <c r="S1773" i="1"/>
  <c r="S1666" i="1"/>
  <c r="S1644" i="1"/>
  <c r="S1135" i="1"/>
  <c r="S1127" i="1"/>
  <c r="S1108" i="1"/>
  <c r="S1100" i="1"/>
  <c r="S1081" i="1"/>
  <c r="S1073" i="1"/>
  <c r="S1054" i="1"/>
  <c r="S1046" i="1"/>
  <c r="S1027" i="1"/>
  <c r="S1019" i="1"/>
  <c r="S1000" i="1"/>
  <c r="S992" i="1"/>
  <c r="S1815" i="1"/>
  <c r="S1707" i="1"/>
  <c r="S1894" i="1"/>
  <c r="S1660" i="1"/>
</calcChain>
</file>

<file path=xl/sharedStrings.xml><?xml version="1.0" encoding="utf-8"?>
<sst xmlns="http://schemas.openxmlformats.org/spreadsheetml/2006/main" count="3187" uniqueCount="13">
  <si>
    <t>Date</t>
  </si>
  <si>
    <t>Elev</t>
  </si>
  <si>
    <t>AM/PM</t>
  </si>
  <si>
    <t>Azim</t>
  </si>
  <si>
    <t>AM</t>
  </si>
  <si>
    <t>PM</t>
  </si>
  <si>
    <t>R</t>
  </si>
  <si>
    <t>X</t>
  </si>
  <si>
    <t>A</t>
  </si>
  <si>
    <t>WrtMajAx</t>
  </si>
  <si>
    <t>°</t>
  </si>
  <si>
    <t>Bearing of house's major axis</t>
  </si>
  <si>
    <t>Long axis of kitchen is nearer East than North!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</si>
</sst>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64" fontId="0" fillId="33" borderId="0" xfId="0" applyNumberFormat="1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36" borderId="0" xfId="0" applyFill="1"/>
    <xf numFmtId="0" fontId="0" fillId="37" borderId="0" xfId="0" applyFill="1"/>
    <xf numFmtId="164" fontId="0" fillId="36" borderId="0" xfId="0" applyNumberFormat="1" applyFill="1"/>
    <xf numFmtId="164" fontId="0" fillId="37" borderId="0" xfId="0" applyNumberFormat="1" applyFill="1"/>
    <xf numFmtId="0" fontId="0" fillId="38" borderId="0" xfId="0" applyFill="1"/>
    <xf numFmtId="164" fontId="0" fillId="38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58629353573794E-2"/>
          <c:y val="4.7432670098241807E-2"/>
          <c:w val="0.88189256716742181"/>
          <c:h val="0.92757301042891116"/>
        </c:manualLayout>
      </c:layout>
      <c:scatterChart>
        <c:scatterStyle val="lineMarker"/>
        <c:varyColors val="0"/>
        <c:ser>
          <c:idx val="0"/>
          <c:order val="0"/>
          <c:tx>
            <c:v>Jan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'Sun-Az-El-Plot'!$H$2:$H$3177</c:f>
              <c:numCache>
                <c:formatCode>0.00000</c:formatCode>
                <c:ptCount val="3176"/>
                <c:pt idx="0">
                  <c:v>0.7633063758419838</c:v>
                </c:pt>
                <c:pt idx="1">
                  <c:v>-0.7633063758419838</c:v>
                </c:pt>
                <c:pt idx="2">
                  <c:v>0.49109589041095902</c:v>
                </c:pt>
                <c:pt idx="3">
                  <c:v>-0.49109589041095869</c:v>
                </c:pt>
                <c:pt idx="4">
                  <c:v>0.76117720882429341</c:v>
                </c:pt>
                <c:pt idx="5">
                  <c:v>-0.77181875182028237</c:v>
                </c:pt>
                <c:pt idx="6">
                  <c:v>0.48972602739726034</c:v>
                </c:pt>
                <c:pt idx="7">
                  <c:v>-0.48972602739726001</c:v>
                </c:pt>
                <c:pt idx="8">
                  <c:v>0.76965981824875718</c:v>
                </c:pt>
                <c:pt idx="9">
                  <c:v>-0.76965981824875718</c:v>
                </c:pt>
                <c:pt idx="10">
                  <c:v>0.48835616438356177</c:v>
                </c:pt>
                <c:pt idx="11">
                  <c:v>-0.48835616438356144</c:v>
                </c:pt>
                <c:pt idx="12">
                  <c:v>0.76750088467723188</c:v>
                </c:pt>
                <c:pt idx="13">
                  <c:v>-0.76750088467723188</c:v>
                </c:pt>
                <c:pt idx="14">
                  <c:v>0.48698630136986309</c:v>
                </c:pt>
                <c:pt idx="15">
                  <c:v>-0.48698630136986276</c:v>
                </c:pt>
                <c:pt idx="16">
                  <c:v>0.76534195110570669</c:v>
                </c:pt>
                <c:pt idx="17">
                  <c:v>-0.76534195110570669</c:v>
                </c:pt>
                <c:pt idx="18">
                  <c:v>0.50022191111127201</c:v>
                </c:pt>
                <c:pt idx="19">
                  <c:v>-0.5002219111112719</c:v>
                </c:pt>
                <c:pt idx="20">
                  <c:v>0.76318301753418127</c:v>
                </c:pt>
                <c:pt idx="21">
                  <c:v>-0.76318301753418127</c:v>
                </c:pt>
                <c:pt idx="22">
                  <c:v>0.49881084789234031</c:v>
                </c:pt>
                <c:pt idx="23">
                  <c:v>-0.4988108478923402</c:v>
                </c:pt>
                <c:pt idx="24">
                  <c:v>0.77128497888128966</c:v>
                </c:pt>
                <c:pt idx="25">
                  <c:v>-0.77128497888128944</c:v>
                </c:pt>
                <c:pt idx="26">
                  <c:v>0.49739978467340867</c:v>
                </c:pt>
                <c:pt idx="27">
                  <c:v>-0.49739978467340856</c:v>
                </c:pt>
                <c:pt idx="28">
                  <c:v>0.76909693638800936</c:v>
                </c:pt>
                <c:pt idx="29">
                  <c:v>-0.76909693638800913</c:v>
                </c:pt>
                <c:pt idx="30">
                  <c:v>0.51031951062457948</c:v>
                </c:pt>
                <c:pt idx="31">
                  <c:v>-0.51031951062457936</c:v>
                </c:pt>
                <c:pt idx="32">
                  <c:v>0.76690889389472916</c:v>
                </c:pt>
                <c:pt idx="33">
                  <c:v>-0.76690889389472894</c:v>
                </c:pt>
                <c:pt idx="34">
                  <c:v>0.50886767702394065</c:v>
                </c:pt>
                <c:pt idx="35">
                  <c:v>-0.50886767702394053</c:v>
                </c:pt>
                <c:pt idx="36">
                  <c:v>0.76472085140144885</c:v>
                </c:pt>
                <c:pt idx="37">
                  <c:v>-0.76472085140144863</c:v>
                </c:pt>
                <c:pt idx="38">
                  <c:v>0.52151052804863562</c:v>
                </c:pt>
                <c:pt idx="39">
                  <c:v>-0.52151052804863551</c:v>
                </c:pt>
                <c:pt idx="40">
                  <c:v>0.77244499325936766</c:v>
                </c:pt>
                <c:pt idx="41">
                  <c:v>-0.77244499325936755</c:v>
                </c:pt>
                <c:pt idx="42">
                  <c:v>0.52001836630886844</c:v>
                </c:pt>
                <c:pt idx="43">
                  <c:v>-0.52001836630886833</c:v>
                </c:pt>
                <c:pt idx="44">
                  <c:v>0.77022850834327194</c:v>
                </c:pt>
                <c:pt idx="45">
                  <c:v>-0.77022850834327183</c:v>
                </c:pt>
                <c:pt idx="46">
                  <c:v>0.51852620456910126</c:v>
                </c:pt>
                <c:pt idx="47">
                  <c:v>-0.53238228481119032</c:v>
                </c:pt>
                <c:pt idx="48">
                  <c:v>0.76801202342717612</c:v>
                </c:pt>
                <c:pt idx="49">
                  <c:v>-0.768012023427176</c:v>
                </c:pt>
                <c:pt idx="50">
                  <c:v>0.53085024945921577</c:v>
                </c:pt>
                <c:pt idx="51">
                  <c:v>-0.53085024945921566</c:v>
                </c:pt>
                <c:pt idx="52">
                  <c:v>0.77538912685437444</c:v>
                </c:pt>
                <c:pt idx="53">
                  <c:v>-0.77538912685437456</c:v>
                </c:pt>
                <c:pt idx="54">
                  <c:v>0.52931821410724123</c:v>
                </c:pt>
                <c:pt idx="55">
                  <c:v>-0.52931821410724111</c:v>
                </c:pt>
                <c:pt idx="56">
                  <c:v>0.77314487467824011</c:v>
                </c:pt>
                <c:pt idx="57">
                  <c:v>-0.77314487467824022</c:v>
                </c:pt>
                <c:pt idx="58">
                  <c:v>0.5413618693779052</c:v>
                </c:pt>
                <c:pt idx="59">
                  <c:v>-0.54136186937790487</c:v>
                </c:pt>
                <c:pt idx="60">
                  <c:v>0.770900622502106</c:v>
                </c:pt>
                <c:pt idx="61">
                  <c:v>-0.77090062250210611</c:v>
                </c:pt>
                <c:pt idx="62">
                  <c:v>0.53979042708653258</c:v>
                </c:pt>
                <c:pt idx="63">
                  <c:v>-0.55316228537661505</c:v>
                </c:pt>
                <c:pt idx="64">
                  <c:v>0.77793251671260766</c:v>
                </c:pt>
                <c:pt idx="65">
                  <c:v>-0.77793251671260755</c:v>
                </c:pt>
                <c:pt idx="66">
                  <c:v>0.55155191482238919</c:v>
                </c:pt>
                <c:pt idx="67">
                  <c:v>-0.55155191482238908</c:v>
                </c:pt>
                <c:pt idx="68">
                  <c:v>0.77566118089738834</c:v>
                </c:pt>
                <c:pt idx="69">
                  <c:v>-0.77566118089738822</c:v>
                </c:pt>
                <c:pt idx="70">
                  <c:v>0.54994154426816322</c:v>
                </c:pt>
                <c:pt idx="71">
                  <c:v>-0.54994154426816311</c:v>
                </c:pt>
                <c:pt idx="72">
                  <c:v>0.77338984508216901</c:v>
                </c:pt>
                <c:pt idx="73">
                  <c:v>-0.77338984508216901</c:v>
                </c:pt>
                <c:pt idx="74">
                  <c:v>0.56141922022814372</c:v>
                </c:pt>
                <c:pt idx="75">
                  <c:v>-0.56141922022814372</c:v>
                </c:pt>
                <c:pt idx="76">
                  <c:v>0.78007851456841493</c:v>
                </c:pt>
                <c:pt idx="77">
                  <c:v>-0.78007851456841493</c:v>
                </c:pt>
                <c:pt idx="78">
                  <c:v>0.55977041194553545</c:v>
                </c:pt>
                <c:pt idx="79">
                  <c:v>-0.57264950924126301</c:v>
                </c:pt>
                <c:pt idx="80">
                  <c:v>0.77778078698500286</c:v>
                </c:pt>
                <c:pt idx="81">
                  <c:v>-0.77778078698500275</c:v>
                </c:pt>
                <c:pt idx="82">
                  <c:v>0.57096276547324754</c:v>
                </c:pt>
                <c:pt idx="83">
                  <c:v>-0.57096276547324754</c:v>
                </c:pt>
                <c:pt idx="84">
                  <c:v>0.77548305940159068</c:v>
                </c:pt>
                <c:pt idx="85">
                  <c:v>-0.7841540615145034</c:v>
                </c:pt>
                <c:pt idx="86">
                  <c:v>0.56927602170523195</c:v>
                </c:pt>
                <c:pt idx="87">
                  <c:v>-0.58190584103923304</c:v>
                </c:pt>
                <c:pt idx="88">
                  <c:v>0.78183064207297903</c:v>
                </c:pt>
                <c:pt idx="89">
                  <c:v>-0.78183064207297903</c:v>
                </c:pt>
                <c:pt idx="90">
                  <c:v>0.58018167558430223</c:v>
                </c:pt>
                <c:pt idx="91">
                  <c:v>-0.58018167558430211</c:v>
                </c:pt>
                <c:pt idx="92">
                  <c:v>0.77950722263145444</c:v>
                </c:pt>
                <c:pt idx="93">
                  <c:v>-0.77950722263145444</c:v>
                </c:pt>
                <c:pt idx="94">
                  <c:v>0.5908362823283122</c:v>
                </c:pt>
                <c:pt idx="95">
                  <c:v>-0.5908362823283122</c:v>
                </c:pt>
                <c:pt idx="96">
                  <c:v>0.78554099201330574</c:v>
                </c:pt>
                <c:pt idx="97">
                  <c:v>-0.78554099201330563</c:v>
                </c:pt>
                <c:pt idx="98">
                  <c:v>0.58907522038396554</c:v>
                </c:pt>
                <c:pt idx="99">
                  <c:v>-0.58907522038396554</c:v>
                </c:pt>
                <c:pt idx="100">
                  <c:v>0.78319258844973827</c:v>
                </c:pt>
                <c:pt idx="101">
                  <c:v>-0.78319258844973816</c:v>
                </c:pt>
                <c:pt idx="102">
                  <c:v>0.59944023607762797</c:v>
                </c:pt>
                <c:pt idx="103">
                  <c:v>-0.59944023607762775</c:v>
                </c:pt>
                <c:pt idx="104">
                  <c:v>0.78891355276253661</c:v>
                </c:pt>
                <c:pt idx="105">
                  <c:v>-0.78891355276253661</c:v>
                </c:pt>
                <c:pt idx="106">
                  <c:v>0.59764281408039366</c:v>
                </c:pt>
                <c:pt idx="107">
                  <c:v>-0.60955048387485</c:v>
                </c:pt>
                <c:pt idx="108">
                  <c:v>0.7865408804234012</c:v>
                </c:pt>
                <c:pt idx="109">
                  <c:v>-0.7865408804234012</c:v>
                </c:pt>
                <c:pt idx="110">
                  <c:v>0.60771724933688087</c:v>
                </c:pt>
                <c:pt idx="111">
                  <c:v>-0.60771724933688054</c:v>
                </c:pt>
                <c:pt idx="112">
                  <c:v>0.78416820808426568</c:v>
                </c:pt>
                <c:pt idx="113">
                  <c:v>-0.79195017317690486</c:v>
                </c:pt>
                <c:pt idx="114">
                  <c:v>0.61753550137165958</c:v>
                </c:pt>
                <c:pt idx="115">
                  <c:v>-0.61753550137165947</c:v>
                </c:pt>
                <c:pt idx="116">
                  <c:v>4.7389132981624608E-2</c:v>
                </c:pt>
                <c:pt idx="117">
                  <c:v>-4.7389132981624491E-2</c:v>
                </c:pt>
                <c:pt idx="118">
                  <c:v>0.78955395480118051</c:v>
                </c:pt>
                <c:pt idx="119">
                  <c:v>-0.78955395480118051</c:v>
                </c:pt>
                <c:pt idx="120">
                  <c:v>0.61566701271395408</c:v>
                </c:pt>
                <c:pt idx="121">
                  <c:v>-0.61566701271395396</c:v>
                </c:pt>
                <c:pt idx="122">
                  <c:v>0.12563708703107279</c:v>
                </c:pt>
                <c:pt idx="123">
                  <c:v>-0.12563708703107249</c:v>
                </c:pt>
                <c:pt idx="124">
                  <c:v>0.78715773642545617</c:v>
                </c:pt>
                <c:pt idx="125">
                  <c:v>-0.79465283357303429</c:v>
                </c:pt>
                <c:pt idx="126">
                  <c:v>0.62519253341309766</c:v>
                </c:pt>
                <c:pt idx="127">
                  <c:v>-0.62519253341309766</c:v>
                </c:pt>
                <c:pt idx="128">
                  <c:v>0.15628335990023737</c:v>
                </c:pt>
                <c:pt idx="129">
                  <c:v>-0.17172809583889032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A5-494E-BFA4-55E286F9C705}"/>
            </c:ext>
          </c:extLst>
        </c:ser>
        <c:ser>
          <c:idx val="1"/>
          <c:order val="1"/>
          <c:tx>
            <c:v>Feb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'Sun-Az-El-Plot'!$I$2:$I$3177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0.79223379907205094</c:v>
                </c:pt>
                <c:pt idx="131">
                  <c:v>-0.79223379907205094</c:v>
                </c:pt>
                <c:pt idx="132">
                  <c:v>0.63445882421532696</c:v>
                </c:pt>
                <c:pt idx="133">
                  <c:v>-0.63445882421532684</c:v>
                </c:pt>
                <c:pt idx="134">
                  <c:v>0.20183964465100229</c:v>
                </c:pt>
                <c:pt idx="135">
                  <c:v>-0.20183964465100199</c:v>
                </c:pt>
                <c:pt idx="136">
                  <c:v>0.78981476457106747</c:v>
                </c:pt>
                <c:pt idx="137">
                  <c:v>-0.79702364423973171</c:v>
                </c:pt>
                <c:pt idx="138">
                  <c:v>0.63252154536276095</c:v>
                </c:pt>
                <c:pt idx="139">
                  <c:v>-0.63252154536276095</c:v>
                </c:pt>
                <c:pt idx="140">
                  <c:v>0.23151895404376169</c:v>
                </c:pt>
                <c:pt idx="141">
                  <c:v>-0.23151895404376177</c:v>
                </c:pt>
                <c:pt idx="142">
                  <c:v>0.79458253047483229</c:v>
                </c:pt>
                <c:pt idx="143">
                  <c:v>-0.79458253047483218</c:v>
                </c:pt>
                <c:pt idx="144">
                  <c:v>0.64149343838419448</c:v>
                </c:pt>
                <c:pt idx="145">
                  <c:v>-0.64149343838419426</c:v>
                </c:pt>
                <c:pt idx="146">
                  <c:v>0.26073147914315292</c:v>
                </c:pt>
                <c:pt idx="147">
                  <c:v>-0.26073147914315287</c:v>
                </c:pt>
                <c:pt idx="148">
                  <c:v>0.79906484390158816</c:v>
                </c:pt>
                <c:pt idx="149">
                  <c:v>-0.79906484390158794</c:v>
                </c:pt>
                <c:pt idx="150">
                  <c:v>0.65020349637101593</c:v>
                </c:pt>
                <c:pt idx="151">
                  <c:v>-0.65020349637101593</c:v>
                </c:pt>
                <c:pt idx="152">
                  <c:v>0.27472880732786426</c:v>
                </c:pt>
                <c:pt idx="153">
                  <c:v>-0.27472880732786414</c:v>
                </c:pt>
                <c:pt idx="154">
                  <c:v>0.79660239445967274</c:v>
                </c:pt>
                <c:pt idx="155">
                  <c:v>-0.79660239445967262</c:v>
                </c:pt>
                <c:pt idx="156">
                  <c:v>0.64819978759945662</c:v>
                </c:pt>
                <c:pt idx="157">
                  <c:v>-0.64819978759945662</c:v>
                </c:pt>
                <c:pt idx="158">
                  <c:v>0.3031329215502846</c:v>
                </c:pt>
                <c:pt idx="159">
                  <c:v>-0.30313292155028448</c:v>
                </c:pt>
                <c:pt idx="160">
                  <c:v>0.80077879813512221</c:v>
                </c:pt>
                <c:pt idx="161">
                  <c:v>-0.80077879813512221</c:v>
                </c:pt>
                <c:pt idx="162">
                  <c:v>0.65661426360673869</c:v>
                </c:pt>
                <c:pt idx="163">
                  <c:v>-0.6566142636067388</c:v>
                </c:pt>
                <c:pt idx="164">
                  <c:v>0.31664017459824467</c:v>
                </c:pt>
                <c:pt idx="165">
                  <c:v>-0.31664017459824473</c:v>
                </c:pt>
                <c:pt idx="166">
                  <c:v>0.79829576310214512</c:v>
                </c:pt>
                <c:pt idx="167">
                  <c:v>-0.79829576310214512</c:v>
                </c:pt>
                <c:pt idx="168">
                  <c:v>0.65457825038625272</c:v>
                </c:pt>
                <c:pt idx="169">
                  <c:v>-0.66476473984005813</c:v>
                </c:pt>
                <c:pt idx="170">
                  <c:v>0.32996169803620756</c:v>
                </c:pt>
                <c:pt idx="171">
                  <c:v>-0.34416454194329166</c:v>
                </c:pt>
                <c:pt idx="172">
                  <c:v>0.802167997738229</c:v>
                </c:pt>
                <c:pt idx="173">
                  <c:v>-0.80216799773822911</c:v>
                </c:pt>
                <c:pt idx="174">
                  <c:v>0.66269704235999571</c:v>
                </c:pt>
                <c:pt idx="175">
                  <c:v>-0.66269704235999571</c:v>
                </c:pt>
                <c:pt idx="176">
                  <c:v>0.35714820302957268</c:v>
                </c:pt>
                <c:pt idx="177">
                  <c:v>-0.35714820302957234</c:v>
                </c:pt>
                <c:pt idx="178">
                  <c:v>0.79966513347071499</c:v>
                </c:pt>
                <c:pt idx="179">
                  <c:v>-0.79966513347071511</c:v>
                </c:pt>
                <c:pt idx="180">
                  <c:v>0.67055123171647524</c:v>
                </c:pt>
                <c:pt idx="181">
                  <c:v>-0.67055123171647524</c:v>
                </c:pt>
                <c:pt idx="182">
                  <c:v>0.36993571130453007</c:v>
                </c:pt>
                <c:pt idx="183">
                  <c:v>-0.36993571130452996</c:v>
                </c:pt>
                <c:pt idx="184">
                  <c:v>0.80323505705370479</c:v>
                </c:pt>
                <c:pt idx="185">
                  <c:v>-0.80323505705370479</c:v>
                </c:pt>
                <c:pt idx="186">
                  <c:v>0.66845247981751921</c:v>
                </c:pt>
                <c:pt idx="187">
                  <c:v>-0.67813969513437056</c:v>
                </c:pt>
                <c:pt idx="188">
                  <c:v>0.38252386370498953</c:v>
                </c:pt>
                <c:pt idx="189">
                  <c:v>-0.39615335388231676</c:v>
                </c:pt>
                <c:pt idx="190">
                  <c:v>0.80071312594835564</c:v>
                </c:pt>
                <c:pt idx="191">
                  <c:v>-0.80071312594835564</c:v>
                </c:pt>
                <c:pt idx="192">
                  <c:v>0.67601052811668005</c:v>
                </c:pt>
                <c:pt idx="193">
                  <c:v>-0.67601052811668005</c:v>
                </c:pt>
                <c:pt idx="194">
                  <c:v>0.39490954429398933</c:v>
                </c:pt>
                <c:pt idx="195">
                  <c:v>-0.40837594845074038</c:v>
                </c:pt>
                <c:pt idx="196">
                  <c:v>0.80398271224763895</c:v>
                </c:pt>
                <c:pt idx="197">
                  <c:v>-0.80398271224763895</c:v>
                </c:pt>
                <c:pt idx="198">
                  <c:v>0.68330247538774658</c:v>
                </c:pt>
                <c:pt idx="199">
                  <c:v>-0.68330247538774658</c:v>
                </c:pt>
                <c:pt idx="200">
                  <c:v>0.42038971180264578</c:v>
                </c:pt>
                <c:pt idx="201">
                  <c:v>-0.42038971180264567</c:v>
                </c:pt>
                <c:pt idx="202">
                  <c:v>0.80144248250909977</c:v>
                </c:pt>
                <c:pt idx="203">
                  <c:v>-0.80697157413662213</c:v>
                </c:pt>
                <c:pt idx="204">
                  <c:v>0.68114354181622117</c:v>
                </c:pt>
                <c:pt idx="205">
                  <c:v>-0.69032740662991998</c:v>
                </c:pt>
                <c:pt idx="206">
                  <c:v>0.43219178082191789</c:v>
                </c:pt>
                <c:pt idx="207">
                  <c:v>-0.43219178082191761</c:v>
                </c:pt>
                <c:pt idx="208">
                  <c:v>0.80441381954347935</c:v>
                </c:pt>
                <c:pt idx="209">
                  <c:v>-0.80441381954347924</c:v>
                </c:pt>
                <c:pt idx="210">
                  <c:v>0.68813936413664001</c:v>
                </c:pt>
                <c:pt idx="211">
                  <c:v>-0.6881393641366399</c:v>
                </c:pt>
                <c:pt idx="212">
                  <c:v>0.44377938235400577</c:v>
                </c:pt>
                <c:pt idx="213">
                  <c:v>-0.44377938235400571</c:v>
                </c:pt>
                <c:pt idx="214">
                  <c:v>0.80710585374351307</c:v>
                </c:pt>
                <c:pt idx="215">
                  <c:v>-0.80710585374351296</c:v>
                </c:pt>
                <c:pt idx="216">
                  <c:v>0.69486802119601654</c:v>
                </c:pt>
                <c:pt idx="217">
                  <c:v>-0.69486802119601643</c:v>
                </c:pt>
                <c:pt idx="218">
                  <c:v>0.45514983380030061</c:v>
                </c:pt>
                <c:pt idx="219">
                  <c:v>-0.45514983380030055</c:v>
                </c:pt>
                <c:pt idx="220">
                  <c:v>0.80453135341259285</c:v>
                </c:pt>
                <c:pt idx="221">
                  <c:v>-0.80453135341259274</c:v>
                </c:pt>
                <c:pt idx="222">
                  <c:v>0.70132880504194506</c:v>
                </c:pt>
                <c:pt idx="223">
                  <c:v>-0.70132880504194506</c:v>
                </c:pt>
                <c:pt idx="224">
                  <c:v>0.46630054367724932</c:v>
                </c:pt>
                <c:pt idx="225">
                  <c:v>-0.46630054367724921</c:v>
                </c:pt>
                <c:pt idx="226">
                  <c:v>0.80692886657311558</c:v>
                </c:pt>
                <c:pt idx="227">
                  <c:v>-0.80692886657311558</c:v>
                </c:pt>
                <c:pt idx="228">
                  <c:v>0.69908455286581084</c:v>
                </c:pt>
                <c:pt idx="229">
                  <c:v>-0.69908455286581095</c:v>
                </c:pt>
                <c:pt idx="230">
                  <c:v>0.4772290121401031</c:v>
                </c:pt>
                <c:pt idx="231">
                  <c:v>-0.47722901214010299</c:v>
                </c:pt>
                <c:pt idx="232">
                  <c:v>0.80433840472215856</c:v>
                </c:pt>
                <c:pt idx="233">
                  <c:v>-0.80904944742368545</c:v>
                </c:pt>
                <c:pt idx="234">
                  <c:v>0.70524977062559036</c:v>
                </c:pt>
                <c:pt idx="235">
                  <c:v>-0.70524977062559024</c:v>
                </c:pt>
                <c:pt idx="236">
                  <c:v>0.4879328314712324</c:v>
                </c:pt>
                <c:pt idx="237">
                  <c:v>-0.48793283147123212</c:v>
                </c:pt>
                <c:pt idx="238">
                  <c:v>0.80644381313246583</c:v>
                </c:pt>
                <c:pt idx="239">
                  <c:v>-0.80644381313246583</c:v>
                </c:pt>
                <c:pt idx="240">
                  <c:v>0.71114668706605133</c:v>
                </c:pt>
                <c:pt idx="241">
                  <c:v>-0.71114668706605122</c:v>
                </c:pt>
                <c:pt idx="242">
                  <c:v>0.49840968653293272</c:v>
                </c:pt>
                <c:pt idx="243">
                  <c:v>-0.49840968653293261</c:v>
                </c:pt>
                <c:pt idx="244">
                  <c:v>0.80827401976601776</c:v>
                </c:pt>
                <c:pt idx="245">
                  <c:v>-0.80827401976601765</c:v>
                </c:pt>
                <c:pt idx="246">
                  <c:v>0.70884895948263926</c:v>
                </c:pt>
                <c:pt idx="247">
                  <c:v>-0.71677489771029423</c:v>
                </c:pt>
                <c:pt idx="248">
                  <c:v>0.50865735518467647</c:v>
                </c:pt>
                <c:pt idx="249">
                  <c:v>-0.50865735518467647</c:v>
                </c:pt>
                <c:pt idx="250">
                  <c:v>0.80565400673598209</c:v>
                </c:pt>
                <c:pt idx="251">
                  <c:v>-0.80565400673598198</c:v>
                </c:pt>
                <c:pt idx="252">
                  <c:v>0.71445147826876987</c:v>
                </c:pt>
                <c:pt idx="253">
                  <c:v>-0.71445147826876987</c:v>
                </c:pt>
                <c:pt idx="254">
                  <c:v>0.51867370866476692</c:v>
                </c:pt>
                <c:pt idx="255">
                  <c:v>-0.51867370866476692</c:v>
                </c:pt>
                <c:pt idx="256">
                  <c:v>0.80719646521943755</c:v>
                </c:pt>
                <c:pt idx="257">
                  <c:v>-0.80719646521943755</c:v>
                </c:pt>
                <c:pt idx="258">
                  <c:v>0.7197856922334176</c:v>
                </c:pt>
                <c:pt idx="259">
                  <c:v>-0.71978569223341748</c:v>
                </c:pt>
                <c:pt idx="260">
                  <c:v>0.52845671193637034</c:v>
                </c:pt>
                <c:pt idx="261">
                  <c:v>-0.52845671193637012</c:v>
                </c:pt>
                <c:pt idx="262">
                  <c:v>0.80456287153193551</c:v>
                </c:pt>
                <c:pt idx="263">
                  <c:v>-0.80456287153193551</c:v>
                </c:pt>
                <c:pt idx="264">
                  <c:v>0.71743728866985024</c:v>
                </c:pt>
                <c:pt idx="265">
                  <c:v>-0.71743728866985013</c:v>
                </c:pt>
                <c:pt idx="266">
                  <c:v>0.53800442399791171</c:v>
                </c:pt>
                <c:pt idx="267">
                  <c:v>-0.53800442399791171</c:v>
                </c:pt>
                <c:pt idx="268">
                  <c:v>0.80582031261649667</c:v>
                </c:pt>
                <c:pt idx="269">
                  <c:v>-0.80582031261649656</c:v>
                </c:pt>
                <c:pt idx="270">
                  <c:v>0.722478727266744</c:v>
                </c:pt>
                <c:pt idx="271">
                  <c:v>-0.722478727266744</c:v>
                </c:pt>
                <c:pt idx="272">
                  <c:v>0.54731499815783424</c:v>
                </c:pt>
                <c:pt idx="273">
                  <c:v>-0.54731499815783402</c:v>
                </c:pt>
                <c:pt idx="274">
                  <c:v>0.80680754225963003</c:v>
                </c:pt>
                <c:pt idx="275">
                  <c:v>-0.80680754225963003</c:v>
                </c:pt>
                <c:pt idx="276">
                  <c:v>0.72725227703234696</c:v>
                </c:pt>
                <c:pt idx="277">
                  <c:v>-0.72725227703234696</c:v>
                </c:pt>
                <c:pt idx="278">
                  <c:v>0.55638668227373556</c:v>
                </c:pt>
                <c:pt idx="279">
                  <c:v>-0.55638668227373533</c:v>
                </c:pt>
                <c:pt idx="280">
                  <c:v>0.80414919780407923</c:v>
                </c:pt>
                <c:pt idx="281">
                  <c:v>-0.80414919780407923</c:v>
                </c:pt>
                <c:pt idx="282">
                  <c:v>0.7248560586566225</c:v>
                </c:pt>
                <c:pt idx="283">
                  <c:v>-0.7317579365474669</c:v>
                </c:pt>
                <c:pt idx="284">
                  <c:v>0.56521781895590628</c:v>
                </c:pt>
                <c:pt idx="285">
                  <c:v>-0.56521781895590617</c:v>
                </c:pt>
                <c:pt idx="286">
                  <c:v>0.80485636858287235</c:v>
                </c:pt>
                <c:pt idx="287">
                  <c:v>-0.80485636858287235</c:v>
                </c:pt>
                <c:pt idx="288">
                  <c:v>0.72933890204648355</c:v>
                </c:pt>
                <c:pt idx="289">
                  <c:v>-0.72933890204648355</c:v>
                </c:pt>
                <c:pt idx="290">
                  <c:v>0.57380684573530882</c:v>
                </c:pt>
                <c:pt idx="291">
                  <c:v>-0.57380684573530882</c:v>
                </c:pt>
                <c:pt idx="292">
                  <c:v>0.80218686155606356</c:v>
                </c:pt>
                <c:pt idx="293">
                  <c:v>-0.80529686033016057</c:v>
                </c:pt>
                <c:pt idx="294">
                  <c:v>0.73355468635234122</c:v>
                </c:pt>
                <c:pt idx="295">
                  <c:v>-0.73355468635234111</c:v>
                </c:pt>
                <c:pt idx="296">
                  <c:v>0.58215229519604805</c:v>
                </c:pt>
                <c:pt idx="297">
                  <c:v>-0.58215229519604794</c:v>
                </c:pt>
                <c:pt idx="298">
                  <c:v>0.80261700388979396</c:v>
                </c:pt>
                <c:pt idx="299">
                  <c:v>-0.80261700388979396</c:v>
                </c:pt>
                <c:pt idx="300">
                  <c:v>0.73750360785370006</c:v>
                </c:pt>
                <c:pt idx="301">
                  <c:v>-0.73750360785369995</c:v>
                </c:pt>
                <c:pt idx="302">
                  <c:v>0.59025279507240014</c:v>
                </c:pt>
                <c:pt idx="303">
                  <c:v>-0.59025279507239992</c:v>
                </c:pt>
                <c:pt idx="304">
                  <c:v>0.11419820202065646</c:v>
                </c:pt>
                <c:pt idx="305">
                  <c:v>-0.12836197884807998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A5-494E-BFA4-55E286F9C705}"/>
            </c:ext>
          </c:extLst>
        </c:ser>
        <c:ser>
          <c:idx val="2"/>
          <c:order val="2"/>
          <c:tx>
            <c:v>Mar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'Sun-Az-El-Plot'!$J$2:$J$3177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0.80278277879213067</c:v>
                </c:pt>
                <c:pt idx="307">
                  <c:v>-0.80278277879213067</c:v>
                </c:pt>
                <c:pt idx="308">
                  <c:v>0.73504115841178452</c:v>
                </c:pt>
                <c:pt idx="309">
                  <c:v>-0.73504115841178441</c:v>
                </c:pt>
                <c:pt idx="310">
                  <c:v>0.59810706831047233</c:v>
                </c:pt>
                <c:pt idx="311">
                  <c:v>-0.59810706831047233</c:v>
                </c:pt>
                <c:pt idx="312">
                  <c:v>0.1700318896139757</c:v>
                </c:pt>
                <c:pt idx="313">
                  <c:v>-0.18396682115518809</c:v>
                </c:pt>
                <c:pt idx="314">
                  <c:v>0.80009338924843842</c:v>
                </c:pt>
                <c:pt idx="315">
                  <c:v>-0.80268577129077223</c:v>
                </c:pt>
                <c:pt idx="316">
                  <c:v>0.73870292231069401</c:v>
                </c:pt>
                <c:pt idx="317">
                  <c:v>-0.73870292231069401</c:v>
                </c:pt>
                <c:pt idx="318">
                  <c:v>0.5961033595389128</c:v>
                </c:pt>
                <c:pt idx="319">
                  <c:v>-0.60571393309458854</c:v>
                </c:pt>
                <c:pt idx="320">
                  <c:v>0.21095524909041072</c:v>
                </c:pt>
                <c:pt idx="321">
                  <c:v>-0.22466332426180058</c:v>
                </c:pt>
                <c:pt idx="322">
                  <c:v>0.79998766785786213</c:v>
                </c:pt>
                <c:pt idx="323">
                  <c:v>-0.79998766785786213</c:v>
                </c:pt>
                <c:pt idx="324">
                  <c:v>0.74209925531789367</c:v>
                </c:pt>
                <c:pt idx="325">
                  <c:v>-0.74209925531789367</c:v>
                </c:pt>
                <c:pt idx="326">
                  <c:v>0.60367791987410246</c:v>
                </c:pt>
                <c:pt idx="327">
                  <c:v>-0.61307230283849845</c:v>
                </c:pt>
                <c:pt idx="328">
                  <c:v>0.25102339406074498</c:v>
                </c:pt>
                <c:pt idx="329">
                  <c:v>-0.25102339406074492</c:v>
                </c:pt>
                <c:pt idx="330">
                  <c:v>0.79962165656400874</c:v>
                </c:pt>
                <c:pt idx="331">
                  <c:v>-0.79962165656400863</c:v>
                </c:pt>
                <c:pt idx="332">
                  <c:v>0.73959639105037955</c:v>
                </c:pt>
                <c:pt idx="333">
                  <c:v>-0.73959639105037966</c:v>
                </c:pt>
                <c:pt idx="334">
                  <c:v>0.61100460535843593</c:v>
                </c:pt>
                <c:pt idx="335">
                  <c:v>-0.61100460535843593</c:v>
                </c:pt>
                <c:pt idx="336">
                  <c:v>0.27689575987050719</c:v>
                </c:pt>
                <c:pt idx="337">
                  <c:v>-0.27689575987050713</c:v>
                </c:pt>
                <c:pt idx="338">
                  <c:v>0.79691566111032353</c:v>
                </c:pt>
                <c:pt idx="339">
                  <c:v>-0.79691566111032353</c:v>
                </c:pt>
                <c:pt idx="340">
                  <c:v>0.74270871052532528</c:v>
                </c:pt>
                <c:pt idx="341">
                  <c:v>-0.74270871052532528</c:v>
                </c:pt>
                <c:pt idx="342">
                  <c:v>0.6180824342425727</c:v>
                </c:pt>
                <c:pt idx="343">
                  <c:v>-0.61808243424257259</c:v>
                </c:pt>
                <c:pt idx="344">
                  <c:v>0.30225107331777029</c:v>
                </c:pt>
                <c:pt idx="345">
                  <c:v>-0.30225107331777018</c:v>
                </c:pt>
                <c:pt idx="346">
                  <c:v>0.79628404979630385</c:v>
                </c:pt>
                <c:pt idx="347">
                  <c:v>-0.79628404979630385</c:v>
                </c:pt>
                <c:pt idx="348">
                  <c:v>0.74018677941997602</c:v>
                </c:pt>
                <c:pt idx="349">
                  <c:v>-0.7455574282612385</c:v>
                </c:pt>
                <c:pt idx="350">
                  <c:v>0.6249105196921122</c:v>
                </c:pt>
                <c:pt idx="351">
                  <c:v>-0.6249105196921122</c:v>
                </c:pt>
                <c:pt idx="352">
                  <c:v>0.32706083491163673</c:v>
                </c:pt>
                <c:pt idx="353">
                  <c:v>-0.32706083491163646</c:v>
                </c:pt>
                <c:pt idx="354">
                  <c:v>0.79357098659427217</c:v>
                </c:pt>
                <c:pt idx="355">
                  <c:v>-0.79539657357557991</c:v>
                </c:pt>
                <c:pt idx="356">
                  <c:v>0.74301719852269954</c:v>
                </c:pt>
                <c:pt idx="357">
                  <c:v>-0.74301719852269943</c:v>
                </c:pt>
                <c:pt idx="358">
                  <c:v>0.63148806967114013</c:v>
                </c:pt>
                <c:pt idx="359">
                  <c:v>-0.63148806967114013</c:v>
                </c:pt>
                <c:pt idx="360">
                  <c:v>0.33867353851823173</c:v>
                </c:pt>
                <c:pt idx="361">
                  <c:v>-0.35129742585152102</c:v>
                </c:pt>
                <c:pt idx="362">
                  <c:v>0.79267726905053526</c:v>
                </c:pt>
                <c:pt idx="363">
                  <c:v>-0.79267726905053526</c:v>
                </c:pt>
                <c:pt idx="364">
                  <c:v>0.74558546390118985</c:v>
                </c:pt>
                <c:pt idx="365">
                  <c:v>-0.74558546390118974</c:v>
                </c:pt>
                <c:pt idx="366">
                  <c:v>0.63781438679119418</c:v>
                </c:pt>
                <c:pt idx="367">
                  <c:v>-0.63781438679119395</c:v>
                </c:pt>
                <c:pt idx="368">
                  <c:v>0.36257049499747368</c:v>
                </c:pt>
                <c:pt idx="369">
                  <c:v>-0.36257049499747357</c:v>
                </c:pt>
                <c:pt idx="370">
                  <c:v>0.79153044001228323</c:v>
                </c:pt>
                <c:pt idx="371">
                  <c:v>-0.79153044001228323</c:v>
                </c:pt>
                <c:pt idx="372">
                  <c:v>0.74789234613234634</c:v>
                </c:pt>
                <c:pt idx="373">
                  <c:v>-0.74789234613234623</c:v>
                </c:pt>
                <c:pt idx="374">
                  <c:v>0.64388886812581436</c:v>
                </c:pt>
                <c:pt idx="375">
                  <c:v>-0.64388886812581425</c:v>
                </c:pt>
                <c:pt idx="376">
                  <c:v>0.38585532789468746</c:v>
                </c:pt>
                <c:pt idx="377">
                  <c:v>-0.38585532789468741</c:v>
                </c:pt>
                <c:pt idx="378">
                  <c:v>0.78880572249072634</c:v>
                </c:pt>
                <c:pt idx="379">
                  <c:v>-0.79013250711660366</c:v>
                </c:pt>
                <c:pt idx="380">
                  <c:v>0.74531784580142602</c:v>
                </c:pt>
                <c:pt idx="381">
                  <c:v>-0.74993870585206091</c:v>
                </c:pt>
                <c:pt idx="382">
                  <c:v>0.64167238320971864</c:v>
                </c:pt>
                <c:pt idx="383">
                  <c:v>-0.64971100499085799</c:v>
                </c:pt>
                <c:pt idx="384">
                  <c:v>0.39657534246575354</c:v>
                </c:pt>
                <c:pt idx="385">
                  <c:v>-0.39657534246575327</c:v>
                </c:pt>
                <c:pt idx="386">
                  <c:v>0.78740320657388652</c:v>
                </c:pt>
                <c:pt idx="387">
                  <c:v>-0.78740320657388652</c:v>
                </c:pt>
                <c:pt idx="388">
                  <c:v>0.74734824400110378</c:v>
                </c:pt>
                <c:pt idx="389">
                  <c:v>-0.74734824400110378</c:v>
                </c:pt>
                <c:pt idx="390">
                  <c:v>0.64746675281472355</c:v>
                </c:pt>
                <c:pt idx="391">
                  <c:v>-0.64746675281472366</c:v>
                </c:pt>
                <c:pt idx="392">
                  <c:v>0.41885399378432764</c:v>
                </c:pt>
                <c:pt idx="393">
                  <c:v>-0.41885399378432758</c:v>
                </c:pt>
                <c:pt idx="394">
                  <c:v>0.78575250534164243</c:v>
                </c:pt>
                <c:pt idx="395">
                  <c:v>-0.78575250534164243</c:v>
                </c:pt>
                <c:pt idx="396">
                  <c:v>0.74911985872563469</c:v>
                </c:pt>
                <c:pt idx="397">
                  <c:v>-0.74911985872563469</c:v>
                </c:pt>
                <c:pt idx="398">
                  <c:v>0.65300904687554662</c:v>
                </c:pt>
                <c:pt idx="399">
                  <c:v>-0.65300904687554651</c:v>
                </c:pt>
                <c:pt idx="400">
                  <c:v>0.4289965001830694</c:v>
                </c:pt>
                <c:pt idx="401">
                  <c:v>-0.42899650018306928</c:v>
                </c:pt>
                <c:pt idx="402">
                  <c:v>0.78301945314914967</c:v>
                </c:pt>
                <c:pt idx="403">
                  <c:v>-0.78385578549913804</c:v>
                </c:pt>
                <c:pt idx="404">
                  <c:v>0.74651422443441495</c:v>
                </c:pt>
                <c:pt idx="405">
                  <c:v>-0.75063373310523185</c:v>
                </c:pt>
                <c:pt idx="406">
                  <c:v>0.65829895264757254</c:v>
                </c:pt>
                <c:pt idx="407">
                  <c:v>-0.65829895264757243</c:v>
                </c:pt>
                <c:pt idx="408">
                  <c:v>0.43892812834073686</c:v>
                </c:pt>
                <c:pt idx="409">
                  <c:v>-0.45021821647828664</c:v>
                </c:pt>
                <c:pt idx="410">
                  <c:v>0.78111981417104348</c:v>
                </c:pt>
                <c:pt idx="411">
                  <c:v>-0.78111981417104348</c:v>
                </c:pt>
                <c:pt idx="412">
                  <c:v>0.7480137200751964</c:v>
                </c:pt>
                <c:pt idx="413">
                  <c:v>-0.74801372007519629</c:v>
                </c:pt>
                <c:pt idx="414">
                  <c:v>0.66333625055523182</c:v>
                </c:pt>
                <c:pt idx="415">
                  <c:v>-0.66333625055523182</c:v>
                </c:pt>
                <c:pt idx="416">
                  <c:v>0.45976079323150987</c:v>
                </c:pt>
                <c:pt idx="417">
                  <c:v>-0.45976079323150976</c:v>
                </c:pt>
                <c:pt idx="418">
                  <c:v>0.77897723366282945</c:v>
                </c:pt>
                <c:pt idx="419">
                  <c:v>-0.77897723366282945</c:v>
                </c:pt>
                <c:pt idx="420">
                  <c:v>0.74925740409438824</c:v>
                </c:pt>
                <c:pt idx="421">
                  <c:v>-0.74925740409438824</c:v>
                </c:pt>
                <c:pt idx="422">
                  <c:v>0.66101283111370734</c:v>
                </c:pt>
                <c:pt idx="423">
                  <c:v>-0.66812081383493405</c:v>
                </c:pt>
                <c:pt idx="424">
                  <c:v>0.46908595640207607</c:v>
                </c:pt>
                <c:pt idx="425">
                  <c:v>-0.46908595640207607</c:v>
                </c:pt>
                <c:pt idx="426">
                  <c:v>0.77623917660250308</c:v>
                </c:pt>
                <c:pt idx="427">
                  <c:v>-0.77659403171736141</c:v>
                </c:pt>
                <c:pt idx="428">
                  <c:v>0.74662381040688597</c:v>
                </c:pt>
                <c:pt idx="429">
                  <c:v>-0.7502464979532899</c:v>
                </c:pt>
                <c:pt idx="430">
                  <c:v>0.66577241027136669</c:v>
                </c:pt>
                <c:pt idx="431">
                  <c:v>-0.67265260814489958</c:v>
                </c:pt>
                <c:pt idx="432">
                  <c:v>0.47819185823239485</c:v>
                </c:pt>
                <c:pt idx="433">
                  <c:v>-0.47819185823239485</c:v>
                </c:pt>
                <c:pt idx="434">
                  <c:v>0.77385472296350832</c:v>
                </c:pt>
                <c:pt idx="435">
                  <c:v>-0.77385472296350832</c:v>
                </c:pt>
                <c:pt idx="436">
                  <c:v>0.74760012582647062</c:v>
                </c:pt>
                <c:pt idx="437">
                  <c:v>-0.74760012582647062</c:v>
                </c:pt>
                <c:pt idx="438">
                  <c:v>0.67027993580576417</c:v>
                </c:pt>
                <c:pt idx="439">
                  <c:v>-0.67027993580576417</c:v>
                </c:pt>
                <c:pt idx="440">
                  <c:v>0.48707674101802489</c:v>
                </c:pt>
                <c:pt idx="441">
                  <c:v>-0.49749999927793798</c:v>
                </c:pt>
                <c:pt idx="442">
                  <c:v>0.77111541420965513</c:v>
                </c:pt>
                <c:pt idx="443">
                  <c:v>-0.77123287671232876</c:v>
                </c:pt>
                <c:pt idx="444">
                  <c:v>0.74832396423751513</c:v>
                </c:pt>
                <c:pt idx="445">
                  <c:v>-0.74832396423751513</c:v>
                </c:pt>
                <c:pt idx="446">
                  <c:v>0.67453547276641068</c:v>
                </c:pt>
                <c:pt idx="447">
                  <c:v>-0.67453547276641068</c:v>
                </c:pt>
                <c:pt idx="448">
                  <c:v>0.49573893733359131</c:v>
                </c:pt>
                <c:pt idx="449">
                  <c:v>-0.50597429222144596</c:v>
                </c:pt>
                <c:pt idx="450">
                  <c:v>0.76849315068493151</c:v>
                </c:pt>
                <c:pt idx="451">
                  <c:v>-0.76849315068493151</c:v>
                </c:pt>
                <c:pt idx="452">
                  <c:v>0.74566561978196444</c:v>
                </c:pt>
                <c:pt idx="453">
                  <c:v>-0.74879672101988615</c:v>
                </c:pt>
                <c:pt idx="454">
                  <c:v>0.67853917752583293</c:v>
                </c:pt>
                <c:pt idx="455">
                  <c:v>-0.67853917752583293</c:v>
                </c:pt>
                <c:pt idx="456">
                  <c:v>0.50417687022421187</c:v>
                </c:pt>
                <c:pt idx="457">
                  <c:v>-0.51422228790043734</c:v>
                </c:pt>
                <c:pt idx="458">
                  <c:v>0.76563679670194895</c:v>
                </c:pt>
                <c:pt idx="459">
                  <c:v>-0.76563679670194895</c:v>
                </c:pt>
                <c:pt idx="460">
                  <c:v>0.74612721399307746</c:v>
                </c:pt>
                <c:pt idx="461">
                  <c:v>-0.74612721399307735</c:v>
                </c:pt>
                <c:pt idx="462">
                  <c:v>0.67612014302484957</c:v>
                </c:pt>
                <c:pt idx="463">
                  <c:v>-0.68229129728944882</c:v>
                </c:pt>
                <c:pt idx="464">
                  <c:v>0.52224257982868039</c:v>
                </c:pt>
                <c:pt idx="465">
                  <c:v>-0.52224257982868028</c:v>
                </c:pt>
                <c:pt idx="466">
                  <c:v>0.76289748794809586</c:v>
                </c:pt>
                <c:pt idx="467">
                  <c:v>-0.76254889130087178</c:v>
                </c:pt>
                <c:pt idx="468">
                  <c:v>0.74634001864209565</c:v>
                </c:pt>
                <c:pt idx="469">
                  <c:v>-0.74634001864209565</c:v>
                </c:pt>
                <c:pt idx="470">
                  <c:v>0.67985018352454918</c:v>
                </c:pt>
                <c:pt idx="471">
                  <c:v>-0.67985018352454918</c:v>
                </c:pt>
                <c:pt idx="472">
                  <c:v>0.53003385252830348</c:v>
                </c:pt>
                <c:pt idx="473">
                  <c:v>-0.53003385252830348</c:v>
                </c:pt>
                <c:pt idx="474">
                  <c:v>0.7598108342405453</c:v>
                </c:pt>
                <c:pt idx="475">
                  <c:v>-0.7598108342405453</c:v>
                </c:pt>
                <c:pt idx="476">
                  <c:v>0.74366016220172892</c:v>
                </c:pt>
                <c:pt idx="477">
                  <c:v>-0.74630559837459376</c:v>
                </c:pt>
                <c:pt idx="478">
                  <c:v>0.68332972013155846</c:v>
                </c:pt>
                <c:pt idx="479">
                  <c:v>-0.68332972013155824</c:v>
                </c:pt>
                <c:pt idx="480">
                  <c:v>0.53759488158703272</c:v>
                </c:pt>
                <c:pt idx="481">
                  <c:v>-0.53759488158703261</c:v>
                </c:pt>
                <c:pt idx="482">
                  <c:v>0.75649607221819093</c:v>
                </c:pt>
                <c:pt idx="483">
                  <c:v>-0.75649607221819093</c:v>
                </c:pt>
                <c:pt idx="484">
                  <c:v>0.74361620883090163</c:v>
                </c:pt>
                <c:pt idx="485">
                  <c:v>-0.74361620883090163</c:v>
                </c:pt>
                <c:pt idx="486">
                  <c:v>0.68655918661817461</c:v>
                </c:pt>
                <c:pt idx="487">
                  <c:v>-0.68655918661817461</c:v>
                </c:pt>
                <c:pt idx="488">
                  <c:v>0.54492453368119742</c:v>
                </c:pt>
                <c:pt idx="489">
                  <c:v>-0.54492453368119731</c:v>
                </c:pt>
                <c:pt idx="490">
                  <c:v>0.75376010089009604</c:v>
                </c:pt>
                <c:pt idx="491">
                  <c:v>-0.75295587903173034</c:v>
                </c:pt>
                <c:pt idx="492">
                  <c:v>0.74332749576674872</c:v>
                </c:pt>
                <c:pt idx="493">
                  <c:v>-0.74332749576674872</c:v>
                </c:pt>
                <c:pt idx="494">
                  <c:v>0.68407615158519741</c:v>
                </c:pt>
                <c:pt idx="495">
                  <c:v>-0.68953910570010013</c:v>
                </c:pt>
                <c:pt idx="496">
                  <c:v>0.55202176656460666</c:v>
                </c:pt>
                <c:pt idx="497">
                  <c:v>-0.55202176656460666</c:v>
                </c:pt>
                <c:pt idx="498">
                  <c:v>0.75022282683923769</c:v>
                </c:pt>
                <c:pt idx="499">
                  <c:v>-0.7502228268392378</c:v>
                </c:pt>
                <c:pt idx="500">
                  <c:v>0.74062939233383873</c:v>
                </c:pt>
                <c:pt idx="501">
                  <c:v>-0.7427957520366173</c:v>
                </c:pt>
                <c:pt idx="502">
                  <c:v>0.68703624143258624</c:v>
                </c:pt>
                <c:pt idx="503">
                  <c:v>-0.68703624143258624</c:v>
                </c:pt>
                <c:pt idx="504">
                  <c:v>0.55888562902341021</c:v>
                </c:pt>
                <c:pt idx="505">
                  <c:v>-0.55888562902341032</c:v>
                </c:pt>
                <c:pt idx="506">
                  <c:v>6.5545894203375948E-2</c:v>
                </c:pt>
                <c:pt idx="507">
                  <c:v>-7.8611131964303679E-2</c:v>
                </c:pt>
                <c:pt idx="508">
                  <c:v>0.74646369843312987</c:v>
                </c:pt>
                <c:pt idx="509">
                  <c:v>-0.74646369843312987</c:v>
                </c:pt>
                <c:pt idx="510">
                  <c:v>0.74008975658293197</c:v>
                </c:pt>
                <c:pt idx="511">
                  <c:v>-0.74008975658293186</c:v>
                </c:pt>
                <c:pt idx="512">
                  <c:v>0.68974815731299299</c:v>
                </c:pt>
                <c:pt idx="513">
                  <c:v>-0.68974815731299299</c:v>
                </c:pt>
                <c:pt idx="514">
                  <c:v>0.56551526079706338</c:v>
                </c:pt>
                <c:pt idx="515">
                  <c:v>-0.56551526079706338</c:v>
                </c:pt>
                <c:pt idx="516">
                  <c:v>0.14297605543968503</c:v>
                </c:pt>
                <c:pt idx="517">
                  <c:v>-0.14297605543968495</c:v>
                </c:pt>
                <c:pt idx="518">
                  <c:v>0.74373439789041274</c:v>
                </c:pt>
                <c:pt idx="519">
                  <c:v>-0.74248552462425876</c:v>
                </c:pt>
                <c:pt idx="520">
                  <c:v>0.73930972255363814</c:v>
                </c:pt>
                <c:pt idx="521">
                  <c:v>-0.73930972255363814</c:v>
                </c:pt>
                <c:pt idx="522">
                  <c:v>0.69221260375191662</c:v>
                </c:pt>
                <c:pt idx="523">
                  <c:v>-0.69221260375191651</c:v>
                </c:pt>
                <c:pt idx="524">
                  <c:v>0.57190989246553836</c:v>
                </c:pt>
                <c:pt idx="525">
                  <c:v>-0.57190989246553825</c:v>
                </c:pt>
                <c:pt idx="526">
                  <c:v>0.1932279172340737</c:v>
                </c:pt>
                <c:pt idx="527">
                  <c:v>-0.19322791723407379</c:v>
                </c:pt>
                <c:pt idx="528">
                  <c:v>0.73976080710270187</c:v>
                </c:pt>
                <c:pt idx="529">
                  <c:v>-0.73976080710270187</c:v>
                </c:pt>
                <c:pt idx="530">
                  <c:v>0.73659665935160645</c:v>
                </c:pt>
                <c:pt idx="531">
                  <c:v>-0.73829117854964088</c:v>
                </c:pt>
                <c:pt idx="532">
                  <c:v>0.68967237401337744</c:v>
                </c:pt>
                <c:pt idx="533">
                  <c:v>-0.69443037203832947</c:v>
                </c:pt>
                <c:pt idx="534">
                  <c:v>0.57806884530292491</c:v>
                </c:pt>
                <c:pt idx="535">
                  <c:v>-0.57806884530292491</c:v>
                </c:pt>
                <c:pt idx="536">
                  <c:v>0.22985784650081709</c:v>
                </c:pt>
                <c:pt idx="537">
                  <c:v>-0.229857846500817</c:v>
                </c:pt>
                <c:pt idx="538">
                  <c:v>0.73703608958114497</c:v>
                </c:pt>
                <c:pt idx="539">
                  <c:v>-0.73557187402459612</c:v>
                </c:pt>
                <c:pt idx="540">
                  <c:v>0.73557187402459612</c:v>
                </c:pt>
                <c:pt idx="541">
                  <c:v>-0.73557187402459612</c:v>
                </c:pt>
                <c:pt idx="542">
                  <c:v>0.69187261744518647</c:v>
                </c:pt>
                <c:pt idx="543">
                  <c:v>-0.69187261744518647</c:v>
                </c:pt>
                <c:pt idx="544">
                  <c:v>0.58399153109758428</c:v>
                </c:pt>
                <c:pt idx="545">
                  <c:v>-0.58399153109758428</c:v>
                </c:pt>
                <c:pt idx="546">
                  <c:v>0.25346972265642032</c:v>
                </c:pt>
                <c:pt idx="547">
                  <c:v>-0.25346972265642026</c:v>
                </c:pt>
                <c:pt idx="548">
                  <c:v>0.73285256949955146</c:v>
                </c:pt>
                <c:pt idx="549">
                  <c:v>-0.73285256949955146</c:v>
                </c:pt>
                <c:pt idx="550">
                  <c:v>0.73431137205958807</c:v>
                </c:pt>
                <c:pt idx="551">
                  <c:v>-0.73431137205958807</c:v>
                </c:pt>
                <c:pt idx="552">
                  <c:v>0.69382783918302005</c:v>
                </c:pt>
                <c:pt idx="553">
                  <c:v>-0.69382783918302005</c:v>
                </c:pt>
                <c:pt idx="554">
                  <c:v>0.58967745193902854</c:v>
                </c:pt>
                <c:pt idx="555">
                  <c:v>-0.58967745193902843</c:v>
                </c:pt>
                <c:pt idx="556">
                  <c:v>0.27659308746736533</c:v>
                </c:pt>
                <c:pt idx="557">
                  <c:v>-0.28849873733660064</c:v>
                </c:pt>
                <c:pt idx="558">
                  <c:v>0.7284574697455114</c:v>
                </c:pt>
                <c:pt idx="559">
                  <c:v>-0.72845746974551129</c:v>
                </c:pt>
                <c:pt idx="560">
                  <c:v>0.73158665453803118</c:v>
                </c:pt>
                <c:pt idx="561">
                  <c:v>-0.7328171957195444</c:v>
                </c:pt>
                <c:pt idx="562">
                  <c:v>0.69125333885209983</c:v>
                </c:pt>
                <c:pt idx="563">
                  <c:v>-0.69553900698196325</c:v>
                </c:pt>
                <c:pt idx="564">
                  <c:v>0.58748940944574835</c:v>
                </c:pt>
                <c:pt idx="565">
                  <c:v>-0.5951261999717079</c:v>
                </c:pt>
                <c:pt idx="566">
                  <c:v>0.29920216072836275</c:v>
                </c:pt>
                <c:pt idx="567">
                  <c:v>-0.31088494048596649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A5-494E-BFA4-55E286F9C705}"/>
            </c:ext>
          </c:extLst>
        </c:ser>
        <c:ser>
          <c:idx val="3"/>
          <c:order val="3"/>
          <c:tx>
            <c:v>Apr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'Sun-Az-El-Plot'!$K$2:$K$3177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0.72574440654347971</c:v>
                </c:pt>
                <c:pt idx="569">
                  <c:v>-0.72385378386082022</c:v>
                </c:pt>
                <c:pt idx="570">
                  <c:v>0.73008789517682726</c:v>
                </c:pt>
                <c:pt idx="571">
                  <c:v>-0.73008789517682726</c:v>
                </c:pt>
                <c:pt idx="572">
                  <c:v>0.69294854513100623</c:v>
                </c:pt>
                <c:pt idx="573">
                  <c:v>-0.69294854513100623</c:v>
                </c:pt>
                <c:pt idx="574">
                  <c:v>0.59290971505561219</c:v>
                </c:pt>
                <c:pt idx="575">
                  <c:v>-0.60033745711590503</c:v>
                </c:pt>
                <c:pt idx="576">
                  <c:v>0.32127200483857049</c:v>
                </c:pt>
                <c:pt idx="577">
                  <c:v>-0.33271906487761299</c:v>
                </c:pt>
                <c:pt idx="578">
                  <c:v>0.72114778840713478</c:v>
                </c:pt>
                <c:pt idx="579">
                  <c:v>-0.72114778840713478</c:v>
                </c:pt>
                <c:pt idx="580">
                  <c:v>0.72835840929929629</c:v>
                </c:pt>
                <c:pt idx="581">
                  <c:v>-0.72835840929929629</c:v>
                </c:pt>
                <c:pt idx="582">
                  <c:v>0.69440153861002296</c:v>
                </c:pt>
                <c:pt idx="583">
                  <c:v>-0.69440153861002296</c:v>
                </c:pt>
                <c:pt idx="584">
                  <c:v>0.5980932049397707</c:v>
                </c:pt>
                <c:pt idx="585">
                  <c:v>-0.59809320493977081</c:v>
                </c:pt>
                <c:pt idx="586">
                  <c:v>0.34277855200668467</c:v>
                </c:pt>
                <c:pt idx="587">
                  <c:v>-0.34277855200668444</c:v>
                </c:pt>
                <c:pt idx="588">
                  <c:v>0.71634646143764724</c:v>
                </c:pt>
                <c:pt idx="589">
                  <c:v>-0.71634646143764724</c:v>
                </c:pt>
                <c:pt idx="590">
                  <c:v>0.72562535710680365</c:v>
                </c:pt>
                <c:pt idx="591">
                  <c:v>-0.72562535710680365</c:v>
                </c:pt>
                <c:pt idx="592">
                  <c:v>0.69561345947448205</c:v>
                </c:pt>
                <c:pt idx="593">
                  <c:v>-0.69561345947448205</c:v>
                </c:pt>
                <c:pt idx="594">
                  <c:v>0.6030396589407222</c:v>
                </c:pt>
                <c:pt idx="595">
                  <c:v>-0.60303965894072209</c:v>
                </c:pt>
                <c:pt idx="596">
                  <c:v>0.36369863013698639</c:v>
                </c:pt>
                <c:pt idx="597">
                  <c:v>-0.36369863013698617</c:v>
                </c:pt>
                <c:pt idx="598">
                  <c:v>0.71364835800473703</c:v>
                </c:pt>
                <c:pt idx="599">
                  <c:v>-0.71364835800473703</c:v>
                </c:pt>
                <c:pt idx="600">
                  <c:v>0.72366441628105416</c:v>
                </c:pt>
                <c:pt idx="601">
                  <c:v>-0.72366441628105416</c:v>
                </c:pt>
                <c:pt idx="602">
                  <c:v>0.69299344644444627</c:v>
                </c:pt>
                <c:pt idx="603">
                  <c:v>-0.69658553034434334</c:v>
                </c:pt>
                <c:pt idx="604">
                  <c:v>0.60774894581250594</c:v>
                </c:pt>
                <c:pt idx="605">
                  <c:v>-0.60774894581250583</c:v>
                </c:pt>
                <c:pt idx="606">
                  <c:v>0.37322622140742295</c:v>
                </c:pt>
                <c:pt idx="607">
                  <c:v>-0.38400998736899361</c:v>
                </c:pt>
                <c:pt idx="608">
                  <c:v>0.70865414476290256</c:v>
                </c:pt>
                <c:pt idx="609">
                  <c:v>-0.70865414476290256</c:v>
                </c:pt>
                <c:pt idx="610">
                  <c:v>0.72092844495295949</c:v>
                </c:pt>
                <c:pt idx="611">
                  <c:v>-0.72147803539597732</c:v>
                </c:pt>
                <c:pt idx="612">
                  <c:v>0.69395193665684118</c:v>
                </c:pt>
                <c:pt idx="613">
                  <c:v>-0.69395193665684118</c:v>
                </c:pt>
                <c:pt idx="614">
                  <c:v>0.61222102284169377</c:v>
                </c:pt>
                <c:pt idx="615">
                  <c:v>-0.61222102284169377</c:v>
                </c:pt>
                <c:pt idx="616">
                  <c:v>0.3931846184286566</c:v>
                </c:pt>
                <c:pt idx="617">
                  <c:v>-0.39318461842865654</c:v>
                </c:pt>
                <c:pt idx="618">
                  <c:v>0.70596475521921043</c:v>
                </c:pt>
                <c:pt idx="619">
                  <c:v>-0.70346231559623007</c:v>
                </c:pt>
                <c:pt idx="620">
                  <c:v>0.71873997833565106</c:v>
                </c:pt>
                <c:pt idx="621">
                  <c:v>-0.71873997833565106</c:v>
                </c:pt>
                <c:pt idx="622">
                  <c:v>0.69467268329008336</c:v>
                </c:pt>
                <c:pt idx="623">
                  <c:v>-0.69467268329008325</c:v>
                </c:pt>
                <c:pt idx="624">
                  <c:v>0.61645593543645061</c:v>
                </c:pt>
                <c:pt idx="625">
                  <c:v>-0.61645593543645061</c:v>
                </c:pt>
                <c:pt idx="626">
                  <c:v>0.40215927989334527</c:v>
                </c:pt>
                <c:pt idx="627">
                  <c:v>-0.41250360148534115</c:v>
                </c:pt>
                <c:pt idx="628">
                  <c:v>0.70078245915586357</c:v>
                </c:pt>
                <c:pt idx="629">
                  <c:v>-0.69807608751051786</c:v>
                </c:pt>
                <c:pt idx="630">
                  <c:v>0.71632923913259261</c:v>
                </c:pt>
                <c:pt idx="631">
                  <c:v>-0.71632923913259261</c:v>
                </c:pt>
                <c:pt idx="632">
                  <c:v>0.69202631116326396</c:v>
                </c:pt>
                <c:pt idx="633">
                  <c:v>-0.6951570751265016</c:v>
                </c:pt>
                <c:pt idx="634">
                  <c:v>0.61410753187288325</c:v>
                </c:pt>
                <c:pt idx="635">
                  <c:v>-0.62045381668391975</c:v>
                </c:pt>
                <c:pt idx="636">
                  <c:v>0.42111189993008691</c:v>
                </c:pt>
                <c:pt idx="637">
                  <c:v>-0.42111189993008685</c:v>
                </c:pt>
                <c:pt idx="638">
                  <c:v>0.69540658048370896</c:v>
                </c:pt>
                <c:pt idx="639">
                  <c:v>-0.69540658048370896</c:v>
                </c:pt>
                <c:pt idx="640">
                  <c:v>0.71358993037873952</c:v>
                </c:pt>
                <c:pt idx="641">
                  <c:v>-0.71358993037873952</c:v>
                </c:pt>
                <c:pt idx="642">
                  <c:v>0.69249873067095091</c:v>
                </c:pt>
                <c:pt idx="643">
                  <c:v>-0.69249873067095091</c:v>
                </c:pt>
                <c:pt idx="644">
                  <c:v>0.61808114434478434</c:v>
                </c:pt>
                <c:pt idx="645">
                  <c:v>-0.61808114434478434</c:v>
                </c:pt>
                <c:pt idx="646">
                  <c:v>0.42951455761947566</c:v>
                </c:pt>
                <c:pt idx="647">
                  <c:v>-0.42951455761947566</c:v>
                </c:pt>
                <c:pt idx="648">
                  <c:v>0.69273707345690017</c:v>
                </c:pt>
                <c:pt idx="649">
                  <c:v>-0.68984038621540023</c:v>
                </c:pt>
                <c:pt idx="650">
                  <c:v>0.71095890410958906</c:v>
                </c:pt>
                <c:pt idx="651">
                  <c:v>-0.71095890410958906</c:v>
                </c:pt>
                <c:pt idx="652">
                  <c:v>0.69273707345690017</c:v>
                </c:pt>
                <c:pt idx="653">
                  <c:v>-0.69273707345690005</c:v>
                </c:pt>
                <c:pt idx="654">
                  <c:v>0.62181866850047451</c:v>
                </c:pt>
                <c:pt idx="655">
                  <c:v>-0.62181866850047451</c:v>
                </c:pt>
                <c:pt idx="656">
                  <c:v>0.43771000780002284</c:v>
                </c:pt>
                <c:pt idx="657">
                  <c:v>-0.43771000780002284</c:v>
                </c:pt>
                <c:pt idx="658">
                  <c:v>0.68718204175984954</c:v>
                </c:pt>
                <c:pt idx="659">
                  <c:v>-0.68718204175984954</c:v>
                </c:pt>
                <c:pt idx="660">
                  <c:v>0.70811131287103335</c:v>
                </c:pt>
                <c:pt idx="661">
                  <c:v>-0.70811131287103335</c:v>
                </c:pt>
                <c:pt idx="662">
                  <c:v>0.69006756643009126</c:v>
                </c:pt>
                <c:pt idx="663">
                  <c:v>-0.69006756643009126</c:v>
                </c:pt>
                <c:pt idx="664">
                  <c:v>0.62532041850419906</c:v>
                </c:pt>
                <c:pt idx="665">
                  <c:v>-0.62532041850419906</c:v>
                </c:pt>
                <c:pt idx="666">
                  <c:v>0.45523451261361764</c:v>
                </c:pt>
                <c:pt idx="667">
                  <c:v>-0.45523451261361764</c:v>
                </c:pt>
                <c:pt idx="668">
                  <c:v>0.68452369730429885</c:v>
                </c:pt>
                <c:pt idx="669">
                  <c:v>-0.6814408226559866</c:v>
                </c:pt>
                <c:pt idx="670">
                  <c:v>0.70537200411718004</c:v>
                </c:pt>
                <c:pt idx="671">
                  <c:v>-0.70537200411718004</c:v>
                </c:pt>
                <c:pt idx="672">
                  <c:v>0.69006303339439712</c:v>
                </c:pt>
                <c:pt idx="673">
                  <c:v>-0.69006303339439712</c:v>
                </c:pt>
                <c:pt idx="674">
                  <c:v>0.62858679446165677</c:v>
                </c:pt>
                <c:pt idx="675">
                  <c:v>-0.62858679446165666</c:v>
                </c:pt>
                <c:pt idx="676">
                  <c:v>0.46283616428782365</c:v>
                </c:pt>
                <c:pt idx="677">
                  <c:v>-0.46283616428782348</c:v>
                </c:pt>
                <c:pt idx="678">
                  <c:v>0.6787944505291672</c:v>
                </c:pt>
                <c:pt idx="679">
                  <c:v>-0.67879445052916731</c:v>
                </c:pt>
                <c:pt idx="680">
                  <c:v>0.70231163597369339</c:v>
                </c:pt>
                <c:pt idx="681">
                  <c:v>-0.70231163597369339</c:v>
                </c:pt>
                <c:pt idx="682">
                  <c:v>0.68738317695403062</c:v>
                </c:pt>
                <c:pt idx="683">
                  <c:v>-0.68982841795705707</c:v>
                </c:pt>
                <c:pt idx="684">
                  <c:v>0.62614568069675725</c:v>
                </c:pt>
                <c:pt idx="685">
                  <c:v>-0.62614568069675713</c:v>
                </c:pt>
                <c:pt idx="686">
                  <c:v>0.47022465898917026</c:v>
                </c:pt>
                <c:pt idx="687">
                  <c:v>-0.47022465898917004</c:v>
                </c:pt>
                <c:pt idx="688">
                  <c:v>0.67288318715682316</c:v>
                </c:pt>
                <c:pt idx="689">
                  <c:v>-0.67288318715682327</c:v>
                </c:pt>
                <c:pt idx="690">
                  <c:v>0.69957357891336702</c:v>
                </c:pt>
                <c:pt idx="691">
                  <c:v>-0.69904067432820161</c:v>
                </c:pt>
                <c:pt idx="692">
                  <c:v>0.68713902841336472</c:v>
                </c:pt>
                <c:pt idx="693">
                  <c:v>-0.68713902841336472</c:v>
                </c:pt>
                <c:pt idx="694">
                  <c:v>0.62915583240941686</c:v>
                </c:pt>
                <c:pt idx="695">
                  <c:v>-0.62915583240941675</c:v>
                </c:pt>
                <c:pt idx="696">
                  <c:v>0.47739885204374888</c:v>
                </c:pt>
                <c:pt idx="697">
                  <c:v>-0.47739885204374882</c:v>
                </c:pt>
                <c:pt idx="698">
                  <c:v>0.670249593469321</c:v>
                </c:pt>
                <c:pt idx="699">
                  <c:v>-0.6667933161440891</c:v>
                </c:pt>
                <c:pt idx="700">
                  <c:v>0.69630470300010694</c:v>
                </c:pt>
                <c:pt idx="701">
                  <c:v>-0.69630470300010694</c:v>
                </c:pt>
                <c:pt idx="702">
                  <c:v>0.68666732367563543</c:v>
                </c:pt>
                <c:pt idx="703">
                  <c:v>-0.68666732367563543</c:v>
                </c:pt>
                <c:pt idx="704">
                  <c:v>0.63193241589267779</c:v>
                </c:pt>
                <c:pt idx="705">
                  <c:v>-0.63193241589267779</c:v>
                </c:pt>
                <c:pt idx="706">
                  <c:v>0.48435768570360227</c:v>
                </c:pt>
                <c:pt idx="707">
                  <c:v>-0.48435768570360227</c:v>
                </c:pt>
                <c:pt idx="708">
                  <c:v>0.66417330311405343</c:v>
                </c:pt>
                <c:pt idx="709">
                  <c:v>-0.66417330311405331</c:v>
                </c:pt>
                <c:pt idx="710">
                  <c:v>0.69356873167201216</c:v>
                </c:pt>
                <c:pt idx="711">
                  <c:v>-0.69282873079689167</c:v>
                </c:pt>
                <c:pt idx="712">
                  <c:v>0.68396922024272533</c:v>
                </c:pt>
                <c:pt idx="713">
                  <c:v>-0.68596984750922574</c:v>
                </c:pt>
                <c:pt idx="714">
                  <c:v>0.63447609181479259</c:v>
                </c:pt>
                <c:pt idx="715">
                  <c:v>-0.6344760918147927</c:v>
                </c:pt>
                <c:pt idx="716">
                  <c:v>0.4911001891254515</c:v>
                </c:pt>
                <c:pt idx="717">
                  <c:v>-0.49110018912545145</c:v>
                </c:pt>
                <c:pt idx="718">
                  <c:v>0.66155329008401775</c:v>
                </c:pt>
                <c:pt idx="719">
                  <c:v>-0.65792265853294862</c:v>
                </c:pt>
                <c:pt idx="720">
                  <c:v>0.69009567860439891</c:v>
                </c:pt>
                <c:pt idx="721">
                  <c:v>-0.69009567860439902</c:v>
                </c:pt>
                <c:pt idx="722">
                  <c:v>0.68326385205554052</c:v>
                </c:pt>
                <c:pt idx="723">
                  <c:v>-0.68326385205554041</c:v>
                </c:pt>
                <c:pt idx="724">
                  <c:v>0.63197322754727869</c:v>
                </c:pt>
                <c:pt idx="725">
                  <c:v>-0.6319732275472788</c:v>
                </c:pt>
                <c:pt idx="726">
                  <c:v>0.4976254783164642</c:v>
                </c:pt>
                <c:pt idx="727">
                  <c:v>-0.49762547831646403</c:v>
                </c:pt>
                <c:pt idx="728">
                  <c:v>0.65531702424172911</c:v>
                </c:pt>
                <c:pt idx="729">
                  <c:v>-0.65150115551569354</c:v>
                </c:pt>
                <c:pt idx="730">
                  <c:v>0.68641908649335348</c:v>
                </c:pt>
                <c:pt idx="731">
                  <c:v>-0.68641908649335348</c:v>
                </c:pt>
                <c:pt idx="732">
                  <c:v>0.68233539531097243</c:v>
                </c:pt>
                <c:pt idx="733">
                  <c:v>-0.68233539531097243</c:v>
                </c:pt>
                <c:pt idx="734">
                  <c:v>0.63426567299531167</c:v>
                </c:pt>
                <c:pt idx="735">
                  <c:v>-0.63426567299531167</c:v>
                </c:pt>
                <c:pt idx="736">
                  <c:v>0.5039327560471818</c:v>
                </c:pt>
                <c:pt idx="737">
                  <c:v>-0.5039327560471818</c:v>
                </c:pt>
                <c:pt idx="738">
                  <c:v>0.64891069366473664</c:v>
                </c:pt>
                <c:pt idx="739">
                  <c:v>-0.64891069366473653</c:v>
                </c:pt>
                <c:pt idx="740">
                  <c:v>0.68368978595063634</c:v>
                </c:pt>
                <c:pt idx="741">
                  <c:v>-0.68368978595063634</c:v>
                </c:pt>
                <c:pt idx="742">
                  <c:v>0.67962233210894074</c:v>
                </c:pt>
                <c:pt idx="743">
                  <c:v>-0.67962233210894074</c:v>
                </c:pt>
                <c:pt idx="744">
                  <c:v>0.63632754950405546</c:v>
                </c:pt>
                <c:pt idx="745">
                  <c:v>-0.63632754950405546</c:v>
                </c:pt>
                <c:pt idx="746">
                  <c:v>0.51002131173174592</c:v>
                </c:pt>
                <c:pt idx="747">
                  <c:v>-0.51002131173174603</c:v>
                </c:pt>
                <c:pt idx="748">
                  <c:v>0.64632023181377962</c:v>
                </c:pt>
                <c:pt idx="749">
                  <c:v>-0.64233783256461419</c:v>
                </c:pt>
                <c:pt idx="750">
                  <c:v>0.67981702162844981</c:v>
                </c:pt>
                <c:pt idx="751">
                  <c:v>-0.67981702162844981</c:v>
                </c:pt>
                <c:pt idx="752">
                  <c:v>0.67846647899865709</c:v>
                </c:pt>
                <c:pt idx="753">
                  <c:v>-0.67846647899865709</c:v>
                </c:pt>
                <c:pt idx="754">
                  <c:v>0.63378731976551639</c:v>
                </c:pt>
                <c:pt idx="755">
                  <c:v>-0.63378731976551628</c:v>
                </c:pt>
                <c:pt idx="756">
                  <c:v>0.51589052127556612</c:v>
                </c:pt>
                <c:pt idx="757">
                  <c:v>-0.51589052127556612</c:v>
                </c:pt>
                <c:pt idx="758">
                  <c:v>0.63976333223369386</c:v>
                </c:pt>
                <c:pt idx="759">
                  <c:v>-0.63976333223369386</c:v>
                </c:pt>
                <c:pt idx="760">
                  <c:v>0.67709230410689292</c:v>
                </c:pt>
                <c:pt idx="761">
                  <c:v>-0.67709230410689292</c:v>
                </c:pt>
                <c:pt idx="762">
                  <c:v>0.67574717447361243</c:v>
                </c:pt>
                <c:pt idx="763">
                  <c:v>-0.67709230410689292</c:v>
                </c:pt>
                <c:pt idx="764">
                  <c:v>0.63560201639604008</c:v>
                </c:pt>
                <c:pt idx="765">
                  <c:v>-0.63560201639604008</c:v>
                </c:pt>
                <c:pt idx="766">
                  <c:v>0.52153984689059185</c:v>
                </c:pt>
                <c:pt idx="767">
                  <c:v>-0.52153984689059185</c:v>
                </c:pt>
                <c:pt idx="768">
                  <c:v>0.63718883190277353</c:v>
                </c:pt>
                <c:pt idx="769">
                  <c:v>-0.63304426180289708</c:v>
                </c:pt>
                <c:pt idx="770">
                  <c:v>0.67302786994856767</c:v>
                </c:pt>
                <c:pt idx="771">
                  <c:v>-0.67302786994856767</c:v>
                </c:pt>
                <c:pt idx="772">
                  <c:v>0.67436758658533602</c:v>
                </c:pt>
                <c:pt idx="773">
                  <c:v>-0.67436758658533602</c:v>
                </c:pt>
                <c:pt idx="774">
                  <c:v>0.63718883190277353</c:v>
                </c:pt>
                <c:pt idx="775">
                  <c:v>-0.63718883190277353</c:v>
                </c:pt>
                <c:pt idx="776">
                  <c:v>0.52696883687835705</c:v>
                </c:pt>
                <c:pt idx="777">
                  <c:v>-0.52696883687835705</c:v>
                </c:pt>
                <c:pt idx="778">
                  <c:v>7.0878889476011592E-2</c:v>
                </c:pt>
                <c:pt idx="779">
                  <c:v>-7.0878889476011508E-2</c:v>
                </c:pt>
                <c:pt idx="780">
                  <c:v>0.63048650720975397</c:v>
                </c:pt>
                <c:pt idx="781">
                  <c:v>-0.63048650720975397</c:v>
                </c:pt>
                <c:pt idx="782">
                  <c:v>0.67030856542352291</c:v>
                </c:pt>
                <c:pt idx="783">
                  <c:v>-0.66877007930081378</c:v>
                </c:pt>
                <c:pt idx="784">
                  <c:v>0.67164286906377901</c:v>
                </c:pt>
                <c:pt idx="785">
                  <c:v>-0.67277258377976779</c:v>
                </c:pt>
                <c:pt idx="786">
                  <c:v>0.63461433157185321</c:v>
                </c:pt>
                <c:pt idx="787">
                  <c:v>-0.6346143315718531</c:v>
                </c:pt>
                <c:pt idx="788">
                  <c:v>0.53217712538097794</c:v>
                </c:pt>
                <c:pt idx="789">
                  <c:v>-0.53217712538097794</c:v>
                </c:pt>
                <c:pt idx="790">
                  <c:v>0.12886141742552965</c:v>
                </c:pt>
                <c:pt idx="791">
                  <c:v>-0.12886141742552956</c:v>
                </c:pt>
                <c:pt idx="792">
                  <c:v>0.62362640081135978</c:v>
                </c:pt>
                <c:pt idx="793">
                  <c:v>-0.62362640081135978</c:v>
                </c:pt>
                <c:pt idx="794">
                  <c:v>0.66605701609878232</c:v>
                </c:pt>
                <c:pt idx="795">
                  <c:v>-0.66605701609878221</c:v>
                </c:pt>
                <c:pt idx="796">
                  <c:v>0.67004328323705087</c:v>
                </c:pt>
                <c:pt idx="797">
                  <c:v>-0.67004328323705087</c:v>
                </c:pt>
                <c:pt idx="798">
                  <c:v>0.63595838440995156</c:v>
                </c:pt>
                <c:pt idx="799">
                  <c:v>-0.63595838440995156</c:v>
                </c:pt>
                <c:pt idx="800">
                  <c:v>0.53716443210030251</c:v>
                </c:pt>
                <c:pt idx="801">
                  <c:v>-0.53716443210030229</c:v>
                </c:pt>
                <c:pt idx="802">
                  <c:v>0.17408239882922971</c:v>
                </c:pt>
                <c:pt idx="803">
                  <c:v>-0.1740823988292298</c:v>
                </c:pt>
                <c:pt idx="804">
                  <c:v>0.6210861710728206</c:v>
                </c:pt>
                <c:pt idx="805">
                  <c:v>-0.6210861710728206</c:v>
                </c:pt>
                <c:pt idx="806">
                  <c:v>0.66161588842605801</c:v>
                </c:pt>
                <c:pt idx="807">
                  <c:v>-0.66161588842605801</c:v>
                </c:pt>
                <c:pt idx="808">
                  <c:v>0.66823126106445752</c:v>
                </c:pt>
                <c:pt idx="809">
                  <c:v>-0.66823126106445752</c:v>
                </c:pt>
                <c:pt idx="810">
                  <c:v>0.63707758420319183</c:v>
                </c:pt>
                <c:pt idx="811">
                  <c:v>-0.63707758420319183</c:v>
                </c:pt>
                <c:pt idx="812">
                  <c:v>0.54193056198541001</c:v>
                </c:pt>
                <c:pt idx="813">
                  <c:v>-0.5419305619854099</c:v>
                </c:pt>
                <c:pt idx="814">
                  <c:v>0.20699905513609493</c:v>
                </c:pt>
                <c:pt idx="815">
                  <c:v>-0.20699905513609484</c:v>
                </c:pt>
                <c:pt idx="816">
                  <c:v>0.61409022415251846</c:v>
                </c:pt>
                <c:pt idx="817">
                  <c:v>-0.61409022415251846</c:v>
                </c:pt>
                <c:pt idx="818">
                  <c:v>0.65890989297237268</c:v>
                </c:pt>
                <c:pt idx="819">
                  <c:v>-0.65890989297237268</c:v>
                </c:pt>
                <c:pt idx="820">
                  <c:v>0.66549820887196487</c:v>
                </c:pt>
                <c:pt idx="821">
                  <c:v>-0.66549820887196487</c:v>
                </c:pt>
                <c:pt idx="822">
                  <c:v>0.63447194991197231</c:v>
                </c:pt>
                <c:pt idx="823">
                  <c:v>-0.63447194991197231</c:v>
                </c:pt>
                <c:pt idx="824">
                  <c:v>0.53971407706931429</c:v>
                </c:pt>
                <c:pt idx="825">
                  <c:v>-0.53971407706931418</c:v>
                </c:pt>
                <c:pt idx="826">
                  <c:v>0.22816960246520646</c:v>
                </c:pt>
                <c:pt idx="827">
                  <c:v>-0.22816960246520637</c:v>
                </c:pt>
                <c:pt idx="828">
                  <c:v>0.61156829304716931</c:v>
                </c:pt>
                <c:pt idx="829">
                  <c:v>-0.60694458487213909</c:v>
                </c:pt>
                <c:pt idx="830">
                  <c:v>0.65620389751868746</c:v>
                </c:pt>
                <c:pt idx="831">
                  <c:v>-0.65429008248071352</c:v>
                </c:pt>
                <c:pt idx="832">
                  <c:v>0.66347304706297028</c:v>
                </c:pt>
                <c:pt idx="833">
                  <c:v>-0.66347304706297028</c:v>
                </c:pt>
                <c:pt idx="834">
                  <c:v>0.63535315978366058</c:v>
                </c:pt>
                <c:pt idx="835">
                  <c:v>-0.63535315978366047</c:v>
                </c:pt>
                <c:pt idx="836">
                  <c:v>0.54423115271254929</c:v>
                </c:pt>
                <c:pt idx="837">
                  <c:v>-0.5442311527125494</c:v>
                </c:pt>
                <c:pt idx="838">
                  <c:v>0.24888246274892795</c:v>
                </c:pt>
                <c:pt idx="839">
                  <c:v>-0.24888246274892789</c:v>
                </c:pt>
                <c:pt idx="840">
                  <c:v>0.60444172060462498</c:v>
                </c:pt>
                <c:pt idx="841">
                  <c:v>-0.60444172060462509</c:v>
                </c:pt>
                <c:pt idx="842">
                  <c:v>0.65159197904780342</c:v>
                </c:pt>
                <c:pt idx="843">
                  <c:v>-0.65159197904780342</c:v>
                </c:pt>
                <c:pt idx="844">
                  <c:v>0.66073707573487561</c:v>
                </c:pt>
                <c:pt idx="845">
                  <c:v>-0.66073707573487561</c:v>
                </c:pt>
                <c:pt idx="846">
                  <c:v>0.63601287553179187</c:v>
                </c:pt>
                <c:pt idx="847">
                  <c:v>-0.63601287553179187</c:v>
                </c:pt>
                <c:pt idx="848">
                  <c:v>0.54852759937545914</c:v>
                </c:pt>
                <c:pt idx="849">
                  <c:v>-0.54852759937545903</c:v>
                </c:pt>
                <c:pt idx="850">
                  <c:v>0.26911479261042681</c:v>
                </c:pt>
                <c:pt idx="851">
                  <c:v>-0.26911479261042659</c:v>
                </c:pt>
                <c:pt idx="852">
                  <c:v>0.60193885633711097</c:v>
                </c:pt>
                <c:pt idx="853">
                  <c:v>-0.59716992543099823</c:v>
                </c:pt>
                <c:pt idx="854">
                  <c:v>0.64679818525798138</c:v>
                </c:pt>
                <c:pt idx="855">
                  <c:v>-0.64679818525798138</c:v>
                </c:pt>
                <c:pt idx="856">
                  <c:v>0.65850272300847268</c:v>
                </c:pt>
                <c:pt idx="857">
                  <c:v>-0.65850272300847268</c:v>
                </c:pt>
                <c:pt idx="858">
                  <c:v>0.6333792818442896</c:v>
                </c:pt>
                <c:pt idx="859">
                  <c:v>-0.6333792818442896</c:v>
                </c:pt>
                <c:pt idx="860">
                  <c:v>0.55260348381061508</c:v>
                </c:pt>
                <c:pt idx="861">
                  <c:v>-0.55260348381061497</c:v>
                </c:pt>
                <c:pt idx="862">
                  <c:v>0.28884455014458393</c:v>
                </c:pt>
                <c:pt idx="863">
                  <c:v>-0.28884455014458393</c:v>
                </c:pt>
                <c:pt idx="864">
                  <c:v>0.59468689039802103</c:v>
                </c:pt>
                <c:pt idx="865">
                  <c:v>-0.59468689039802103</c:v>
                </c:pt>
                <c:pt idx="866">
                  <c:v>0.64410879571428914</c:v>
                </c:pt>
                <c:pt idx="867">
                  <c:v>-0.64410879571428914</c:v>
                </c:pt>
                <c:pt idx="868">
                  <c:v>0.65576466594814642</c:v>
                </c:pt>
                <c:pt idx="869">
                  <c:v>-0.65576466594814642</c:v>
                </c:pt>
                <c:pt idx="870">
                  <c:v>0.63380612437323802</c:v>
                </c:pt>
                <c:pt idx="871">
                  <c:v>-0.63380612437323791</c:v>
                </c:pt>
                <c:pt idx="872">
                  <c:v>0.5503057562272029</c:v>
                </c:pt>
                <c:pt idx="873">
                  <c:v>-0.55645895624510688</c:v>
                </c:pt>
                <c:pt idx="874">
                  <c:v>0.30805051859512567</c:v>
                </c:pt>
                <c:pt idx="875">
                  <c:v>-0.30805051859512544</c:v>
                </c:pt>
                <c:pt idx="876">
                  <c:v>0.59220385536504394</c:v>
                </c:pt>
                <c:pt idx="877">
                  <c:v>-0.58729419189685306</c:v>
                </c:pt>
                <c:pt idx="878">
                  <c:v>0.6414194061705969</c:v>
                </c:pt>
                <c:pt idx="879">
                  <c:v>-0.63914576102743192</c:v>
                </c:pt>
                <c:pt idx="880">
                  <c:v>0.65332513779397072</c:v>
                </c:pt>
                <c:pt idx="881">
                  <c:v>-0.65332513779397072</c:v>
                </c:pt>
                <c:pt idx="882">
                  <c:v>0.63115975224641863</c:v>
                </c:pt>
                <c:pt idx="883">
                  <c:v>-0.63115975224641863</c:v>
                </c:pt>
                <c:pt idx="884">
                  <c:v>0.55413553680358252</c:v>
                </c:pt>
                <c:pt idx="885">
                  <c:v>-0.55413553680358252</c:v>
                </c:pt>
                <c:pt idx="886">
                  <c:v>0.31678656007877098</c:v>
                </c:pt>
                <c:pt idx="887">
                  <c:v>-0.31678656007877093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A5-494E-BFA4-55E286F9C705}"/>
            </c:ext>
          </c:extLst>
        </c:ser>
        <c:ser>
          <c:idx val="4"/>
          <c:order val="4"/>
          <c:tx>
            <c:v>May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'Sun-Az-El-Plot'!$L$2:$L$3177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0.58483174245493741</c:v>
                </c:pt>
                <c:pt idx="889">
                  <c:v>-0.58483174245493752</c:v>
                </c:pt>
                <c:pt idx="890">
                  <c:v>0.63646590458706531</c:v>
                </c:pt>
                <c:pt idx="891">
                  <c:v>-0.63646590458706531</c:v>
                </c:pt>
                <c:pt idx="892">
                  <c:v>0.65058582904011752</c:v>
                </c:pt>
                <c:pt idx="893">
                  <c:v>-0.65068493150684925</c:v>
                </c:pt>
                <c:pt idx="894">
                  <c:v>0.63135680819328532</c:v>
                </c:pt>
                <c:pt idx="895">
                  <c:v>-0.63135680819328532</c:v>
                </c:pt>
                <c:pt idx="896">
                  <c:v>0.55774584634726487</c:v>
                </c:pt>
                <c:pt idx="897">
                  <c:v>-0.55774584634726476</c:v>
                </c:pt>
                <c:pt idx="898">
                  <c:v>0.33512751449626821</c:v>
                </c:pt>
                <c:pt idx="899">
                  <c:v>-0.33512751449626815</c:v>
                </c:pt>
                <c:pt idx="900">
                  <c:v>0.58236929301302198</c:v>
                </c:pt>
                <c:pt idx="901">
                  <c:v>-0.57732340539876459</c:v>
                </c:pt>
                <c:pt idx="902">
                  <c:v>0.63133841184029627</c:v>
                </c:pt>
                <c:pt idx="903">
                  <c:v>-0.63133841184029627</c:v>
                </c:pt>
                <c:pt idx="904">
                  <c:v>0.64794520547945211</c:v>
                </c:pt>
                <c:pt idx="905">
                  <c:v>-0.64794520547945211</c:v>
                </c:pt>
                <c:pt idx="906">
                  <c:v>0.62869846373773475</c:v>
                </c:pt>
                <c:pt idx="907">
                  <c:v>-0.63133841184029627</c:v>
                </c:pt>
                <c:pt idx="908">
                  <c:v>0.56113700820553358</c:v>
                </c:pt>
                <c:pt idx="909">
                  <c:v>-0.56113700820553358</c:v>
                </c:pt>
                <c:pt idx="910">
                  <c:v>0.34335864655110404</c:v>
                </c:pt>
                <c:pt idx="911">
                  <c:v>-0.34335864655110393</c:v>
                </c:pt>
                <c:pt idx="912">
                  <c:v>0.57488229163386473</c:v>
                </c:pt>
                <c:pt idx="913">
                  <c:v>-0.57488229163386484</c:v>
                </c:pt>
                <c:pt idx="914">
                  <c:v>0.62866890481348736</c:v>
                </c:pt>
                <c:pt idx="915">
                  <c:v>-0.62866890481348736</c:v>
                </c:pt>
                <c:pt idx="916">
                  <c:v>0.64520547945205475</c:v>
                </c:pt>
                <c:pt idx="917">
                  <c:v>-0.64510721153241135</c:v>
                </c:pt>
                <c:pt idx="918">
                  <c:v>0.62866890481348736</c:v>
                </c:pt>
                <c:pt idx="919">
                  <c:v>-0.62866890481348725</c:v>
                </c:pt>
                <c:pt idx="920">
                  <c:v>0.55876433586639807</c:v>
                </c:pt>
                <c:pt idx="921">
                  <c:v>-0.55876433586639807</c:v>
                </c:pt>
                <c:pt idx="922">
                  <c:v>0.35140408971517506</c:v>
                </c:pt>
                <c:pt idx="923">
                  <c:v>-0.35140408971517501</c:v>
                </c:pt>
                <c:pt idx="924">
                  <c:v>0.56726359048059827</c:v>
                </c:pt>
                <c:pt idx="925">
                  <c:v>-0.56726359048059838</c:v>
                </c:pt>
                <c:pt idx="926">
                  <c:v>0.62599939778667846</c:v>
                </c:pt>
                <c:pt idx="927">
                  <c:v>-0.62338177482663337</c:v>
                </c:pt>
                <c:pt idx="928">
                  <c:v>0.64236790277855815</c:v>
                </c:pt>
                <c:pt idx="929">
                  <c:v>-0.64236790277855815</c:v>
                </c:pt>
                <c:pt idx="930">
                  <c:v>0.62599939778667846</c:v>
                </c:pt>
                <c:pt idx="931">
                  <c:v>-0.62599939778667846</c:v>
                </c:pt>
                <c:pt idx="932">
                  <c:v>0.5619132091073652</c:v>
                </c:pt>
                <c:pt idx="933">
                  <c:v>-0.5619132091073652</c:v>
                </c:pt>
                <c:pt idx="934">
                  <c:v>0.368503217326905</c:v>
                </c:pt>
                <c:pt idx="935">
                  <c:v>-0.36850321732690478</c:v>
                </c:pt>
                <c:pt idx="936">
                  <c:v>0.56484455597961492</c:v>
                </c:pt>
                <c:pt idx="937">
                  <c:v>-0.56484455597961503</c:v>
                </c:pt>
                <c:pt idx="938">
                  <c:v>0.62072343037108269</c:v>
                </c:pt>
                <c:pt idx="939">
                  <c:v>-0.62072343037108269</c:v>
                </c:pt>
                <c:pt idx="940">
                  <c:v>0.63962859402470507</c:v>
                </c:pt>
                <c:pt idx="941">
                  <c:v>-0.63962859402470507</c:v>
                </c:pt>
                <c:pt idx="942">
                  <c:v>0.62574647882559897</c:v>
                </c:pt>
                <c:pt idx="943">
                  <c:v>-0.62574647882559897</c:v>
                </c:pt>
                <c:pt idx="944">
                  <c:v>0.56484455597961492</c:v>
                </c:pt>
                <c:pt idx="945">
                  <c:v>-0.56484455597961492</c:v>
                </c:pt>
                <c:pt idx="946">
                  <c:v>0.37602152441176018</c:v>
                </c:pt>
                <c:pt idx="947">
                  <c:v>-0.37602152441176012</c:v>
                </c:pt>
                <c:pt idx="948">
                  <c:v>0.56242552147863156</c:v>
                </c:pt>
                <c:pt idx="949">
                  <c:v>-0.55712077235591639</c:v>
                </c:pt>
                <c:pt idx="950">
                  <c:v>0.618065085915532</c:v>
                </c:pt>
                <c:pt idx="951">
                  <c:v>-0.61528151948550247</c:v>
                </c:pt>
                <c:pt idx="952">
                  <c:v>0.63659826652586238</c:v>
                </c:pt>
                <c:pt idx="953">
                  <c:v>-0.63659826652586238</c:v>
                </c:pt>
                <c:pt idx="954">
                  <c:v>0.62306662238523236</c:v>
                </c:pt>
                <c:pt idx="955">
                  <c:v>-0.62528306890844343</c:v>
                </c:pt>
                <c:pt idx="956">
                  <c:v>0.56242552147863156</c:v>
                </c:pt>
                <c:pt idx="957">
                  <c:v>-0.56242552147863156</c:v>
                </c:pt>
                <c:pt idx="958">
                  <c:v>0.38334792570644177</c:v>
                </c:pt>
                <c:pt idx="959">
                  <c:v>-0.38334792570644177</c:v>
                </c:pt>
                <c:pt idx="960">
                  <c:v>0.55472455398019205</c:v>
                </c:pt>
                <c:pt idx="961">
                  <c:v>-0.55472455398019205</c:v>
                </c:pt>
                <c:pt idx="962">
                  <c:v>0.61263514735868307</c:v>
                </c:pt>
                <c:pt idx="963">
                  <c:v>-0.61263514735868307</c:v>
                </c:pt>
                <c:pt idx="964">
                  <c:v>0.63386020946553612</c:v>
                </c:pt>
                <c:pt idx="965">
                  <c:v>-0.63386020946553612</c:v>
                </c:pt>
                <c:pt idx="966">
                  <c:v>0.6225936793647513</c:v>
                </c:pt>
                <c:pt idx="967">
                  <c:v>-0.6225936793647513</c:v>
                </c:pt>
                <c:pt idx="968">
                  <c:v>0.56511783657426617</c:v>
                </c:pt>
                <c:pt idx="969">
                  <c:v>-0.56511783657426617</c:v>
                </c:pt>
                <c:pt idx="970">
                  <c:v>0.39048118229558876</c:v>
                </c:pt>
                <c:pt idx="971">
                  <c:v>-0.39048118229558876</c:v>
                </c:pt>
                <c:pt idx="972">
                  <c:v>0.54690097417072092</c:v>
                </c:pt>
                <c:pt idx="973">
                  <c:v>-0.54690097417072081</c:v>
                </c:pt>
                <c:pt idx="974">
                  <c:v>0.60998877523186368</c:v>
                </c:pt>
                <c:pt idx="975">
                  <c:v>-0.60704334496926726</c:v>
                </c:pt>
                <c:pt idx="976">
                  <c:v>0.63064139112583362</c:v>
                </c:pt>
                <c:pt idx="977">
                  <c:v>-0.63064139112583362</c:v>
                </c:pt>
                <c:pt idx="978">
                  <c:v>0.61990428982105905</c:v>
                </c:pt>
                <c:pt idx="979">
                  <c:v>-0.62191284128579161</c:v>
                </c:pt>
                <c:pt idx="980">
                  <c:v>0.56759459636152876</c:v>
                </c:pt>
                <c:pt idx="981">
                  <c:v>-0.56759459636152865</c:v>
                </c:pt>
                <c:pt idx="982">
                  <c:v>0.39742013736160969</c:v>
                </c:pt>
                <c:pt idx="983">
                  <c:v>-0.39742013736160958</c:v>
                </c:pt>
                <c:pt idx="984">
                  <c:v>0.5445283018315854</c:v>
                </c:pt>
                <c:pt idx="985">
                  <c:v>-0.5445283018315854</c:v>
                </c:pt>
                <c:pt idx="986">
                  <c:v>0.60440975128176488</c:v>
                </c:pt>
                <c:pt idx="987">
                  <c:v>-0.604409751281765</c:v>
                </c:pt>
                <c:pt idx="988">
                  <c:v>0.62790541979773895</c:v>
                </c:pt>
                <c:pt idx="989">
                  <c:v>-0.62790541979773895</c:v>
                </c:pt>
                <c:pt idx="990">
                  <c:v>0.6192147378528815</c:v>
                </c:pt>
                <c:pt idx="991">
                  <c:v>-0.6192147378528815</c:v>
                </c:pt>
                <c:pt idx="992">
                  <c:v>0.56513214691961322</c:v>
                </c:pt>
                <c:pt idx="993">
                  <c:v>-0.56513214691961311</c:v>
                </c:pt>
                <c:pt idx="994">
                  <c:v>0.40416371622756381</c:v>
                </c:pt>
                <c:pt idx="995">
                  <c:v>-0.40416371622756381</c:v>
                </c:pt>
                <c:pt idx="996">
                  <c:v>0.54215562949245</c:v>
                </c:pt>
                <c:pt idx="997">
                  <c:v>-0.53661021427515798</c:v>
                </c:pt>
                <c:pt idx="998">
                  <c:v>0.60177615759426273</c:v>
                </c:pt>
                <c:pt idx="999">
                  <c:v>-0.60177615759426273</c:v>
                </c:pt>
                <c:pt idx="1000">
                  <c:v>0.62516944846964417</c:v>
                </c:pt>
                <c:pt idx="1001">
                  <c:v>-0.62450242598457495</c:v>
                </c:pt>
                <c:pt idx="1002">
                  <c:v>0.6165166344199714</c:v>
                </c:pt>
                <c:pt idx="1003">
                  <c:v>-0.6165166344199714</c:v>
                </c:pt>
                <c:pt idx="1004">
                  <c:v>0.56737350503527262</c:v>
                </c:pt>
                <c:pt idx="1005">
                  <c:v>-0.56737350503527262</c:v>
                </c:pt>
                <c:pt idx="1006">
                  <c:v>0.41071092636802997</c:v>
                </c:pt>
                <c:pt idx="1007">
                  <c:v>-0.41071092636802986</c:v>
                </c:pt>
                <c:pt idx="1008">
                  <c:v>0.53426181071159062</c:v>
                </c:pt>
                <c:pt idx="1009">
                  <c:v>-0.53426181071159062</c:v>
                </c:pt>
                <c:pt idx="1010">
                  <c:v>0.59914256390676046</c:v>
                </c:pt>
                <c:pt idx="1011">
                  <c:v>-0.59605296433312482</c:v>
                </c:pt>
                <c:pt idx="1012">
                  <c:v>0.6217693737920823</c:v>
                </c:pt>
                <c:pt idx="1013">
                  <c:v>-0.6217693737920823</c:v>
                </c:pt>
                <c:pt idx="1014">
                  <c:v>0.61561396571340787</c:v>
                </c:pt>
                <c:pt idx="1015">
                  <c:v>-0.61561396571340776</c:v>
                </c:pt>
                <c:pt idx="1016">
                  <c:v>0.56489047000229553</c:v>
                </c:pt>
                <c:pt idx="1017">
                  <c:v>-0.56489047000229553</c:v>
                </c:pt>
                <c:pt idx="1018">
                  <c:v>0.41706085738805548</c:v>
                </c:pt>
                <c:pt idx="1019">
                  <c:v>-0.41706085738805532</c:v>
                </c:pt>
                <c:pt idx="1020">
                  <c:v>0.53191340714802304</c:v>
                </c:pt>
                <c:pt idx="1021">
                  <c:v>-0.52625450350528902</c:v>
                </c:pt>
                <c:pt idx="1022">
                  <c:v>0.59343295130308915</c:v>
                </c:pt>
                <c:pt idx="1023">
                  <c:v>-0.59343295130308904</c:v>
                </c:pt>
                <c:pt idx="1024">
                  <c:v>0.61903632159958943</c:v>
                </c:pt>
                <c:pt idx="1025">
                  <c:v>-0.61903632159958955</c:v>
                </c:pt>
                <c:pt idx="1026">
                  <c:v>0.61290797025972243</c:v>
                </c:pt>
                <c:pt idx="1027">
                  <c:v>-0.61290797025972232</c:v>
                </c:pt>
                <c:pt idx="1028">
                  <c:v>0.56689875659191524</c:v>
                </c:pt>
                <c:pt idx="1029">
                  <c:v>-0.56689875659191535</c:v>
                </c:pt>
                <c:pt idx="1030">
                  <c:v>0.42321268097029013</c:v>
                </c:pt>
                <c:pt idx="1031">
                  <c:v>-0.42321268097029002</c:v>
                </c:pt>
                <c:pt idx="1032">
                  <c:v>0.52393108406376454</c:v>
                </c:pt>
                <c:pt idx="1033">
                  <c:v>-0.52393108406376454</c:v>
                </c:pt>
                <c:pt idx="1034">
                  <c:v>0.59081293827305348</c:v>
                </c:pt>
                <c:pt idx="1035">
                  <c:v>-0.58757053267001946</c:v>
                </c:pt>
                <c:pt idx="1036">
                  <c:v>0.61545727238270853</c:v>
                </c:pt>
                <c:pt idx="1037">
                  <c:v>-0.61545727238270853</c:v>
                </c:pt>
                <c:pt idx="1038">
                  <c:v>0.61179575205814818</c:v>
                </c:pt>
                <c:pt idx="1039">
                  <c:v>-0.61179575205814818</c:v>
                </c:pt>
                <c:pt idx="1040">
                  <c:v>0.56439589232440135</c:v>
                </c:pt>
                <c:pt idx="1041">
                  <c:v>-0.56439589232440135</c:v>
                </c:pt>
                <c:pt idx="1042">
                  <c:v>0.42916565079042163</c:v>
                </c:pt>
                <c:pt idx="1043">
                  <c:v>-0.42916565079042163</c:v>
                </c:pt>
                <c:pt idx="1044">
                  <c:v>0.52160766462224006</c:v>
                </c:pt>
                <c:pt idx="1045">
                  <c:v>-0.52160766462224006</c:v>
                </c:pt>
                <c:pt idx="1046">
                  <c:v>0.58496489837879984</c:v>
                </c:pt>
                <c:pt idx="1047">
                  <c:v>-0.58496489837879984</c:v>
                </c:pt>
                <c:pt idx="1048">
                  <c:v>0.61272797183999139</c:v>
                </c:pt>
                <c:pt idx="1049">
                  <c:v>-0.61272797183999139</c:v>
                </c:pt>
                <c:pt idx="1050">
                  <c:v>0.60908268885611649</c:v>
                </c:pt>
                <c:pt idx="1051">
                  <c:v>-0.60908268885611649</c:v>
                </c:pt>
                <c:pt idx="1052">
                  <c:v>0.56617353315088448</c:v>
                </c:pt>
                <c:pt idx="1053">
                  <c:v>-0.56617353315088448</c:v>
                </c:pt>
                <c:pt idx="1054">
                  <c:v>0.42726247717272575</c:v>
                </c:pt>
                <c:pt idx="1055">
                  <c:v>-0.43491910240104081</c:v>
                </c:pt>
                <c:pt idx="1056">
                  <c:v>0.51354211489260893</c:v>
                </c:pt>
                <c:pt idx="1057">
                  <c:v>-0.51354211489260893</c:v>
                </c:pt>
                <c:pt idx="1058">
                  <c:v>0.58235926408758032</c:v>
                </c:pt>
                <c:pt idx="1059">
                  <c:v>-0.58235926408758032</c:v>
                </c:pt>
                <c:pt idx="1060">
                  <c:v>0.60897436606797006</c:v>
                </c:pt>
                <c:pt idx="1061">
                  <c:v>-0.60897436606797006</c:v>
                </c:pt>
                <c:pt idx="1062">
                  <c:v>0.60636962565408481</c:v>
                </c:pt>
                <c:pt idx="1063">
                  <c:v>-0.60776456134749435</c:v>
                </c:pt>
                <c:pt idx="1064">
                  <c:v>0.56365160204553544</c:v>
                </c:pt>
                <c:pt idx="1065">
                  <c:v>-0.56365160204553544</c:v>
                </c:pt>
                <c:pt idx="1066">
                  <c:v>0.43298182354847503</c:v>
                </c:pt>
                <c:pt idx="1067">
                  <c:v>-0.43298182354847492</c:v>
                </c:pt>
                <c:pt idx="1068">
                  <c:v>0.51124438730919686</c:v>
                </c:pt>
                <c:pt idx="1069">
                  <c:v>-0.51124438730919686</c:v>
                </c:pt>
                <c:pt idx="1070">
                  <c:v>0.57637776183793976</c:v>
                </c:pt>
                <c:pt idx="1071">
                  <c:v>-0.57637776183793965</c:v>
                </c:pt>
                <c:pt idx="1072">
                  <c:v>0.60624964854641317</c:v>
                </c:pt>
                <c:pt idx="1073">
                  <c:v>-0.60624964854641317</c:v>
                </c:pt>
                <c:pt idx="1074">
                  <c:v>0.6050452568224497</c:v>
                </c:pt>
                <c:pt idx="1075">
                  <c:v>-0.6050452568224497</c:v>
                </c:pt>
                <c:pt idx="1076">
                  <c:v>0.56520111682495944</c:v>
                </c:pt>
                <c:pt idx="1077">
                  <c:v>-0.56520111682495944</c:v>
                </c:pt>
                <c:pt idx="1078">
                  <c:v>0.43850165911054761</c:v>
                </c:pt>
                <c:pt idx="1079">
                  <c:v>-0.4385016591105475</c:v>
                </c:pt>
                <c:pt idx="1080">
                  <c:v>0.50310088307107326</c:v>
                </c:pt>
                <c:pt idx="1081">
                  <c:v>-0.50310088307107337</c:v>
                </c:pt>
                <c:pt idx="1082">
                  <c:v>0.57378729998698275</c:v>
                </c:pt>
                <c:pt idx="1083">
                  <c:v>-0.57378729998698264</c:v>
                </c:pt>
                <c:pt idx="1084">
                  <c:v>0.60352493102485627</c:v>
                </c:pt>
                <c:pt idx="1085">
                  <c:v>-0.60352493102485627</c:v>
                </c:pt>
                <c:pt idx="1086">
                  <c:v>0.60232595229740504</c:v>
                </c:pt>
                <c:pt idx="1087">
                  <c:v>-0.60352493102485627</c:v>
                </c:pt>
                <c:pt idx="1088">
                  <c:v>0.56266088708642037</c:v>
                </c:pt>
                <c:pt idx="1089">
                  <c:v>-0.56654264238117857</c:v>
                </c:pt>
                <c:pt idx="1090">
                  <c:v>0.44382149290040068</c:v>
                </c:pt>
                <c:pt idx="1091">
                  <c:v>-0.44382149290040068</c:v>
                </c:pt>
                <c:pt idx="1092">
                  <c:v>0.50082954725585405</c:v>
                </c:pt>
                <c:pt idx="1093">
                  <c:v>-0.50082954725585405</c:v>
                </c:pt>
                <c:pt idx="1094">
                  <c:v>0.57119683813602562</c:v>
                </c:pt>
                <c:pt idx="1095">
                  <c:v>-0.5676773229679255</c:v>
                </c:pt>
                <c:pt idx="1096">
                  <c:v>0.59960664777236028</c:v>
                </c:pt>
                <c:pt idx="1097">
                  <c:v>-0.59960664777236028</c:v>
                </c:pt>
                <c:pt idx="1098">
                  <c:v>0.60080021350329937</c:v>
                </c:pt>
                <c:pt idx="1099">
                  <c:v>-0.60080021350329937</c:v>
                </c:pt>
                <c:pt idx="1100">
                  <c:v>0.56398488778803557</c:v>
                </c:pt>
                <c:pt idx="1101">
                  <c:v>-0.56398488778803557</c:v>
                </c:pt>
                <c:pt idx="1102">
                  <c:v>0.44181778412884132</c:v>
                </c:pt>
                <c:pt idx="1103">
                  <c:v>-0.44894091511716566</c:v>
                </c:pt>
                <c:pt idx="1104">
                  <c:v>0.49855821144063472</c:v>
                </c:pt>
                <c:pt idx="1105">
                  <c:v>-0.49261335266146233</c:v>
                </c:pt>
                <c:pt idx="1106">
                  <c:v>0.56510282263700529</c:v>
                </c:pt>
                <c:pt idx="1107">
                  <c:v>-0.56510282263700529</c:v>
                </c:pt>
                <c:pt idx="1108">
                  <c:v>0.59688734324731563</c:v>
                </c:pt>
                <c:pt idx="1109">
                  <c:v>-0.59688734324731563</c:v>
                </c:pt>
                <c:pt idx="1110">
                  <c:v>0.59807549598174248</c:v>
                </c:pt>
                <c:pt idx="1111">
                  <c:v>-0.59807549598174248</c:v>
                </c:pt>
                <c:pt idx="1112">
                  <c:v>0.56142713319489257</c:v>
                </c:pt>
                <c:pt idx="1113">
                  <c:v>-0.56142713319489257</c:v>
                </c:pt>
                <c:pt idx="1114">
                  <c:v>0.44690490189667958</c:v>
                </c:pt>
                <c:pt idx="1115">
                  <c:v>-0.44690490189667964</c:v>
                </c:pt>
                <c:pt idx="1116">
                  <c:v>0.490369100485328</c:v>
                </c:pt>
                <c:pt idx="1117">
                  <c:v>-0.49036910048532811</c:v>
                </c:pt>
                <c:pt idx="1118">
                  <c:v>0.56252832230608496</c:v>
                </c:pt>
                <c:pt idx="1119">
                  <c:v>-0.56252832230608496</c:v>
                </c:pt>
                <c:pt idx="1120">
                  <c:v>0.59416803872227086</c:v>
                </c:pt>
                <c:pt idx="1121">
                  <c:v>-0.59280430964392639</c:v>
                </c:pt>
                <c:pt idx="1122">
                  <c:v>0.59635216858368878</c:v>
                </c:pt>
                <c:pt idx="1123">
                  <c:v>-0.59635216858368878</c:v>
                </c:pt>
                <c:pt idx="1124">
                  <c:v>0.56252832230608496</c:v>
                </c:pt>
                <c:pt idx="1125">
                  <c:v>-0.56252832230608485</c:v>
                </c:pt>
                <c:pt idx="1126">
                  <c:v>0.45179189939363207</c:v>
                </c:pt>
                <c:pt idx="1127">
                  <c:v>-0.45179189939363207</c:v>
                </c:pt>
                <c:pt idx="1128">
                  <c:v>0.48812484830919367</c:v>
                </c:pt>
                <c:pt idx="1129">
                  <c:v>-0.48812484830919384</c:v>
                </c:pt>
                <c:pt idx="1130">
                  <c:v>0.55995382197516452</c:v>
                </c:pt>
                <c:pt idx="1131">
                  <c:v>-0.55995382197516452</c:v>
                </c:pt>
                <c:pt idx="1132">
                  <c:v>0.59009124644189459</c:v>
                </c:pt>
                <c:pt idx="1133">
                  <c:v>-0.59009124644189459</c:v>
                </c:pt>
                <c:pt idx="1134">
                  <c:v>0.59362286804097164</c:v>
                </c:pt>
                <c:pt idx="1135">
                  <c:v>-0.59362286804097164</c:v>
                </c:pt>
                <c:pt idx="1136">
                  <c:v>0.55995382197516452</c:v>
                </c:pt>
                <c:pt idx="1137">
                  <c:v>-0.55995382197516452</c:v>
                </c:pt>
                <c:pt idx="1138">
                  <c:v>0.45647853802295263</c:v>
                </c:pt>
                <c:pt idx="1139">
                  <c:v>-0.4497242019135696</c:v>
                </c:pt>
                <c:pt idx="1140">
                  <c:v>0.47986898433472913</c:v>
                </c:pt>
                <c:pt idx="1141">
                  <c:v>-0.47986898433472924</c:v>
                </c:pt>
                <c:pt idx="1142">
                  <c:v>0.55375386941546356</c:v>
                </c:pt>
                <c:pt idx="1143">
                  <c:v>-0.55375386941546356</c:v>
                </c:pt>
                <c:pt idx="1144">
                  <c:v>0.58737818323986302</c:v>
                </c:pt>
                <c:pt idx="1145">
                  <c:v>-0.58737818323986302</c:v>
                </c:pt>
                <c:pt idx="1146">
                  <c:v>0.59089356749825461</c:v>
                </c:pt>
                <c:pt idx="1147">
                  <c:v>-0.59089356749825461</c:v>
                </c:pt>
                <c:pt idx="1148">
                  <c:v>0.56083499073219756</c:v>
                </c:pt>
                <c:pt idx="1149">
                  <c:v>-0.56083499073219756</c:v>
                </c:pt>
                <c:pt idx="1150">
                  <c:v>0.4543797861239966</c:v>
                </c:pt>
                <c:pt idx="1151">
                  <c:v>-0.45437978612399654</c:v>
                </c:pt>
                <c:pt idx="1152">
                  <c:v>0.4776524994186333</c:v>
                </c:pt>
                <c:pt idx="1153">
                  <c:v>-0.47765249941863341</c:v>
                </c:pt>
                <c:pt idx="1154">
                  <c:v>0.55119611482232045</c:v>
                </c:pt>
                <c:pt idx="1155">
                  <c:v>-0.55119611482232045</c:v>
                </c:pt>
                <c:pt idx="1156">
                  <c:v>0.58466512003783122</c:v>
                </c:pt>
                <c:pt idx="1157">
                  <c:v>-0.58466512003783111</c:v>
                </c:pt>
                <c:pt idx="1158">
                  <c:v>0.58816426695553736</c:v>
                </c:pt>
                <c:pt idx="1159">
                  <c:v>-0.5889727474821701</c:v>
                </c:pt>
                <c:pt idx="1160">
                  <c:v>0.55824452888124043</c:v>
                </c:pt>
                <c:pt idx="1161">
                  <c:v>-0.55824452888124043</c:v>
                </c:pt>
                <c:pt idx="1162">
                  <c:v>0.45883549231226634</c:v>
                </c:pt>
                <c:pt idx="1163">
                  <c:v>-0.45883549231226634</c:v>
                </c:pt>
                <c:pt idx="1164">
                  <c:v>0.47543601450253759</c:v>
                </c:pt>
                <c:pt idx="1165">
                  <c:v>-0.47543601450253764</c:v>
                </c:pt>
                <c:pt idx="1166">
                  <c:v>0.54863836022917745</c:v>
                </c:pt>
                <c:pt idx="1167">
                  <c:v>-0.54863836022917745</c:v>
                </c:pt>
                <c:pt idx="1168">
                  <c:v>0.58195205683579954</c:v>
                </c:pt>
                <c:pt idx="1169">
                  <c:v>-0.58043602481549872</c:v>
                </c:pt>
                <c:pt idx="1170">
                  <c:v>0.58623969528967745</c:v>
                </c:pt>
                <c:pt idx="1171">
                  <c:v>-0.58623969528967745</c:v>
                </c:pt>
                <c:pt idx="1172">
                  <c:v>0.55565406703028342</c:v>
                </c:pt>
                <c:pt idx="1173">
                  <c:v>-0.55565406703028342</c:v>
                </c:pt>
                <c:pt idx="1174">
                  <c:v>0.45670632529457605</c:v>
                </c:pt>
                <c:pt idx="1175">
                  <c:v>-0.45670632529457605</c:v>
                </c:pt>
                <c:pt idx="1176">
                  <c:v>0.47321952958644187</c:v>
                </c:pt>
                <c:pt idx="1177">
                  <c:v>-0.46714707231533442</c:v>
                </c:pt>
                <c:pt idx="1178">
                  <c:v>0.54233904917810716</c:v>
                </c:pt>
                <c:pt idx="1179">
                  <c:v>-0.54233904917810716</c:v>
                </c:pt>
                <c:pt idx="1180">
                  <c:v>0.5777300293618135</c:v>
                </c:pt>
                <c:pt idx="1181">
                  <c:v>-0.5777300293618135</c:v>
                </c:pt>
                <c:pt idx="1182">
                  <c:v>0.58350664309718481</c:v>
                </c:pt>
                <c:pt idx="1183">
                  <c:v>-0.58350664309718481</c:v>
                </c:pt>
                <c:pt idx="1184">
                  <c:v>0.55630292117538427</c:v>
                </c:pt>
                <c:pt idx="1185">
                  <c:v>-0.55630292117538427</c:v>
                </c:pt>
                <c:pt idx="1186">
                  <c:v>0.46093231752064417</c:v>
                </c:pt>
                <c:pt idx="1187">
                  <c:v>-0.46093231752064417</c:v>
                </c:pt>
                <c:pt idx="1188">
                  <c:v>0.46495902982205406</c:v>
                </c:pt>
                <c:pt idx="1189">
                  <c:v>-0.46495902982205417</c:v>
                </c:pt>
                <c:pt idx="1190">
                  <c:v>0.53979881943956798</c:v>
                </c:pt>
                <c:pt idx="1191">
                  <c:v>-0.53979881943956798</c:v>
                </c:pt>
                <c:pt idx="1192">
                  <c:v>0.57502403390812817</c:v>
                </c:pt>
                <c:pt idx="1193">
                  <c:v>-0.57502403390812817</c:v>
                </c:pt>
                <c:pt idx="1194">
                  <c:v>0.58139390722012863</c:v>
                </c:pt>
                <c:pt idx="1195">
                  <c:v>-0.58139390722012863</c:v>
                </c:pt>
                <c:pt idx="1196">
                  <c:v>0.55369728688416475</c:v>
                </c:pt>
                <c:pt idx="1197">
                  <c:v>-0.55369728688416475</c:v>
                </c:pt>
                <c:pt idx="1198">
                  <c:v>0.45877338394911893</c:v>
                </c:pt>
                <c:pt idx="1199">
                  <c:v>-0.45877338394911893</c:v>
                </c:pt>
                <c:pt idx="1200">
                  <c:v>0.46277098732877381</c:v>
                </c:pt>
                <c:pt idx="1201">
                  <c:v>-0.46277098732877392</c:v>
                </c:pt>
                <c:pt idx="1202">
                  <c:v>0.53725858970102891</c:v>
                </c:pt>
                <c:pt idx="1203">
                  <c:v>-0.53725858970102891</c:v>
                </c:pt>
                <c:pt idx="1204">
                  <c:v>0.57231803845444285</c:v>
                </c:pt>
                <c:pt idx="1205">
                  <c:v>-0.57064887606049863</c:v>
                </c:pt>
                <c:pt idx="1206">
                  <c:v>0.57865793589203385</c:v>
                </c:pt>
                <c:pt idx="1207">
                  <c:v>-0.57865793589203385</c:v>
                </c:pt>
                <c:pt idx="1208">
                  <c:v>0.55109165259294512</c:v>
                </c:pt>
                <c:pt idx="1209">
                  <c:v>-0.55413275585255339</c:v>
                </c:pt>
                <c:pt idx="1210">
                  <c:v>0.46277098732877381</c:v>
                </c:pt>
                <c:pt idx="1211">
                  <c:v>-0.46277098732877364</c:v>
                </c:pt>
                <c:pt idx="1212">
                  <c:v>0.46058294483549356</c:v>
                </c:pt>
                <c:pt idx="1213">
                  <c:v>-0.4544555168060686</c:v>
                </c:pt>
                <c:pt idx="1214">
                  <c:v>0.53471835996248973</c:v>
                </c:pt>
                <c:pt idx="1215">
                  <c:v>-0.53086649767599647</c:v>
                </c:pt>
                <c:pt idx="1216">
                  <c:v>0.56795077262758853</c:v>
                </c:pt>
                <c:pt idx="1217">
                  <c:v>-0.56795077262758853</c:v>
                </c:pt>
                <c:pt idx="1218">
                  <c:v>0.57592196456393918</c:v>
                </c:pt>
                <c:pt idx="1219">
                  <c:v>-0.57592196456393918</c:v>
                </c:pt>
                <c:pt idx="1220">
                  <c:v>0.55151274282251783</c:v>
                </c:pt>
                <c:pt idx="1221">
                  <c:v>-0.55151274282251772</c:v>
                </c:pt>
                <c:pt idx="1222">
                  <c:v>0.46058294483549356</c:v>
                </c:pt>
                <c:pt idx="1223">
                  <c:v>-0.46058294483549345</c:v>
                </c:pt>
                <c:pt idx="1224">
                  <c:v>0.45229658323454314</c:v>
                </c:pt>
                <c:pt idx="1225">
                  <c:v>-0.45229658323454336</c:v>
                </c:pt>
                <c:pt idx="1226">
                  <c:v>0.52834456657064732</c:v>
                </c:pt>
                <c:pt idx="1227">
                  <c:v>-0.52834456657064732</c:v>
                </c:pt>
                <c:pt idx="1228">
                  <c:v>0.56525266919467831</c:v>
                </c:pt>
                <c:pt idx="1229">
                  <c:v>-0.56525266919467831</c:v>
                </c:pt>
                <c:pt idx="1230">
                  <c:v>0.57318599323584452</c:v>
                </c:pt>
                <c:pt idx="1231">
                  <c:v>-0.57318599323584452</c:v>
                </c:pt>
                <c:pt idx="1232">
                  <c:v>0.54889272979248205</c:v>
                </c:pt>
                <c:pt idx="1233">
                  <c:v>-0.54889272979248205</c:v>
                </c:pt>
                <c:pt idx="1234">
                  <c:v>0.46435358992205888</c:v>
                </c:pt>
                <c:pt idx="1235">
                  <c:v>-0.46435358992205883</c:v>
                </c:pt>
                <c:pt idx="1236">
                  <c:v>0.45013764966301789</c:v>
                </c:pt>
                <c:pt idx="1237">
                  <c:v>-0.45013764966301806</c:v>
                </c:pt>
                <c:pt idx="1238">
                  <c:v>0.52582263546529817</c:v>
                </c:pt>
                <c:pt idx="1239">
                  <c:v>-0.52582263546529817</c:v>
                </c:pt>
                <c:pt idx="1240">
                  <c:v>0.56255456576176821</c:v>
                </c:pt>
                <c:pt idx="1241">
                  <c:v>-0.56255456576176821</c:v>
                </c:pt>
                <c:pt idx="1242">
                  <c:v>0.57088489707803147</c:v>
                </c:pt>
                <c:pt idx="1243">
                  <c:v>-0.57088489707803147</c:v>
                </c:pt>
                <c:pt idx="1244">
                  <c:v>0.54627271676244638</c:v>
                </c:pt>
                <c:pt idx="1245">
                  <c:v>-0.54910428384421783</c:v>
                </c:pt>
                <c:pt idx="1246">
                  <c:v>0.46213710500596317</c:v>
                </c:pt>
                <c:pt idx="1247">
                  <c:v>-0.46213710500596311</c:v>
                </c:pt>
                <c:pt idx="1248">
                  <c:v>0.44797871609149265</c:v>
                </c:pt>
                <c:pt idx="1249">
                  <c:v>-0.44797871609149281</c:v>
                </c:pt>
                <c:pt idx="1250">
                  <c:v>0.52330070435994902</c:v>
                </c:pt>
                <c:pt idx="1251">
                  <c:v>-0.52330070435994902</c:v>
                </c:pt>
                <c:pt idx="1252">
                  <c:v>0.559856462328858</c:v>
                </c:pt>
                <c:pt idx="1253">
                  <c:v>-0.55804833031613776</c:v>
                </c:pt>
                <c:pt idx="1254">
                  <c:v>0.56814684001770521</c:v>
                </c:pt>
                <c:pt idx="1255">
                  <c:v>-0.56814684001770521</c:v>
                </c:pt>
                <c:pt idx="1256">
                  <c:v>0.54647069015671557</c:v>
                </c:pt>
                <c:pt idx="1257">
                  <c:v>-0.54647069015671557</c:v>
                </c:pt>
                <c:pt idx="1258">
                  <c:v>0.46568232654785152</c:v>
                </c:pt>
                <c:pt idx="1259">
                  <c:v>-0.46568232654785163</c:v>
                </c:pt>
                <c:pt idx="1260">
                  <c:v>2.975263265865993E-2</c:v>
                </c:pt>
                <c:pt idx="1261">
                  <c:v>-2.9752632658659857E-2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A5-494E-BFA4-55E286F9C705}"/>
            </c:ext>
          </c:extLst>
        </c:ser>
        <c:ser>
          <c:idx val="5"/>
          <c:order val="5"/>
          <c:tx>
            <c:v>Jun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'Sun-Az-El-Plot'!$M$2:$M$3177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0.43967298915305336</c:v>
                </c:pt>
                <c:pt idx="1263">
                  <c:v>-0.43967298915305342</c:v>
                </c:pt>
                <c:pt idx="1264">
                  <c:v>0.52077877325459976</c:v>
                </c:pt>
                <c:pt idx="1265">
                  <c:v>-0.52077877325459976</c:v>
                </c:pt>
                <c:pt idx="1266">
                  <c:v>0.55535894077244541</c:v>
                </c:pt>
                <c:pt idx="1267">
                  <c:v>-0.55535894077244541</c:v>
                </c:pt>
                <c:pt idx="1268">
                  <c:v>0.56540878295737884</c:v>
                </c:pt>
                <c:pt idx="1269">
                  <c:v>-0.56540878295737884</c:v>
                </c:pt>
                <c:pt idx="1270">
                  <c:v>0.5438370964692133</c:v>
                </c:pt>
                <c:pt idx="1271">
                  <c:v>-0.5438370964692133</c:v>
                </c:pt>
                <c:pt idx="1272">
                  <c:v>0.46343807437171725</c:v>
                </c:pt>
                <c:pt idx="1273">
                  <c:v>-0.4634380743717173</c:v>
                </c:pt>
                <c:pt idx="1274">
                  <c:v>6.8947998392227275E-2</c:v>
                </c:pt>
                <c:pt idx="1275">
                  <c:v>-6.8947998392227205E-2</c:v>
                </c:pt>
                <c:pt idx="1276">
                  <c:v>0.43754382213536303</c:v>
                </c:pt>
                <c:pt idx="1277">
                  <c:v>-0.43754382213536308</c:v>
                </c:pt>
                <c:pt idx="1278">
                  <c:v>0.51433860697412181</c:v>
                </c:pt>
                <c:pt idx="1279">
                  <c:v>-0.51433860697412193</c:v>
                </c:pt>
                <c:pt idx="1280">
                  <c:v>0.55266955122875328</c:v>
                </c:pt>
                <c:pt idx="1281">
                  <c:v>-0.55266955122875328</c:v>
                </c:pt>
                <c:pt idx="1282">
                  <c:v>0.56267072589705247</c:v>
                </c:pt>
                <c:pt idx="1283">
                  <c:v>-0.56267072589705247</c:v>
                </c:pt>
                <c:pt idx="1284">
                  <c:v>0.54120350278171103</c:v>
                </c:pt>
                <c:pt idx="1285">
                  <c:v>-0.54120350278171103</c:v>
                </c:pt>
                <c:pt idx="1286">
                  <c:v>0.46119382219558303</c:v>
                </c:pt>
                <c:pt idx="1287">
                  <c:v>-0.46119382219558308</c:v>
                </c:pt>
                <c:pt idx="1288">
                  <c:v>9.7766302768641636E-2</c:v>
                </c:pt>
                <c:pt idx="1289">
                  <c:v>-9.776630276864158E-2</c:v>
                </c:pt>
                <c:pt idx="1290">
                  <c:v>0.43541465511767274</c:v>
                </c:pt>
                <c:pt idx="1291">
                  <c:v>-0.4354146551176728</c:v>
                </c:pt>
                <c:pt idx="1292">
                  <c:v>0.51183574270660781</c:v>
                </c:pt>
                <c:pt idx="1293">
                  <c:v>-0.51183574270660803</c:v>
                </c:pt>
                <c:pt idx="1294">
                  <c:v>0.54998016168506103</c:v>
                </c:pt>
                <c:pt idx="1295">
                  <c:v>-0.54998016168506103</c:v>
                </c:pt>
                <c:pt idx="1296">
                  <c:v>0.55993266883672621</c:v>
                </c:pt>
                <c:pt idx="1297">
                  <c:v>-0.56018864016296444</c:v>
                </c:pt>
                <c:pt idx="1298">
                  <c:v>0.53856990909420877</c:v>
                </c:pt>
                <c:pt idx="1299">
                  <c:v>-0.54118309993456015</c:v>
                </c:pt>
                <c:pt idx="1300">
                  <c:v>0.46448817421234528</c:v>
                </c:pt>
                <c:pt idx="1301">
                  <c:v>-0.46448817421234523</c:v>
                </c:pt>
                <c:pt idx="1302">
                  <c:v>0.11648750896501853</c:v>
                </c:pt>
                <c:pt idx="1303">
                  <c:v>-0.11648750896501846</c:v>
                </c:pt>
                <c:pt idx="1304">
                  <c:v>0.43328548809998241</c:v>
                </c:pt>
                <c:pt idx="1305">
                  <c:v>-0.43328548809998246</c:v>
                </c:pt>
                <c:pt idx="1306">
                  <c:v>0.50933287843909392</c:v>
                </c:pt>
                <c:pt idx="1307">
                  <c:v>-0.50933287843909403</c:v>
                </c:pt>
                <c:pt idx="1308">
                  <c:v>0.54729077214136879</c:v>
                </c:pt>
                <c:pt idx="1309">
                  <c:v>-0.54729077214136879</c:v>
                </c:pt>
                <c:pt idx="1310">
                  <c:v>0.55744933140911124</c:v>
                </c:pt>
                <c:pt idx="1311">
                  <c:v>-0.55744933140911124</c:v>
                </c:pt>
                <c:pt idx="1312">
                  <c:v>0.53853672780774087</c:v>
                </c:pt>
                <c:pt idx="1313">
                  <c:v>-0.53853672780774076</c:v>
                </c:pt>
                <c:pt idx="1314">
                  <c:v>0.46221683839712602</c:v>
                </c:pt>
                <c:pt idx="1315">
                  <c:v>-0.46221683839712596</c:v>
                </c:pt>
                <c:pt idx="1316">
                  <c:v>0.12541791659993576</c:v>
                </c:pt>
                <c:pt idx="1317">
                  <c:v>-0.12541791659993559</c:v>
                </c:pt>
                <c:pt idx="1318">
                  <c:v>0.43115632108229207</c:v>
                </c:pt>
                <c:pt idx="1319">
                  <c:v>-0.42499725953861106</c:v>
                </c:pt>
                <c:pt idx="1320">
                  <c:v>0.50683001417157991</c:v>
                </c:pt>
                <c:pt idx="1321">
                  <c:v>-0.50683001417158002</c:v>
                </c:pt>
                <c:pt idx="1322">
                  <c:v>0.54460138259767654</c:v>
                </c:pt>
                <c:pt idx="1323">
                  <c:v>-0.54267092917423465</c:v>
                </c:pt>
                <c:pt idx="1324">
                  <c:v>0.55471002265525815</c:v>
                </c:pt>
                <c:pt idx="1325">
                  <c:v>-0.55471002265525815</c:v>
                </c:pt>
                <c:pt idx="1326">
                  <c:v>0.53589035568092147</c:v>
                </c:pt>
                <c:pt idx="1327">
                  <c:v>-0.53589035568092136</c:v>
                </c:pt>
                <c:pt idx="1328">
                  <c:v>0.4599455025819067</c:v>
                </c:pt>
                <c:pt idx="1329">
                  <c:v>-0.45994550258190664</c:v>
                </c:pt>
                <c:pt idx="1330">
                  <c:v>0.14359138803633001</c:v>
                </c:pt>
                <c:pt idx="1331">
                  <c:v>-0.14359138803633006</c:v>
                </c:pt>
                <c:pt idx="1332">
                  <c:v>0.42289850763965497</c:v>
                </c:pt>
                <c:pt idx="1333">
                  <c:v>-0.42289850763965497</c:v>
                </c:pt>
                <c:pt idx="1334">
                  <c:v>0.50432714990406602</c:v>
                </c:pt>
                <c:pt idx="1335">
                  <c:v>-0.50432714990406613</c:v>
                </c:pt>
                <c:pt idx="1336">
                  <c:v>0.53999107273386804</c:v>
                </c:pt>
                <c:pt idx="1337">
                  <c:v>-0.53999107273386804</c:v>
                </c:pt>
                <c:pt idx="1338">
                  <c:v>0.55197071390140506</c:v>
                </c:pt>
                <c:pt idx="1339">
                  <c:v>-0.55197071390140506</c:v>
                </c:pt>
                <c:pt idx="1340">
                  <c:v>0.53324398355410207</c:v>
                </c:pt>
                <c:pt idx="1341">
                  <c:v>-0.53324398355410207</c:v>
                </c:pt>
                <c:pt idx="1342">
                  <c:v>0.45767416676668743</c:v>
                </c:pt>
                <c:pt idx="1343">
                  <c:v>-0.46299210805754226</c:v>
                </c:pt>
                <c:pt idx="1344">
                  <c:v>0.15216692382774064</c:v>
                </c:pt>
                <c:pt idx="1345">
                  <c:v>-0.15216692382774058</c:v>
                </c:pt>
                <c:pt idx="1346">
                  <c:v>0.42079975574069889</c:v>
                </c:pt>
                <c:pt idx="1347">
                  <c:v>-0.42079975574069889</c:v>
                </c:pt>
                <c:pt idx="1348">
                  <c:v>0.50182428563655201</c:v>
                </c:pt>
                <c:pt idx="1349">
                  <c:v>-0.49784852411191327</c:v>
                </c:pt>
                <c:pt idx="1350">
                  <c:v>0.53731121629350154</c:v>
                </c:pt>
                <c:pt idx="1351">
                  <c:v>-0.53731121629350154</c:v>
                </c:pt>
                <c:pt idx="1352">
                  <c:v>0.54923140514755198</c:v>
                </c:pt>
                <c:pt idx="1353">
                  <c:v>-0.54923140514755198</c:v>
                </c:pt>
                <c:pt idx="1354">
                  <c:v>0.53059761142728279</c:v>
                </c:pt>
                <c:pt idx="1355">
                  <c:v>-0.53059761142728268</c:v>
                </c:pt>
                <c:pt idx="1356">
                  <c:v>0.46069438047413019</c:v>
                </c:pt>
                <c:pt idx="1357">
                  <c:v>-0.46069438047413014</c:v>
                </c:pt>
                <c:pt idx="1358">
                  <c:v>0.16060418300522938</c:v>
                </c:pt>
                <c:pt idx="1359">
                  <c:v>-0.16060418300522933</c:v>
                </c:pt>
                <c:pt idx="1360">
                  <c:v>0.4187010038417428</c:v>
                </c:pt>
                <c:pt idx="1361">
                  <c:v>-0.4187010038417428</c:v>
                </c:pt>
                <c:pt idx="1362">
                  <c:v>0.49536548907893607</c:v>
                </c:pt>
                <c:pt idx="1363">
                  <c:v>-0.49536548907893613</c:v>
                </c:pt>
                <c:pt idx="1364">
                  <c:v>0.53463135985313492</c:v>
                </c:pt>
                <c:pt idx="1365">
                  <c:v>-0.53463135985313492</c:v>
                </c:pt>
                <c:pt idx="1366">
                  <c:v>0.54649209639369878</c:v>
                </c:pt>
                <c:pt idx="1367">
                  <c:v>-0.54649209639369878</c:v>
                </c:pt>
                <c:pt idx="1368">
                  <c:v>0.52795123930046339</c:v>
                </c:pt>
                <c:pt idx="1369">
                  <c:v>-0.53033971888235976</c:v>
                </c:pt>
                <c:pt idx="1370">
                  <c:v>0.45839665289071813</c:v>
                </c:pt>
                <c:pt idx="1371">
                  <c:v>-0.45839665289071801</c:v>
                </c:pt>
                <c:pt idx="1372">
                  <c:v>0.1689010695282247</c:v>
                </c:pt>
                <c:pt idx="1373">
                  <c:v>-0.16890106952822465</c:v>
                </c:pt>
                <c:pt idx="1374">
                  <c:v>0.41660225194278672</c:v>
                </c:pt>
                <c:pt idx="1375">
                  <c:v>-0.41660225194278672</c:v>
                </c:pt>
                <c:pt idx="1376">
                  <c:v>0.49288245404595898</c:v>
                </c:pt>
                <c:pt idx="1377">
                  <c:v>-0.49288245404595904</c:v>
                </c:pt>
                <c:pt idx="1378">
                  <c:v>0.53195150341276831</c:v>
                </c:pt>
                <c:pt idx="1379">
                  <c:v>-0.53195150341276831</c:v>
                </c:pt>
                <c:pt idx="1380">
                  <c:v>0.54383561643835621</c:v>
                </c:pt>
                <c:pt idx="1381">
                  <c:v>-0.54383561643835621</c:v>
                </c:pt>
                <c:pt idx="1382">
                  <c:v>0.52768137442680907</c:v>
                </c:pt>
                <c:pt idx="1383">
                  <c:v>-0.52768137442680907</c:v>
                </c:pt>
                <c:pt idx="1384">
                  <c:v>0.456098925307306</c:v>
                </c:pt>
                <c:pt idx="1385">
                  <c:v>-0.45609892530730595</c:v>
                </c:pt>
                <c:pt idx="1386">
                  <c:v>0.16805444762582761</c:v>
                </c:pt>
                <c:pt idx="1387">
                  <c:v>-0.16805444762582755</c:v>
                </c:pt>
                <c:pt idx="1388">
                  <c:v>0.41450350004383052</c:v>
                </c:pt>
                <c:pt idx="1389">
                  <c:v>-0.41450350004383052</c:v>
                </c:pt>
                <c:pt idx="1390">
                  <c:v>0.49039941901298179</c:v>
                </c:pt>
                <c:pt idx="1391">
                  <c:v>-0.49039941901298184</c:v>
                </c:pt>
                <c:pt idx="1392">
                  <c:v>0.5292716469724017</c:v>
                </c:pt>
                <c:pt idx="1393">
                  <c:v>-0.5292716469724017</c:v>
                </c:pt>
                <c:pt idx="1394">
                  <c:v>0.54109589041095885</c:v>
                </c:pt>
                <c:pt idx="1395">
                  <c:v>-0.54109589041095885</c:v>
                </c:pt>
                <c:pt idx="1396">
                  <c:v>0.52502302997125827</c:v>
                </c:pt>
                <c:pt idx="1397">
                  <c:v>-0.52502302997125827</c:v>
                </c:pt>
                <c:pt idx="1398">
                  <c:v>0.45887533970107974</c:v>
                </c:pt>
                <c:pt idx="1399">
                  <c:v>-0.45887533970107974</c:v>
                </c:pt>
                <c:pt idx="1400">
                  <c:v>0.17616359042544782</c:v>
                </c:pt>
                <c:pt idx="1401">
                  <c:v>-0.17616359042544763</c:v>
                </c:pt>
                <c:pt idx="1402">
                  <c:v>0.41240474814487443</c:v>
                </c:pt>
                <c:pt idx="1403">
                  <c:v>-0.40630255483225935</c:v>
                </c:pt>
                <c:pt idx="1404">
                  <c:v>0.48791638398000464</c:v>
                </c:pt>
                <c:pt idx="1405">
                  <c:v>-0.4879163839800047</c:v>
                </c:pt>
                <c:pt idx="1406">
                  <c:v>0.52659179053203509</c:v>
                </c:pt>
                <c:pt idx="1407">
                  <c:v>-0.52659179053203509</c:v>
                </c:pt>
                <c:pt idx="1408">
                  <c:v>0.5383561643835616</c:v>
                </c:pt>
                <c:pt idx="1409">
                  <c:v>-0.5383561643835616</c:v>
                </c:pt>
                <c:pt idx="1410">
                  <c:v>0.52236468551570769</c:v>
                </c:pt>
                <c:pt idx="1411">
                  <c:v>-0.52236468551570769</c:v>
                </c:pt>
                <c:pt idx="1412">
                  <c:v>0.45655192025955532</c:v>
                </c:pt>
                <c:pt idx="1413">
                  <c:v>-0.45655192025955532</c:v>
                </c:pt>
                <c:pt idx="1414">
                  <c:v>0.17527162287898984</c:v>
                </c:pt>
                <c:pt idx="1415">
                  <c:v>-0.18412865250272301</c:v>
                </c:pt>
                <c:pt idx="1416">
                  <c:v>0.40423485735219705</c:v>
                </c:pt>
                <c:pt idx="1417">
                  <c:v>-0.404234857352197</c:v>
                </c:pt>
                <c:pt idx="1418">
                  <c:v>0.48543334894702755</c:v>
                </c:pt>
                <c:pt idx="1419">
                  <c:v>-0.48543334894702761</c:v>
                </c:pt>
                <c:pt idx="1420">
                  <c:v>0.52391193409166847</c:v>
                </c:pt>
                <c:pt idx="1421">
                  <c:v>-0.52391193409166847</c:v>
                </c:pt>
                <c:pt idx="1422">
                  <c:v>0.53561643835616435</c:v>
                </c:pt>
                <c:pt idx="1423">
                  <c:v>-0.53561643835616435</c:v>
                </c:pt>
                <c:pt idx="1424">
                  <c:v>0.51970634106015701</c:v>
                </c:pt>
                <c:pt idx="1425">
                  <c:v>-0.51970634106015701</c:v>
                </c:pt>
                <c:pt idx="1426">
                  <c:v>0.45422850081803084</c:v>
                </c:pt>
                <c:pt idx="1427">
                  <c:v>-0.45422850081803084</c:v>
                </c:pt>
                <c:pt idx="1428">
                  <c:v>0.18319161101415959</c:v>
                </c:pt>
                <c:pt idx="1429">
                  <c:v>-0.18319161101415954</c:v>
                </c:pt>
                <c:pt idx="1430">
                  <c:v>0.40216715987213464</c:v>
                </c:pt>
                <c:pt idx="1431">
                  <c:v>-0.40216715987213458</c:v>
                </c:pt>
                <c:pt idx="1432">
                  <c:v>0.48295031391405041</c:v>
                </c:pt>
                <c:pt idx="1433">
                  <c:v>-0.48295031391405047</c:v>
                </c:pt>
                <c:pt idx="1434">
                  <c:v>0.52123207765130186</c:v>
                </c:pt>
                <c:pt idx="1435">
                  <c:v>-0.51921911671432397</c:v>
                </c:pt>
                <c:pt idx="1436">
                  <c:v>0.5328767123287671</c:v>
                </c:pt>
                <c:pt idx="1437">
                  <c:v>-0.5328767123287671</c:v>
                </c:pt>
                <c:pt idx="1438">
                  <c:v>0.51704799660460632</c:v>
                </c:pt>
                <c:pt idx="1439">
                  <c:v>-0.51704799660460632</c:v>
                </c:pt>
                <c:pt idx="1440">
                  <c:v>0.45190508137650642</c:v>
                </c:pt>
                <c:pt idx="1441">
                  <c:v>-0.45190508137650642</c:v>
                </c:pt>
                <c:pt idx="1442">
                  <c:v>0.19096593475770104</c:v>
                </c:pt>
                <c:pt idx="1443">
                  <c:v>-0.1909659347577011</c:v>
                </c:pt>
                <c:pt idx="1444">
                  <c:v>0.40009946239207228</c:v>
                </c:pt>
                <c:pt idx="1445">
                  <c:v>-0.40009946239207222</c:v>
                </c:pt>
                <c:pt idx="1446">
                  <c:v>0.48046727888107332</c:v>
                </c:pt>
                <c:pt idx="1447">
                  <c:v>-0.48046727888107338</c:v>
                </c:pt>
                <c:pt idx="1448">
                  <c:v>0.51654960968751507</c:v>
                </c:pt>
                <c:pt idx="1449">
                  <c:v>-0.51654960968751507</c:v>
                </c:pt>
                <c:pt idx="1450">
                  <c:v>0.53013698630136985</c:v>
                </c:pt>
                <c:pt idx="1451">
                  <c:v>-0.53013698630136985</c:v>
                </c:pt>
                <c:pt idx="1452">
                  <c:v>0.51438965214905563</c:v>
                </c:pt>
                <c:pt idx="1453">
                  <c:v>-0.51438965214905563</c:v>
                </c:pt>
                <c:pt idx="1454">
                  <c:v>0.44958166193498195</c:v>
                </c:pt>
                <c:pt idx="1455">
                  <c:v>-0.44958166193498195</c:v>
                </c:pt>
                <c:pt idx="1456">
                  <c:v>0.18998410475894678</c:v>
                </c:pt>
                <c:pt idx="1457">
                  <c:v>-0.18998410475894684</c:v>
                </c:pt>
                <c:pt idx="1458">
                  <c:v>0.39803176491200992</c:v>
                </c:pt>
                <c:pt idx="1459">
                  <c:v>-0.39803176491200981</c:v>
                </c:pt>
                <c:pt idx="1460">
                  <c:v>0.47798424384809618</c:v>
                </c:pt>
                <c:pt idx="1461">
                  <c:v>-0.47798424384809624</c:v>
                </c:pt>
                <c:pt idx="1462">
                  <c:v>0.51388010266070627</c:v>
                </c:pt>
                <c:pt idx="1463">
                  <c:v>-0.51388010266070627</c:v>
                </c:pt>
                <c:pt idx="1464">
                  <c:v>0.5273972602739726</c:v>
                </c:pt>
                <c:pt idx="1465">
                  <c:v>-0.5273972602739726</c:v>
                </c:pt>
                <c:pt idx="1466">
                  <c:v>0.51173130769350494</c:v>
                </c:pt>
                <c:pt idx="1467">
                  <c:v>-0.51173130769350494</c:v>
                </c:pt>
                <c:pt idx="1468">
                  <c:v>0.44725824249345753</c:v>
                </c:pt>
                <c:pt idx="1469">
                  <c:v>-0.44725824249345753</c:v>
                </c:pt>
                <c:pt idx="1470">
                  <c:v>0.18900227476019255</c:v>
                </c:pt>
                <c:pt idx="1471">
                  <c:v>-0.19756649104811802</c:v>
                </c:pt>
                <c:pt idx="1472">
                  <c:v>0.39596406743194751</c:v>
                </c:pt>
                <c:pt idx="1473">
                  <c:v>-0.39596406743194745</c:v>
                </c:pt>
                <c:pt idx="1474">
                  <c:v>0.47550120881511909</c:v>
                </c:pt>
                <c:pt idx="1475">
                  <c:v>-0.47550120881511915</c:v>
                </c:pt>
                <c:pt idx="1476">
                  <c:v>0.51121059563389737</c:v>
                </c:pt>
                <c:pt idx="1477">
                  <c:v>-0.51121059563389737</c:v>
                </c:pt>
                <c:pt idx="1478">
                  <c:v>0.52465753424657535</c:v>
                </c:pt>
                <c:pt idx="1479">
                  <c:v>-0.52465753424657535</c:v>
                </c:pt>
                <c:pt idx="1480">
                  <c:v>0.50907296323795437</c:v>
                </c:pt>
                <c:pt idx="1481">
                  <c:v>-0.51121059563389737</c:v>
                </c:pt>
                <c:pt idx="1482">
                  <c:v>0.4449348230519331</c:v>
                </c:pt>
                <c:pt idx="1483">
                  <c:v>-0.4449348230519331</c:v>
                </c:pt>
                <c:pt idx="1484">
                  <c:v>0.19654017161410187</c:v>
                </c:pt>
                <c:pt idx="1485">
                  <c:v>-0.19654017161410181</c:v>
                </c:pt>
                <c:pt idx="1486">
                  <c:v>0.39389636995188515</c:v>
                </c:pt>
                <c:pt idx="1487">
                  <c:v>-0.39389636995188509</c:v>
                </c:pt>
                <c:pt idx="1488">
                  <c:v>0.47301817378214195</c:v>
                </c:pt>
                <c:pt idx="1489">
                  <c:v>-0.473018173782142</c:v>
                </c:pt>
                <c:pt idx="1490">
                  <c:v>0.50854108860708858</c:v>
                </c:pt>
                <c:pt idx="1491">
                  <c:v>-0.50854108860708858</c:v>
                </c:pt>
                <c:pt idx="1492">
                  <c:v>0.5219178082191781</c:v>
                </c:pt>
                <c:pt idx="1493">
                  <c:v>-0.5219178082191781</c:v>
                </c:pt>
                <c:pt idx="1494">
                  <c:v>0.50854108860708858</c:v>
                </c:pt>
                <c:pt idx="1495">
                  <c:v>-0.50854108860708847</c:v>
                </c:pt>
                <c:pt idx="1496">
                  <c:v>0.44261140361040863</c:v>
                </c:pt>
                <c:pt idx="1497">
                  <c:v>-0.44261140361040863</c:v>
                </c:pt>
                <c:pt idx="1498">
                  <c:v>0.19551385218008568</c:v>
                </c:pt>
                <c:pt idx="1499">
                  <c:v>-0.19551385218008563</c:v>
                </c:pt>
                <c:pt idx="1500">
                  <c:v>0.39182867247182274</c:v>
                </c:pt>
                <c:pt idx="1501">
                  <c:v>-0.39182867247182268</c:v>
                </c:pt>
                <c:pt idx="1502">
                  <c:v>0.47053513874916486</c:v>
                </c:pt>
                <c:pt idx="1503">
                  <c:v>-0.46663416924299228</c:v>
                </c:pt>
                <c:pt idx="1504">
                  <c:v>0.50587158158027967</c:v>
                </c:pt>
                <c:pt idx="1505">
                  <c:v>-0.50587158158027967</c:v>
                </c:pt>
                <c:pt idx="1506">
                  <c:v>0.51917808219178085</c:v>
                </c:pt>
                <c:pt idx="1507">
                  <c:v>-0.51917808219178085</c:v>
                </c:pt>
                <c:pt idx="1508">
                  <c:v>0.50587158158027967</c:v>
                </c:pt>
                <c:pt idx="1509">
                  <c:v>-0.50587158158027967</c:v>
                </c:pt>
                <c:pt idx="1510">
                  <c:v>0.44028798416888421</c:v>
                </c:pt>
                <c:pt idx="1511">
                  <c:v>-0.44502247529602817</c:v>
                </c:pt>
                <c:pt idx="1512">
                  <c:v>0.19448753274606947</c:v>
                </c:pt>
                <c:pt idx="1513">
                  <c:v>-0.19448753274606942</c:v>
                </c:pt>
                <c:pt idx="1514">
                  <c:v>0.38976097499176038</c:v>
                </c:pt>
                <c:pt idx="1515">
                  <c:v>-0.38976097499176032</c:v>
                </c:pt>
                <c:pt idx="1516">
                  <c:v>0.46417171980107669</c:v>
                </c:pt>
                <c:pt idx="1517">
                  <c:v>-0.4641717198010768</c:v>
                </c:pt>
                <c:pt idx="1518">
                  <c:v>0.50320207455347088</c:v>
                </c:pt>
                <c:pt idx="1519">
                  <c:v>-0.50320207455347088</c:v>
                </c:pt>
                <c:pt idx="1520">
                  <c:v>0.51643835616438361</c:v>
                </c:pt>
                <c:pt idx="1521">
                  <c:v>-0.51643835616438361</c:v>
                </c:pt>
                <c:pt idx="1522">
                  <c:v>0.50109792987130231</c:v>
                </c:pt>
                <c:pt idx="1523">
                  <c:v>-0.50109792987130231</c:v>
                </c:pt>
                <c:pt idx="1524">
                  <c:v>0.43796456472735973</c:v>
                </c:pt>
                <c:pt idx="1525">
                  <c:v>-0.43796456472735973</c:v>
                </c:pt>
                <c:pt idx="1526">
                  <c:v>0.19346121331205329</c:v>
                </c:pt>
                <c:pt idx="1527">
                  <c:v>-0.19346121331205324</c:v>
                </c:pt>
                <c:pt idx="1528">
                  <c:v>0.38769327751169802</c:v>
                </c:pt>
                <c:pt idx="1529">
                  <c:v>-0.38769327751169791</c:v>
                </c:pt>
                <c:pt idx="1530">
                  <c:v>0.46170927035916121</c:v>
                </c:pt>
                <c:pt idx="1531">
                  <c:v>-0.46556906868321069</c:v>
                </c:pt>
                <c:pt idx="1532">
                  <c:v>0.50053256752666198</c:v>
                </c:pt>
                <c:pt idx="1533">
                  <c:v>-0.50053256752666198</c:v>
                </c:pt>
                <c:pt idx="1534">
                  <c:v>0.51369863013698636</c:v>
                </c:pt>
                <c:pt idx="1535">
                  <c:v>-0.51369863013698636</c:v>
                </c:pt>
                <c:pt idx="1536">
                  <c:v>0.50053256752666198</c:v>
                </c:pt>
                <c:pt idx="1537">
                  <c:v>-0.50053256752666198</c:v>
                </c:pt>
                <c:pt idx="1538">
                  <c:v>0.44032566816889335</c:v>
                </c:pt>
                <c:pt idx="1539">
                  <c:v>-0.43564114528583531</c:v>
                </c:pt>
                <c:pt idx="1540">
                  <c:v>0.19243489387803711</c:v>
                </c:pt>
                <c:pt idx="1541">
                  <c:v>-0.19243489387803706</c:v>
                </c:pt>
                <c:pt idx="1542">
                  <c:v>0.38562558003163555</c:v>
                </c:pt>
                <c:pt idx="1543">
                  <c:v>-0.3856255800316355</c:v>
                </c:pt>
                <c:pt idx="1544">
                  <c:v>0.45924682091724556</c:v>
                </c:pt>
                <c:pt idx="1545">
                  <c:v>-0.46308603365023349</c:v>
                </c:pt>
                <c:pt idx="1546">
                  <c:v>0.49786306049985302</c:v>
                </c:pt>
                <c:pt idx="1547">
                  <c:v>-0.49786306049985302</c:v>
                </c:pt>
                <c:pt idx="1548">
                  <c:v>0.510958904109589</c:v>
                </c:pt>
                <c:pt idx="1549">
                  <c:v>-0.510958904109589</c:v>
                </c:pt>
                <c:pt idx="1550">
                  <c:v>0.49786306049985302</c:v>
                </c:pt>
                <c:pt idx="1551">
                  <c:v>-0.49786306049985296</c:v>
                </c:pt>
                <c:pt idx="1552">
                  <c:v>0.43797726460532588</c:v>
                </c:pt>
                <c:pt idx="1553">
                  <c:v>-0.43797726460532582</c:v>
                </c:pt>
                <c:pt idx="1554">
                  <c:v>0.19140857444402087</c:v>
                </c:pt>
                <c:pt idx="1555">
                  <c:v>-0.19140857444402082</c:v>
                </c:pt>
                <c:pt idx="1556">
                  <c:v>0.38355788255157314</c:v>
                </c:pt>
                <c:pt idx="1557">
                  <c:v>-0.38355788255157308</c:v>
                </c:pt>
                <c:pt idx="1558">
                  <c:v>0.46060299861725629</c:v>
                </c:pt>
                <c:pt idx="1559">
                  <c:v>-0.45678437147533013</c:v>
                </c:pt>
                <c:pt idx="1560">
                  <c:v>0.49519355347304417</c:v>
                </c:pt>
                <c:pt idx="1561">
                  <c:v>-0.49519355347304417</c:v>
                </c:pt>
                <c:pt idx="1562">
                  <c:v>0.50821917808219175</c:v>
                </c:pt>
                <c:pt idx="1563">
                  <c:v>-0.50821917808219175</c:v>
                </c:pt>
                <c:pt idx="1564">
                  <c:v>0.49519355347304417</c:v>
                </c:pt>
                <c:pt idx="1565">
                  <c:v>-0.49519355347304411</c:v>
                </c:pt>
                <c:pt idx="1566">
                  <c:v>0.4309943064027863</c:v>
                </c:pt>
                <c:pt idx="1567">
                  <c:v>-0.43562886104175835</c:v>
                </c:pt>
                <c:pt idx="1568">
                  <c:v>0.19038225501000466</c:v>
                </c:pt>
                <c:pt idx="1569">
                  <c:v>-0.19038225501000461</c:v>
                </c:pt>
                <c:pt idx="1570">
                  <c:v>0.38149018507151078</c:v>
                </c:pt>
                <c:pt idx="1571">
                  <c:v>-0.38149018507151072</c:v>
                </c:pt>
                <c:pt idx="1572">
                  <c:v>0.4581199635842792</c:v>
                </c:pt>
                <c:pt idx="1573">
                  <c:v>-0.45432192203341459</c:v>
                </c:pt>
                <c:pt idx="1574">
                  <c:v>0.49252404644623532</c:v>
                </c:pt>
                <c:pt idx="1575">
                  <c:v>-0.49252404644623532</c:v>
                </c:pt>
                <c:pt idx="1576">
                  <c:v>0.5054794520547945</c:v>
                </c:pt>
                <c:pt idx="1577">
                  <c:v>-0.5054794520547945</c:v>
                </c:pt>
                <c:pt idx="1578">
                  <c:v>0.49252404644623532</c:v>
                </c:pt>
                <c:pt idx="1579">
                  <c:v>-0.49046455204909956</c:v>
                </c:pt>
                <c:pt idx="1580">
                  <c:v>0.42867088696126188</c:v>
                </c:pt>
                <c:pt idx="1581">
                  <c:v>-0.43328045747819094</c:v>
                </c:pt>
                <c:pt idx="1582">
                  <c:v>0.18935593557598848</c:v>
                </c:pt>
                <c:pt idx="1583">
                  <c:v>-0.18935593557598843</c:v>
                </c:pt>
                <c:pt idx="1584">
                  <c:v>0.37942248759144837</c:v>
                </c:pt>
                <c:pt idx="1585">
                  <c:v>-0.37942248759144831</c:v>
                </c:pt>
                <c:pt idx="1586">
                  <c:v>0.45185947259149906</c:v>
                </c:pt>
                <c:pt idx="1587">
                  <c:v>-0.45563692855130211</c:v>
                </c:pt>
                <c:pt idx="1588">
                  <c:v>0.48985453941942647</c:v>
                </c:pt>
                <c:pt idx="1589">
                  <c:v>-0.48985453941942647</c:v>
                </c:pt>
                <c:pt idx="1590">
                  <c:v>0.50273972602739725</c:v>
                </c:pt>
                <c:pt idx="1591">
                  <c:v>-0.50273972602739725</c:v>
                </c:pt>
                <c:pt idx="1592">
                  <c:v>0.48780620759354892</c:v>
                </c:pt>
                <c:pt idx="1593">
                  <c:v>-0.48780620759354892</c:v>
                </c:pt>
                <c:pt idx="1594">
                  <c:v>0.4263474675197374</c:v>
                </c:pt>
                <c:pt idx="1595">
                  <c:v>-0.4263474675197374</c:v>
                </c:pt>
                <c:pt idx="1596">
                  <c:v>0.18832961614197227</c:v>
                </c:pt>
                <c:pt idx="1597">
                  <c:v>-0.18832961614197222</c:v>
                </c:pt>
                <c:pt idx="1598">
                  <c:v>0.37735479011138601</c:v>
                </c:pt>
                <c:pt idx="1599">
                  <c:v>-0.37735479011138595</c:v>
                </c:pt>
                <c:pt idx="1600">
                  <c:v>0.45315389351832497</c:v>
                </c:pt>
                <c:pt idx="1601">
                  <c:v>-0.45315389351832502</c:v>
                </c:pt>
                <c:pt idx="1602">
                  <c:v>0.48718503239261762</c:v>
                </c:pt>
                <c:pt idx="1603">
                  <c:v>-0.48718503239261762</c:v>
                </c:pt>
                <c:pt idx="1604">
                  <c:v>0.5</c:v>
                </c:pt>
                <c:pt idx="1605">
                  <c:v>-0.5</c:v>
                </c:pt>
                <c:pt idx="1606">
                  <c:v>0.48514786313799824</c:v>
                </c:pt>
                <c:pt idx="1607">
                  <c:v>-0.48514786313799824</c:v>
                </c:pt>
                <c:pt idx="1608">
                  <c:v>0.42402404807821298</c:v>
                </c:pt>
                <c:pt idx="1609">
                  <c:v>-0.42402404807821298</c:v>
                </c:pt>
                <c:pt idx="1610">
                  <c:v>0.18730329670795609</c:v>
                </c:pt>
                <c:pt idx="1611">
                  <c:v>-0.18730329670795604</c:v>
                </c:pt>
                <c:pt idx="1612">
                  <c:v>0.37942248759144837</c:v>
                </c:pt>
                <c:pt idx="1613">
                  <c:v>-0.37942248759144831</c:v>
                </c:pt>
                <c:pt idx="1614">
                  <c:v>0.45563692855130206</c:v>
                </c:pt>
                <c:pt idx="1615">
                  <c:v>-0.45563692855130211</c:v>
                </c:pt>
                <c:pt idx="1616">
                  <c:v>0.48985453941942647</c:v>
                </c:pt>
                <c:pt idx="1617">
                  <c:v>-0.48985453941942647</c:v>
                </c:pt>
                <c:pt idx="1618">
                  <c:v>0.50273972602739725</c:v>
                </c:pt>
                <c:pt idx="1619">
                  <c:v>-0.50273972602739725</c:v>
                </c:pt>
                <c:pt idx="1620">
                  <c:v>0.48780620759354892</c:v>
                </c:pt>
                <c:pt idx="1621">
                  <c:v>-0.48780620759354892</c:v>
                </c:pt>
                <c:pt idx="1622">
                  <c:v>0.4263474675197374</c:v>
                </c:pt>
                <c:pt idx="1623">
                  <c:v>-0.4263474675197374</c:v>
                </c:pt>
                <c:pt idx="1624">
                  <c:v>0.18016580477140431</c:v>
                </c:pt>
                <c:pt idx="1625">
                  <c:v>-0.18016580477140437</c:v>
                </c:pt>
                <c:pt idx="1626">
                  <c:v>0.38149018507151078</c:v>
                </c:pt>
                <c:pt idx="1627">
                  <c:v>-0.38149018507151072</c:v>
                </c:pt>
                <c:pt idx="1628">
                  <c:v>0.4581199635842792</c:v>
                </c:pt>
                <c:pt idx="1629">
                  <c:v>-0.45811996358427926</c:v>
                </c:pt>
                <c:pt idx="1630">
                  <c:v>0.49443351324763601</c:v>
                </c:pt>
                <c:pt idx="1631">
                  <c:v>-0.49252404644623532</c:v>
                </c:pt>
                <c:pt idx="1632">
                  <c:v>0.5054794520547945</c:v>
                </c:pt>
                <c:pt idx="1633">
                  <c:v>-0.5054794520547945</c:v>
                </c:pt>
                <c:pt idx="1634">
                  <c:v>0.49046455204909956</c:v>
                </c:pt>
                <c:pt idx="1635">
                  <c:v>-0.49046455204909956</c:v>
                </c:pt>
                <c:pt idx="1636">
                  <c:v>0.42867088696126188</c:v>
                </c:pt>
                <c:pt idx="1637">
                  <c:v>-0.42867088696126188</c:v>
                </c:pt>
                <c:pt idx="1638">
                  <c:v>0.18114763477015858</c:v>
                </c:pt>
                <c:pt idx="1639">
                  <c:v>-0.18114763477015863</c:v>
                </c:pt>
                <c:pt idx="1640">
                  <c:v>0.38355788255157314</c:v>
                </c:pt>
                <c:pt idx="1641">
                  <c:v>-0.38355788255157308</c:v>
                </c:pt>
                <c:pt idx="1642">
                  <c:v>0.46060299861725629</c:v>
                </c:pt>
                <c:pt idx="1643">
                  <c:v>-0.46060299861725634</c:v>
                </c:pt>
                <c:pt idx="1644">
                  <c:v>0.49711336968800257</c:v>
                </c:pt>
                <c:pt idx="1645">
                  <c:v>-0.49519355347304417</c:v>
                </c:pt>
                <c:pt idx="1646">
                  <c:v>0.50821917808219175</c:v>
                </c:pt>
                <c:pt idx="1647">
                  <c:v>-0.50821917808219175</c:v>
                </c:pt>
                <c:pt idx="1648">
                  <c:v>0.49312289650465024</c:v>
                </c:pt>
                <c:pt idx="1649">
                  <c:v>-0.49312289650465024</c:v>
                </c:pt>
                <c:pt idx="1650">
                  <c:v>0.4309943064027863</c:v>
                </c:pt>
                <c:pt idx="1651">
                  <c:v>-0.4309943064027863</c:v>
                </c:pt>
                <c:pt idx="1652">
                  <c:v>0.18212946476891281</c:v>
                </c:pt>
                <c:pt idx="1653">
                  <c:v>-0.17382119612852479</c:v>
                </c:pt>
                <c:pt idx="1654">
                  <c:v>0.38562558003163555</c:v>
                </c:pt>
                <c:pt idx="1655">
                  <c:v>-0.3856255800316355</c:v>
                </c:pt>
                <c:pt idx="1656">
                  <c:v>0.46308603365023343</c:v>
                </c:pt>
                <c:pt idx="1657">
                  <c:v>-0.46308603365023349</c:v>
                </c:pt>
                <c:pt idx="1658">
                  <c:v>0.49979322612836918</c:v>
                </c:pt>
                <c:pt idx="1659">
                  <c:v>-0.49979322612836918</c:v>
                </c:pt>
                <c:pt idx="1660">
                  <c:v>0.510958904109589</c:v>
                </c:pt>
                <c:pt idx="1661">
                  <c:v>-0.510958904109589</c:v>
                </c:pt>
                <c:pt idx="1662">
                  <c:v>0.49578124096020088</c:v>
                </c:pt>
                <c:pt idx="1663">
                  <c:v>-0.49578124096020088</c:v>
                </c:pt>
                <c:pt idx="1664">
                  <c:v>0.43331772584431077</c:v>
                </c:pt>
                <c:pt idx="1665">
                  <c:v>-0.43331772584431077</c:v>
                </c:pt>
                <c:pt idx="1666">
                  <c:v>0.17475823761708831</c:v>
                </c:pt>
                <c:pt idx="1667">
                  <c:v>-0.17475823761708825</c:v>
                </c:pt>
                <c:pt idx="1668">
                  <c:v>0.39351598105426955</c:v>
                </c:pt>
                <c:pt idx="1669">
                  <c:v>-0.38769327751169791</c:v>
                </c:pt>
                <c:pt idx="1670">
                  <c:v>0.46556906868321063</c:v>
                </c:pt>
                <c:pt idx="1671">
                  <c:v>-0.46556906868321069</c:v>
                </c:pt>
                <c:pt idx="1672">
                  <c:v>0.50247308256873591</c:v>
                </c:pt>
                <c:pt idx="1673">
                  <c:v>-0.50247308256873591</c:v>
                </c:pt>
                <c:pt idx="1674">
                  <c:v>0.51369863013698636</c:v>
                </c:pt>
                <c:pt idx="1675">
                  <c:v>-0.51369863013698636</c:v>
                </c:pt>
                <c:pt idx="1676">
                  <c:v>0.49843958541575167</c:v>
                </c:pt>
                <c:pt idx="1677">
                  <c:v>-0.49843958541575167</c:v>
                </c:pt>
                <c:pt idx="1678">
                  <c:v>0.43564114528583531</c:v>
                </c:pt>
                <c:pt idx="1679">
                  <c:v>-0.43564114528583531</c:v>
                </c:pt>
                <c:pt idx="1680">
                  <c:v>0.16724391496086821</c:v>
                </c:pt>
                <c:pt idx="1681">
                  <c:v>-0.17569527910565175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A5-494E-BFA4-55E286F9C705}"/>
            </c:ext>
          </c:extLst>
        </c:ser>
        <c:ser>
          <c:idx val="6"/>
          <c:order val="6"/>
          <c:tx>
            <c:v>Jul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'Sun-Az-El-Plot'!$N$2:$N$3177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0.39561473295322569</c:v>
                </c:pt>
                <c:pt idx="1683">
                  <c:v>-0.39561473295322569</c:v>
                </c:pt>
                <c:pt idx="1684">
                  <c:v>0.46805210371618777</c:v>
                </c:pt>
                <c:pt idx="1685">
                  <c:v>-0.46805210371618783</c:v>
                </c:pt>
                <c:pt idx="1686">
                  <c:v>0.50515293900910241</c:v>
                </c:pt>
                <c:pt idx="1687">
                  <c:v>-0.50515293900910241</c:v>
                </c:pt>
                <c:pt idx="1688">
                  <c:v>0.51643835616438361</c:v>
                </c:pt>
                <c:pt idx="1689">
                  <c:v>-0.51643835616438361</c:v>
                </c:pt>
                <c:pt idx="1690">
                  <c:v>0.50109792987130231</c:v>
                </c:pt>
                <c:pt idx="1691">
                  <c:v>-0.50109792987130231</c:v>
                </c:pt>
                <c:pt idx="1692">
                  <c:v>0.43312164947318477</c:v>
                </c:pt>
                <c:pt idx="1693">
                  <c:v>-0.43312164947318471</c:v>
                </c:pt>
                <c:pt idx="1694">
                  <c:v>0.16813588250732617</c:v>
                </c:pt>
                <c:pt idx="1695">
                  <c:v>-0.168135882507326</c:v>
                </c:pt>
                <c:pt idx="1696">
                  <c:v>0.39771348485218178</c:v>
                </c:pt>
                <c:pt idx="1697">
                  <c:v>-0.39771348485218178</c:v>
                </c:pt>
                <c:pt idx="1698">
                  <c:v>0.47053513874916486</c:v>
                </c:pt>
                <c:pt idx="1699">
                  <c:v>-0.47053513874916492</c:v>
                </c:pt>
                <c:pt idx="1700">
                  <c:v>0.50783279544946902</c:v>
                </c:pt>
                <c:pt idx="1701">
                  <c:v>-0.50783279544946902</c:v>
                </c:pt>
                <c:pt idx="1702">
                  <c:v>0.51917808219178085</c:v>
                </c:pt>
                <c:pt idx="1703">
                  <c:v>-0.51909900885516758</c:v>
                </c:pt>
                <c:pt idx="1704">
                  <c:v>0.50375627432685299</c:v>
                </c:pt>
                <c:pt idx="1705">
                  <c:v>-0.50375627432685299</c:v>
                </c:pt>
                <c:pt idx="1706">
                  <c:v>0.43541937705659689</c:v>
                </c:pt>
                <c:pt idx="1707">
                  <c:v>-0.43541937705659683</c:v>
                </c:pt>
                <c:pt idx="1708">
                  <c:v>0.16043485050425355</c:v>
                </c:pt>
                <c:pt idx="1709">
                  <c:v>-0.16043485050425349</c:v>
                </c:pt>
                <c:pt idx="1710">
                  <c:v>0.39981223675113786</c:v>
                </c:pt>
                <c:pt idx="1711">
                  <c:v>-0.39981223675113786</c:v>
                </c:pt>
                <c:pt idx="1712">
                  <c:v>0.47301817378214195</c:v>
                </c:pt>
                <c:pt idx="1713">
                  <c:v>-0.473018173782142</c:v>
                </c:pt>
                <c:pt idx="1714">
                  <c:v>0.51051265188983563</c:v>
                </c:pt>
                <c:pt idx="1715">
                  <c:v>-0.51051265188983563</c:v>
                </c:pt>
                <c:pt idx="1716">
                  <c:v>0.52183831760902066</c:v>
                </c:pt>
                <c:pt idx="1717">
                  <c:v>-0.52183831760902066</c:v>
                </c:pt>
                <c:pt idx="1718">
                  <c:v>0.50641461878240368</c:v>
                </c:pt>
                <c:pt idx="1719">
                  <c:v>-0.50641461878240368</c:v>
                </c:pt>
                <c:pt idx="1720">
                  <c:v>0.43771710464000901</c:v>
                </c:pt>
                <c:pt idx="1721">
                  <c:v>-0.43771710464000896</c:v>
                </c:pt>
                <c:pt idx="1722">
                  <c:v>0.15259399931419551</c:v>
                </c:pt>
                <c:pt idx="1723">
                  <c:v>-0.16128147240665061</c:v>
                </c:pt>
                <c:pt idx="1724">
                  <c:v>0.40191098865009395</c:v>
                </c:pt>
                <c:pt idx="1725">
                  <c:v>-0.40191098865009395</c:v>
                </c:pt>
                <c:pt idx="1726">
                  <c:v>0.4792985072289262</c:v>
                </c:pt>
                <c:pt idx="1727">
                  <c:v>-0.47929850722892631</c:v>
                </c:pt>
                <c:pt idx="1728">
                  <c:v>0.51319250833020214</c:v>
                </c:pt>
                <c:pt idx="1729">
                  <c:v>-0.51319250833020214</c:v>
                </c:pt>
                <c:pt idx="1730">
                  <c:v>0.52457762636287375</c:v>
                </c:pt>
                <c:pt idx="1731">
                  <c:v>-0.52457762636287375</c:v>
                </c:pt>
                <c:pt idx="1732">
                  <c:v>0.50678026228590844</c:v>
                </c:pt>
                <c:pt idx="1733">
                  <c:v>-0.50678026228590844</c:v>
                </c:pt>
                <c:pt idx="1734">
                  <c:v>0.44001483222342114</c:v>
                </c:pt>
                <c:pt idx="1735">
                  <c:v>-0.44001483222342108</c:v>
                </c:pt>
                <c:pt idx="1736">
                  <c:v>0.15339501768329888</c:v>
                </c:pt>
                <c:pt idx="1737">
                  <c:v>-0.15339501768329883</c:v>
                </c:pt>
                <c:pt idx="1738">
                  <c:v>0.40400974054905003</c:v>
                </c:pt>
                <c:pt idx="1739">
                  <c:v>-0.40400974054905003</c:v>
                </c:pt>
                <c:pt idx="1740">
                  <c:v>0.4818013714964402</c:v>
                </c:pt>
                <c:pt idx="1741">
                  <c:v>-0.48180137149644031</c:v>
                </c:pt>
                <c:pt idx="1742">
                  <c:v>0.51587236477056875</c:v>
                </c:pt>
                <c:pt idx="1743">
                  <c:v>-0.51587236477056875</c:v>
                </c:pt>
                <c:pt idx="1744">
                  <c:v>0.52731693511672695</c:v>
                </c:pt>
                <c:pt idx="1745">
                  <c:v>-0.52731693511672695</c:v>
                </c:pt>
                <c:pt idx="1746">
                  <c:v>0.50942663441272784</c:v>
                </c:pt>
                <c:pt idx="1747">
                  <c:v>-0.50942663441272773</c:v>
                </c:pt>
                <c:pt idx="1748">
                  <c:v>0.43723214442971381</c:v>
                </c:pt>
                <c:pt idx="1749">
                  <c:v>-0.44231255980683315</c:v>
                </c:pt>
                <c:pt idx="1750">
                  <c:v>0.14537038628704751</c:v>
                </c:pt>
                <c:pt idx="1751">
                  <c:v>-0.13650045529379523</c:v>
                </c:pt>
                <c:pt idx="1752">
                  <c:v>0.40610849244800612</c:v>
                </c:pt>
                <c:pt idx="1753">
                  <c:v>-0.41199381792307915</c:v>
                </c:pt>
                <c:pt idx="1754">
                  <c:v>0.48430423576395415</c:v>
                </c:pt>
                <c:pt idx="1755">
                  <c:v>-0.48430423576395426</c:v>
                </c:pt>
                <c:pt idx="1756">
                  <c:v>0.52039687670444645</c:v>
                </c:pt>
                <c:pt idx="1757">
                  <c:v>-0.52039687670444645</c:v>
                </c:pt>
                <c:pt idx="1758">
                  <c:v>0.53005624387058003</c:v>
                </c:pt>
                <c:pt idx="1759">
                  <c:v>-0.53005624387058003</c:v>
                </c:pt>
                <c:pt idx="1760">
                  <c:v>0.51207300653954713</c:v>
                </c:pt>
                <c:pt idx="1761">
                  <c:v>-0.51207300653954713</c:v>
                </c:pt>
                <c:pt idx="1762">
                  <c:v>0.43950348024493308</c:v>
                </c:pt>
                <c:pt idx="1763">
                  <c:v>-0.43950348024493302</c:v>
                </c:pt>
                <c:pt idx="1764">
                  <c:v>0.12825174465352246</c:v>
                </c:pt>
                <c:pt idx="1765">
                  <c:v>-0.1282517446535224</c:v>
                </c:pt>
                <c:pt idx="1766">
                  <c:v>0.41412298494076943</c:v>
                </c:pt>
                <c:pt idx="1767">
                  <c:v>-0.41412298494076949</c:v>
                </c:pt>
                <c:pt idx="1768">
                  <c:v>0.4868071000314681</c:v>
                </c:pt>
                <c:pt idx="1769">
                  <c:v>-0.48680710003146821</c:v>
                </c:pt>
                <c:pt idx="1770">
                  <c:v>0.5230862662481387</c:v>
                </c:pt>
                <c:pt idx="1771">
                  <c:v>-0.5230862662481387</c:v>
                </c:pt>
                <c:pt idx="1772">
                  <c:v>0.53279555262443312</c:v>
                </c:pt>
                <c:pt idx="1773">
                  <c:v>-0.53279555262443312</c:v>
                </c:pt>
                <c:pt idx="1774">
                  <c:v>0.51471937866636652</c:v>
                </c:pt>
                <c:pt idx="1775">
                  <c:v>-0.51471937866636641</c:v>
                </c:pt>
                <c:pt idx="1776">
                  <c:v>0.44177481606015234</c:v>
                </c:pt>
                <c:pt idx="1777">
                  <c:v>-0.44177481606015229</c:v>
                </c:pt>
                <c:pt idx="1778">
                  <c:v>0.11987117827364868</c:v>
                </c:pt>
                <c:pt idx="1779">
                  <c:v>-0.1198711782736485</c:v>
                </c:pt>
                <c:pt idx="1780">
                  <c:v>0.41625215195845972</c:v>
                </c:pt>
                <c:pt idx="1781">
                  <c:v>-0.41625215195845977</c:v>
                </c:pt>
                <c:pt idx="1782">
                  <c:v>0.4893099642989821</c:v>
                </c:pt>
                <c:pt idx="1783">
                  <c:v>-0.48930996429898221</c:v>
                </c:pt>
                <c:pt idx="1784">
                  <c:v>0.52577565579183094</c:v>
                </c:pt>
                <c:pt idx="1785">
                  <c:v>-0.52577565579183094</c:v>
                </c:pt>
                <c:pt idx="1786">
                  <c:v>0.53529015529378965</c:v>
                </c:pt>
                <c:pt idx="1787">
                  <c:v>-0.53553486137828621</c:v>
                </c:pt>
                <c:pt idx="1788">
                  <c:v>0.51486756590668858</c:v>
                </c:pt>
                <c:pt idx="1789">
                  <c:v>-0.51486756590668858</c:v>
                </c:pt>
                <c:pt idx="1790">
                  <c:v>0.44404615187537166</c:v>
                </c:pt>
                <c:pt idx="1791">
                  <c:v>-0.44404615187537155</c:v>
                </c:pt>
                <c:pt idx="1792">
                  <c:v>0.10220043450990282</c:v>
                </c:pt>
                <c:pt idx="1793">
                  <c:v>-0.11136091932841619</c:v>
                </c:pt>
                <c:pt idx="1794">
                  <c:v>0.41838131897615005</c:v>
                </c:pt>
                <c:pt idx="1795">
                  <c:v>-0.41838131897615011</c:v>
                </c:pt>
                <c:pt idx="1796">
                  <c:v>0.49181282856649605</c:v>
                </c:pt>
                <c:pt idx="1797">
                  <c:v>-0.49555946220110825</c:v>
                </c:pt>
                <c:pt idx="1798">
                  <c:v>0.52846504533552319</c:v>
                </c:pt>
                <c:pt idx="1799">
                  <c:v>-0.52846504533552319</c:v>
                </c:pt>
                <c:pt idx="1800">
                  <c:v>0.53802821235411591</c:v>
                </c:pt>
                <c:pt idx="1801">
                  <c:v>-0.53802821235411591</c:v>
                </c:pt>
                <c:pt idx="1802">
                  <c:v>0.51750115959419085</c:v>
                </c:pt>
                <c:pt idx="1803">
                  <c:v>-0.51750115959419085</c:v>
                </c:pt>
                <c:pt idx="1804">
                  <c:v>0.44099555261037499</c:v>
                </c:pt>
                <c:pt idx="1805">
                  <c:v>-0.44099555261037504</c:v>
                </c:pt>
                <c:pt idx="1806">
                  <c:v>8.4217458576453075E-2</c:v>
                </c:pt>
                <c:pt idx="1807">
                  <c:v>-8.4217458576453144E-2</c:v>
                </c:pt>
                <c:pt idx="1808">
                  <c:v>0.42051048599384039</c:v>
                </c:pt>
                <c:pt idx="1809">
                  <c:v>-0.42638938037624008</c:v>
                </c:pt>
                <c:pt idx="1810">
                  <c:v>0.4980813933064574</c:v>
                </c:pt>
                <c:pt idx="1811">
                  <c:v>-0.4980813933064574</c:v>
                </c:pt>
                <c:pt idx="1812">
                  <c:v>0.53115443487921543</c:v>
                </c:pt>
                <c:pt idx="1813">
                  <c:v>-0.53115443487921543</c:v>
                </c:pt>
                <c:pt idx="1814">
                  <c:v>0.54076626941444217</c:v>
                </c:pt>
                <c:pt idx="1815">
                  <c:v>-0.54076626941444217</c:v>
                </c:pt>
                <c:pt idx="1816">
                  <c:v>0.52013475328169301</c:v>
                </c:pt>
                <c:pt idx="1817">
                  <c:v>-0.52013475328169301</c:v>
                </c:pt>
                <c:pt idx="1818">
                  <c:v>0.44323980478650921</c:v>
                </c:pt>
                <c:pt idx="1819">
                  <c:v>-0.44323980478650926</c:v>
                </c:pt>
                <c:pt idx="1820">
                  <c:v>6.5943000883607203E-2</c:v>
                </c:pt>
                <c:pt idx="1821">
                  <c:v>-6.5943000883607134E-2</c:v>
                </c:pt>
                <c:pt idx="1822">
                  <c:v>0.42854831394776521</c:v>
                </c:pt>
                <c:pt idx="1823">
                  <c:v>-0.42854831394776544</c:v>
                </c:pt>
                <c:pt idx="1824">
                  <c:v>0.50060332441180666</c:v>
                </c:pt>
                <c:pt idx="1825">
                  <c:v>-0.50060332441180666</c:v>
                </c:pt>
                <c:pt idx="1826">
                  <c:v>0.53384382442290768</c:v>
                </c:pt>
                <c:pt idx="1827">
                  <c:v>-0.53557353143266662</c:v>
                </c:pt>
                <c:pt idx="1828">
                  <c:v>0.54350432647476854</c:v>
                </c:pt>
                <c:pt idx="1829">
                  <c:v>-0.54350432647476854</c:v>
                </c:pt>
                <c:pt idx="1830">
                  <c:v>0.52276834696919539</c:v>
                </c:pt>
                <c:pt idx="1831">
                  <c:v>-0.52276834696919539</c:v>
                </c:pt>
                <c:pt idx="1832">
                  <c:v>0.44548405696264354</c:v>
                </c:pt>
                <c:pt idx="1833">
                  <c:v>-0.44548405696264359</c:v>
                </c:pt>
                <c:pt idx="1834">
                  <c:v>9.4912402131528614E-3</c:v>
                </c:pt>
                <c:pt idx="1835">
                  <c:v>-9.4912402131527955E-3</c:v>
                </c:pt>
                <c:pt idx="1836">
                  <c:v>0.43070724751929051</c:v>
                </c:pt>
                <c:pt idx="1837">
                  <c:v>-0.43070724751929068</c:v>
                </c:pt>
                <c:pt idx="1838">
                  <c:v>0.50312525551715581</c:v>
                </c:pt>
                <c:pt idx="1839">
                  <c:v>-0.50312525551715581</c:v>
                </c:pt>
                <c:pt idx="1840">
                  <c:v>0.53827163486557672</c:v>
                </c:pt>
                <c:pt idx="1841">
                  <c:v>-0.53827163486557672</c:v>
                </c:pt>
                <c:pt idx="1842">
                  <c:v>0.5462423835350948</c:v>
                </c:pt>
                <c:pt idx="1843">
                  <c:v>-0.54582627995489719</c:v>
                </c:pt>
                <c:pt idx="1844">
                  <c:v>0.52269259949212499</c:v>
                </c:pt>
                <c:pt idx="1845">
                  <c:v>-0.52269259949212488</c:v>
                </c:pt>
                <c:pt idx="1846">
                  <c:v>0.44218874076110143</c:v>
                </c:pt>
                <c:pt idx="1847">
                  <c:v>-0.44218874076110137</c:v>
                </c:pt>
                <c:pt idx="1848">
                  <c:v>0.43286618109081576</c:v>
                </c:pt>
                <c:pt idx="1849">
                  <c:v>-0.43286618109081593</c:v>
                </c:pt>
                <c:pt idx="1850">
                  <c:v>0.50564718662250496</c:v>
                </c:pt>
                <c:pt idx="1851">
                  <c:v>-0.50931606257709827</c:v>
                </c:pt>
                <c:pt idx="1852">
                  <c:v>0.54096973829848694</c:v>
                </c:pt>
                <c:pt idx="1853">
                  <c:v>-0.54096973829848694</c:v>
                </c:pt>
                <c:pt idx="1854">
                  <c:v>0.54856225128299196</c:v>
                </c:pt>
                <c:pt idx="1855">
                  <c:v>-0.54856225128299196</c:v>
                </c:pt>
                <c:pt idx="1856">
                  <c:v>0.52531261252216066</c:v>
                </c:pt>
                <c:pt idx="1857">
                  <c:v>-0.52531261252216055</c:v>
                </c:pt>
                <c:pt idx="1858">
                  <c:v>0.4444052256771972</c:v>
                </c:pt>
                <c:pt idx="1859">
                  <c:v>-0.44440522567719709</c:v>
                </c:pt>
                <c:pt idx="1860">
                  <c:v>0.43502511466234101</c:v>
                </c:pt>
                <c:pt idx="1861">
                  <c:v>-0.44089056239597135</c:v>
                </c:pt>
                <c:pt idx="1862">
                  <c:v>0.51185629231563745</c:v>
                </c:pt>
                <c:pt idx="1863">
                  <c:v>-0.51185629231563745</c:v>
                </c:pt>
                <c:pt idx="1864">
                  <c:v>0.54366784173139704</c:v>
                </c:pt>
                <c:pt idx="1865">
                  <c:v>-0.54366784173139704</c:v>
                </c:pt>
                <c:pt idx="1866">
                  <c:v>0.55129822261108663</c:v>
                </c:pt>
                <c:pt idx="1867">
                  <c:v>-0.55129822261108663</c:v>
                </c:pt>
                <c:pt idx="1868">
                  <c:v>0.52793262555219633</c:v>
                </c:pt>
                <c:pt idx="1869">
                  <c:v>-0.52793262555219633</c:v>
                </c:pt>
                <c:pt idx="1870">
                  <c:v>0.44089056239597124</c:v>
                </c:pt>
                <c:pt idx="1871">
                  <c:v>-0.44089056239597113</c:v>
                </c:pt>
                <c:pt idx="1872">
                  <c:v>0.44307860488925149</c:v>
                </c:pt>
                <c:pt idx="1873">
                  <c:v>-0.4430786048892516</c:v>
                </c:pt>
                <c:pt idx="1874">
                  <c:v>0.51439652205417663</c:v>
                </c:pt>
                <c:pt idx="1875">
                  <c:v>-0.51439652205417663</c:v>
                </c:pt>
                <c:pt idx="1876">
                  <c:v>0.54796407937127511</c:v>
                </c:pt>
                <c:pt idx="1877">
                  <c:v>-0.54796407937127511</c:v>
                </c:pt>
                <c:pt idx="1878">
                  <c:v>0.55403419393918141</c:v>
                </c:pt>
                <c:pt idx="1879">
                  <c:v>-0.55403419393918141</c:v>
                </c:pt>
                <c:pt idx="1880">
                  <c:v>0.5276409439719687</c:v>
                </c:pt>
                <c:pt idx="1881">
                  <c:v>-0.5276409439719687</c:v>
                </c:pt>
                <c:pt idx="1882">
                  <c:v>0.44307860488925149</c:v>
                </c:pt>
                <c:pt idx="1883">
                  <c:v>-0.44307860488925138</c:v>
                </c:pt>
                <c:pt idx="1884">
                  <c:v>0.44526664738253174</c:v>
                </c:pt>
                <c:pt idx="1885">
                  <c:v>-0.44526664738253185</c:v>
                </c:pt>
                <c:pt idx="1886">
                  <c:v>0.5169367517927157</c:v>
                </c:pt>
                <c:pt idx="1887">
                  <c:v>-0.5169367517927157</c:v>
                </c:pt>
                <c:pt idx="1888">
                  <c:v>0.55067007482496033</c:v>
                </c:pt>
                <c:pt idx="1889">
                  <c:v>-0.55067007482496033</c:v>
                </c:pt>
                <c:pt idx="1890">
                  <c:v>0.55677016526727607</c:v>
                </c:pt>
                <c:pt idx="1891">
                  <c:v>-0.55617612117225812</c:v>
                </c:pt>
                <c:pt idx="1892">
                  <c:v>0.53024657826318833</c:v>
                </c:pt>
                <c:pt idx="1893">
                  <c:v>-0.53024657826318833</c:v>
                </c:pt>
                <c:pt idx="1894">
                  <c:v>0.4393429818053915</c:v>
                </c:pt>
                <c:pt idx="1895">
                  <c:v>-0.4393429818053915</c:v>
                </c:pt>
                <c:pt idx="1896">
                  <c:v>0.447454689875812</c:v>
                </c:pt>
                <c:pt idx="1897">
                  <c:v>-0.45327116534158018</c:v>
                </c:pt>
                <c:pt idx="1898">
                  <c:v>0.51947698153125488</c:v>
                </c:pt>
                <c:pt idx="1899">
                  <c:v>-0.5230608142977472</c:v>
                </c:pt>
                <c:pt idx="1900">
                  <c:v>0.55337607027864566</c:v>
                </c:pt>
                <c:pt idx="1901">
                  <c:v>-0.55337607027864566</c:v>
                </c:pt>
                <c:pt idx="1902">
                  <c:v>0.55890917336475077</c:v>
                </c:pt>
                <c:pt idx="1903">
                  <c:v>-0.55890917336475077</c:v>
                </c:pt>
                <c:pt idx="1904">
                  <c:v>0.53285221255440796</c:v>
                </c:pt>
                <c:pt idx="1905">
                  <c:v>-0.53285221255440796</c:v>
                </c:pt>
                <c:pt idx="1906">
                  <c:v>0.4415019153769168</c:v>
                </c:pt>
                <c:pt idx="1907">
                  <c:v>-0.4415019153769168</c:v>
                </c:pt>
                <c:pt idx="1908">
                  <c:v>0.45548765025767585</c:v>
                </c:pt>
                <c:pt idx="1909">
                  <c:v>-0.4554876502576759</c:v>
                </c:pt>
                <c:pt idx="1910">
                  <c:v>0.52561856889089031</c:v>
                </c:pt>
                <c:pt idx="1911">
                  <c:v>-0.52561856889089031</c:v>
                </c:pt>
                <c:pt idx="1912">
                  <c:v>0.55608206573233099</c:v>
                </c:pt>
                <c:pt idx="1913">
                  <c:v>-0.55753448801751415</c:v>
                </c:pt>
                <c:pt idx="1914">
                  <c:v>0.56164222555724341</c:v>
                </c:pt>
                <c:pt idx="1915">
                  <c:v>-0.56164222555724341</c:v>
                </c:pt>
                <c:pt idx="1916">
                  <c:v>0.53233991037167017</c:v>
                </c:pt>
                <c:pt idx="1917">
                  <c:v>-0.53233991037167017</c:v>
                </c:pt>
                <c:pt idx="1918">
                  <c:v>0.43754382213536303</c:v>
                </c:pt>
                <c:pt idx="1919">
                  <c:v>-0.43754382213536303</c:v>
                </c:pt>
                <c:pt idx="1920">
                  <c:v>0.45770413517377162</c:v>
                </c:pt>
                <c:pt idx="1921">
                  <c:v>-0.45770413517377168</c:v>
                </c:pt>
                <c:pt idx="1922">
                  <c:v>0.52817632348403332</c:v>
                </c:pt>
                <c:pt idx="1923">
                  <c:v>-0.52817632348403332</c:v>
                </c:pt>
                <c:pt idx="1924">
                  <c:v>0.56024755121954595</c:v>
                </c:pt>
                <c:pt idx="1925">
                  <c:v>-0.56024755121954584</c:v>
                </c:pt>
                <c:pt idx="1926">
                  <c:v>0.56437527774973606</c:v>
                </c:pt>
                <c:pt idx="1927">
                  <c:v>-0.56360056207108344</c:v>
                </c:pt>
                <c:pt idx="1928">
                  <c:v>0.53493037222262718</c:v>
                </c:pt>
                <c:pt idx="1929">
                  <c:v>-0.53493037222262718</c:v>
                </c:pt>
                <c:pt idx="1930">
                  <c:v>0.43967298915305336</c:v>
                </c:pt>
                <c:pt idx="1931">
                  <c:v>-0.43967298915305336</c:v>
                </c:pt>
                <c:pt idx="1932">
                  <c:v>0.45992062008986745</c:v>
                </c:pt>
                <c:pt idx="1933">
                  <c:v>-0.46568232654785169</c:v>
                </c:pt>
                <c:pt idx="1934">
                  <c:v>0.53073407807717643</c:v>
                </c:pt>
                <c:pt idx="1935">
                  <c:v>-0.53073407807717643</c:v>
                </c:pt>
                <c:pt idx="1936">
                  <c:v>0.56296061442157774</c:v>
                </c:pt>
                <c:pt idx="1937">
                  <c:v>-0.56296061442157763</c:v>
                </c:pt>
                <c:pt idx="1938">
                  <c:v>0.56632986261380058</c:v>
                </c:pt>
                <c:pt idx="1939">
                  <c:v>-0.56632986261380058</c:v>
                </c:pt>
                <c:pt idx="1940">
                  <c:v>0.53752083407358431</c:v>
                </c:pt>
                <c:pt idx="1941">
                  <c:v>-0.53752083407358431</c:v>
                </c:pt>
                <c:pt idx="1942">
                  <c:v>0.43549101903339166</c:v>
                </c:pt>
                <c:pt idx="1943">
                  <c:v>-0.4354910190333916</c:v>
                </c:pt>
                <c:pt idx="1944">
                  <c:v>0.46792657872398574</c:v>
                </c:pt>
                <c:pt idx="1945">
                  <c:v>-0.46792657872398591</c:v>
                </c:pt>
                <c:pt idx="1946">
                  <c:v>0.53678331899688203</c:v>
                </c:pt>
                <c:pt idx="1947">
                  <c:v>-0.53678331899688203</c:v>
                </c:pt>
                <c:pt idx="1948">
                  <c:v>0.56567367762360943</c:v>
                </c:pt>
                <c:pt idx="1949">
                  <c:v>-0.56567367762360932</c:v>
                </c:pt>
                <c:pt idx="1950">
                  <c:v>0.56905916315651772</c:v>
                </c:pt>
                <c:pt idx="1951">
                  <c:v>-0.56905916315651772</c:v>
                </c:pt>
                <c:pt idx="1952">
                  <c:v>0.53678331899688203</c:v>
                </c:pt>
                <c:pt idx="1953">
                  <c:v>-0.53678331899688192</c:v>
                </c:pt>
                <c:pt idx="1954">
                  <c:v>0.43111492459300815</c:v>
                </c:pt>
                <c:pt idx="1955">
                  <c:v>-0.43111492459300815</c:v>
                </c:pt>
                <c:pt idx="1956">
                  <c:v>0.47017083090011996</c:v>
                </c:pt>
                <c:pt idx="1957">
                  <c:v>-0.47017083090012013</c:v>
                </c:pt>
                <c:pt idx="1958">
                  <c:v>0.53935781932780225</c:v>
                </c:pt>
                <c:pt idx="1959">
                  <c:v>-0.53935781932780225</c:v>
                </c:pt>
                <c:pt idx="1960">
                  <c:v>0.56969429799686844</c:v>
                </c:pt>
                <c:pt idx="1961">
                  <c:v>-0.56969429799686844</c:v>
                </c:pt>
                <c:pt idx="1962">
                  <c:v>0.57178846369923475</c:v>
                </c:pt>
                <c:pt idx="1963">
                  <c:v>-0.57178846369923475</c:v>
                </c:pt>
                <c:pt idx="1964">
                  <c:v>0.53935781932780225</c:v>
                </c:pt>
                <c:pt idx="1965">
                  <c:v>-0.53935781932780225</c:v>
                </c:pt>
                <c:pt idx="1966">
                  <c:v>0.43318262207307051</c:v>
                </c:pt>
                <c:pt idx="1967">
                  <c:v>-0.43318262207307051</c:v>
                </c:pt>
                <c:pt idx="1968">
                  <c:v>0.47811618910366105</c:v>
                </c:pt>
                <c:pt idx="1969">
                  <c:v>-0.47811618910366116</c:v>
                </c:pt>
                <c:pt idx="1970">
                  <c:v>0.54193231965872257</c:v>
                </c:pt>
                <c:pt idx="1971">
                  <c:v>-0.54193231965872257</c:v>
                </c:pt>
                <c:pt idx="1972">
                  <c:v>0.57241360252191309</c:v>
                </c:pt>
                <c:pt idx="1973">
                  <c:v>-0.57241360252191309</c:v>
                </c:pt>
                <c:pt idx="1974">
                  <c:v>0.57355303828773019</c:v>
                </c:pt>
                <c:pt idx="1975">
                  <c:v>-0.57355303828773019</c:v>
                </c:pt>
                <c:pt idx="1976">
                  <c:v>0.53840734185660544</c:v>
                </c:pt>
                <c:pt idx="1977">
                  <c:v>-0.53840734185660533</c:v>
                </c:pt>
                <c:pt idx="1978">
                  <c:v>0.42858078291230545</c:v>
                </c:pt>
                <c:pt idx="1979">
                  <c:v>-0.4285807829123055</c:v>
                </c:pt>
                <c:pt idx="1980">
                  <c:v>0.48038752491888037</c:v>
                </c:pt>
                <c:pt idx="1981">
                  <c:v>-0.48038752491888043</c:v>
                </c:pt>
                <c:pt idx="1982">
                  <c:v>0.54788268147741237</c:v>
                </c:pt>
                <c:pt idx="1983">
                  <c:v>-0.54788268147741226</c:v>
                </c:pt>
                <c:pt idx="1984">
                  <c:v>0.57513290704695785</c:v>
                </c:pt>
                <c:pt idx="1985">
                  <c:v>-0.57513290704695785</c:v>
                </c:pt>
                <c:pt idx="1986">
                  <c:v>0.57627775580928708</c:v>
                </c:pt>
                <c:pt idx="1987">
                  <c:v>-0.57627775580928708</c:v>
                </c:pt>
                <c:pt idx="1988">
                  <c:v>0.54096509644974844</c:v>
                </c:pt>
                <c:pt idx="1989">
                  <c:v>-0.54096509644974833</c:v>
                </c:pt>
                <c:pt idx="1990">
                  <c:v>0.42378440518480698</c:v>
                </c:pt>
                <c:pt idx="1991">
                  <c:v>-0.42378440518480698</c:v>
                </c:pt>
                <c:pt idx="1992">
                  <c:v>0.48265886073409964</c:v>
                </c:pt>
                <c:pt idx="1993">
                  <c:v>-0.48265886073409969</c:v>
                </c:pt>
                <c:pt idx="1994">
                  <c:v>0.55047314332836939</c:v>
                </c:pt>
                <c:pt idx="1995">
                  <c:v>-0.55047314332836927</c:v>
                </c:pt>
                <c:pt idx="1996">
                  <c:v>0.57900247333084398</c:v>
                </c:pt>
                <c:pt idx="1997">
                  <c:v>-0.57900247333084398</c:v>
                </c:pt>
                <c:pt idx="1998">
                  <c:v>0.57900247333084398</c:v>
                </c:pt>
                <c:pt idx="1999">
                  <c:v>-0.57785221157200251</c:v>
                </c:pt>
                <c:pt idx="2000">
                  <c:v>0.54352285104289144</c:v>
                </c:pt>
                <c:pt idx="2001">
                  <c:v>-0.53979881943956798</c:v>
                </c:pt>
                <c:pt idx="2002">
                  <c:v>0.42578811395636634</c:v>
                </c:pt>
                <c:pt idx="2003">
                  <c:v>-0.42578811395636634</c:v>
                </c:pt>
                <c:pt idx="2004">
                  <c:v>0.49056483905848774</c:v>
                </c:pt>
                <c:pt idx="2005">
                  <c:v>-0.49056483905848774</c:v>
                </c:pt>
                <c:pt idx="2006">
                  <c:v>0.5530636051793264</c:v>
                </c:pt>
                <c:pt idx="2007">
                  <c:v>-0.55630292117538427</c:v>
                </c:pt>
                <c:pt idx="2008">
                  <c:v>0.58172719085240099</c:v>
                </c:pt>
                <c:pt idx="2009">
                  <c:v>-0.58172719085240099</c:v>
                </c:pt>
                <c:pt idx="2010">
                  <c:v>0.58057151609704727</c:v>
                </c:pt>
                <c:pt idx="2011">
                  <c:v>-0.58057151609704727</c:v>
                </c:pt>
                <c:pt idx="2012">
                  <c:v>0.54233904917810716</c:v>
                </c:pt>
                <c:pt idx="2013">
                  <c:v>-0.54233904917810705</c:v>
                </c:pt>
                <c:pt idx="2014">
                  <c:v>0.42076451334877268</c:v>
                </c:pt>
                <c:pt idx="2015">
                  <c:v>-0.42076451334877252</c:v>
                </c:pt>
                <c:pt idx="2016">
                  <c:v>0.49286256664189987</c:v>
                </c:pt>
                <c:pt idx="2017">
                  <c:v>-0.49286256664189987</c:v>
                </c:pt>
                <c:pt idx="2018">
                  <c:v>0.5589085554666039</c:v>
                </c:pt>
                <c:pt idx="2019">
                  <c:v>-0.5589085554666039</c:v>
                </c:pt>
                <c:pt idx="2020">
                  <c:v>0.58445190837395788</c:v>
                </c:pt>
                <c:pt idx="2021">
                  <c:v>-0.58543496641282033</c:v>
                </c:pt>
                <c:pt idx="2022">
                  <c:v>0.58329082062209192</c:v>
                </c:pt>
                <c:pt idx="2023">
                  <c:v>-0.58195205683579954</c:v>
                </c:pt>
                <c:pt idx="2024">
                  <c:v>0.54095422209739297</c:v>
                </c:pt>
                <c:pt idx="2025">
                  <c:v>-0.54095422209739297</c:v>
                </c:pt>
                <c:pt idx="2026">
                  <c:v>0.41554631387538205</c:v>
                </c:pt>
                <c:pt idx="2027">
                  <c:v>-0.41554631387538199</c:v>
                </c:pt>
                <c:pt idx="2028">
                  <c:v>0.50069688964851999</c:v>
                </c:pt>
                <c:pt idx="2029">
                  <c:v>-0.50069688964851999</c:v>
                </c:pt>
                <c:pt idx="2030">
                  <c:v>0.56151418975782352</c:v>
                </c:pt>
                <c:pt idx="2031">
                  <c:v>-0.56151418975782352</c:v>
                </c:pt>
                <c:pt idx="2032">
                  <c:v>0.58816426695553736</c:v>
                </c:pt>
                <c:pt idx="2033">
                  <c:v>-0.58816426695553736</c:v>
                </c:pt>
                <c:pt idx="2034">
                  <c:v>0.58466512003783122</c:v>
                </c:pt>
                <c:pt idx="2035">
                  <c:v>-0.58466512003783122</c:v>
                </c:pt>
                <c:pt idx="2036">
                  <c:v>0.54347615320274212</c:v>
                </c:pt>
                <c:pt idx="2037">
                  <c:v>-0.54347615320274212</c:v>
                </c:pt>
                <c:pt idx="2038">
                  <c:v>0.41748359272794794</c:v>
                </c:pt>
                <c:pt idx="2039">
                  <c:v>-0.41013391461346282</c:v>
                </c:pt>
                <c:pt idx="2040">
                  <c:v>0.50302030909004447</c:v>
                </c:pt>
                <c:pt idx="2041">
                  <c:v>-0.50302030909004458</c:v>
                </c:pt>
                <c:pt idx="2042">
                  <c:v>0.56723282100273209</c:v>
                </c:pt>
                <c:pt idx="2043">
                  <c:v>-0.56723282100273209</c:v>
                </c:pt>
                <c:pt idx="2044">
                  <c:v>0.59089356749825461</c:v>
                </c:pt>
                <c:pt idx="2045">
                  <c:v>-0.59089356749825461</c:v>
                </c:pt>
                <c:pt idx="2046">
                  <c:v>0.58737818323986302</c:v>
                </c:pt>
                <c:pt idx="2047">
                  <c:v>-0.58737818323986302</c:v>
                </c:pt>
                <c:pt idx="2048">
                  <c:v>0.54599808430809138</c:v>
                </c:pt>
                <c:pt idx="2049">
                  <c:v>-0.54187011391677575</c:v>
                </c:pt>
                <c:pt idx="2050">
                  <c:v>0.41203708823115875</c:v>
                </c:pt>
                <c:pt idx="2051">
                  <c:v>-0.41203708823115875</c:v>
                </c:pt>
                <c:pt idx="2052">
                  <c:v>0.50534372853156884</c:v>
                </c:pt>
                <c:pt idx="2053">
                  <c:v>-0.51077777507591615</c:v>
                </c:pt>
                <c:pt idx="2054">
                  <c:v>0.56985283403276765</c:v>
                </c:pt>
                <c:pt idx="2055">
                  <c:v>-0.56985283403276765</c:v>
                </c:pt>
                <c:pt idx="2056">
                  <c:v>0.5944388518671555</c:v>
                </c:pt>
                <c:pt idx="2057">
                  <c:v>-0.5944388518671555</c:v>
                </c:pt>
                <c:pt idx="2058">
                  <c:v>0.58855401117655459</c:v>
                </c:pt>
                <c:pt idx="2059">
                  <c:v>-0.58855401117655459</c:v>
                </c:pt>
                <c:pt idx="2060">
                  <c:v>0.54437297818428954</c:v>
                </c:pt>
                <c:pt idx="2061">
                  <c:v>-0.54437297818428954</c:v>
                </c:pt>
                <c:pt idx="2062">
                  <c:v>0.40639628305094083</c:v>
                </c:pt>
                <c:pt idx="2063">
                  <c:v>-0.40639628305094078</c:v>
                </c:pt>
                <c:pt idx="2064">
                  <c:v>0.51312617863948373</c:v>
                </c:pt>
                <c:pt idx="2065">
                  <c:v>-0.51312617863948373</c:v>
                </c:pt>
                <c:pt idx="2066">
                  <c:v>0.57247284706280355</c:v>
                </c:pt>
                <c:pt idx="2067">
                  <c:v>-0.57247284706280344</c:v>
                </c:pt>
                <c:pt idx="2068">
                  <c:v>0.59717190405964826</c:v>
                </c:pt>
                <c:pt idx="2069">
                  <c:v>-0.59717190405964826</c:v>
                </c:pt>
                <c:pt idx="2070">
                  <c:v>0.59126000663024003</c:v>
                </c:pt>
                <c:pt idx="2071">
                  <c:v>-0.59126000663024003</c:v>
                </c:pt>
                <c:pt idx="2072">
                  <c:v>0.54254315470550141</c:v>
                </c:pt>
                <c:pt idx="2073">
                  <c:v>-0.54254315470550141</c:v>
                </c:pt>
                <c:pt idx="2074">
                  <c:v>0.40056174654633026</c:v>
                </c:pt>
                <c:pt idx="2075">
                  <c:v>-0.40056174654633003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1A5-494E-BFA4-55E286F9C705}"/>
            </c:ext>
          </c:extLst>
        </c:ser>
        <c:ser>
          <c:idx val="7"/>
          <c:order val="7"/>
          <c:tx>
            <c:v>Aug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'Sun-Az-El-Plot'!$O$2:$O$3177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0.51547458220305109</c:v>
                </c:pt>
                <c:pt idx="2077">
                  <c:v>-0.52080157844023089</c:v>
                </c:pt>
                <c:pt idx="2078">
                  <c:v>0.57807381440674244</c:v>
                </c:pt>
                <c:pt idx="2079">
                  <c:v>-0.57807381440674255</c:v>
                </c:pt>
                <c:pt idx="2080">
                  <c:v>0.59990495625214091</c:v>
                </c:pt>
                <c:pt idx="2081">
                  <c:v>-0.60054570651679173</c:v>
                </c:pt>
                <c:pt idx="2082">
                  <c:v>0.59396600208392536</c:v>
                </c:pt>
                <c:pt idx="2083">
                  <c:v>-0.59223370352377991</c:v>
                </c:pt>
                <c:pt idx="2084">
                  <c:v>0.54502618973847849</c:v>
                </c:pt>
                <c:pt idx="2085">
                  <c:v>-0.54502618973847849</c:v>
                </c:pt>
                <c:pt idx="2086">
                  <c:v>0.39453412839292157</c:v>
                </c:pt>
                <c:pt idx="2087">
                  <c:v>-0.39453412839292146</c:v>
                </c:pt>
                <c:pt idx="2088">
                  <c:v>0.52317425077936641</c:v>
                </c:pt>
                <c:pt idx="2089">
                  <c:v>-0.5231742507793663</c:v>
                </c:pt>
                <c:pt idx="2090">
                  <c:v>0.5807074080942447</c:v>
                </c:pt>
                <c:pt idx="2091">
                  <c:v>-0.58070740809424481</c:v>
                </c:pt>
                <c:pt idx="2092">
                  <c:v>0.6032816778448864</c:v>
                </c:pt>
                <c:pt idx="2093">
                  <c:v>-0.6032816778448864</c:v>
                </c:pt>
                <c:pt idx="2094">
                  <c:v>0.59493180695669001</c:v>
                </c:pt>
                <c:pt idx="2095">
                  <c:v>-0.59493180695669001</c:v>
                </c:pt>
                <c:pt idx="2096">
                  <c:v>0.5429701019423735</c:v>
                </c:pt>
                <c:pt idx="2097">
                  <c:v>-0.54297010194237338</c:v>
                </c:pt>
                <c:pt idx="2098">
                  <c:v>0.38831415872844366</c:v>
                </c:pt>
                <c:pt idx="2099">
                  <c:v>-0.38831415872844366</c:v>
                </c:pt>
                <c:pt idx="2100">
                  <c:v>0.52554692311850182</c:v>
                </c:pt>
                <c:pt idx="2101">
                  <c:v>-0.53076237022294837</c:v>
                </c:pt>
                <c:pt idx="2102">
                  <c:v>0.58617142609048944</c:v>
                </c:pt>
                <c:pt idx="2103">
                  <c:v>-0.58617142609048944</c:v>
                </c:pt>
                <c:pt idx="2104">
                  <c:v>0.60601764917298107</c:v>
                </c:pt>
                <c:pt idx="2105">
                  <c:v>-0.60601764917298107</c:v>
                </c:pt>
                <c:pt idx="2106">
                  <c:v>0.59762991038960023</c:v>
                </c:pt>
                <c:pt idx="2107">
                  <c:v>-0.59569978392782896</c:v>
                </c:pt>
                <c:pt idx="2108">
                  <c:v>0.54543255138428903</c:v>
                </c:pt>
                <c:pt idx="2109">
                  <c:v>-0.54070669892526979</c:v>
                </c:pt>
                <c:pt idx="2110">
                  <c:v>0.38190264826723014</c:v>
                </c:pt>
                <c:pt idx="2111">
                  <c:v>-0.38190264826723003</c:v>
                </c:pt>
                <c:pt idx="2112">
                  <c:v>0.53315858859867271</c:v>
                </c:pt>
                <c:pt idx="2113">
                  <c:v>-0.53315858859867271</c:v>
                </c:pt>
                <c:pt idx="2114">
                  <c:v>0.58881779821730873</c:v>
                </c:pt>
                <c:pt idx="2115">
                  <c:v>-0.58881779821730884</c:v>
                </c:pt>
                <c:pt idx="2116">
                  <c:v>0.60921769592259944</c:v>
                </c:pt>
                <c:pt idx="2117">
                  <c:v>-0.60921769592259944</c:v>
                </c:pt>
                <c:pt idx="2118">
                  <c:v>0.59838917347152121</c:v>
                </c:pt>
                <c:pt idx="2119">
                  <c:v>-0.59838917347152121</c:v>
                </c:pt>
                <c:pt idx="2120">
                  <c:v>0.54314781269016943</c:v>
                </c:pt>
                <c:pt idx="2121">
                  <c:v>-0.54314781269016943</c:v>
                </c:pt>
                <c:pt idx="2122">
                  <c:v>0.3753004883834492</c:v>
                </c:pt>
                <c:pt idx="2123">
                  <c:v>-0.3753004883834492</c:v>
                </c:pt>
                <c:pt idx="2124">
                  <c:v>0.53555480697439706</c:v>
                </c:pt>
                <c:pt idx="2125">
                  <c:v>-0.53555480697439706</c:v>
                </c:pt>
                <c:pt idx="2126">
                  <c:v>0.59146417034412813</c:v>
                </c:pt>
                <c:pt idx="2127">
                  <c:v>-0.59413998581557592</c:v>
                </c:pt>
                <c:pt idx="2128">
                  <c:v>0.6119557529829257</c:v>
                </c:pt>
                <c:pt idx="2129">
                  <c:v>-0.6119557529829257</c:v>
                </c:pt>
                <c:pt idx="2130">
                  <c:v>0.60107856301521345</c:v>
                </c:pt>
                <c:pt idx="2131">
                  <c:v>-0.59894791442193307</c:v>
                </c:pt>
                <c:pt idx="2132">
                  <c:v>0.54558892645506907</c:v>
                </c:pt>
                <c:pt idx="2133">
                  <c:v>-0.54065421096978128</c:v>
                </c:pt>
                <c:pt idx="2134">
                  <c:v>0.36850865116296661</c:v>
                </c:pt>
                <c:pt idx="2135">
                  <c:v>-0.36850865116296661</c:v>
                </c:pt>
                <c:pt idx="2136">
                  <c:v>0.54307324547076463</c:v>
                </c:pt>
                <c:pt idx="2137">
                  <c:v>-0.54307324547076474</c:v>
                </c:pt>
                <c:pt idx="2138">
                  <c:v>0.59679833027112661</c:v>
                </c:pt>
                <c:pt idx="2139">
                  <c:v>-0.59679833027112661</c:v>
                </c:pt>
                <c:pt idx="2140">
                  <c:v>0.61497481524002695</c:v>
                </c:pt>
                <c:pt idx="2141">
                  <c:v>-0.61497481524002695</c:v>
                </c:pt>
                <c:pt idx="2142">
                  <c:v>0.60162777086229968</c:v>
                </c:pt>
                <c:pt idx="2143">
                  <c:v>-0.60162777086229968</c:v>
                </c:pt>
                <c:pt idx="2144">
                  <c:v>0.54307324547076463</c:v>
                </c:pt>
                <c:pt idx="2145">
                  <c:v>-0.54307324547076463</c:v>
                </c:pt>
                <c:pt idx="2146">
                  <c:v>0.36152818942372661</c:v>
                </c:pt>
                <c:pt idx="2147">
                  <c:v>-0.36152818942372655</c:v>
                </c:pt>
                <c:pt idx="2148">
                  <c:v>0.54549227997174798</c:v>
                </c:pt>
                <c:pt idx="2149">
                  <c:v>-0.55047115398486846</c:v>
                </c:pt>
                <c:pt idx="2150">
                  <c:v>0.59945667472667719</c:v>
                </c:pt>
                <c:pt idx="2151">
                  <c:v>-0.60197383454539877</c:v>
                </c:pt>
                <c:pt idx="2152">
                  <c:v>0.61771412399388004</c:v>
                </c:pt>
                <c:pt idx="2153">
                  <c:v>-0.61771412399388004</c:v>
                </c:pt>
                <c:pt idx="2154">
                  <c:v>0.60430762730266618</c:v>
                </c:pt>
                <c:pt idx="2155">
                  <c:v>-0.60197383454539866</c:v>
                </c:pt>
                <c:pt idx="2156">
                  <c:v>0.54034724372584586</c:v>
                </c:pt>
                <c:pt idx="2157">
                  <c:v>-0.54034724372584586</c:v>
                </c:pt>
                <c:pt idx="2158">
                  <c:v>0.35436023670455041</c:v>
                </c:pt>
                <c:pt idx="2159">
                  <c:v>-0.35436023670455019</c:v>
                </c:pt>
                <c:pt idx="2160">
                  <c:v>0.55291226774976798</c:v>
                </c:pt>
                <c:pt idx="2161">
                  <c:v>-0.55291226774976809</c:v>
                </c:pt>
                <c:pt idx="2162">
                  <c:v>0.60464334157220756</c:v>
                </c:pt>
                <c:pt idx="2163">
                  <c:v>-0.60464334157220756</c:v>
                </c:pt>
                <c:pt idx="2164">
                  <c:v>0.6205479452054794</c:v>
                </c:pt>
                <c:pt idx="2165">
                  <c:v>-0.6205479452054794</c:v>
                </c:pt>
                <c:pt idx="2166">
                  <c:v>0.60464334157220756</c:v>
                </c:pt>
                <c:pt idx="2167">
                  <c:v>-0.60464334157220756</c:v>
                </c:pt>
                <c:pt idx="2168">
                  <c:v>0.54274346210157021</c:v>
                </c:pt>
                <c:pt idx="2169">
                  <c:v>-0.53741028481417907</c:v>
                </c:pt>
                <c:pt idx="2170">
                  <c:v>0.34700600722225794</c:v>
                </c:pt>
                <c:pt idx="2171">
                  <c:v>-0.33797463405727018</c:v>
                </c:pt>
                <c:pt idx="2172">
                  <c:v>0.55535338151466773</c:v>
                </c:pt>
                <c:pt idx="2173">
                  <c:v>-0.56020724803578226</c:v>
                </c:pt>
                <c:pt idx="2174">
                  <c:v>0.60731284859901657</c:v>
                </c:pt>
                <c:pt idx="2175">
                  <c:v>-0.60731284859901657</c:v>
                </c:pt>
                <c:pt idx="2176">
                  <c:v>0.62328767123287676</c:v>
                </c:pt>
                <c:pt idx="2177">
                  <c:v>-0.62328767123287676</c:v>
                </c:pt>
                <c:pt idx="2178">
                  <c:v>0.60477336363777867</c:v>
                </c:pt>
                <c:pt idx="2179">
                  <c:v>-0.60477336363777867</c:v>
                </c:pt>
                <c:pt idx="2180">
                  <c:v>0.53978295715331459</c:v>
                </c:pt>
                <c:pt idx="2181">
                  <c:v>-0.53978295715331459</c:v>
                </c:pt>
                <c:pt idx="2182">
                  <c:v>0.33029214414535374</c:v>
                </c:pt>
                <c:pt idx="2183">
                  <c:v>-0.33029214414535368</c:v>
                </c:pt>
                <c:pt idx="2184">
                  <c:v>0.56266969747769779</c:v>
                </c:pt>
                <c:pt idx="2185">
                  <c:v>-0.56266969747769779</c:v>
                </c:pt>
                <c:pt idx="2186">
                  <c:v>0.61234719662376602</c:v>
                </c:pt>
                <c:pt idx="2187">
                  <c:v>-0.61234719662376602</c:v>
                </c:pt>
                <c:pt idx="2188">
                  <c:v>0.62602739726027401</c:v>
                </c:pt>
                <c:pt idx="2189">
                  <c:v>-0.62593205025543952</c:v>
                </c:pt>
                <c:pt idx="2190">
                  <c:v>0.60743170809332936</c:v>
                </c:pt>
                <c:pt idx="2191">
                  <c:v>-0.60743170809332936</c:v>
                </c:pt>
                <c:pt idx="2192">
                  <c:v>0.53661021427515798</c:v>
                </c:pt>
                <c:pt idx="2193">
                  <c:v>-0.53661021427515798</c:v>
                </c:pt>
                <c:pt idx="2194">
                  <c:v>0.32242794552588339</c:v>
                </c:pt>
                <c:pt idx="2195">
                  <c:v>-0.32242794552588333</c:v>
                </c:pt>
                <c:pt idx="2196">
                  <c:v>0.56513214691961322</c:v>
                </c:pt>
                <c:pt idx="2197">
                  <c:v>-0.56513214691961333</c:v>
                </c:pt>
                <c:pt idx="2198">
                  <c:v>0.61502705306413263</c:v>
                </c:pt>
                <c:pt idx="2199">
                  <c:v>-0.61502705306413263</c:v>
                </c:pt>
                <c:pt idx="2200">
                  <c:v>0.62867135900929261</c:v>
                </c:pt>
                <c:pt idx="2201">
                  <c:v>-0.62867135900929261</c:v>
                </c:pt>
                <c:pt idx="2202">
                  <c:v>0.60734240310504439</c:v>
                </c:pt>
                <c:pt idx="2203">
                  <c:v>-0.60734240310504428</c:v>
                </c:pt>
                <c:pt idx="2204">
                  <c:v>0.53322476182986234</c:v>
                </c:pt>
                <c:pt idx="2205">
                  <c:v>-0.53322476182986234</c:v>
                </c:pt>
                <c:pt idx="2206">
                  <c:v>0.30483235026447775</c:v>
                </c:pt>
                <c:pt idx="2207">
                  <c:v>-0.30483235026447764</c:v>
                </c:pt>
                <c:pt idx="2208">
                  <c:v>0.57233957510122691</c:v>
                </c:pt>
                <c:pt idx="2209">
                  <c:v>-0.57233957510122702</c:v>
                </c:pt>
                <c:pt idx="2210">
                  <c:v>0.61990428982105905</c:v>
                </c:pt>
                <c:pt idx="2211">
                  <c:v>-0.61990428982105905</c:v>
                </c:pt>
                <c:pt idx="2212">
                  <c:v>0.63141066776314569</c:v>
                </c:pt>
                <c:pt idx="2213">
                  <c:v>-0.63112215240520986</c:v>
                </c:pt>
                <c:pt idx="2214">
                  <c:v>0.60998877523186368</c:v>
                </c:pt>
                <c:pt idx="2215">
                  <c:v>-0.60998877523186368</c:v>
                </c:pt>
                <c:pt idx="2216">
                  <c:v>0.53554818127138681</c:v>
                </c:pt>
                <c:pt idx="2217">
                  <c:v>-0.52962620797649373</c:v>
                </c:pt>
                <c:pt idx="2218">
                  <c:v>0.2964745074579393</c:v>
                </c:pt>
                <c:pt idx="2219">
                  <c:v>-0.29647450745793907</c:v>
                </c:pt>
                <c:pt idx="2220">
                  <c:v>0.57482261013420399</c:v>
                </c:pt>
                <c:pt idx="2221">
                  <c:v>-0.57941307792948538</c:v>
                </c:pt>
                <c:pt idx="2222">
                  <c:v>0.6225936793647513</c:v>
                </c:pt>
                <c:pt idx="2223">
                  <c:v>-0.6225936793647513</c:v>
                </c:pt>
                <c:pt idx="2224">
                  <c:v>0.63386020946553612</c:v>
                </c:pt>
                <c:pt idx="2225">
                  <c:v>-0.63386020946553612</c:v>
                </c:pt>
                <c:pt idx="2226">
                  <c:v>0.60967693865676942</c:v>
                </c:pt>
                <c:pt idx="2227">
                  <c:v>-0.60967693865676942</c:v>
                </c:pt>
                <c:pt idx="2228">
                  <c:v>0.53192393555990591</c:v>
                </c:pt>
                <c:pt idx="2229">
                  <c:v>-0.53192393555990591</c:v>
                </c:pt>
                <c:pt idx="2230">
                  <c:v>0.27803539857992171</c:v>
                </c:pt>
                <c:pt idx="2231">
                  <c:v>-0.27803539857992177</c:v>
                </c:pt>
                <c:pt idx="2232">
                  <c:v>0.58191594219699916</c:v>
                </c:pt>
                <c:pt idx="2233">
                  <c:v>-0.58191594219699927</c:v>
                </c:pt>
                <c:pt idx="2234">
                  <c:v>0.62730904815161193</c:v>
                </c:pt>
                <c:pt idx="2235">
                  <c:v>-0.62730904815161193</c:v>
                </c:pt>
                <c:pt idx="2236">
                  <c:v>0.63611333378202306</c:v>
                </c:pt>
                <c:pt idx="2237">
                  <c:v>-0.63611333378202306</c:v>
                </c:pt>
                <c:pt idx="2238">
                  <c:v>0.61231053234427157</c:v>
                </c:pt>
                <c:pt idx="2239">
                  <c:v>-0.61231053234427157</c:v>
                </c:pt>
                <c:pt idx="2240">
                  <c:v>0.52808557703848547</c:v>
                </c:pt>
                <c:pt idx="2241">
                  <c:v>-0.52808557703848547</c:v>
                </c:pt>
                <c:pt idx="2242">
                  <c:v>0.2590856699044482</c:v>
                </c:pt>
                <c:pt idx="2243">
                  <c:v>-0.25908566990444798</c:v>
                </c:pt>
                <c:pt idx="2244">
                  <c:v>0.58441880646451316</c:v>
                </c:pt>
                <c:pt idx="2245">
                  <c:v>-0.58887091309902695</c:v>
                </c:pt>
                <c:pt idx="2246">
                  <c:v>0.63000715158452214</c:v>
                </c:pt>
                <c:pt idx="2247">
                  <c:v>-0.63000715158452214</c:v>
                </c:pt>
                <c:pt idx="2248">
                  <c:v>0.63884930511011773</c:v>
                </c:pt>
                <c:pt idx="2249">
                  <c:v>-0.63884930511011773</c:v>
                </c:pt>
                <c:pt idx="2250">
                  <c:v>0.61177304251333919</c:v>
                </c:pt>
                <c:pt idx="2251">
                  <c:v>-0.61177304251333908</c:v>
                </c:pt>
                <c:pt idx="2252">
                  <c:v>0.52403288312734131</c:v>
                </c:pt>
                <c:pt idx="2253">
                  <c:v>-0.52403288312734142</c:v>
                </c:pt>
                <c:pt idx="2254">
                  <c:v>0.24996087260889152</c:v>
                </c:pt>
                <c:pt idx="2255">
                  <c:v>-0.23964558784278209</c:v>
                </c:pt>
                <c:pt idx="2256">
                  <c:v>0.5913928442043761</c:v>
                </c:pt>
                <c:pt idx="2257">
                  <c:v>-0.5913928442043761</c:v>
                </c:pt>
                <c:pt idx="2258">
                  <c:v>0.63455593388920495</c:v>
                </c:pt>
                <c:pt idx="2259">
                  <c:v>-0.63455593388920495</c:v>
                </c:pt>
                <c:pt idx="2260">
                  <c:v>0.6415852764382125</c:v>
                </c:pt>
                <c:pt idx="2261">
                  <c:v>-0.64090073913953083</c:v>
                </c:pt>
                <c:pt idx="2262">
                  <c:v>0.61102124129099589</c:v>
                </c:pt>
                <c:pt idx="2263">
                  <c:v>-0.61102124129099589</c:v>
                </c:pt>
                <c:pt idx="2264">
                  <c:v>0.5197657128244525</c:v>
                </c:pt>
                <c:pt idx="2265">
                  <c:v>-0.5197657128244525</c:v>
                </c:pt>
                <c:pt idx="2266">
                  <c:v>0.21973622906813517</c:v>
                </c:pt>
                <c:pt idx="2267">
                  <c:v>-0.21973622906813509</c:v>
                </c:pt>
                <c:pt idx="2268">
                  <c:v>0.59391477530972514</c:v>
                </c:pt>
                <c:pt idx="2269">
                  <c:v>-0.59822410342596832</c:v>
                </c:pt>
                <c:pt idx="2270">
                  <c:v>0.63726192934289017</c:v>
                </c:pt>
                <c:pt idx="2271">
                  <c:v>-0.63726192934289017</c:v>
                </c:pt>
                <c:pt idx="2272">
                  <c:v>0.64363379133202347</c:v>
                </c:pt>
                <c:pt idx="2273">
                  <c:v>-0.64363379133202347</c:v>
                </c:pt>
                <c:pt idx="2274">
                  <c:v>0.6136268755822154</c:v>
                </c:pt>
                <c:pt idx="2275">
                  <c:v>-0.6136268755822154</c:v>
                </c:pt>
                <c:pt idx="2276">
                  <c:v>0.52198219774054821</c:v>
                </c:pt>
                <c:pt idx="2277">
                  <c:v>-0.52198219774054821</c:v>
                </c:pt>
                <c:pt idx="2278">
                  <c:v>0.19937945801452087</c:v>
                </c:pt>
                <c:pt idx="2279">
                  <c:v>-0.19937945801452081</c:v>
                </c:pt>
                <c:pt idx="2280">
                  <c:v>0.6007643331645075</c:v>
                </c:pt>
                <c:pt idx="2281">
                  <c:v>-0.6007643331645075</c:v>
                </c:pt>
                <c:pt idx="2282">
                  <c:v>0.64163944728049704</c:v>
                </c:pt>
                <c:pt idx="2283">
                  <c:v>-0.64163944728049693</c:v>
                </c:pt>
                <c:pt idx="2284">
                  <c:v>0.64547957835259684</c:v>
                </c:pt>
                <c:pt idx="2285">
                  <c:v>-0.64547957835259684</c:v>
                </c:pt>
                <c:pt idx="2286">
                  <c:v>0.6126442277513382</c:v>
                </c:pt>
                <c:pt idx="2287">
                  <c:v>-0.6126442277513382</c:v>
                </c:pt>
                <c:pt idx="2288">
                  <c:v>0.5174720496607802</c:v>
                </c:pt>
                <c:pt idx="2289">
                  <c:v>-0.51747204966078009</c:v>
                </c:pt>
                <c:pt idx="2290">
                  <c:v>0.17859790315265839</c:v>
                </c:pt>
                <c:pt idx="2291">
                  <c:v>-0.16770055936094846</c:v>
                </c:pt>
                <c:pt idx="2292">
                  <c:v>0.60746671587146683</c:v>
                </c:pt>
                <c:pt idx="2293">
                  <c:v>-0.60746671587146683</c:v>
                </c:pt>
                <c:pt idx="2294">
                  <c:v>0.64435251048252862</c:v>
                </c:pt>
                <c:pt idx="2295">
                  <c:v>-0.64583482469812037</c:v>
                </c:pt>
                <c:pt idx="2296">
                  <c:v>0.64820887889531387</c:v>
                </c:pt>
                <c:pt idx="2297">
                  <c:v>-0.64820887889531387</c:v>
                </c:pt>
                <c:pt idx="2298">
                  <c:v>0.6152346896022951</c:v>
                </c:pt>
                <c:pt idx="2299">
                  <c:v>-0.61144382859357038</c:v>
                </c:pt>
                <c:pt idx="2300">
                  <c:v>0.51274672323725046</c:v>
                </c:pt>
                <c:pt idx="2301">
                  <c:v>-0.51274672323725046</c:v>
                </c:pt>
                <c:pt idx="2302">
                  <c:v>0.13528500429922688</c:v>
                </c:pt>
                <c:pt idx="2303">
                  <c:v>-0.13528500429922682</c:v>
                </c:pt>
                <c:pt idx="2304">
                  <c:v>0.61002447046460995</c:v>
                </c:pt>
                <c:pt idx="2305">
                  <c:v>-0.61002447046460995</c:v>
                </c:pt>
                <c:pt idx="2306">
                  <c:v>0.64855412922316524</c:v>
                </c:pt>
                <c:pt idx="2307">
                  <c:v>-0.64855412922316524</c:v>
                </c:pt>
                <c:pt idx="2308">
                  <c:v>0.64984512889132384</c:v>
                </c:pt>
                <c:pt idx="2309">
                  <c:v>-0.64984512889132384</c:v>
                </c:pt>
                <c:pt idx="2310">
                  <c:v>0.61401832892449093</c:v>
                </c:pt>
                <c:pt idx="2311">
                  <c:v>-0.61401832892449082</c:v>
                </c:pt>
                <c:pt idx="2312">
                  <c:v>0.50780633371914408</c:v>
                </c:pt>
                <c:pt idx="2313">
                  <c:v>-0.50780633371914408</c:v>
                </c:pt>
                <c:pt idx="2314">
                  <c:v>7.9632433978431991E-2</c:v>
                </c:pt>
                <c:pt idx="2315">
                  <c:v>-7.9632433978431907E-2</c:v>
                </c:pt>
                <c:pt idx="2316">
                  <c:v>0.61659282925541115</c:v>
                </c:pt>
                <c:pt idx="2317">
                  <c:v>-0.61659282925541115</c:v>
                </c:pt>
                <c:pt idx="2318">
                  <c:v>0.6512734337482099</c:v>
                </c:pt>
                <c:pt idx="2319">
                  <c:v>-0.65256984641288074</c:v>
                </c:pt>
                <c:pt idx="2320">
                  <c:v>0.65256984641288074</c:v>
                </c:pt>
                <c:pt idx="2321">
                  <c:v>-0.65256984641288074</c:v>
                </c:pt>
                <c:pt idx="2322">
                  <c:v>0.61258222505775295</c:v>
                </c:pt>
                <c:pt idx="2323">
                  <c:v>-0.61258222505775284</c:v>
                </c:pt>
                <c:pt idx="2324">
                  <c:v>0.50265107979998691</c:v>
                </c:pt>
                <c:pt idx="2325">
                  <c:v>-0.50265107979998691</c:v>
                </c:pt>
                <c:pt idx="2326">
                  <c:v>0.61916732958633147</c:v>
                </c:pt>
                <c:pt idx="2327">
                  <c:v>-0.62300607515516626</c:v>
                </c:pt>
                <c:pt idx="2328">
                  <c:v>0.65529456393443763</c:v>
                </c:pt>
                <c:pt idx="2329">
                  <c:v>-0.65529456393443763</c:v>
                </c:pt>
                <c:pt idx="2330">
                  <c:v>0.65399273827325466</c:v>
                </c:pt>
                <c:pt idx="2331">
                  <c:v>-0.65399273827325466</c:v>
                </c:pt>
                <c:pt idx="2332">
                  <c:v>0.61513997965089595</c:v>
                </c:pt>
                <c:pt idx="2333">
                  <c:v>-0.61513997965089584</c:v>
                </c:pt>
                <c:pt idx="2334">
                  <c:v>0.49728124395500456</c:v>
                </c:pt>
                <c:pt idx="2335">
                  <c:v>-0.49728124395500456</c:v>
                </c:pt>
                <c:pt idx="2336">
                  <c:v>0.62559653700612339</c:v>
                </c:pt>
                <c:pt idx="2337">
                  <c:v>-0.62559653700612328</c:v>
                </c:pt>
                <c:pt idx="2338">
                  <c:v>0.65801928145599453</c:v>
                </c:pt>
                <c:pt idx="2339">
                  <c:v>-0.65912608106618231</c:v>
                </c:pt>
                <c:pt idx="2340">
                  <c:v>0.65671204279829931</c:v>
                </c:pt>
                <c:pt idx="2341">
                  <c:v>-0.65520476329065547</c:v>
                </c:pt>
                <c:pt idx="2342">
                  <c:v>0.61346548185720318</c:v>
                </c:pt>
                <c:pt idx="2343">
                  <c:v>-0.61346548185720307</c:v>
                </c:pt>
                <c:pt idx="2344">
                  <c:v>0.49169719274737184</c:v>
                </c:pt>
                <c:pt idx="2345">
                  <c:v>-0.49169719274737189</c:v>
                </c:pt>
                <c:pt idx="2346">
                  <c:v>0.6281869988570804</c:v>
                </c:pt>
                <c:pt idx="2347">
                  <c:v>-0.63186631562075268</c:v>
                </c:pt>
                <c:pt idx="2348">
                  <c:v>0.66185538160889945</c:v>
                </c:pt>
                <c:pt idx="2349">
                  <c:v>-0.66185538160889945</c:v>
                </c:pt>
                <c:pt idx="2350">
                  <c:v>0.65791782649268715</c:v>
                </c:pt>
                <c:pt idx="2351">
                  <c:v>-0.65791782649268715</c:v>
                </c:pt>
                <c:pt idx="2352">
                  <c:v>0.61156829304716931</c:v>
                </c:pt>
                <c:pt idx="2353">
                  <c:v>-0.61156829304716931</c:v>
                </c:pt>
                <c:pt idx="2354">
                  <c:v>0.48589937710314751</c:v>
                </c:pt>
                <c:pt idx="2355">
                  <c:v>-0.48589937710314751</c:v>
                </c:pt>
                <c:pt idx="2356">
                  <c:v>0.63447194991197231</c:v>
                </c:pt>
                <c:pt idx="2357">
                  <c:v>-0.63447194991197231</c:v>
                </c:pt>
                <c:pt idx="2358">
                  <c:v>0.66549820887196487</c:v>
                </c:pt>
                <c:pt idx="2359">
                  <c:v>-0.66549820887196498</c:v>
                </c:pt>
                <c:pt idx="2360">
                  <c:v>0.65890989297237268</c:v>
                </c:pt>
                <c:pt idx="2361">
                  <c:v>-0.65890989297237268</c:v>
                </c:pt>
                <c:pt idx="2362">
                  <c:v>0.61409022415251846</c:v>
                </c:pt>
                <c:pt idx="2363">
                  <c:v>-0.60944744913965299</c:v>
                </c:pt>
                <c:pt idx="2364">
                  <c:v>0.48790308587470688</c:v>
                </c:pt>
                <c:pt idx="2365">
                  <c:v>-0.47988833255468905</c:v>
                </c:pt>
                <c:pt idx="2366">
                  <c:v>0.64059318584373204</c:v>
                </c:pt>
                <c:pt idx="2367">
                  <c:v>-0.64059318584373193</c:v>
                </c:pt>
                <c:pt idx="2368">
                  <c:v>0.66823126106445752</c:v>
                </c:pt>
                <c:pt idx="2369">
                  <c:v>-0.66823126106445763</c:v>
                </c:pt>
                <c:pt idx="2370">
                  <c:v>0.66161588842605801</c:v>
                </c:pt>
                <c:pt idx="2371">
                  <c:v>-0.6616158884260579</c:v>
                </c:pt>
                <c:pt idx="2372">
                  <c:v>0.61195031340716688</c:v>
                </c:pt>
                <c:pt idx="2373">
                  <c:v>-0.61195031340716688</c:v>
                </c:pt>
                <c:pt idx="2374">
                  <c:v>0.47366467945235857</c:v>
                </c:pt>
                <c:pt idx="2375">
                  <c:v>-0.47366467945235846</c:v>
                </c:pt>
                <c:pt idx="2376">
                  <c:v>0.64321319887376782</c:v>
                </c:pt>
                <c:pt idx="2377">
                  <c:v>-0.64654725028180093</c:v>
                </c:pt>
                <c:pt idx="2378">
                  <c:v>0.6716809610472545</c:v>
                </c:pt>
                <c:pt idx="2379">
                  <c:v>-0.6716809610472545</c:v>
                </c:pt>
                <c:pt idx="2380">
                  <c:v>0.66238439277944405</c:v>
                </c:pt>
                <c:pt idx="2381">
                  <c:v>-0.66238439277944405</c:v>
                </c:pt>
                <c:pt idx="2382">
                  <c:v>0.60958510059588378</c:v>
                </c:pt>
                <c:pt idx="2383">
                  <c:v>-0.60958510059588378</c:v>
                </c:pt>
                <c:pt idx="2384">
                  <c:v>0.47560195830492452</c:v>
                </c:pt>
                <c:pt idx="2385">
                  <c:v>-0.4672291231443394</c:v>
                </c:pt>
                <c:pt idx="2386">
                  <c:v>0.64918084396930298</c:v>
                </c:pt>
                <c:pt idx="2387">
                  <c:v>-0.64918084396930309</c:v>
                </c:pt>
                <c:pt idx="2388">
                  <c:v>0.67441693237534917</c:v>
                </c:pt>
                <c:pt idx="2389">
                  <c:v>-0.67493106537043035</c:v>
                </c:pt>
                <c:pt idx="2390">
                  <c:v>0.66508249621235416</c:v>
                </c:pt>
                <c:pt idx="2391">
                  <c:v>-0.66293452252013463</c:v>
                </c:pt>
                <c:pt idx="2392">
                  <c:v>0.60699378743217713</c:v>
                </c:pt>
                <c:pt idx="2393">
                  <c:v>-0.60699378743217702</c:v>
                </c:pt>
                <c:pt idx="2394">
                  <c:v>0.46058245412439963</c:v>
                </c:pt>
                <c:pt idx="2395">
                  <c:v>-0.46058245412439952</c:v>
                </c:pt>
                <c:pt idx="2396">
                  <c:v>0.65181443765680536</c:v>
                </c:pt>
                <c:pt idx="2397">
                  <c:v>-0.65497710138779297</c:v>
                </c:pt>
                <c:pt idx="2398">
                  <c:v>0.67766912243075672</c:v>
                </c:pt>
                <c:pt idx="2399">
                  <c:v>-0.67766912243075672</c:v>
                </c:pt>
                <c:pt idx="2400">
                  <c:v>0.66562391206382698</c:v>
                </c:pt>
                <c:pt idx="2401">
                  <c:v>-0.66562391206382698</c:v>
                </c:pt>
                <c:pt idx="2402">
                  <c:v>0.60945623687409278</c:v>
                </c:pt>
                <c:pt idx="2403">
                  <c:v>-0.60417565681266039</c:v>
                </c:pt>
                <c:pt idx="2404">
                  <c:v>0.45372554814744498</c:v>
                </c:pt>
                <c:pt idx="2405">
                  <c:v>-0.45372554814744476</c:v>
                </c:pt>
                <c:pt idx="2406">
                  <c:v>0.65762347351461226</c:v>
                </c:pt>
                <c:pt idx="2407">
                  <c:v>-0.65762347351461237</c:v>
                </c:pt>
                <c:pt idx="2408">
                  <c:v>0.68040717949108309</c:v>
                </c:pt>
                <c:pt idx="2409">
                  <c:v>-0.68071822533250204</c:v>
                </c:pt>
                <c:pt idx="2410">
                  <c:v>0.66594432543109783</c:v>
                </c:pt>
                <c:pt idx="2411">
                  <c:v>-0.66594432543109783</c:v>
                </c:pt>
                <c:pt idx="2412">
                  <c:v>0.60661677057756014</c:v>
                </c:pt>
                <c:pt idx="2413">
                  <c:v>-0.60661677057756003</c:v>
                </c:pt>
                <c:pt idx="2414">
                  <c:v>0.4466593663127153</c:v>
                </c:pt>
                <c:pt idx="2415">
                  <c:v>-0.44665936631271519</c:v>
                </c:pt>
                <c:pt idx="2416">
                  <c:v>0.66325694165989346</c:v>
                </c:pt>
                <c:pt idx="2417">
                  <c:v>-0.66325694165989346</c:v>
                </c:pt>
                <c:pt idx="2418">
                  <c:v>0.68345753408635512</c:v>
                </c:pt>
                <c:pt idx="2419">
                  <c:v>-0.68345753408635512</c:v>
                </c:pt>
                <c:pt idx="2420">
                  <c:v>0.66862418187146444</c:v>
                </c:pt>
                <c:pt idx="2421">
                  <c:v>-0.66604200318881146</c:v>
                </c:pt>
                <c:pt idx="2422">
                  <c:v>0.60354910799534878</c:v>
                </c:pt>
                <c:pt idx="2423">
                  <c:v>-0.60354910799534878</c:v>
                </c:pt>
                <c:pt idx="2424">
                  <c:v>0.43938495511449749</c:v>
                </c:pt>
                <c:pt idx="2425">
                  <c:v>-0.43938495511449749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1A5-494E-BFA4-55E286F9C705}"/>
            </c:ext>
          </c:extLst>
        </c:ser>
        <c:ser>
          <c:idx val="8"/>
          <c:order val="8"/>
          <c:tx>
            <c:v>Sep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'Sun-Az-El-Plot'!$P$2:$P$3177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0.66591528611544415</c:v>
                </c:pt>
                <c:pt idx="2427">
                  <c:v>-0.66591528611544415</c:v>
                </c:pt>
                <c:pt idx="2428">
                  <c:v>0.68630136986301371</c:v>
                </c:pt>
                <c:pt idx="2429">
                  <c:v>-0.68630136986301371</c:v>
                </c:pt>
                <c:pt idx="2430">
                  <c:v>0.66871151021562036</c:v>
                </c:pt>
                <c:pt idx="2431">
                  <c:v>-0.66871151021562025</c:v>
                </c:pt>
                <c:pt idx="2432">
                  <c:v>0.60596814249633213</c:v>
                </c:pt>
                <c:pt idx="2433">
                  <c:v>-0.60025270311895518</c:v>
                </c:pt>
                <c:pt idx="2434">
                  <c:v>0.43190344646023093</c:v>
                </c:pt>
                <c:pt idx="2435">
                  <c:v>-0.43190344646023082</c:v>
                </c:pt>
                <c:pt idx="2436">
                  <c:v>0.67138101724242927</c:v>
                </c:pt>
                <c:pt idx="2437">
                  <c:v>-0.67138101724242927</c:v>
                </c:pt>
                <c:pt idx="2438">
                  <c:v>0.68904109589041096</c:v>
                </c:pt>
                <c:pt idx="2439">
                  <c:v>-0.68893615159406141</c:v>
                </c:pt>
                <c:pt idx="2440">
                  <c:v>0.66857363057099484</c:v>
                </c:pt>
                <c:pt idx="2441">
                  <c:v>-0.66857363057099484</c:v>
                </c:pt>
                <c:pt idx="2442">
                  <c:v>0.60264892149467952</c:v>
                </c:pt>
                <c:pt idx="2443">
                  <c:v>-0.59672709329256535</c:v>
                </c:pt>
                <c:pt idx="2444">
                  <c:v>0.42421605765589881</c:v>
                </c:pt>
                <c:pt idx="2445">
                  <c:v>-0.41467528307600043</c:v>
                </c:pt>
                <c:pt idx="2446">
                  <c:v>0.67405052426923806</c:v>
                </c:pt>
                <c:pt idx="2447">
                  <c:v>-0.67666375119256417</c:v>
                </c:pt>
                <c:pt idx="2448">
                  <c:v>0.69167546034791449</c:v>
                </c:pt>
                <c:pt idx="2449">
                  <c:v>-0.69167546034791449</c:v>
                </c:pt>
                <c:pt idx="2450">
                  <c:v>0.67123197502654552</c:v>
                </c:pt>
                <c:pt idx="2451">
                  <c:v>-0.67123197502654552</c:v>
                </c:pt>
                <c:pt idx="2452">
                  <c:v>0.59909976563170075</c:v>
                </c:pt>
                <c:pt idx="2453">
                  <c:v>-0.59909976563170075</c:v>
                </c:pt>
                <c:pt idx="2454">
                  <c:v>0.40661856494205334</c:v>
                </c:pt>
                <c:pt idx="2455">
                  <c:v>-0.40661856494205323</c:v>
                </c:pt>
                <c:pt idx="2456">
                  <c:v>0.67934360763293078</c:v>
                </c:pt>
                <c:pt idx="2457">
                  <c:v>-0.67934360763293078</c:v>
                </c:pt>
                <c:pt idx="2458">
                  <c:v>0.69441476910176758</c:v>
                </c:pt>
                <c:pt idx="2459">
                  <c:v>-0.69409746479271439</c:v>
                </c:pt>
                <c:pt idx="2460">
                  <c:v>0.67085533414870901</c:v>
                </c:pt>
                <c:pt idx="2461">
                  <c:v>-0.67085533414870901</c:v>
                </c:pt>
                <c:pt idx="2462">
                  <c:v>0.59532030336434372</c:v>
                </c:pt>
                <c:pt idx="2463">
                  <c:v>-0.59532030336434372</c:v>
                </c:pt>
                <c:pt idx="2464">
                  <c:v>0.39836062086298685</c:v>
                </c:pt>
                <c:pt idx="2465">
                  <c:v>-0.39836062086298663</c:v>
                </c:pt>
                <c:pt idx="2466">
                  <c:v>0.68444963886967247</c:v>
                </c:pt>
                <c:pt idx="2467">
                  <c:v>-0.68444963886967247</c:v>
                </c:pt>
                <c:pt idx="2468">
                  <c:v>0.69683552185304076</c:v>
                </c:pt>
                <c:pt idx="2469">
                  <c:v>-0.69683552185304076</c:v>
                </c:pt>
                <c:pt idx="2470">
                  <c:v>0.670249593469321</c:v>
                </c:pt>
                <c:pt idx="2471">
                  <c:v>-0.670249593469321</c:v>
                </c:pt>
                <c:pt idx="2472">
                  <c:v>0.5913102478679737</c:v>
                </c:pt>
                <c:pt idx="2473">
                  <c:v>-0.5913102478679737</c:v>
                </c:pt>
                <c:pt idx="2474">
                  <c:v>0.37975516277075183</c:v>
                </c:pt>
                <c:pt idx="2475">
                  <c:v>-0.37975516277075172</c:v>
                </c:pt>
                <c:pt idx="2476">
                  <c:v>0.68713902841336472</c:v>
                </c:pt>
                <c:pt idx="2477">
                  <c:v>-0.68713902841336472</c:v>
                </c:pt>
                <c:pt idx="2478">
                  <c:v>0.69904067432820161</c:v>
                </c:pt>
                <c:pt idx="2479">
                  <c:v>-0.69904067432820161</c:v>
                </c:pt>
                <c:pt idx="2480">
                  <c:v>0.67288318715682316</c:v>
                </c:pt>
                <c:pt idx="2481">
                  <c:v>-0.67288318715682316</c:v>
                </c:pt>
                <c:pt idx="2482">
                  <c:v>0.59363366730949818</c:v>
                </c:pt>
                <c:pt idx="2483">
                  <c:v>-0.58706939756179677</c:v>
                </c:pt>
                <c:pt idx="2484">
                  <c:v>0.37094348496324342</c:v>
                </c:pt>
                <c:pt idx="2485">
                  <c:v>-0.37094348496324331</c:v>
                </c:pt>
                <c:pt idx="2486">
                  <c:v>0.69206353054145586</c:v>
                </c:pt>
                <c:pt idx="2487">
                  <c:v>-0.69206353054145586</c:v>
                </c:pt>
                <c:pt idx="2488">
                  <c:v>0.70177664565629649</c:v>
                </c:pt>
                <c:pt idx="2489">
                  <c:v>-0.70102788737436961</c:v>
                </c:pt>
                <c:pt idx="2490">
                  <c:v>0.67203334220416067</c:v>
                </c:pt>
                <c:pt idx="2491">
                  <c:v>-0.67203334220416056</c:v>
                </c:pt>
                <c:pt idx="2492">
                  <c:v>0.58936712514520895</c:v>
                </c:pt>
                <c:pt idx="2493">
                  <c:v>-0.58936712514520895</c:v>
                </c:pt>
                <c:pt idx="2494">
                  <c:v>0.35136986301369871</c:v>
                </c:pt>
                <c:pt idx="2495">
                  <c:v>-0.36193771565596966</c:v>
                </c:pt>
                <c:pt idx="2496">
                  <c:v>0.69476163397436586</c:v>
                </c:pt>
                <c:pt idx="2497">
                  <c:v>-0.69679382932396694</c:v>
                </c:pt>
                <c:pt idx="2498">
                  <c:v>0.70376093956686225</c:v>
                </c:pt>
                <c:pt idx="2499">
                  <c:v>-0.70376093956686225</c:v>
                </c:pt>
                <c:pt idx="2500">
                  <c:v>0.67095082998904665</c:v>
                </c:pt>
                <c:pt idx="2501">
                  <c:v>-0.67095082998904665</c:v>
                </c:pt>
                <c:pt idx="2502">
                  <c:v>0.58486897241896774</c:v>
                </c:pt>
                <c:pt idx="2503">
                  <c:v>-0.58486897241896763</c:v>
                </c:pt>
                <c:pt idx="2504">
                  <c:v>0.34202322524227891</c:v>
                </c:pt>
                <c:pt idx="2505">
                  <c:v>-0.34202322524227879</c:v>
                </c:pt>
                <c:pt idx="2506">
                  <c:v>0.69949982477765238</c:v>
                </c:pt>
                <c:pt idx="2507">
                  <c:v>-0.69949982477765238</c:v>
                </c:pt>
                <c:pt idx="2508">
                  <c:v>0.70552419029237323</c:v>
                </c:pt>
                <c:pt idx="2509">
                  <c:v>-0.70552419029237323</c:v>
                </c:pt>
                <c:pt idx="2510">
                  <c:v>0.67355646428026628</c:v>
                </c:pt>
                <c:pt idx="2511">
                  <c:v>-0.67355646428026628</c:v>
                </c:pt>
                <c:pt idx="2512">
                  <c:v>0.58013918753069693</c:v>
                </c:pt>
                <c:pt idx="2513">
                  <c:v>-0.58013918753069704</c:v>
                </c:pt>
                <c:pt idx="2514">
                  <c:v>0.32152477858266537</c:v>
                </c:pt>
                <c:pt idx="2515">
                  <c:v>-0.32152477858266526</c:v>
                </c:pt>
                <c:pt idx="2516">
                  <c:v>0.70403990092722613</c:v>
                </c:pt>
                <c:pt idx="2517">
                  <c:v>-0.70403990092722601</c:v>
                </c:pt>
                <c:pt idx="2518">
                  <c:v>0.70825349083509037</c:v>
                </c:pt>
                <c:pt idx="2519">
                  <c:v>-0.70825349083509037</c:v>
                </c:pt>
                <c:pt idx="2520">
                  <c:v>0.67222485032334989</c:v>
                </c:pt>
                <c:pt idx="2521">
                  <c:v>-0.67222485032334989</c:v>
                </c:pt>
                <c:pt idx="2522">
                  <c:v>0.57517783572684622</c:v>
                </c:pt>
                <c:pt idx="2523">
                  <c:v>-0.57517783572684611</c:v>
                </c:pt>
                <c:pt idx="2524">
                  <c:v>0.31166387011442631</c:v>
                </c:pt>
                <c:pt idx="2525">
                  <c:v>-0.30046421622386704</c:v>
                </c:pt>
                <c:pt idx="2526">
                  <c:v>0.70675296412925781</c:v>
                </c:pt>
                <c:pt idx="2527">
                  <c:v>-0.70837882877414904</c:v>
                </c:pt>
                <c:pt idx="2528">
                  <c:v>0.7097889143655759</c:v>
                </c:pt>
                <c:pt idx="2529">
                  <c:v>-0.7097889143655759</c:v>
                </c:pt>
                <c:pt idx="2530">
                  <c:v>0.67065733620473744</c:v>
                </c:pt>
                <c:pt idx="2531">
                  <c:v>-0.67065733620473733</c:v>
                </c:pt>
                <c:pt idx="2532">
                  <c:v>0.56998506949950623</c:v>
                </c:pt>
                <c:pt idx="2533">
                  <c:v>-0.56998506949950611</c:v>
                </c:pt>
                <c:pt idx="2534">
                  <c:v>0.29028738498971507</c:v>
                </c:pt>
                <c:pt idx="2535">
                  <c:v>-0.27886427115467338</c:v>
                </c:pt>
                <c:pt idx="2536">
                  <c:v>0.71109813329919369</c:v>
                </c:pt>
                <c:pt idx="2537">
                  <c:v>-0.71109813329919369</c:v>
                </c:pt>
                <c:pt idx="2538">
                  <c:v>0.71251363188713279</c:v>
                </c:pt>
                <c:pt idx="2539">
                  <c:v>-0.71109813329919369</c:v>
                </c:pt>
                <c:pt idx="2540">
                  <c:v>0.67323183653565766</c:v>
                </c:pt>
                <c:pt idx="2541">
                  <c:v>-0.66885282610689922</c:v>
                </c:pt>
                <c:pt idx="2542">
                  <c:v>0.56456112895385691</c:v>
                </c:pt>
                <c:pt idx="2543">
                  <c:v>-0.56456112895385691</c:v>
                </c:pt>
                <c:pt idx="2544">
                  <c:v>0.25674854467423558</c:v>
                </c:pt>
                <c:pt idx="2545">
                  <c:v>-0.25674854467423569</c:v>
                </c:pt>
                <c:pt idx="2546">
                  <c:v>0.71381743782423845</c:v>
                </c:pt>
                <c:pt idx="2547">
                  <c:v>-0.71523834940868969</c:v>
                </c:pt>
                <c:pt idx="2548">
                  <c:v>0.71381743782423845</c:v>
                </c:pt>
                <c:pt idx="2549">
                  <c:v>-0.71381743782423845</c:v>
                </c:pt>
                <c:pt idx="2550">
                  <c:v>0.67141058070004234</c:v>
                </c:pt>
                <c:pt idx="2551">
                  <c:v>-0.67141058070004223</c:v>
                </c:pt>
                <c:pt idx="2552">
                  <c:v>0.55890634214371193</c:v>
                </c:pt>
                <c:pt idx="2553">
                  <c:v>-0.55890634214371193</c:v>
                </c:pt>
                <c:pt idx="2554">
                  <c:v>0.23414148094521547</c:v>
                </c:pt>
                <c:pt idx="2555">
                  <c:v>-0.23414148094521522</c:v>
                </c:pt>
                <c:pt idx="2556">
                  <c:v>0.71796306693024659</c:v>
                </c:pt>
                <c:pt idx="2557">
                  <c:v>-0.71796306693024659</c:v>
                </c:pt>
                <c:pt idx="2558">
                  <c:v>0.71489215373535286</c:v>
                </c:pt>
                <c:pt idx="2559">
                  <c:v>-0.71489215373535286</c:v>
                </c:pt>
                <c:pt idx="2560">
                  <c:v>0.66935053610506434</c:v>
                </c:pt>
                <c:pt idx="2561">
                  <c:v>-0.66935053610506423</c:v>
                </c:pt>
                <c:pt idx="2562">
                  <c:v>0.55302112537493342</c:v>
                </c:pt>
                <c:pt idx="2563">
                  <c:v>-0.55302112537493331</c:v>
                </c:pt>
                <c:pt idx="2564">
                  <c:v>0.21106834025874283</c:v>
                </c:pt>
                <c:pt idx="2565">
                  <c:v>-0.19898751577473767</c:v>
                </c:pt>
                <c:pt idx="2566">
                  <c:v>0.72189999354867584</c:v>
                </c:pt>
                <c:pt idx="2567">
                  <c:v>-0.72189999354867584</c:v>
                </c:pt>
                <c:pt idx="2568">
                  <c:v>0.71760521693738455</c:v>
                </c:pt>
                <c:pt idx="2569">
                  <c:v>-0.71573579749976413</c:v>
                </c:pt>
                <c:pt idx="2570">
                  <c:v>0.66705077736485063</c:v>
                </c:pt>
                <c:pt idx="2571">
                  <c:v>-0.66705077736485063</c:v>
                </c:pt>
                <c:pt idx="2572">
                  <c:v>0.55511987727388956</c:v>
                </c:pt>
                <c:pt idx="2573">
                  <c:v>-0.54690598347650188</c:v>
                </c:pt>
                <c:pt idx="2574">
                  <c:v>0.16301247636699268</c:v>
                </c:pt>
                <c:pt idx="2575">
                  <c:v>-0.16301247636699243</c:v>
                </c:pt>
                <c:pt idx="2576">
                  <c:v>0.72462929409139309</c:v>
                </c:pt>
                <c:pt idx="2577">
                  <c:v>-0.72562535710680376</c:v>
                </c:pt>
                <c:pt idx="2578">
                  <c:v>0.71844179295344957</c:v>
                </c:pt>
                <c:pt idx="2579">
                  <c:v>-0.71844179295344957</c:v>
                </c:pt>
                <c:pt idx="2580">
                  <c:v>0.66957270847019978</c:v>
                </c:pt>
                <c:pt idx="2581">
                  <c:v>-0.66957270847019978</c:v>
                </c:pt>
                <c:pt idx="2582">
                  <c:v>0.54056151003903619</c:v>
                </c:pt>
                <c:pt idx="2583">
                  <c:v>-0.54056151003903619</c:v>
                </c:pt>
                <c:pt idx="2584">
                  <c:v>0.11379000128268853</c:v>
                </c:pt>
                <c:pt idx="2585">
                  <c:v>-0.11379000128268861</c:v>
                </c:pt>
                <c:pt idx="2586">
                  <c:v>0.72835840929929629</c:v>
                </c:pt>
                <c:pt idx="2587">
                  <c:v>-0.72835840929929629</c:v>
                </c:pt>
                <c:pt idx="2588">
                  <c:v>0.71904456487055735</c:v>
                </c:pt>
                <c:pt idx="2589">
                  <c:v>-0.71904456487055735</c:v>
                </c:pt>
                <c:pt idx="2590">
                  <c:v>0.66701332729247431</c:v>
                </c:pt>
                <c:pt idx="2591">
                  <c:v>-0.66701332729247431</c:v>
                </c:pt>
                <c:pt idx="2592">
                  <c:v>0.54259752325952204</c:v>
                </c:pt>
                <c:pt idx="2593">
                  <c:v>-0.53398838762057232</c:v>
                </c:pt>
                <c:pt idx="2594">
                  <c:v>0.73187233026533838</c:v>
                </c:pt>
                <c:pt idx="2595">
                  <c:v>-0.73187233026533838</c:v>
                </c:pt>
                <c:pt idx="2596">
                  <c:v>0.72174266830346756</c:v>
                </c:pt>
                <c:pt idx="2597">
                  <c:v>-0.71941170293767154</c:v>
                </c:pt>
                <c:pt idx="2598">
                  <c:v>0.66421187132138049</c:v>
                </c:pt>
                <c:pt idx="2599">
                  <c:v>-0.66421187132138049</c:v>
                </c:pt>
                <c:pt idx="2600">
                  <c:v>0.53599209639213186</c:v>
                </c:pt>
                <c:pt idx="2601">
                  <c:v>-0.52718738791942232</c:v>
                </c:pt>
                <c:pt idx="2602">
                  <c:v>0.73460830159343316</c:v>
                </c:pt>
                <c:pt idx="2603">
                  <c:v>-0.73516832069760885</c:v>
                </c:pt>
                <c:pt idx="2604">
                  <c:v>0.72210109248136378</c:v>
                </c:pt>
                <c:pt idx="2605">
                  <c:v>-0.72210109248136378</c:v>
                </c:pt>
                <c:pt idx="2606">
                  <c:v>0.66669490635435757</c:v>
                </c:pt>
                <c:pt idx="2607">
                  <c:v>-0.66116767515431862</c:v>
                </c:pt>
                <c:pt idx="2608">
                  <c:v>0.52915818189295305</c:v>
                </c:pt>
                <c:pt idx="2609">
                  <c:v>-0.52015937191393968</c:v>
                </c:pt>
                <c:pt idx="2610">
                  <c:v>0.73790637775793511</c:v>
                </c:pt>
                <c:pt idx="2611">
                  <c:v>-0.73790637775793511</c:v>
                </c:pt>
                <c:pt idx="2612">
                  <c:v>0.72222131067879625</c:v>
                </c:pt>
                <c:pt idx="2613">
                  <c:v>-0.72222131067879625</c:v>
                </c:pt>
                <c:pt idx="2614">
                  <c:v>0.66363012459623427</c:v>
                </c:pt>
                <c:pt idx="2615">
                  <c:v>-0.66363012459623416</c:v>
                </c:pt>
                <c:pt idx="2616">
                  <c:v>0.5129052899690405</c:v>
                </c:pt>
                <c:pt idx="2617">
                  <c:v>-0.5129052899690405</c:v>
                </c:pt>
                <c:pt idx="2618">
                  <c:v>0.74098301791727084</c:v>
                </c:pt>
                <c:pt idx="2619">
                  <c:v>-0.74098301791727084</c:v>
                </c:pt>
                <c:pt idx="2620">
                  <c:v>0.72490116711916286</c:v>
                </c:pt>
                <c:pt idx="2621">
                  <c:v>-0.72490116711916286</c:v>
                </c:pt>
                <c:pt idx="2622">
                  <c:v>0.66032127340535207</c:v>
                </c:pt>
                <c:pt idx="2623">
                  <c:v>-0.66032127340535207</c:v>
                </c:pt>
                <c:pt idx="2624">
                  <c:v>0.50542618190933108</c:v>
                </c:pt>
                <c:pt idx="2625">
                  <c:v>-0.50542618190933097</c:v>
                </c:pt>
                <c:pt idx="2626">
                  <c:v>0.74372232667112392</c:v>
                </c:pt>
                <c:pt idx="2627">
                  <c:v>-0.74383561643835616</c:v>
                </c:pt>
                <c:pt idx="2628">
                  <c:v>0.72477115777860646</c:v>
                </c:pt>
                <c:pt idx="2629">
                  <c:v>-0.72477115777860646</c:v>
                </c:pt>
                <c:pt idx="2630">
                  <c:v>0.65676786701698264</c:v>
                </c:pt>
                <c:pt idx="2631">
                  <c:v>-0.65676786701698264</c:v>
                </c:pt>
                <c:pt idx="2632">
                  <c:v>0.49772317705871238</c:v>
                </c:pt>
                <c:pt idx="2633">
                  <c:v>-0.49772317705871211</c:v>
                </c:pt>
                <c:pt idx="2634">
                  <c:v>0.74657534246575341</c:v>
                </c:pt>
                <c:pt idx="2635">
                  <c:v>-0.74657534246575341</c:v>
                </c:pt>
                <c:pt idx="2636">
                  <c:v>0.72744066480541536</c:v>
                </c:pt>
                <c:pt idx="2637">
                  <c:v>-0.72439886413755905</c:v>
                </c:pt>
                <c:pt idx="2638">
                  <c:v>0.659186901517966</c:v>
                </c:pt>
                <c:pt idx="2639">
                  <c:v>-0.65296950738489135</c:v>
                </c:pt>
                <c:pt idx="2640">
                  <c:v>0.48979749424633767</c:v>
                </c:pt>
                <c:pt idx="2641">
                  <c:v>-0.48979749424633751</c:v>
                </c:pt>
                <c:pt idx="2642">
                  <c:v>0.74931506849315066</c:v>
                </c:pt>
                <c:pt idx="2643">
                  <c:v>-0.7492009441788301</c:v>
                </c:pt>
                <c:pt idx="2644">
                  <c:v>0.72705720859310963</c:v>
                </c:pt>
                <c:pt idx="2645">
                  <c:v>-0.72705720859310963</c:v>
                </c:pt>
                <c:pt idx="2646">
                  <c:v>0.65536572576061569</c:v>
                </c:pt>
                <c:pt idx="2647">
                  <c:v>-0.64892588475354518</c:v>
                </c:pt>
                <c:pt idx="2648">
                  <c:v>0.48165044177881783</c:v>
                </c:pt>
                <c:pt idx="2649">
                  <c:v>-0.48165044177881783</c:v>
                </c:pt>
                <c:pt idx="2650">
                  <c:v>0.75194025293268341</c:v>
                </c:pt>
                <c:pt idx="2651">
                  <c:v>-0.75194025293268341</c:v>
                </c:pt>
                <c:pt idx="2652">
                  <c:v>0.72642914881191578</c:v>
                </c:pt>
                <c:pt idx="2653">
                  <c:v>-0.72642914881191578</c:v>
                </c:pt>
                <c:pt idx="2654">
                  <c:v>0.6512985570926807</c:v>
                </c:pt>
                <c:pt idx="2655">
                  <c:v>-0.6512985570926807</c:v>
                </c:pt>
                <c:pt idx="2656">
                  <c:v>0.47328341737857649</c:v>
                </c:pt>
                <c:pt idx="2657">
                  <c:v>-0.47328341737857632</c:v>
                </c:pt>
                <c:pt idx="2658">
                  <c:v>0.75433472011989278</c:v>
                </c:pt>
                <c:pt idx="2659">
                  <c:v>-0.75433472011989278</c:v>
                </c:pt>
                <c:pt idx="2660">
                  <c:v>0.72555506090686805</c:v>
                </c:pt>
                <c:pt idx="2661">
                  <c:v>-0.72555506090686805</c:v>
                </c:pt>
                <c:pt idx="2662">
                  <c:v>0.64698518176282727</c:v>
                </c:pt>
                <c:pt idx="2663">
                  <c:v>-0.64698518176282716</c:v>
                </c:pt>
                <c:pt idx="2664">
                  <c:v>0.46469790808827083</c:v>
                </c:pt>
                <c:pt idx="2665">
                  <c:v>-0.46469790808827083</c:v>
                </c:pt>
                <c:pt idx="2666">
                  <c:v>0.75707277718021915</c:v>
                </c:pt>
                <c:pt idx="2667">
                  <c:v>-0.75649607221819093</c:v>
                </c:pt>
                <c:pt idx="2668">
                  <c:v>0.72818865459437043</c:v>
                </c:pt>
                <c:pt idx="2669">
                  <c:v>-0.72443360280487479</c:v>
                </c:pt>
                <c:pt idx="2670">
                  <c:v>0.64242547558151175</c:v>
                </c:pt>
                <c:pt idx="2671">
                  <c:v>-0.64242547558151175</c:v>
                </c:pt>
                <c:pt idx="2672">
                  <c:v>0.45589549014120928</c:v>
                </c:pt>
                <c:pt idx="2673">
                  <c:v>-0.45589549014120928</c:v>
                </c:pt>
                <c:pt idx="2674">
                  <c:v>0.75923204354628548</c:v>
                </c:pt>
                <c:pt idx="2675">
                  <c:v>-0.75923204354628548</c:v>
                </c:pt>
                <c:pt idx="2676">
                  <c:v>0.72705361583491057</c:v>
                </c:pt>
                <c:pt idx="2677">
                  <c:v>-0.72705361583491046</c:v>
                </c:pt>
                <c:pt idx="2678">
                  <c:v>0.64474889502303612</c:v>
                </c:pt>
                <c:pt idx="2679">
                  <c:v>-0.63761940439686338</c:v>
                </c:pt>
                <c:pt idx="2680">
                  <c:v>0.43607523585593233</c:v>
                </c:pt>
                <c:pt idx="2681">
                  <c:v>-0.43607523585593205</c:v>
                </c:pt>
                <c:pt idx="2682">
                  <c:v>0.76115503560920839</c:v>
                </c:pt>
                <c:pt idx="2683">
                  <c:v>-0.76115503560920839</c:v>
                </c:pt>
                <c:pt idx="2684">
                  <c:v>0.72566915010465827</c:v>
                </c:pt>
                <c:pt idx="2685">
                  <c:v>-0.72566915010465827</c:v>
                </c:pt>
                <c:pt idx="2686">
                  <c:v>0.63991713198027567</c:v>
                </c:pt>
                <c:pt idx="2687">
                  <c:v>-0.63991713198027556</c:v>
                </c:pt>
                <c:pt idx="2688">
                  <c:v>0.4266718455249397</c:v>
                </c:pt>
                <c:pt idx="2689">
                  <c:v>-0.42667184552493959</c:v>
                </c:pt>
                <c:pt idx="2690">
                  <c:v>0.76388808780170103</c:v>
                </c:pt>
                <c:pt idx="2691">
                  <c:v>-0.76388808780170103</c:v>
                </c:pt>
                <c:pt idx="2692">
                  <c:v>0.72827478439587789</c:v>
                </c:pt>
                <c:pt idx="2693">
                  <c:v>-0.72827478439587789</c:v>
                </c:pt>
                <c:pt idx="2694">
                  <c:v>0.63483836035379226</c:v>
                </c:pt>
                <c:pt idx="2695">
                  <c:v>-0.63483836035379215</c:v>
                </c:pt>
                <c:pt idx="2696">
                  <c:v>0.41705920626493181</c:v>
                </c:pt>
                <c:pt idx="2697">
                  <c:v>-0.4170592062649317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1A5-494E-BFA4-55E286F9C705}"/>
            </c:ext>
          </c:extLst>
        </c:ser>
        <c:ser>
          <c:idx val="9"/>
          <c:order val="9"/>
          <c:tx>
            <c:v>Oct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'Sun-Az-El-Plot'!$Q$2:$Q$3177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0.76556880223214963</c:v>
                </c:pt>
                <c:pt idx="2699">
                  <c:v>-0.76556880223214963</c:v>
                </c:pt>
                <c:pt idx="2700">
                  <c:v>0.72662454919344766</c:v>
                </c:pt>
                <c:pt idx="2701">
                  <c:v>-0.72662454919344766</c:v>
                </c:pt>
                <c:pt idx="2702">
                  <c:v>0.62951273540564989</c:v>
                </c:pt>
                <c:pt idx="2703">
                  <c:v>-0.62951273540565</c:v>
                </c:pt>
                <c:pt idx="2704">
                  <c:v>0.39580323291032948</c:v>
                </c:pt>
                <c:pt idx="2705">
                  <c:v>-0.39580323291032937</c:v>
                </c:pt>
                <c:pt idx="2706">
                  <c:v>0.76829810277486676</c:v>
                </c:pt>
                <c:pt idx="2707">
                  <c:v>-0.76700798231827105</c:v>
                </c:pt>
                <c:pt idx="2708">
                  <c:v>0.72921501104440467</c:v>
                </c:pt>
                <c:pt idx="2709">
                  <c:v>-0.72472184315406352</c:v>
                </c:pt>
                <c:pt idx="2710">
                  <c:v>0.62394050388095257</c:v>
                </c:pt>
                <c:pt idx="2711">
                  <c:v>-0.62394050388095257</c:v>
                </c:pt>
                <c:pt idx="2712">
                  <c:v>0.38561643835616449</c:v>
                </c:pt>
                <c:pt idx="2713">
                  <c:v>-0.38561643835616422</c:v>
                </c:pt>
                <c:pt idx="2714">
                  <c:v>0.76973269983982795</c:v>
                </c:pt>
                <c:pt idx="2715">
                  <c:v>-0.76973269983982795</c:v>
                </c:pt>
                <c:pt idx="2716">
                  <c:v>0.72729634348498395</c:v>
                </c:pt>
                <c:pt idx="2717">
                  <c:v>-0.72729634348498384</c:v>
                </c:pt>
                <c:pt idx="2718">
                  <c:v>0.6261569887970484</c:v>
                </c:pt>
                <c:pt idx="2719">
                  <c:v>-0.61812200435167164</c:v>
                </c:pt>
                <c:pt idx="2720">
                  <c:v>0.37522936361531573</c:v>
                </c:pt>
                <c:pt idx="2721">
                  <c:v>-0.37522936361531561</c:v>
                </c:pt>
                <c:pt idx="2722">
                  <c:v>0.77092283285017749</c:v>
                </c:pt>
                <c:pt idx="2723">
                  <c:v>-0.77092283285017749</c:v>
                </c:pt>
                <c:pt idx="2724">
                  <c:v>0.72512342715604572</c:v>
                </c:pt>
                <c:pt idx="2725">
                  <c:v>-0.72512342715604561</c:v>
                </c:pt>
                <c:pt idx="2726">
                  <c:v>0.62031004684495206</c:v>
                </c:pt>
                <c:pt idx="2727">
                  <c:v>-0.61205766752741275</c:v>
                </c:pt>
                <c:pt idx="2728">
                  <c:v>0.35262001829085349</c:v>
                </c:pt>
                <c:pt idx="2729">
                  <c:v>-0.35262001829085338</c:v>
                </c:pt>
                <c:pt idx="2730">
                  <c:v>0.77364213737522214</c:v>
                </c:pt>
                <c:pt idx="2731">
                  <c:v>-0.77186648097801847</c:v>
                </c:pt>
                <c:pt idx="2732">
                  <c:v>0.72269536061438633</c:v>
                </c:pt>
                <c:pt idx="2733">
                  <c:v>-0.72269536061438622</c:v>
                </c:pt>
                <c:pt idx="2734">
                  <c:v>0.61421660109893805</c:v>
                </c:pt>
                <c:pt idx="2735">
                  <c:v>-0.61421660109893805</c:v>
                </c:pt>
                <c:pt idx="2736">
                  <c:v>0.34168929112737678</c:v>
                </c:pt>
                <c:pt idx="2737">
                  <c:v>-0.32941067250747658</c:v>
                </c:pt>
                <c:pt idx="2738">
                  <c:v>0.77457954418005026</c:v>
                </c:pt>
                <c:pt idx="2739">
                  <c:v>-0.77457954418005026</c:v>
                </c:pt>
                <c:pt idx="2740">
                  <c:v>0.72523559035292562</c:v>
                </c:pt>
                <c:pt idx="2741">
                  <c:v>-0.72001133057718292</c:v>
                </c:pt>
                <c:pt idx="2742">
                  <c:v>0.60787718355058962</c:v>
                </c:pt>
                <c:pt idx="2743">
                  <c:v>-0.60787718355058962</c:v>
                </c:pt>
                <c:pt idx="2744">
                  <c:v>0.3181460591729891</c:v>
                </c:pt>
                <c:pt idx="2745">
                  <c:v>-0.30562667721558251</c:v>
                </c:pt>
                <c:pt idx="2746">
                  <c:v>0.77526769748084101</c:v>
                </c:pt>
                <c:pt idx="2747">
                  <c:v>-0.7752676974808409</c:v>
                </c:pt>
                <c:pt idx="2748">
                  <c:v>0.72253326168253196</c:v>
                </c:pt>
                <c:pt idx="2749">
                  <c:v>-0.72253326168253196</c:v>
                </c:pt>
                <c:pt idx="2750">
                  <c:v>0.60129241905092379</c:v>
                </c:pt>
                <c:pt idx="2751">
                  <c:v>-0.60129241905092368</c:v>
                </c:pt>
                <c:pt idx="2752">
                  <c:v>0.29404051784564061</c:v>
                </c:pt>
                <c:pt idx="2753">
                  <c:v>-0.29404051784564056</c:v>
                </c:pt>
                <c:pt idx="2754">
                  <c:v>0.77797369293452634</c:v>
                </c:pt>
                <c:pt idx="2755">
                  <c:v>-0.77570473696167075</c:v>
                </c:pt>
                <c:pt idx="2756">
                  <c:v>0.71957347691026785</c:v>
                </c:pt>
                <c:pt idx="2757">
                  <c:v>-0.71957347691026796</c:v>
                </c:pt>
                <c:pt idx="2758">
                  <c:v>0.59446302551793684</c:v>
                </c:pt>
                <c:pt idx="2759">
                  <c:v>-0.59446302551793684</c:v>
                </c:pt>
                <c:pt idx="2760">
                  <c:v>0.26939942796199945</c:v>
                </c:pt>
                <c:pt idx="2761">
                  <c:v>-0.26939942796199934</c:v>
                </c:pt>
                <c:pt idx="2762">
                  <c:v>0.77840284039458074</c:v>
                </c:pt>
                <c:pt idx="2763">
                  <c:v>-0.77840284039458074</c:v>
                </c:pt>
                <c:pt idx="2764">
                  <c:v>0.72207634117778174</c:v>
                </c:pt>
                <c:pt idx="2765">
                  <c:v>-0.72207634117778174</c:v>
                </c:pt>
                <c:pt idx="2766">
                  <c:v>0.58738981411021429</c:v>
                </c:pt>
                <c:pt idx="2767">
                  <c:v>-0.5873898141102144</c:v>
                </c:pt>
                <c:pt idx="2768">
                  <c:v>0.24425041884156803</c:v>
                </c:pt>
                <c:pt idx="2769">
                  <c:v>-0.24425041884156795</c:v>
                </c:pt>
                <c:pt idx="2770">
                  <c:v>0.77857827289890058</c:v>
                </c:pt>
                <c:pt idx="2771">
                  <c:v>-0.77857827289890058</c:v>
                </c:pt>
                <c:pt idx="2772">
                  <c:v>0.7188386420468772</c:v>
                </c:pt>
                <c:pt idx="2773">
                  <c:v>-0.7188386420468772</c:v>
                </c:pt>
                <c:pt idx="2774">
                  <c:v>0.58942582733070037</c:v>
                </c:pt>
                <c:pt idx="2775">
                  <c:v>-0.58942582733070048</c:v>
                </c:pt>
                <c:pt idx="2776">
                  <c:v>0.20528250289638289</c:v>
                </c:pt>
                <c:pt idx="2777">
                  <c:v>-0.20528250289638297</c:v>
                </c:pt>
                <c:pt idx="2778">
                  <c:v>0.78126766244259283</c:v>
                </c:pt>
                <c:pt idx="2779">
                  <c:v>-0.78126766244259283</c:v>
                </c:pt>
                <c:pt idx="2780">
                  <c:v>0.71534156287646034</c:v>
                </c:pt>
                <c:pt idx="2781">
                  <c:v>-0.71534156287646022</c:v>
                </c:pt>
                <c:pt idx="2782">
                  <c:v>0.5820773981379973</c:v>
                </c:pt>
                <c:pt idx="2783">
                  <c:v>-0.57251564931062493</c:v>
                </c:pt>
                <c:pt idx="2784">
                  <c:v>0.16547492104810702</c:v>
                </c:pt>
                <c:pt idx="2785">
                  <c:v>-0.1654749210481069</c:v>
                </c:pt>
                <c:pt idx="2786">
                  <c:v>0.78117815236686128</c:v>
                </c:pt>
                <c:pt idx="2787">
                  <c:v>-0.78117815236686128</c:v>
                </c:pt>
                <c:pt idx="2788">
                  <c:v>0.71780401231837587</c:v>
                </c:pt>
                <c:pt idx="2789">
                  <c:v>-0.71158466246824437</c:v>
                </c:pt>
                <c:pt idx="2790">
                  <c:v>0.57448644328415566</c:v>
                </c:pt>
                <c:pt idx="2791">
                  <c:v>-0.57448644328415555</c:v>
                </c:pt>
                <c:pt idx="2792">
                  <c:v>0.11114783268454544</c:v>
                </c:pt>
                <c:pt idx="2793">
                  <c:v>-0.11114783268454517</c:v>
                </c:pt>
                <c:pt idx="2794">
                  <c:v>0.78385800880722778</c:v>
                </c:pt>
                <c:pt idx="2795">
                  <c:v>-0.78083080534159255</c:v>
                </c:pt>
                <c:pt idx="2796">
                  <c:v>0.71402577623314412</c:v>
                </c:pt>
                <c:pt idx="2797">
                  <c:v>-0.71402577623314401</c:v>
                </c:pt>
                <c:pt idx="2798">
                  <c:v>0.56665406437552102</c:v>
                </c:pt>
                <c:pt idx="2799">
                  <c:v>-0.56665406437552091</c:v>
                </c:pt>
                <c:pt idx="2800">
                  <c:v>0.78350031236840145</c:v>
                </c:pt>
                <c:pt idx="2801">
                  <c:v>-0.78350031236840134</c:v>
                </c:pt>
                <c:pt idx="2802">
                  <c:v>0.70998662603861662</c:v>
                </c:pt>
                <c:pt idx="2803">
                  <c:v>-0.70998662603861662</c:v>
                </c:pt>
                <c:pt idx="2804">
                  <c:v>0.55858145679374172</c:v>
                </c:pt>
                <c:pt idx="2805">
                  <c:v>-0.55858145679374172</c:v>
                </c:pt>
                <c:pt idx="2806">
                  <c:v>0.78288244215967395</c:v>
                </c:pt>
                <c:pt idx="2807">
                  <c:v>-0.78288244215967395</c:v>
                </c:pt>
                <c:pt idx="2808">
                  <c:v>0.71240566053960008</c:v>
                </c:pt>
                <c:pt idx="2809">
                  <c:v>-0.70568631165082762</c:v>
                </c:pt>
                <c:pt idx="2810">
                  <c:v>0.55026990969426248</c:v>
                </c:pt>
                <c:pt idx="2811">
                  <c:v>-0.55026990969426248</c:v>
                </c:pt>
                <c:pt idx="2812">
                  <c:v>0.78554078661522453</c:v>
                </c:pt>
                <c:pt idx="2813">
                  <c:v>-0.78554078661522453</c:v>
                </c:pt>
                <c:pt idx="2814">
                  <c:v>0.70808253002655186</c:v>
                </c:pt>
                <c:pt idx="2815">
                  <c:v>-0.70808253002655186</c:v>
                </c:pt>
                <c:pt idx="2816">
                  <c:v>0.54172080596997974</c:v>
                </c:pt>
                <c:pt idx="2817">
                  <c:v>-0.5417208059699794</c:v>
                </c:pt>
                <c:pt idx="2818">
                  <c:v>0.78464933560194183</c:v>
                </c:pt>
                <c:pt idx="2819">
                  <c:v>-0.78464933560194172</c:v>
                </c:pt>
                <c:pt idx="2820">
                  <c:v>0.70349734855366053</c:v>
                </c:pt>
                <c:pt idx="2821">
                  <c:v>-0.70349734855366053</c:v>
                </c:pt>
                <c:pt idx="2822">
                  <c:v>0.53293562217996016</c:v>
                </c:pt>
                <c:pt idx="2823">
                  <c:v>-0.53293562217995993</c:v>
                </c:pt>
                <c:pt idx="2824">
                  <c:v>0.78729570772876112</c:v>
                </c:pt>
                <c:pt idx="2825">
                  <c:v>-0.78349412203191737</c:v>
                </c:pt>
                <c:pt idx="2826">
                  <c:v>0.70587002089279582</c:v>
                </c:pt>
                <c:pt idx="2827">
                  <c:v>-0.69865006016131059</c:v>
                </c:pt>
                <c:pt idx="2828">
                  <c:v>0.52391592844313817</c:v>
                </c:pt>
                <c:pt idx="2829">
                  <c:v>-0.52391592844313817</c:v>
                </c:pt>
                <c:pt idx="2830">
                  <c:v>0.78612771571941975</c:v>
                </c:pt>
                <c:pt idx="2831">
                  <c:v>-0.78612771571941975</c:v>
                </c:pt>
                <c:pt idx="2832">
                  <c:v>0.70099846372487817</c:v>
                </c:pt>
                <c:pt idx="2833">
                  <c:v>-0.70099846372487806</c:v>
                </c:pt>
                <c:pt idx="2834">
                  <c:v>0.51466338829692193</c:v>
                </c:pt>
                <c:pt idx="2835">
                  <c:v>-0.51466338829692171</c:v>
                </c:pt>
                <c:pt idx="2836">
                  <c:v>0.78469390249569626</c:v>
                </c:pt>
                <c:pt idx="2837">
                  <c:v>-0.78469390249569626</c:v>
                </c:pt>
                <c:pt idx="2838">
                  <c:v>0.69586412273657416</c:v>
                </c:pt>
                <c:pt idx="2839">
                  <c:v>-0.69586412273657416</c:v>
                </c:pt>
                <c:pt idx="2840">
                  <c:v>0.5051797585206429</c:v>
                </c:pt>
                <c:pt idx="2841">
                  <c:v>-0.5051797585206429</c:v>
                </c:pt>
                <c:pt idx="2842">
                  <c:v>0.78731391552573204</c:v>
                </c:pt>
                <c:pt idx="2843">
                  <c:v>-0.78731391552573193</c:v>
                </c:pt>
                <c:pt idx="2844">
                  <c:v>0.69818754217809864</c:v>
                </c:pt>
                <c:pt idx="2845">
                  <c:v>-0.69046713881534216</c:v>
                </c:pt>
                <c:pt idx="2846">
                  <c:v>0.49546688892380969</c:v>
                </c:pt>
                <c:pt idx="2847">
                  <c:v>-0.49546688892380969</c:v>
                </c:pt>
                <c:pt idx="2848">
                  <c:v>0.78559873880270903</c:v>
                </c:pt>
                <c:pt idx="2849">
                  <c:v>-0.78559873880270903</c:v>
                </c:pt>
                <c:pt idx="2850">
                  <c:v>0.69276486639875434</c:v>
                </c:pt>
                <c:pt idx="2851">
                  <c:v>-0.69276486639875434</c:v>
                </c:pt>
                <c:pt idx="2852">
                  <c:v>0.48552672209912506</c:v>
                </c:pt>
                <c:pt idx="2853">
                  <c:v>-0.48552672209912495</c:v>
                </c:pt>
                <c:pt idx="2854">
                  <c:v>0.78820437309392855</c:v>
                </c:pt>
                <c:pt idx="2855">
                  <c:v>-0.78361470991450233</c:v>
                </c:pt>
                <c:pt idx="2856">
                  <c:v>0.68707908410383589</c:v>
                </c:pt>
                <c:pt idx="2857">
                  <c:v>-0.68707908410383589</c:v>
                </c:pt>
                <c:pt idx="2858">
                  <c:v>0.47536129314025055</c:v>
                </c:pt>
                <c:pt idx="2859">
                  <c:v>-0.47536129314025027</c:v>
                </c:pt>
                <c:pt idx="2860">
                  <c:v>0.78620517176545945</c:v>
                </c:pt>
                <c:pt idx="2861">
                  <c:v>-0.78620517176545945</c:v>
                </c:pt>
                <c:pt idx="2862">
                  <c:v>0.68113053545673707</c:v>
                </c:pt>
                <c:pt idx="2863">
                  <c:v>-0.68113053545673719</c:v>
                </c:pt>
                <c:pt idx="2864">
                  <c:v>0.46497272932430594</c:v>
                </c:pt>
                <c:pt idx="2865">
                  <c:v>-0.46497272932430583</c:v>
                </c:pt>
                <c:pt idx="2866">
                  <c:v>0.78879563361641636</c:v>
                </c:pt>
                <c:pt idx="2867">
                  <c:v>-0.78393535076523035</c:v>
                </c:pt>
                <c:pt idx="2868">
                  <c:v>0.68337478763287118</c:v>
                </c:pt>
                <c:pt idx="2869">
                  <c:v>-0.68337478763287129</c:v>
                </c:pt>
                <c:pt idx="2870">
                  <c:v>0.45436324975911169</c:v>
                </c:pt>
                <c:pt idx="2871">
                  <c:v>-0.45436324975911163</c:v>
                </c:pt>
                <c:pt idx="2872">
                  <c:v>0.78650985109615079</c:v>
                </c:pt>
                <c:pt idx="2873">
                  <c:v>-0.78650985109615068</c:v>
                </c:pt>
                <c:pt idx="2874">
                  <c:v>0.67713614186725057</c:v>
                </c:pt>
                <c:pt idx="2875">
                  <c:v>-0.67713614186725046</c:v>
                </c:pt>
                <c:pt idx="2876">
                  <c:v>0.44353516499518936</c:v>
                </c:pt>
                <c:pt idx="2877">
                  <c:v>-0.44353516499518925</c:v>
                </c:pt>
                <c:pt idx="2878">
                  <c:v>0.78395178279833511</c:v>
                </c:pt>
                <c:pt idx="2879">
                  <c:v>-0.783951782798335</c:v>
                </c:pt>
                <c:pt idx="2880">
                  <c:v>0.67063502419039789</c:v>
                </c:pt>
                <c:pt idx="2881">
                  <c:v>-0.67063502419039767</c:v>
                </c:pt>
                <c:pt idx="2882">
                  <c:v>0.43249087660255248</c:v>
                </c:pt>
                <c:pt idx="2883">
                  <c:v>-0.43249087660255237</c:v>
                </c:pt>
                <c:pt idx="2884">
                  <c:v>0.78650953739147822</c:v>
                </c:pt>
                <c:pt idx="2885">
                  <c:v>-0.78650953739147811</c:v>
                </c:pt>
                <c:pt idx="2886">
                  <c:v>0.67282306668367819</c:v>
                </c:pt>
                <c:pt idx="2887">
                  <c:v>-0.67282306668367808</c:v>
                </c:pt>
                <c:pt idx="2888">
                  <c:v>0.4212328767123289</c:v>
                </c:pt>
                <c:pt idx="2889">
                  <c:v>-0.42123287671232862</c:v>
                </c:pt>
                <c:pt idx="2890">
                  <c:v>0.78366087433932585</c:v>
                </c:pt>
                <c:pt idx="2891">
                  <c:v>-0.78366087433932574</c:v>
                </c:pt>
                <c:pt idx="2892">
                  <c:v>0.66603100681554439</c:v>
                </c:pt>
                <c:pt idx="2893">
                  <c:v>-0.66603100681554439</c:v>
                </c:pt>
                <c:pt idx="2894">
                  <c:v>0.40976374752327399</c:v>
                </c:pt>
                <c:pt idx="2895">
                  <c:v>-0.40976374752327388</c:v>
                </c:pt>
                <c:pt idx="2896">
                  <c:v>0.78620110407786492</c:v>
                </c:pt>
                <c:pt idx="2897">
                  <c:v>-0.78053767710556243</c:v>
                </c:pt>
                <c:pt idx="2898">
                  <c:v>0.65897719197515758</c:v>
                </c:pt>
                <c:pt idx="2899">
                  <c:v>-0.65897719197515758</c:v>
                </c:pt>
                <c:pt idx="2900">
                  <c:v>0.39808616077324172</c:v>
                </c:pt>
                <c:pt idx="2901">
                  <c:v>-0.39808616077324144</c:v>
                </c:pt>
                <c:pt idx="2902">
                  <c:v>0.78305960821091158</c:v>
                </c:pt>
                <c:pt idx="2903">
                  <c:v>-0.78305960821091158</c:v>
                </c:pt>
                <c:pt idx="2904">
                  <c:v>0.66110635899284786</c:v>
                </c:pt>
                <c:pt idx="2905">
                  <c:v>-0.66110635899284786</c:v>
                </c:pt>
                <c:pt idx="2906">
                  <c:v>0.38620287717569668</c:v>
                </c:pt>
                <c:pt idx="2907">
                  <c:v>-0.37291572898084541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1A5-494E-BFA4-55E286F9C705}"/>
            </c:ext>
          </c:extLst>
        </c:ser>
        <c:ser>
          <c:idx val="10"/>
          <c:order val="10"/>
          <c:tx>
            <c:v>Nov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'Sun-Az-El-Plot'!$R$2:$R$3177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0.78558153931626074</c:v>
                </c:pt>
                <c:pt idx="2909">
                  <c:v>-0.77964221933060329</c:v>
                </c:pt>
                <c:pt idx="2910">
                  <c:v>0.65376121652482644</c:v>
                </c:pt>
                <c:pt idx="2911">
                  <c:v>-0.65376121652482633</c:v>
                </c:pt>
                <c:pt idx="2912">
                  <c:v>0.36067284529377502</c:v>
                </c:pt>
                <c:pt idx="2913">
                  <c:v>-0.36067284529377491</c:v>
                </c:pt>
                <c:pt idx="2914">
                  <c:v>0.78214508359811719</c:v>
                </c:pt>
                <c:pt idx="2915">
                  <c:v>-0.7821450835981173</c:v>
                </c:pt>
                <c:pt idx="2916">
                  <c:v>0.64615546251949663</c:v>
                </c:pt>
                <c:pt idx="2917">
                  <c:v>-0.64615546251949663</c:v>
                </c:pt>
                <c:pt idx="2918">
                  <c:v>0.34823342729092499</c:v>
                </c:pt>
                <c:pt idx="2919">
                  <c:v>-0.34823342729092466</c:v>
                </c:pt>
                <c:pt idx="2920">
                  <c:v>0.77843148283832808</c:v>
                </c:pt>
                <c:pt idx="2921">
                  <c:v>-0.77843148283832808</c:v>
                </c:pt>
                <c:pt idx="2922">
                  <c:v>0.64822315999955893</c:v>
                </c:pt>
                <c:pt idx="2923">
                  <c:v>-0.64822315999955893</c:v>
                </c:pt>
                <c:pt idx="2924">
                  <c:v>0.33560057200380083</c:v>
                </c:pt>
                <c:pt idx="2925">
                  <c:v>-0.33560057200380072</c:v>
                </c:pt>
                <c:pt idx="2926">
                  <c:v>0.78091451787130528</c:v>
                </c:pt>
                <c:pt idx="2927">
                  <c:v>-0.78091451787130528</c:v>
                </c:pt>
                <c:pt idx="2928">
                  <c:v>0.64032615784285074</c:v>
                </c:pt>
                <c:pt idx="2929">
                  <c:v>-0.64032615784285085</c:v>
                </c:pt>
                <c:pt idx="2930">
                  <c:v>0.32277746199809421</c:v>
                </c:pt>
                <c:pt idx="2931">
                  <c:v>-0.30878553460821079</c:v>
                </c:pt>
                <c:pt idx="2932">
                  <c:v>0.77690279892434844</c:v>
                </c:pt>
                <c:pt idx="2933">
                  <c:v>-0.77690279892434821</c:v>
                </c:pt>
                <c:pt idx="2934">
                  <c:v>0.63217011742698159</c:v>
                </c:pt>
                <c:pt idx="2935">
                  <c:v>-0.63217011742698159</c:v>
                </c:pt>
                <c:pt idx="2936">
                  <c:v>0.29563658964177675</c:v>
                </c:pt>
                <c:pt idx="2937">
                  <c:v>-0.29563658964177664</c:v>
                </c:pt>
                <c:pt idx="2938">
                  <c:v>0.77936524836626409</c:v>
                </c:pt>
                <c:pt idx="2939">
                  <c:v>-0.77936524836626386</c:v>
                </c:pt>
                <c:pt idx="2940">
                  <c:v>0.63417382619854101</c:v>
                </c:pt>
                <c:pt idx="2941">
                  <c:v>-0.63417382619854101</c:v>
                </c:pt>
                <c:pt idx="2942">
                  <c:v>0.28230772845394553</c:v>
                </c:pt>
                <c:pt idx="2943">
                  <c:v>-0.26795583210868723</c:v>
                </c:pt>
                <c:pt idx="2944">
                  <c:v>0.77505362035563508</c:v>
                </c:pt>
                <c:pt idx="2945">
                  <c:v>-0.77505362035563496</c:v>
                </c:pt>
                <c:pt idx="2946">
                  <c:v>0.62572708659595</c:v>
                </c:pt>
                <c:pt idx="2947">
                  <c:v>-0.62572708659594978</c:v>
                </c:pt>
                <c:pt idx="2948">
                  <c:v>0.25432333219032582</c:v>
                </c:pt>
                <c:pt idx="2949">
                  <c:v>-0.25432333219032571</c:v>
                </c:pt>
                <c:pt idx="2950">
                  <c:v>0.77749473412053471</c:v>
                </c:pt>
                <c:pt idx="2951">
                  <c:v>-0.7774947341205346</c:v>
                </c:pt>
                <c:pt idx="2952">
                  <c:v>0.62769788056948062</c:v>
                </c:pt>
                <c:pt idx="2953">
                  <c:v>-0.61702331454223391</c:v>
                </c:pt>
                <c:pt idx="2954">
                  <c:v>0.22584620784973386</c:v>
                </c:pt>
                <c:pt idx="2955">
                  <c:v>-0.22584620784973394</c:v>
                </c:pt>
                <c:pt idx="2956">
                  <c:v>0.77288152306418401</c:v>
                </c:pt>
                <c:pt idx="2957">
                  <c:v>-0.77288152306418401</c:v>
                </c:pt>
                <c:pt idx="2958">
                  <c:v>0.61896059339479992</c:v>
                </c:pt>
                <c:pt idx="2959">
                  <c:v>-0.61896059339479981</c:v>
                </c:pt>
                <c:pt idx="2960">
                  <c:v>0.19690921058319155</c:v>
                </c:pt>
                <c:pt idx="2961">
                  <c:v>-0.19690921058319125</c:v>
                </c:pt>
                <c:pt idx="2962">
                  <c:v>0.77530055756516736</c:v>
                </c:pt>
                <c:pt idx="2963">
                  <c:v>-0.77530055756516736</c:v>
                </c:pt>
                <c:pt idx="2964">
                  <c:v>0.60996714447153055</c:v>
                </c:pt>
                <c:pt idx="2965">
                  <c:v>-0.60996714447153055</c:v>
                </c:pt>
                <c:pt idx="2966">
                  <c:v>0.16754598087173328</c:v>
                </c:pt>
                <c:pt idx="2967">
                  <c:v>-0.16754598087173317</c:v>
                </c:pt>
                <c:pt idx="2968">
                  <c:v>0.77038420779538552</c:v>
                </c:pt>
                <c:pt idx="2969">
                  <c:v>-0.77038420779538552</c:v>
                </c:pt>
                <c:pt idx="2970">
                  <c:v>0.61187031808922643</c:v>
                </c:pt>
                <c:pt idx="2971">
                  <c:v>-0.61187031808922643</c:v>
                </c:pt>
                <c:pt idx="2972">
                  <c:v>0.13779090550803902</c:v>
                </c:pt>
                <c:pt idx="2973">
                  <c:v>-0.13779090550803913</c:v>
                </c:pt>
                <c:pt idx="2974">
                  <c:v>0.77278042617110987</c:v>
                </c:pt>
                <c:pt idx="2975">
                  <c:v>-0.77278042617110987</c:v>
                </c:pt>
                <c:pt idx="2976">
                  <c:v>0.60258759211001578</c:v>
                </c:pt>
                <c:pt idx="2977">
                  <c:v>-0.60258759211001567</c:v>
                </c:pt>
                <c:pt idx="2978">
                  <c:v>7.7007471331835123E-2</c:v>
                </c:pt>
                <c:pt idx="2979">
                  <c:v>-7.7007471331835012E-2</c:v>
                </c:pt>
                <c:pt idx="2980">
                  <c:v>0.76755950171031762</c:v>
                </c:pt>
                <c:pt idx="2981">
                  <c:v>-0.76755950171031762</c:v>
                </c:pt>
                <c:pt idx="2982">
                  <c:v>0.59305137303312505</c:v>
                </c:pt>
                <c:pt idx="2983">
                  <c:v>-0.59305137303312483</c:v>
                </c:pt>
                <c:pt idx="2984">
                  <c:v>0.76993217404945302</c:v>
                </c:pt>
                <c:pt idx="2985">
                  <c:v>-0.76993217404945302</c:v>
                </c:pt>
                <c:pt idx="2986">
                  <c:v>0.59488460757109451</c:v>
                </c:pt>
                <c:pt idx="2987">
                  <c:v>-0.59488460757109418</c:v>
                </c:pt>
                <c:pt idx="2988">
                  <c:v>0.77230484638858854</c:v>
                </c:pt>
                <c:pt idx="2989">
                  <c:v>-0.76440535994119874</c:v>
                </c:pt>
                <c:pt idx="2990">
                  <c:v>0.58506086009975389</c:v>
                </c:pt>
                <c:pt idx="2991">
                  <c:v>-0.58506086009975367</c:v>
                </c:pt>
                <c:pt idx="2992">
                  <c:v>0.76675376350476621</c:v>
                </c:pt>
                <c:pt idx="2993">
                  <c:v>-0.76675376350476609</c:v>
                </c:pt>
                <c:pt idx="2994">
                  <c:v>0.58685828209698809</c:v>
                </c:pt>
                <c:pt idx="2995">
                  <c:v>-0.574986724829192</c:v>
                </c:pt>
                <c:pt idx="2996">
                  <c:v>0.76910216706833368</c:v>
                </c:pt>
                <c:pt idx="2997">
                  <c:v>-0.76091986709925896</c:v>
                </c:pt>
                <c:pt idx="2998">
                  <c:v>0.57674778677353877</c:v>
                </c:pt>
                <c:pt idx="2999">
                  <c:v>-0.57674778677353877</c:v>
                </c:pt>
                <c:pt idx="3000">
                  <c:v>0.76324328654078333</c:v>
                </c:pt>
                <c:pt idx="3001">
                  <c:v>-0.76324328654078333</c:v>
                </c:pt>
                <c:pt idx="3002">
                  <c:v>0.56638835194485382</c:v>
                </c:pt>
                <c:pt idx="3003">
                  <c:v>-0.5663883519448536</c:v>
                </c:pt>
                <c:pt idx="3004">
                  <c:v>0.7655667059823078</c:v>
                </c:pt>
                <c:pt idx="3005">
                  <c:v>-0.7655667059823078</c:v>
                </c:pt>
                <c:pt idx="3006">
                  <c:v>0.56811251739978486</c:v>
                </c:pt>
                <c:pt idx="3007">
                  <c:v>-0.56811251739978463</c:v>
                </c:pt>
                <c:pt idx="3008">
                  <c:v>0.75939896631770587</c:v>
                </c:pt>
                <c:pt idx="3009">
                  <c:v>-0.75939896631770576</c:v>
                </c:pt>
                <c:pt idx="3010">
                  <c:v>0.55746881532912351</c:v>
                </c:pt>
                <c:pt idx="3011">
                  <c:v>-0.55746881532912351</c:v>
                </c:pt>
                <c:pt idx="3012">
                  <c:v>0.76169669390111805</c:v>
                </c:pt>
                <c:pt idx="3013">
                  <c:v>-0.76169669390111794</c:v>
                </c:pt>
                <c:pt idx="3014">
                  <c:v>0.55915555909713899</c:v>
                </c:pt>
                <c:pt idx="3015">
                  <c:v>-0.55915555909713899</c:v>
                </c:pt>
                <c:pt idx="3016">
                  <c:v>0.76399442148453012</c:v>
                </c:pt>
                <c:pt idx="3017">
                  <c:v>-0.75521915856041466</c:v>
                </c:pt>
                <c:pt idx="3018">
                  <c:v>0.54822875396727688</c:v>
                </c:pt>
                <c:pt idx="3019">
                  <c:v>-0.54822875396727688</c:v>
                </c:pt>
                <c:pt idx="3020">
                  <c:v>0.75749049437563398</c:v>
                </c:pt>
                <c:pt idx="3021">
                  <c:v>-0.75749049437563387</c:v>
                </c:pt>
                <c:pt idx="3022">
                  <c:v>0.54987756224988527</c:v>
                </c:pt>
                <c:pt idx="3023">
                  <c:v>-0.54987756224988527</c:v>
                </c:pt>
                <c:pt idx="3024">
                  <c:v>0.75976183019085342</c:v>
                </c:pt>
                <c:pt idx="3025">
                  <c:v>-0.7597618301908533</c:v>
                </c:pt>
                <c:pt idx="3026">
                  <c:v>0.53866895038858154</c:v>
                </c:pt>
                <c:pt idx="3027">
                  <c:v>-0.53866895038858154</c:v>
                </c:pt>
                <c:pt idx="3028">
                  <c:v>0.75294660509303213</c:v>
                </c:pt>
                <c:pt idx="3029">
                  <c:v>-0.75294660509303224</c:v>
                </c:pt>
                <c:pt idx="3030">
                  <c:v>0.54027932094280751</c:v>
                </c:pt>
                <c:pt idx="3031">
                  <c:v>-0.5402793209428074</c:v>
                </c:pt>
                <c:pt idx="3032">
                  <c:v>0.75519085726916646</c:v>
                </c:pt>
                <c:pt idx="3033">
                  <c:v>-0.75519085726916657</c:v>
                </c:pt>
                <c:pt idx="3034">
                  <c:v>0.52879033104692341</c:v>
                </c:pt>
                <c:pt idx="3035">
                  <c:v>-0.52879033104692308</c:v>
                </c:pt>
                <c:pt idx="3036">
                  <c:v>0.75743510944530057</c:v>
                </c:pt>
                <c:pt idx="3037">
                  <c:v>-0.75743510944530068</c:v>
                </c:pt>
                <c:pt idx="3038">
                  <c:v>0.53036177333829604</c:v>
                </c:pt>
                <c:pt idx="3039">
                  <c:v>-0.53036177333829571</c:v>
                </c:pt>
                <c:pt idx="3040">
                  <c:v>0.7596793616214349</c:v>
                </c:pt>
                <c:pt idx="3041">
                  <c:v>-0.75028014409841004</c:v>
                </c:pt>
                <c:pt idx="3042">
                  <c:v>0.51859396664341861</c:v>
                </c:pt>
                <c:pt idx="3043">
                  <c:v>-0.5185939666434185</c:v>
                </c:pt>
                <c:pt idx="3044">
                  <c:v>0.75249662901450598</c:v>
                </c:pt>
                <c:pt idx="3045">
                  <c:v>-0.75249662901450587</c:v>
                </c:pt>
                <c:pt idx="3046">
                  <c:v>0.52012600199539327</c:v>
                </c:pt>
                <c:pt idx="3047">
                  <c:v>-0.52012600199539316</c:v>
                </c:pt>
                <c:pt idx="3048">
                  <c:v>0.7547131139306017</c:v>
                </c:pt>
                <c:pt idx="3049">
                  <c:v>-0.75471311393060159</c:v>
                </c:pt>
                <c:pt idx="3050">
                  <c:v>0.50808107239073086</c:v>
                </c:pt>
                <c:pt idx="3051">
                  <c:v>-0.50808107239073075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1A5-494E-BFA4-55E286F9C705}"/>
            </c:ext>
          </c:extLst>
        </c:ser>
        <c:ser>
          <c:idx val="11"/>
          <c:order val="11"/>
          <c:tx>
            <c:v>Dec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'Sun-Az-El-Plot'!$G$2:$G$3177</c:f>
              <c:numCache>
                <c:formatCode>0.00000</c:formatCode>
                <c:ptCount val="3176"/>
                <c:pt idx="0">
                  <c:v>0.61811331559278559</c:v>
                </c:pt>
                <c:pt idx="1">
                  <c:v>0.61811331559278548</c:v>
                </c:pt>
                <c:pt idx="2">
                  <c:v>0.85060303358005818</c:v>
                </c:pt>
                <c:pt idx="3">
                  <c:v>0.85060303358005829</c:v>
                </c:pt>
                <c:pt idx="4">
                  <c:v>0.61638915013785445</c:v>
                </c:pt>
                <c:pt idx="5">
                  <c:v>0.60301089706554212</c:v>
                </c:pt>
                <c:pt idx="6">
                  <c:v>0.84823036124092266</c:v>
                </c:pt>
                <c:pt idx="7">
                  <c:v>0.84823036124092277</c:v>
                </c:pt>
                <c:pt idx="8">
                  <c:v>0.60132415329752653</c:v>
                </c:pt>
                <c:pt idx="9">
                  <c:v>0.60132415329752664</c:v>
                </c:pt>
                <c:pt idx="10">
                  <c:v>0.84585768890178736</c:v>
                </c:pt>
                <c:pt idx="11">
                  <c:v>0.84585768890178747</c:v>
                </c:pt>
                <c:pt idx="12">
                  <c:v>0.59963740952951095</c:v>
                </c:pt>
                <c:pt idx="13">
                  <c:v>0.59963740952951106</c:v>
                </c:pt>
                <c:pt idx="14">
                  <c:v>0.84348501656265173</c:v>
                </c:pt>
                <c:pt idx="15">
                  <c:v>0.84348501656265185</c:v>
                </c:pt>
                <c:pt idx="16">
                  <c:v>0.59795066576149558</c:v>
                </c:pt>
                <c:pt idx="17">
                  <c:v>0.59795066576149569</c:v>
                </c:pt>
                <c:pt idx="18">
                  <c:v>0.83250906328465424</c:v>
                </c:pt>
                <c:pt idx="19">
                  <c:v>0.83250906328465435</c:v>
                </c:pt>
                <c:pt idx="20">
                  <c:v>0.59626392199348</c:v>
                </c:pt>
                <c:pt idx="21">
                  <c:v>0.59626392199348011</c:v>
                </c:pt>
                <c:pt idx="22">
                  <c:v>0.83016065972108677</c:v>
                </c:pt>
                <c:pt idx="23">
                  <c:v>0.83016065972108688</c:v>
                </c:pt>
                <c:pt idx="24">
                  <c:v>0.58120491961944387</c:v>
                </c:pt>
                <c:pt idx="25">
                  <c:v>0.5812049196194442</c:v>
                </c:pt>
                <c:pt idx="26">
                  <c:v>0.8278122561575193</c:v>
                </c:pt>
                <c:pt idx="27">
                  <c:v>0.82781225615751941</c:v>
                </c:pt>
                <c:pt idx="28">
                  <c:v>0.57955611133683549</c:v>
                </c:pt>
                <c:pt idx="29">
                  <c:v>0.57955611133683582</c:v>
                </c:pt>
                <c:pt idx="30">
                  <c:v>0.81668193369584585</c:v>
                </c:pt>
                <c:pt idx="31">
                  <c:v>0.81668193369584596</c:v>
                </c:pt>
                <c:pt idx="32">
                  <c:v>0.57790730305422722</c:v>
                </c:pt>
                <c:pt idx="33">
                  <c:v>0.57790730305422744</c:v>
                </c:pt>
                <c:pt idx="34">
                  <c:v>0.81435851425432138</c:v>
                </c:pt>
                <c:pt idx="35">
                  <c:v>0.81435851425432149</c:v>
                </c:pt>
                <c:pt idx="36">
                  <c:v>0.57625849477161883</c:v>
                </c:pt>
                <c:pt idx="37">
                  <c:v>0.57625849477161917</c:v>
                </c:pt>
                <c:pt idx="38">
                  <c:v>0.80305579040253605</c:v>
                </c:pt>
                <c:pt idx="39">
                  <c:v>0.80305579040253605</c:v>
                </c:pt>
                <c:pt idx="40">
                  <c:v>0.5612141381477449</c:v>
                </c:pt>
                <c:pt idx="41">
                  <c:v>0.56121413814774501</c:v>
                </c:pt>
                <c:pt idx="42">
                  <c:v>0.80075806281912398</c:v>
                </c:pt>
                <c:pt idx="43">
                  <c:v>0.80075806281912398</c:v>
                </c:pt>
                <c:pt idx="44">
                  <c:v>0.55960376759351893</c:v>
                </c:pt>
                <c:pt idx="45">
                  <c:v>0.55960376759351904</c:v>
                </c:pt>
                <c:pt idx="46">
                  <c:v>0.7984603352357118</c:v>
                </c:pt>
                <c:pt idx="47">
                  <c:v>0.78928919578870416</c:v>
                </c:pt>
                <c:pt idx="48">
                  <c:v>0.55799339703929296</c:v>
                </c:pt>
                <c:pt idx="49">
                  <c:v>0.55799339703929307</c:v>
                </c:pt>
                <c:pt idx="50">
                  <c:v>0.78701785997348472</c:v>
                </c:pt>
                <c:pt idx="51">
                  <c:v>0.78701785997348472</c:v>
                </c:pt>
                <c:pt idx="52">
                  <c:v>0.54293331166927783</c:v>
                </c:pt>
                <c:pt idx="53">
                  <c:v>0.54293331166927772</c:v>
                </c:pt>
                <c:pt idx="54">
                  <c:v>0.78474652415826562</c:v>
                </c:pt>
                <c:pt idx="55">
                  <c:v>0.78474652415826562</c:v>
                </c:pt>
                <c:pt idx="56">
                  <c:v>0.54136186937790509</c:v>
                </c:pt>
                <c:pt idx="57">
                  <c:v>0.54136186937790498</c:v>
                </c:pt>
                <c:pt idx="58">
                  <c:v>0.77314487467824011</c:v>
                </c:pt>
                <c:pt idx="59">
                  <c:v>0.77314487467824033</c:v>
                </c:pt>
                <c:pt idx="60">
                  <c:v>0.53979042708653246</c:v>
                </c:pt>
                <c:pt idx="61">
                  <c:v>0.53979042708653235</c:v>
                </c:pt>
                <c:pt idx="62">
                  <c:v>0.770900622502106</c:v>
                </c:pt>
                <c:pt idx="63">
                  <c:v>0.76136256867888896</c:v>
                </c:pt>
                <c:pt idx="64">
                  <c:v>0.52472210805131714</c:v>
                </c:pt>
                <c:pt idx="65">
                  <c:v>0.52472210805131725</c:v>
                </c:pt>
                <c:pt idx="66">
                  <c:v>0.75914608376279313</c:v>
                </c:pt>
                <c:pt idx="67">
                  <c:v>0.75914608376279313</c:v>
                </c:pt>
                <c:pt idx="68">
                  <c:v>0.52319007269934259</c:v>
                </c:pt>
                <c:pt idx="69">
                  <c:v>0.52319007269934259</c:v>
                </c:pt>
                <c:pt idx="70">
                  <c:v>0.75692959884669742</c:v>
                </c:pt>
                <c:pt idx="71">
                  <c:v>0.75692959884669742</c:v>
                </c:pt>
                <c:pt idx="72">
                  <c:v>0.52165803734736793</c:v>
                </c:pt>
                <c:pt idx="73">
                  <c:v>0.52165803734736804</c:v>
                </c:pt>
                <c:pt idx="74">
                  <c:v>0.74502846896192665</c:v>
                </c:pt>
                <c:pt idx="75">
                  <c:v>0.74502846896192654</c:v>
                </c:pt>
                <c:pt idx="76">
                  <c:v>0.50658891065096345</c:v>
                </c:pt>
                <c:pt idx="77">
                  <c:v>0.50658891065096379</c:v>
                </c:pt>
                <c:pt idx="78">
                  <c:v>0.74284042646864634</c:v>
                </c:pt>
                <c:pt idx="79">
                  <c:v>0.73295794753282772</c:v>
                </c:pt>
                <c:pt idx="80">
                  <c:v>0.50509674891119627</c:v>
                </c:pt>
                <c:pt idx="81">
                  <c:v>0.5050967489111966</c:v>
                </c:pt>
                <c:pt idx="82">
                  <c:v>0.73079901396130242</c:v>
                </c:pt>
                <c:pt idx="83">
                  <c:v>0.73079901396130253</c:v>
                </c:pt>
                <c:pt idx="84">
                  <c:v>0.50360458717142897</c:v>
                </c:pt>
                <c:pt idx="85">
                  <c:v>0.48999384021563464</c:v>
                </c:pt>
                <c:pt idx="86">
                  <c:v>0.72864008038977701</c:v>
                </c:pt>
                <c:pt idx="87">
                  <c:v>0.71859386847048679</c:v>
                </c:pt>
                <c:pt idx="88">
                  <c:v>0.48854200661499575</c:v>
                </c:pt>
                <c:pt idx="89">
                  <c:v>0.48854200661499575</c:v>
                </c:pt>
                <c:pt idx="90">
                  <c:v>0.71646470145279639</c:v>
                </c:pt>
                <c:pt idx="91">
                  <c:v>0.71646470145279662</c:v>
                </c:pt>
                <c:pt idx="92">
                  <c:v>0.48709017301435681</c:v>
                </c:pt>
                <c:pt idx="93">
                  <c:v>0.48709017301435681</c:v>
                </c:pt>
                <c:pt idx="94">
                  <c:v>0.70413126209977295</c:v>
                </c:pt>
                <c:pt idx="95">
                  <c:v>0.70413126209977295</c:v>
                </c:pt>
                <c:pt idx="96">
                  <c:v>0.4720006467326387</c:v>
                </c:pt>
                <c:pt idx="97">
                  <c:v>0.47200064673263892</c:v>
                </c:pt>
                <c:pt idx="98">
                  <c:v>0.70203251020081692</c:v>
                </c:pt>
                <c:pt idx="99">
                  <c:v>0.70203251020081692</c:v>
                </c:pt>
                <c:pt idx="100">
                  <c:v>0.470589583513707</c:v>
                </c:pt>
                <c:pt idx="101">
                  <c:v>0.47058958351370722</c:v>
                </c:pt>
                <c:pt idx="102">
                  <c:v>0.68957710960080665</c:v>
                </c:pt>
                <c:pt idx="103">
                  <c:v>0.68957710960080687</c:v>
                </c:pt>
                <c:pt idx="104">
                  <c:v>0.45547945205479445</c:v>
                </c:pt>
                <c:pt idx="105">
                  <c:v>0.45547945205479445</c:v>
                </c:pt>
                <c:pt idx="106">
                  <c:v>0.68750941212074423</c:v>
                </c:pt>
                <c:pt idx="107">
                  <c:v>0.67697439581159902</c:v>
                </c:pt>
                <c:pt idx="108">
                  <c:v>0.45410958904109583</c:v>
                </c:pt>
                <c:pt idx="109">
                  <c:v>0.45410958904109583</c:v>
                </c:pt>
                <c:pt idx="110">
                  <c:v>0.67493838259111272</c:v>
                </c:pt>
                <c:pt idx="111">
                  <c:v>0.67493838259111305</c:v>
                </c:pt>
                <c:pt idx="112">
                  <c:v>0.4527397260273972</c:v>
                </c:pt>
                <c:pt idx="113">
                  <c:v>0.43898514929154642</c:v>
                </c:pt>
                <c:pt idx="114">
                  <c:v>0.66222574900037212</c:v>
                </c:pt>
                <c:pt idx="115">
                  <c:v>0.66222574900037223</c:v>
                </c:pt>
                <c:pt idx="116">
                  <c:v>0.9042385239353059</c:v>
                </c:pt>
                <c:pt idx="117">
                  <c:v>0.9042385239353059</c:v>
                </c:pt>
                <c:pt idx="118">
                  <c:v>0.4376569037566248</c:v>
                </c:pt>
                <c:pt idx="119">
                  <c:v>0.43765690375662492</c:v>
                </c:pt>
                <c:pt idx="120">
                  <c:v>0.66022204022881281</c:v>
                </c:pt>
                <c:pt idx="121">
                  <c:v>0.66022204022881292</c:v>
                </c:pt>
                <c:pt idx="122">
                  <c:v>0.89395432506944505</c:v>
                </c:pt>
                <c:pt idx="123">
                  <c:v>0.89395432506944505</c:v>
                </c:pt>
                <c:pt idx="124">
                  <c:v>0.43632865822170336</c:v>
                </c:pt>
                <c:pt idx="125">
                  <c:v>0.42252440650730161</c:v>
                </c:pt>
                <c:pt idx="126">
                  <c:v>0.64740582030478599</c:v>
                </c:pt>
                <c:pt idx="127">
                  <c:v>0.64740582030478599</c:v>
                </c:pt>
                <c:pt idx="128">
                  <c:v>0.88632697771098723</c:v>
                </c:pt>
                <c:pt idx="129">
                  <c:v>0.88346446510289756</c:v>
                </c:pt>
                <c:pt idx="130">
                  <c:v>0.42123818304761435</c:v>
                </c:pt>
                <c:pt idx="131">
                  <c:v>0.42123818304761429</c:v>
                </c:pt>
                <c:pt idx="132">
                  <c:v>0.63445882421532684</c:v>
                </c:pt>
                <c:pt idx="133">
                  <c:v>0.63445882421532696</c:v>
                </c:pt>
                <c:pt idx="134">
                  <c:v>0.87426355127990285</c:v>
                </c:pt>
                <c:pt idx="135">
                  <c:v>0.87426355127990285</c:v>
                </c:pt>
                <c:pt idx="136">
                  <c:v>0.41995195958792697</c:v>
                </c:pt>
                <c:pt idx="137">
                  <c:v>0.40610383058893712</c:v>
                </c:pt>
                <c:pt idx="138">
                  <c:v>0.63252154536276095</c:v>
                </c:pt>
                <c:pt idx="139">
                  <c:v>0.63252154536276095</c:v>
                </c:pt>
                <c:pt idx="140">
                  <c:v>0.86404049940652272</c:v>
                </c:pt>
                <c:pt idx="141">
                  <c:v>0.86404049940652272</c:v>
                </c:pt>
                <c:pt idx="142">
                  <c:v>0.40486002100060953</c:v>
                </c:pt>
                <c:pt idx="143">
                  <c:v>0.40486002100060964</c:v>
                </c:pt>
                <c:pt idx="144">
                  <c:v>0.61948301256000993</c:v>
                </c:pt>
                <c:pt idx="145">
                  <c:v>0.61948301256001015</c:v>
                </c:pt>
                <c:pt idx="146">
                  <c:v>0.85281424127662475</c:v>
                </c:pt>
                <c:pt idx="147">
                  <c:v>0.85281424127662486</c:v>
                </c:pt>
                <c:pt idx="148">
                  <c:v>0.38972996474809757</c:v>
                </c:pt>
                <c:pt idx="149">
                  <c:v>0.38972996474809779</c:v>
                </c:pt>
                <c:pt idx="150">
                  <c:v>0.60632456942542667</c:v>
                </c:pt>
                <c:pt idx="151">
                  <c:v>0.60632456942542678</c:v>
                </c:pt>
                <c:pt idx="152">
                  <c:v>0.84552832750075979</c:v>
                </c:pt>
                <c:pt idx="153">
                  <c:v>0.84552832750075979</c:v>
                </c:pt>
                <c:pt idx="154">
                  <c:v>0.38852894790757958</c:v>
                </c:pt>
                <c:pt idx="155">
                  <c:v>0.38852894790757986</c:v>
                </c:pt>
                <c:pt idx="156">
                  <c:v>0.60445608076772128</c:v>
                </c:pt>
                <c:pt idx="157">
                  <c:v>0.60445608076772139</c:v>
                </c:pt>
                <c:pt idx="158">
                  <c:v>0.83285085705271611</c:v>
                </c:pt>
                <c:pt idx="159">
                  <c:v>0.83285085705271622</c:v>
                </c:pt>
                <c:pt idx="160">
                  <c:v>0.37340928605856322</c:v>
                </c:pt>
                <c:pt idx="161">
                  <c:v>0.37340928605856327</c:v>
                </c:pt>
                <c:pt idx="162">
                  <c:v>0.59121813849515559</c:v>
                </c:pt>
                <c:pt idx="163">
                  <c:v>0.59121813849515537</c:v>
                </c:pt>
                <c:pt idx="164">
                  <c:v>0.82487585628862348</c:v>
                </c:pt>
                <c:pt idx="165">
                  <c:v>0.82487585628862348</c:v>
                </c:pt>
                <c:pt idx="166">
                  <c:v>0.37225142780721882</c:v>
                </c:pt>
                <c:pt idx="167">
                  <c:v>0.37225142780721887</c:v>
                </c:pt>
                <c:pt idx="168">
                  <c:v>0.58938490395718612</c:v>
                </c:pt>
                <c:pt idx="169">
                  <c:v>0.57787117211081662</c:v>
                </c:pt>
                <c:pt idx="170">
                  <c:v>0.81668386094033452</c:v>
                </c:pt>
                <c:pt idx="171">
                  <c:v>0.81080085036975225</c:v>
                </c:pt>
                <c:pt idx="172">
                  <c:v>0.35714820302957245</c:v>
                </c:pt>
                <c:pt idx="173">
                  <c:v>0.35714820302957234</c:v>
                </c:pt>
                <c:pt idx="174">
                  <c:v>0.57607375011358242</c:v>
                </c:pt>
                <c:pt idx="175">
                  <c:v>0.57607375011358242</c:v>
                </c:pt>
                <c:pt idx="176">
                  <c:v>0.802167997738229</c:v>
                </c:pt>
                <c:pt idx="177">
                  <c:v>0.80216799773822911</c:v>
                </c:pt>
                <c:pt idx="178">
                  <c:v>0.35603385606224153</c:v>
                </c:pt>
                <c:pt idx="179">
                  <c:v>0.35603385606224142</c:v>
                </c:pt>
                <c:pt idx="180">
                  <c:v>0.56265929121876523</c:v>
                </c:pt>
                <c:pt idx="181">
                  <c:v>0.56265929121876535</c:v>
                </c:pt>
                <c:pt idx="182">
                  <c:v>0.79332969303619083</c:v>
                </c:pt>
                <c:pt idx="183">
                  <c:v>0.79332969303619094</c:v>
                </c:pt>
                <c:pt idx="184">
                  <c:v>0.34095305321598268</c:v>
                </c:pt>
                <c:pt idx="185">
                  <c:v>0.34095305321598274</c:v>
                </c:pt>
                <c:pt idx="186">
                  <c:v>0.56089822927441846</c:v>
                </c:pt>
                <c:pt idx="187">
                  <c:v>0.549146697395543</c:v>
                </c:pt>
                <c:pt idx="188">
                  <c:v>0.78429014725009505</c:v>
                </c:pt>
                <c:pt idx="189">
                  <c:v>0.77749473412053471</c:v>
                </c:pt>
                <c:pt idx="190">
                  <c:v>0.3398825569735463</c:v>
                </c:pt>
                <c:pt idx="191">
                  <c:v>0.33988255697354636</c:v>
                </c:pt>
                <c:pt idx="192">
                  <c:v>0.54742253194061208</c:v>
                </c:pt>
                <c:pt idx="193">
                  <c:v>0.54742253194061197</c:v>
                </c:pt>
                <c:pt idx="194">
                  <c:v>0.77505362035563496</c:v>
                </c:pt>
                <c:pt idx="195">
                  <c:v>0.7680434540622173</c:v>
                </c:pt>
                <c:pt idx="196">
                  <c:v>0.32483010086612646</c:v>
                </c:pt>
                <c:pt idx="197">
                  <c:v>0.32483010086612668</c:v>
                </c:pt>
                <c:pt idx="198">
                  <c:v>0.53385440257690642</c:v>
                </c:pt>
                <c:pt idx="199">
                  <c:v>0.53385440257690653</c:v>
                </c:pt>
                <c:pt idx="200">
                  <c:v>0.75840311591676379</c:v>
                </c:pt>
                <c:pt idx="201">
                  <c:v>0.75840311591676379</c:v>
                </c:pt>
                <c:pt idx="202">
                  <c:v>0.32380378143211025</c:v>
                </c:pt>
                <c:pt idx="203">
                  <c:v>0.30976736460696536</c:v>
                </c:pt>
                <c:pt idx="204">
                  <c:v>0.53216765880889094</c:v>
                </c:pt>
                <c:pt idx="205">
                  <c:v>0.52019901316293515</c:v>
                </c:pt>
                <c:pt idx="206">
                  <c:v>0.74857812299723392</c:v>
                </c:pt>
                <c:pt idx="207">
                  <c:v>0.74857812299723392</c:v>
                </c:pt>
                <c:pt idx="208">
                  <c:v>0.30878553460821079</c:v>
                </c:pt>
                <c:pt idx="209">
                  <c:v>0.30878553460821112</c:v>
                </c:pt>
                <c:pt idx="210">
                  <c:v>0.51855020488032655</c:v>
                </c:pt>
                <c:pt idx="211">
                  <c:v>0.51855020488032688</c:v>
                </c:pt>
                <c:pt idx="212">
                  <c:v>0.73857292074195702</c:v>
                </c:pt>
                <c:pt idx="213">
                  <c:v>0.73857292074195713</c:v>
                </c:pt>
                <c:pt idx="214">
                  <c:v>0.2937625066646497</c:v>
                </c:pt>
                <c:pt idx="215">
                  <c:v>0.29376250666464981</c:v>
                </c:pt>
                <c:pt idx="216">
                  <c:v>0.50485116874983649</c:v>
                </c:pt>
                <c:pt idx="217">
                  <c:v>0.5048511687498366</c:v>
                </c:pt>
                <c:pt idx="218">
                  <c:v>0.72839199491791651</c:v>
                </c:pt>
                <c:pt idx="219">
                  <c:v>0.72839199491791662</c:v>
                </c:pt>
                <c:pt idx="220">
                  <c:v>0.29282546517608621</c:v>
                </c:pt>
                <c:pt idx="221">
                  <c:v>0.29282546517608637</c:v>
                </c:pt>
                <c:pt idx="222">
                  <c:v>0.49107571605397776</c:v>
                </c:pt>
                <c:pt idx="223">
                  <c:v>0.49107571605397765</c:v>
                </c:pt>
                <c:pt idx="224">
                  <c:v>0.71803986981628765</c:v>
                </c:pt>
                <c:pt idx="225">
                  <c:v>0.71803986981628765</c:v>
                </c:pt>
                <c:pt idx="226">
                  <c:v>0.27784789072165567</c:v>
                </c:pt>
                <c:pt idx="227">
                  <c:v>0.27784789072165555</c:v>
                </c:pt>
                <c:pt idx="228">
                  <c:v>0.48950427376260502</c:v>
                </c:pt>
                <c:pt idx="229">
                  <c:v>0.48950427376260497</c:v>
                </c:pt>
                <c:pt idx="230">
                  <c:v>0.70752110644080957</c:v>
                </c:pt>
                <c:pt idx="231">
                  <c:v>0.70752110644080957</c:v>
                </c:pt>
                <c:pt idx="232">
                  <c:v>0.27695592317519768</c:v>
                </c:pt>
                <c:pt idx="233">
                  <c:v>0.26287610069430467</c:v>
                </c:pt>
                <c:pt idx="234">
                  <c:v>0.47569697678812844</c:v>
                </c:pt>
                <c:pt idx="235">
                  <c:v>0.47569697678812856</c:v>
                </c:pt>
                <c:pt idx="236">
                  <c:v>0.69684030068967662</c:v>
                </c:pt>
                <c:pt idx="237">
                  <c:v>0.69684030068967673</c:v>
                </c:pt>
                <c:pt idx="238">
                  <c:v>0.26202947879190747</c:v>
                </c:pt>
                <c:pt idx="239">
                  <c:v>0.26202947879190752</c:v>
                </c:pt>
                <c:pt idx="240">
                  <c:v>0.46182405845794755</c:v>
                </c:pt>
                <c:pt idx="241">
                  <c:v>0.46182405845794783</c:v>
                </c:pt>
                <c:pt idx="242">
                  <c:v>0.68600208153163356</c:v>
                </c:pt>
                <c:pt idx="243">
                  <c:v>0.68600208153163356</c:v>
                </c:pt>
                <c:pt idx="244">
                  <c:v>0.2471141668683953</c:v>
                </c:pt>
                <c:pt idx="245">
                  <c:v>0.24711416686839557</c:v>
                </c:pt>
                <c:pt idx="246">
                  <c:v>0.46033189671818037</c:v>
                </c:pt>
                <c:pt idx="247">
                  <c:v>0.44789066579710607</c:v>
                </c:pt>
                <c:pt idx="248">
                  <c:v>0.6750111091769585</c:v>
                </c:pt>
                <c:pt idx="249">
                  <c:v>0.67501110917695839</c:v>
                </c:pt>
                <c:pt idx="250">
                  <c:v>0.2463131484992919</c:v>
                </c:pt>
                <c:pt idx="251">
                  <c:v>0.24631314849929217</c:v>
                </c:pt>
                <c:pt idx="252">
                  <c:v>0.44643883219646718</c:v>
                </c:pt>
                <c:pt idx="253">
                  <c:v>0.44643883219646718</c:v>
                </c:pt>
                <c:pt idx="254">
                  <c:v>0.6638720732440192</c:v>
                </c:pt>
                <c:pt idx="255">
                  <c:v>0.66387207324401931</c:v>
                </c:pt>
                <c:pt idx="256">
                  <c:v>0.23145986180249381</c:v>
                </c:pt>
                <c:pt idx="257">
                  <c:v>0.23145986180249384</c:v>
                </c:pt>
                <c:pt idx="258">
                  <c:v>0.43249087660255231</c:v>
                </c:pt>
                <c:pt idx="259">
                  <c:v>0.43249087660255248</c:v>
                </c:pt>
                <c:pt idx="260">
                  <c:v>0.65258969092208641</c:v>
                </c:pt>
                <c:pt idx="261">
                  <c:v>0.65258969092208652</c:v>
                </c:pt>
                <c:pt idx="262">
                  <c:v>0.23070469096463905</c:v>
                </c:pt>
                <c:pt idx="263">
                  <c:v>0.23070469096463908</c:v>
                </c:pt>
                <c:pt idx="264">
                  <c:v>0.43107981338362072</c:v>
                </c:pt>
                <c:pt idx="265">
                  <c:v>0.43107981338362089</c:v>
                </c:pt>
                <c:pt idx="266">
                  <c:v>0.64116870513108981</c:v>
                </c:pt>
                <c:pt idx="267">
                  <c:v>0.64116870513108981</c:v>
                </c:pt>
                <c:pt idx="268">
                  <c:v>0.2159189020101851</c:v>
                </c:pt>
                <c:pt idx="269">
                  <c:v>0.21591890201018532</c:v>
                </c:pt>
                <c:pt idx="270">
                  <c:v>0.4171232876712328</c:v>
                </c:pt>
                <c:pt idx="271">
                  <c:v>0.4171232876712328</c:v>
                </c:pt>
                <c:pt idx="272">
                  <c:v>0.62961388267899732</c:v>
                </c:pt>
                <c:pt idx="273">
                  <c:v>0.62961388267899754</c:v>
                </c:pt>
                <c:pt idx="274">
                  <c:v>0.20115971319040868</c:v>
                </c:pt>
                <c:pt idx="275">
                  <c:v>0.20115971319040868</c:v>
                </c:pt>
                <c:pt idx="276">
                  <c:v>0.40312251984866659</c:v>
                </c:pt>
                <c:pt idx="277">
                  <c:v>0.4031225198486667</c:v>
                </c:pt>
                <c:pt idx="278">
                  <c:v>0.61793001241750445</c:v>
                </c:pt>
                <c:pt idx="279">
                  <c:v>0.61793001241750478</c:v>
                </c:pt>
                <c:pt idx="280">
                  <c:v>0.20049691347643694</c:v>
                </c:pt>
                <c:pt idx="281">
                  <c:v>0.20049691347643694</c:v>
                </c:pt>
                <c:pt idx="282">
                  <c:v>0.40179427431374509</c:v>
                </c:pt>
                <c:pt idx="283">
                  <c:v>0.38908259655542993</c:v>
                </c:pt>
                <c:pt idx="284">
                  <c:v>0.60612190339670979</c:v>
                </c:pt>
                <c:pt idx="285">
                  <c:v>0.60612190339670979</c:v>
                </c:pt>
                <c:pt idx="286">
                  <c:v>0.18581573393061723</c:v>
                </c:pt>
                <c:pt idx="287">
                  <c:v>0.18581573393061743</c:v>
                </c:pt>
                <c:pt idx="288">
                  <c:v>0.38779637309574266</c:v>
                </c:pt>
                <c:pt idx="289">
                  <c:v>0.38779637309574261</c:v>
                </c:pt>
                <c:pt idx="290">
                  <c:v>0.59419438301946115</c:v>
                </c:pt>
                <c:pt idx="291">
                  <c:v>0.59419438301946115</c:v>
                </c:pt>
                <c:pt idx="292">
                  <c:v>0.1851994296721409</c:v>
                </c:pt>
                <c:pt idx="293">
                  <c:v>0.17117113175544293</c:v>
                </c:pt>
                <c:pt idx="294">
                  <c:v>0.37376478129242136</c:v>
                </c:pt>
                <c:pt idx="295">
                  <c:v>0.37376478129242147</c:v>
                </c:pt>
                <c:pt idx="296">
                  <c:v>0.58215229519604794</c:v>
                </c:pt>
                <c:pt idx="297">
                  <c:v>0.58215229519604805</c:v>
                </c:pt>
                <c:pt idx="298">
                  <c:v>0.17060151068470936</c:v>
                </c:pt>
                <c:pt idx="299">
                  <c:v>0.17060151068470936</c:v>
                </c:pt>
                <c:pt idx="300">
                  <c:v>0.3597045437351471</c:v>
                </c:pt>
                <c:pt idx="301">
                  <c:v>0.35970454373514732</c:v>
                </c:pt>
                <c:pt idx="302">
                  <c:v>0.57000049849991696</c:v>
                </c:pt>
                <c:pt idx="303">
                  <c:v>0.57000049849991707</c:v>
                </c:pt>
                <c:pt idx="304">
                  <c:v>0.81256242900849407</c:v>
                </c:pt>
                <c:pt idx="305">
                  <c:v>0.81044563837874994</c:v>
                </c:pt>
                <c:pt idx="306">
                  <c:v>0.15604516471205104</c:v>
                </c:pt>
                <c:pt idx="307">
                  <c:v>0.15604516471205115</c:v>
                </c:pt>
                <c:pt idx="308">
                  <c:v>0.35850352689462905</c:v>
                </c:pt>
                <c:pt idx="309">
                  <c:v>0.35850352689462928</c:v>
                </c:pt>
                <c:pt idx="310">
                  <c:v>0.55774386432508438</c:v>
                </c:pt>
                <c:pt idx="311">
                  <c:v>0.55774386432508449</c:v>
                </c:pt>
                <c:pt idx="312">
                  <c:v>0.79993714744942745</c:v>
                </c:pt>
                <c:pt idx="313">
                  <c:v>0.79684784750244586</c:v>
                </c:pt>
                <c:pt idx="314">
                  <c:v>0.15552240034115636</c:v>
                </c:pt>
                <c:pt idx="315">
                  <c:v>0.14153515850934761</c:v>
                </c:pt>
                <c:pt idx="316">
                  <c:v>0.34446282977495363</c:v>
                </c:pt>
                <c:pt idx="317">
                  <c:v>0.34446282977495368</c:v>
                </c:pt>
                <c:pt idx="318">
                  <c:v>0.55587537566737888</c:v>
                </c:pt>
                <c:pt idx="319">
                  <c:v>0.54538727504591844</c:v>
                </c:pt>
                <c:pt idx="320">
                  <c:v>0.78729570772876112</c:v>
                </c:pt>
                <c:pt idx="321">
                  <c:v>0.78349412203191737</c:v>
                </c:pt>
                <c:pt idx="322">
                  <c:v>0.14105941007738315</c:v>
                </c:pt>
                <c:pt idx="323">
                  <c:v>0.14105941007738343</c:v>
                </c:pt>
                <c:pt idx="324">
                  <c:v>0.33040387581362946</c:v>
                </c:pt>
                <c:pt idx="325">
                  <c:v>0.33040387581362934</c:v>
                </c:pt>
                <c:pt idx="326">
                  <c:v>0.54355404050794931</c:v>
                </c:pt>
                <c:pt idx="327">
                  <c:v>0.53293562217996004</c:v>
                </c:pt>
                <c:pt idx="328">
                  <c:v>0.77257056734661111</c:v>
                </c:pt>
                <c:pt idx="329">
                  <c:v>0.77257056734661111</c:v>
                </c:pt>
                <c:pt idx="330">
                  <c:v>0.1266476285462691</c:v>
                </c:pt>
                <c:pt idx="331">
                  <c:v>0.12664762854626918</c:v>
                </c:pt>
                <c:pt idx="332">
                  <c:v>0.32928952884629847</c:v>
                </c:pt>
                <c:pt idx="333">
                  <c:v>0.32928952884629836</c:v>
                </c:pt>
                <c:pt idx="334">
                  <c:v>0.53113820018272573</c:v>
                </c:pt>
                <c:pt idx="335">
                  <c:v>0.53113820018272573</c:v>
                </c:pt>
                <c:pt idx="336">
                  <c:v>0.76076484778694764</c:v>
                </c:pt>
                <c:pt idx="337">
                  <c:v>0.76076484778694775</c:v>
                </c:pt>
                <c:pt idx="338">
                  <c:v>0.12621904097081643</c:v>
                </c:pt>
                <c:pt idx="339">
                  <c:v>0.12621904097081652</c:v>
                </c:pt>
                <c:pt idx="340">
                  <c:v>0.31526114339750994</c:v>
                </c:pt>
                <c:pt idx="341">
                  <c:v>0.31526114339750994</c:v>
                </c:pt>
                <c:pt idx="342">
                  <c:v>0.51863274261009817</c:v>
                </c:pt>
                <c:pt idx="343">
                  <c:v>0.51863274261009829</c:v>
                </c:pt>
                <c:pt idx="344">
                  <c:v>0.74809765799977779</c:v>
                </c:pt>
                <c:pt idx="345">
                  <c:v>0.7480976579997779</c:v>
                </c:pt>
                <c:pt idx="346">
                  <c:v>0.11191042501857316</c:v>
                </c:pt>
                <c:pt idx="347">
                  <c:v>0.11191042501857307</c:v>
                </c:pt>
                <c:pt idx="348">
                  <c:v>0.3141906471550735</c:v>
                </c:pt>
                <c:pt idx="349">
                  <c:v>0.30122475388375408</c:v>
                </c:pt>
                <c:pt idx="350">
                  <c:v>0.50604256102226652</c:v>
                </c:pt>
                <c:pt idx="351">
                  <c:v>0.50604256102226652</c:v>
                </c:pt>
                <c:pt idx="352">
                  <c:v>0.73459066251535166</c:v>
                </c:pt>
                <c:pt idx="353">
                  <c:v>0.73459066251535177</c:v>
                </c:pt>
                <c:pt idx="354">
                  <c:v>0.11152912885155929</c:v>
                </c:pt>
                <c:pt idx="355">
                  <c:v>9.7662419030152478E-2</c:v>
                </c:pt>
                <c:pt idx="356">
                  <c:v>0.30019843444973771</c:v>
                </c:pt>
                <c:pt idx="357">
                  <c:v>0.30019843444973787</c:v>
                </c:pt>
                <c:pt idx="358">
                  <c:v>0.49337255214453435</c:v>
                </c:pt>
                <c:pt idx="359">
                  <c:v>0.49337255214453446</c:v>
                </c:pt>
                <c:pt idx="360">
                  <c:v>0.72628774714580846</c:v>
                </c:pt>
                <c:pt idx="361">
                  <c:v>0.7202664617602913</c:v>
                </c:pt>
                <c:pt idx="362">
                  <c:v>9.7328530418083536E-2</c:v>
                </c:pt>
                <c:pt idx="363">
                  <c:v>9.7328530418083592E-2</c:v>
                </c:pt>
                <c:pt idx="364">
                  <c:v>0.28620344463686309</c:v>
                </c:pt>
                <c:pt idx="365">
                  <c:v>0.28620344463686342</c:v>
                </c:pt>
                <c:pt idx="366">
                  <c:v>0.48062761438033441</c:v>
                </c:pt>
                <c:pt idx="367">
                  <c:v>0.48062761438033469</c:v>
                </c:pt>
                <c:pt idx="368">
                  <c:v>0.71158466246824437</c:v>
                </c:pt>
                <c:pt idx="369">
                  <c:v>0.71158466246824448</c:v>
                </c:pt>
                <c:pt idx="370">
                  <c:v>8.3193201586995419E-2</c:v>
                </c:pt>
                <c:pt idx="371">
                  <c:v>8.3193201586995641E-2</c:v>
                </c:pt>
                <c:pt idx="372">
                  <c:v>0.27221055242768977</c:v>
                </c:pt>
                <c:pt idx="373">
                  <c:v>0.27221055242768988</c:v>
                </c:pt>
                <c:pt idx="374">
                  <c:v>0.46781264600263961</c:v>
                </c:pt>
                <c:pt idx="375">
                  <c:v>0.46781264600263966</c:v>
                </c:pt>
                <c:pt idx="376">
                  <c:v>0.69610143814793002</c:v>
                </c:pt>
                <c:pt idx="377">
                  <c:v>0.69610143814793013</c:v>
                </c:pt>
                <c:pt idx="378">
                  <c:v>8.2906822235577202E-2</c:v>
                </c:pt>
                <c:pt idx="379">
                  <c:v>6.9127637056019306E-2</c:v>
                </c:pt>
                <c:pt idx="380">
                  <c:v>0.27127351093912627</c:v>
                </c:pt>
                <c:pt idx="381">
                  <c:v>0.25822460469958036</c:v>
                </c:pt>
                <c:pt idx="382">
                  <c:v>0.46620227544841364</c:v>
                </c:pt>
                <c:pt idx="383">
                  <c:v>0.45493254335240496</c:v>
                </c:pt>
                <c:pt idx="384">
                  <c:v>0.68688864217971224</c:v>
                </c:pt>
                <c:pt idx="385">
                  <c:v>0.68688864217971235</c:v>
                </c:pt>
                <c:pt idx="386">
                  <c:v>6.8888854199176383E-2</c:v>
                </c:pt>
                <c:pt idx="387">
                  <c:v>6.8888854199176397E-2</c:v>
                </c:pt>
                <c:pt idx="388">
                  <c:v>0.25733263715312243</c:v>
                </c:pt>
                <c:pt idx="389">
                  <c:v>0.25733263715312238</c:v>
                </c:pt>
                <c:pt idx="390">
                  <c:v>0.45336110106103222</c:v>
                </c:pt>
                <c:pt idx="391">
                  <c:v>0.45336110106103217</c:v>
                </c:pt>
                <c:pt idx="392">
                  <c:v>0.67030650887980514</c:v>
                </c:pt>
                <c:pt idx="393">
                  <c:v>0.67030650887980514</c:v>
                </c:pt>
                <c:pt idx="394">
                  <c:v>5.4945167675167196E-2</c:v>
                </c:pt>
                <c:pt idx="395">
                  <c:v>5.494516767516737E-2</c:v>
                </c:pt>
                <c:pt idx="396">
                  <c:v>0.24340379693917091</c:v>
                </c:pt>
                <c:pt idx="397">
                  <c:v>0.243403796939171</c:v>
                </c:pt>
                <c:pt idx="398">
                  <c:v>0.44046016369271151</c:v>
                </c:pt>
                <c:pt idx="399">
                  <c:v>0.44046016369271163</c:v>
                </c:pt>
                <c:pt idx="400">
                  <c:v>0.66059668023098461</c:v>
                </c:pt>
                <c:pt idx="401">
                  <c:v>0.66059668023098461</c:v>
                </c:pt>
                <c:pt idx="402">
                  <c:v>5.4754054048470953E-2</c:v>
                </c:pt>
                <c:pt idx="403">
                  <c:v>4.1080140996174047E-2</c:v>
                </c:pt>
                <c:pt idx="404">
                  <c:v>0.24255717503677376</c:v>
                </c:pt>
                <c:pt idx="405">
                  <c:v>0.22949176274812097</c:v>
                </c:pt>
                <c:pt idx="406">
                  <c:v>0.42750433844330193</c:v>
                </c:pt>
                <c:pt idx="407">
                  <c:v>0.42750433844330221</c:v>
                </c:pt>
                <c:pt idx="408">
                  <c:v>0.65073771106032718</c:v>
                </c:pt>
                <c:pt idx="409">
                  <c:v>0.64297824846245533</c:v>
                </c:pt>
                <c:pt idx="410">
                  <c:v>4.0936754814686199E-2</c:v>
                </c:pt>
                <c:pt idx="411">
                  <c:v>4.0936754814686532E-2</c:v>
                </c:pt>
                <c:pt idx="412">
                  <c:v>0.22869074437901737</c:v>
                </c:pt>
                <c:pt idx="413">
                  <c:v>0.22869074437901762</c:v>
                </c:pt>
                <c:pt idx="414">
                  <c:v>0.41449849298241098</c:v>
                </c:pt>
                <c:pt idx="415">
                  <c:v>0.41449849298241098</c:v>
                </c:pt>
                <c:pt idx="416">
                  <c:v>0.63280644354533566</c:v>
                </c:pt>
                <c:pt idx="417">
                  <c:v>0.63280644354533566</c:v>
                </c:pt>
                <c:pt idx="418">
                  <c:v>2.7202484416058974E-2</c:v>
                </c:pt>
                <c:pt idx="419">
                  <c:v>2.720248441605911E-2</c:v>
                </c:pt>
                <c:pt idx="420">
                  <c:v>0.21484610336968837</c:v>
                </c:pt>
                <c:pt idx="421">
                  <c:v>0.21484610336968843</c:v>
                </c:pt>
                <c:pt idx="422">
                  <c:v>0.41304665938177204</c:v>
                </c:pt>
                <c:pt idx="423">
                  <c:v>0.40144748578605605</c:v>
                </c:pt>
                <c:pt idx="424">
                  <c:v>0.62249808933823236</c:v>
                </c:pt>
                <c:pt idx="425">
                  <c:v>0.62249808933823225</c:v>
                </c:pt>
                <c:pt idx="426">
                  <c:v>2.7106869356600068E-2</c:v>
                </c:pt>
                <c:pt idx="427">
                  <c:v>1.3555499246492752E-2</c:v>
                </c:pt>
                <c:pt idx="428">
                  <c:v>0.21409093253183359</c:v>
                </c:pt>
                <c:pt idx="429">
                  <c:v>0.20102794325086221</c:v>
                </c:pt>
                <c:pt idx="430">
                  <c:v>0.40003642256712424</c:v>
                </c:pt>
                <c:pt idx="431">
                  <c:v>0.38835616438356158</c:v>
                </c:pt>
                <c:pt idx="432">
                  <c:v>0.61205766752741275</c:v>
                </c:pt>
                <c:pt idx="433">
                  <c:v>0.61205766752741286</c:v>
                </c:pt>
                <c:pt idx="434">
                  <c:v>1.3507684434335868E-2</c:v>
                </c:pt>
                <c:pt idx="435">
                  <c:v>1.3507684434335813E-2</c:v>
                </c:pt>
                <c:pt idx="436">
                  <c:v>0.20031884997660851</c:v>
                </c:pt>
                <c:pt idx="437">
                  <c:v>0.20031884997660873</c:v>
                </c:pt>
                <c:pt idx="438">
                  <c:v>0.38698630136986295</c:v>
                </c:pt>
                <c:pt idx="439">
                  <c:v>0.38698630136986295</c:v>
                </c:pt>
                <c:pt idx="440">
                  <c:v>0.60148968249751844</c:v>
                </c:pt>
                <c:pt idx="441">
                  <c:v>0.59289741145509944</c:v>
                </c:pt>
                <c:pt idx="442">
                  <c:v>1.3459869622178927E-2</c:v>
                </c:pt>
                <c:pt idx="443">
                  <c:v>9.448747672788398E-17</c:v>
                </c:pt>
                <c:pt idx="444">
                  <c:v>0.18657811948303141</c:v>
                </c:pt>
                <c:pt idx="445">
                  <c:v>0.18657811948303141</c:v>
                </c:pt>
                <c:pt idx="446">
                  <c:v>0.37390111808039417</c:v>
                </c:pt>
                <c:pt idx="447">
                  <c:v>0.37390111808039428</c:v>
                </c:pt>
                <c:pt idx="448">
                  <c:v>0.5907986595561433</c:v>
                </c:pt>
                <c:pt idx="449">
                  <c:v>0.58205684063756258</c:v>
                </c:pt>
                <c:pt idx="450">
                  <c:v>0</c:v>
                </c:pt>
                <c:pt idx="451">
                  <c:v>9.4151819616950115E-17</c:v>
                </c:pt>
                <c:pt idx="452">
                  <c:v>0.18591531976905973</c:v>
                </c:pt>
                <c:pt idx="453">
                  <c:v>0.17287334450261421</c:v>
                </c:pt>
                <c:pt idx="454">
                  <c:v>0.36078568044230785</c:v>
                </c:pt>
                <c:pt idx="455">
                  <c:v>0.3607856804423078</c:v>
                </c:pt>
                <c:pt idx="456">
                  <c:v>0.57998914315750005</c:v>
                </c:pt>
                <c:pt idx="457">
                  <c:v>0.57110170834632645</c:v>
                </c:pt>
                <c:pt idx="458">
                  <c:v>-1.3364239997865046E-2</c:v>
                </c:pt>
                <c:pt idx="459">
                  <c:v>-1.3364239997864801E-2</c:v>
                </c:pt>
                <c:pt idx="460">
                  <c:v>0.17225704024413771</c:v>
                </c:pt>
                <c:pt idx="461">
                  <c:v>0.17225704024413788</c:v>
                </c:pt>
                <c:pt idx="462">
                  <c:v>0.35949945698262048</c:v>
                </c:pt>
                <c:pt idx="463">
                  <c:v>0.34764477993754345</c:v>
                </c:pt>
                <c:pt idx="464">
                  <c:v>0.56003660165084423</c:v>
                </c:pt>
                <c:pt idx="465">
                  <c:v>0.56003660165084435</c:v>
                </c:pt>
                <c:pt idx="466">
                  <c:v>-1.3316425185708105E-2</c:v>
                </c:pt>
                <c:pt idx="467">
                  <c:v>-2.6628794059305481E-2</c:v>
                </c:pt>
                <c:pt idx="468">
                  <c:v>0.15863946819930402</c:v>
                </c:pt>
                <c:pt idx="469">
                  <c:v>0.15863946819930402</c:v>
                </c:pt>
                <c:pt idx="470">
                  <c:v>0.3464009703492158</c:v>
                </c:pt>
                <c:pt idx="471">
                  <c:v>0.34640097034921591</c:v>
                </c:pt>
                <c:pt idx="472">
                  <c:v>0.54886612162825843</c:v>
                </c:pt>
                <c:pt idx="473">
                  <c:v>0.54886612162825843</c:v>
                </c:pt>
                <c:pt idx="474">
                  <c:v>-2.6533178999846623E-2</c:v>
                </c:pt>
                <c:pt idx="475">
                  <c:v>-2.6533178999846571E-2</c:v>
                </c:pt>
                <c:pt idx="476">
                  <c:v>0.15806984712857042</c:v>
                </c:pt>
                <c:pt idx="477">
                  <c:v>0.14506711292326363</c:v>
                </c:pt>
                <c:pt idx="478">
                  <c:v>0.33328217324375059</c:v>
                </c:pt>
                <c:pt idx="479">
                  <c:v>0.33328217324375081</c:v>
                </c:pt>
                <c:pt idx="480">
                  <c:v>0.53759488158703261</c:v>
                </c:pt>
                <c:pt idx="481">
                  <c:v>0.53759488158703272</c:v>
                </c:pt>
                <c:pt idx="482">
                  <c:v>-3.9646279181298545E-2</c:v>
                </c:pt>
                <c:pt idx="483">
                  <c:v>-3.9646279181298344E-2</c:v>
                </c:pt>
                <c:pt idx="484">
                  <c:v>0.14454434855236889</c:v>
                </c:pt>
                <c:pt idx="485">
                  <c:v>0.144544348552369</c:v>
                </c:pt>
                <c:pt idx="486">
                  <c:v>0.32014780649672164</c:v>
                </c:pt>
                <c:pt idx="487">
                  <c:v>0.3201478064967217</c:v>
                </c:pt>
                <c:pt idx="488">
                  <c:v>0.52622750529291162</c:v>
                </c:pt>
                <c:pt idx="489">
                  <c:v>0.52622750529291185</c:v>
                </c:pt>
                <c:pt idx="490">
                  <c:v>-3.9502892999811023E-2</c:v>
                </c:pt>
                <c:pt idx="491">
                  <c:v>-5.2651804154812028E-2</c:v>
                </c:pt>
                <c:pt idx="492">
                  <c:v>0.13106869300613508</c:v>
                </c:pt>
                <c:pt idx="493">
                  <c:v>0.13106869300613536</c:v>
                </c:pt>
                <c:pt idx="494">
                  <c:v>0.31898994824537724</c:v>
                </c:pt>
                <c:pt idx="495">
                  <c:v>0.30700258949967918</c:v>
                </c:pt>
                <c:pt idx="496">
                  <c:v>0.51476862519785838</c:v>
                </c:pt>
                <c:pt idx="497">
                  <c:v>0.51476862519785849</c:v>
                </c:pt>
                <c:pt idx="498">
                  <c:v>-5.2460690528116159E-2</c:v>
                </c:pt>
                <c:pt idx="499">
                  <c:v>-5.2460690528115805E-2</c:v>
                </c:pt>
                <c:pt idx="500">
                  <c:v>0.13059294457417089</c:v>
                </c:pt>
                <c:pt idx="501">
                  <c:v>0.11764728946176277</c:v>
                </c:pt>
                <c:pt idx="502">
                  <c:v>0.30588824253234836</c:v>
                </c:pt>
                <c:pt idx="503">
                  <c:v>0.30588824253234825</c:v>
                </c:pt>
                <c:pt idx="504">
                  <c:v>0.50322288067262089</c:v>
                </c:pt>
                <c:pt idx="505">
                  <c:v>0.50322288067262066</c:v>
                </c:pt>
                <c:pt idx="506">
                  <c:v>0.74919299897584701</c:v>
                </c:pt>
                <c:pt idx="507">
                  <c:v>0.74793495966737278</c:v>
                </c:pt>
                <c:pt idx="508">
                  <c:v>-6.5307111346532901E-2</c:v>
                </c:pt>
                <c:pt idx="509">
                  <c:v>-6.5307111346532734E-2</c:v>
                </c:pt>
                <c:pt idx="510">
                  <c:v>0.11721870188630998</c:v>
                </c:pt>
                <c:pt idx="511">
                  <c:v>0.11721870188631006</c:v>
                </c:pt>
                <c:pt idx="512">
                  <c:v>0.29278072230634616</c:v>
                </c:pt>
                <c:pt idx="513">
                  <c:v>0.29278072230634622</c:v>
                </c:pt>
                <c:pt idx="514">
                  <c:v>0.49159491624357188</c:v>
                </c:pt>
                <c:pt idx="515">
                  <c:v>0.49159491624357188</c:v>
                </c:pt>
                <c:pt idx="516">
                  <c:v>0.73554804019982489</c:v>
                </c:pt>
                <c:pt idx="517">
                  <c:v>0.73554804019982489</c:v>
                </c:pt>
                <c:pt idx="518">
                  <c:v>-6.5068328489690005E-2</c:v>
                </c:pt>
                <c:pt idx="519">
                  <c:v>-7.8038373261467342E-2</c:v>
                </c:pt>
                <c:pt idx="520">
                  <c:v>0.10390320551128172</c:v>
                </c:pt>
                <c:pt idx="521">
                  <c:v>0.10390320551128164</c:v>
                </c:pt>
                <c:pt idx="522">
                  <c:v>0.27967204576941374</c:v>
                </c:pt>
                <c:pt idx="523">
                  <c:v>0.2796720457694139</c:v>
                </c:pt>
                <c:pt idx="524">
                  <c:v>0.47988937983447105</c:v>
                </c:pt>
                <c:pt idx="525">
                  <c:v>0.47988937983447122</c:v>
                </c:pt>
                <c:pt idx="526">
                  <c:v>0.72113640455827699</c:v>
                </c:pt>
                <c:pt idx="527">
                  <c:v>0.72113640455827699</c:v>
                </c:pt>
                <c:pt idx="528">
                  <c:v>-7.7751993910049083E-2</c:v>
                </c:pt>
                <c:pt idx="529">
                  <c:v>-7.7751993910049111E-2</c:v>
                </c:pt>
                <c:pt idx="530">
                  <c:v>0.10352190934426786</c:v>
                </c:pt>
                <c:pt idx="531">
                  <c:v>9.0650758176705634E-2</c:v>
                </c:pt>
                <c:pt idx="532">
                  <c:v>0.27864572633539758</c:v>
                </c:pt>
                <c:pt idx="533">
                  <c:v>0.26656684466177843</c:v>
                </c:pt>
                <c:pt idx="534">
                  <c:v>0.46811092101378321</c:v>
                </c:pt>
                <c:pt idx="535">
                  <c:v>0.46811092101378315</c:v>
                </c:pt>
                <c:pt idx="536">
                  <c:v>0.7074297100661211</c:v>
                </c:pt>
                <c:pt idx="537">
                  <c:v>0.7074297100661211</c:v>
                </c:pt>
                <c:pt idx="538">
                  <c:v>-7.7465614558630852E-2</c:v>
                </c:pt>
                <c:pt idx="539">
                  <c:v>-9.0316869564636887E-2</c:v>
                </c:pt>
                <c:pt idx="540">
                  <c:v>9.0316869564636693E-2</c:v>
                </c:pt>
                <c:pt idx="541">
                  <c:v>9.0316869564636748E-2</c:v>
                </c:pt>
                <c:pt idx="542">
                  <c:v>0.26558501466302392</c:v>
                </c:pt>
                <c:pt idx="543">
                  <c:v>0.2655850146630242</c:v>
                </c:pt>
                <c:pt idx="544">
                  <c:v>0.45626418924819334</c:v>
                </c:pt>
                <c:pt idx="545">
                  <c:v>0.4562641892481934</c:v>
                </c:pt>
                <c:pt idx="546">
                  <c:v>0.69640233951394026</c:v>
                </c:pt>
                <c:pt idx="547">
                  <c:v>0.69640233951394037</c:v>
                </c:pt>
                <c:pt idx="548">
                  <c:v>-8.9982980952567793E-2</c:v>
                </c:pt>
                <c:pt idx="549">
                  <c:v>-8.9982980952567987E-2</c:v>
                </c:pt>
                <c:pt idx="550">
                  <c:v>7.7179235207212621E-2</c:v>
                </c:pt>
                <c:pt idx="551">
                  <c:v>7.7179235207212829E-2</c:v>
                </c:pt>
                <c:pt idx="552">
                  <c:v>0.25253268116785677</c:v>
                </c:pt>
                <c:pt idx="553">
                  <c:v>0.25253268116785688</c:v>
                </c:pt>
                <c:pt idx="554">
                  <c:v>0.44435383216295071</c:v>
                </c:pt>
                <c:pt idx="555">
                  <c:v>0.44435383216295099</c:v>
                </c:pt>
                <c:pt idx="556">
                  <c:v>0.6845919145362992</c:v>
                </c:pt>
                <c:pt idx="557">
                  <c:v>0.67966043289159639</c:v>
                </c:pt>
                <c:pt idx="558">
                  <c:v>-0.10237802084322623</c:v>
                </c:pt>
                <c:pt idx="559">
                  <c:v>-0.10237802084322628</c:v>
                </c:pt>
                <c:pt idx="560">
                  <c:v>7.689285585579439E-2</c:v>
                </c:pt>
                <c:pt idx="561">
                  <c:v>6.4113197062318425E-2</c:v>
                </c:pt>
                <c:pt idx="562">
                  <c:v>0.25159563967929327</c:v>
                </c:pt>
                <c:pt idx="563">
                  <c:v>0.23949328622396315</c:v>
                </c:pt>
                <c:pt idx="564">
                  <c:v>0.44270502388034239</c:v>
                </c:pt>
                <c:pt idx="565">
                  <c:v>0.4323844938096687</c:v>
                </c:pt>
                <c:pt idx="566">
                  <c:v>0.67201905582750232</c:v>
                </c:pt>
                <c:pt idx="567">
                  <c:v>0.66669490635435769</c:v>
                </c:pt>
                <c:pt idx="568">
                  <c:v>-0.10199672467621235</c:v>
                </c:pt>
                <c:pt idx="569">
                  <c:v>-0.11464717643359376</c:v>
                </c:pt>
                <c:pt idx="570">
                  <c:v>6.3874414205475502E-2</c:v>
                </c:pt>
                <c:pt idx="571">
                  <c:v>6.387441420547553E-2</c:v>
                </c:pt>
                <c:pt idx="572">
                  <c:v>0.23860131867750525</c:v>
                </c:pt>
                <c:pt idx="573">
                  <c:v>0.2386013186775052</c:v>
                </c:pt>
                <c:pt idx="574">
                  <c:v>0.43077412325544268</c:v>
                </c:pt>
                <c:pt idx="575">
                  <c:v>0.4203608129422049</c:v>
                </c:pt>
                <c:pt idx="576">
                  <c:v>0.65870522571240331</c:v>
                </c:pt>
                <c:pt idx="577">
                  <c:v>0.65299793211065327</c:v>
                </c:pt>
                <c:pt idx="578">
                  <c:v>-0.11421858885814117</c:v>
                </c:pt>
                <c:pt idx="579">
                  <c:v>-0.11421858885814105</c:v>
                </c:pt>
                <c:pt idx="580">
                  <c:v>5.0931781514546276E-2</c:v>
                </c:pt>
                <c:pt idx="581">
                  <c:v>5.0931781514546443E-2</c:v>
                </c:pt>
                <c:pt idx="582">
                  <c:v>0.22562473698883143</c:v>
                </c:pt>
                <c:pt idx="583">
                  <c:v>0.22562473698883151</c:v>
                </c:pt>
                <c:pt idx="584">
                  <c:v>0.41878937065083222</c:v>
                </c:pt>
                <c:pt idx="585">
                  <c:v>0.41878937065083216</c:v>
                </c:pt>
                <c:pt idx="586">
                  <c:v>0.64467269451206577</c:v>
                </c:pt>
                <c:pt idx="587">
                  <c:v>0.64467269451206588</c:v>
                </c:pt>
                <c:pt idx="588">
                  <c:v>-0.12631120868649318</c:v>
                </c:pt>
                <c:pt idx="589">
                  <c:v>-0.12631120868649326</c:v>
                </c:pt>
                <c:pt idx="590">
                  <c:v>5.0740667887850054E-2</c:v>
                </c:pt>
                <c:pt idx="591">
                  <c:v>5.0740667887850213E-2</c:v>
                </c:pt>
                <c:pt idx="592">
                  <c:v>0.2126703769969496</c:v>
                </c:pt>
                <c:pt idx="593">
                  <c:v>0.21267037699694985</c:v>
                </c:pt>
                <c:pt idx="594">
                  <c:v>0.4067553859492693</c:v>
                </c:pt>
                <c:pt idx="595">
                  <c:v>0.40675538594926935</c:v>
                </c:pt>
                <c:pt idx="596">
                  <c:v>0.62994450604046159</c:v>
                </c:pt>
                <c:pt idx="597">
                  <c:v>0.62994450604046159</c:v>
                </c:pt>
                <c:pt idx="598">
                  <c:v>-0.12583546025452896</c:v>
                </c:pt>
                <c:pt idx="599">
                  <c:v>-0.12583546025452905</c:v>
                </c:pt>
                <c:pt idx="600">
                  <c:v>3.7925645003448333E-2</c:v>
                </c:pt>
                <c:pt idx="601">
                  <c:v>3.7925645003448638E-2</c:v>
                </c:pt>
                <c:pt idx="602">
                  <c:v>0.21186935862784617</c:v>
                </c:pt>
                <c:pt idx="603">
                  <c:v>0.19974268661259256</c:v>
                </c:pt>
                <c:pt idx="604">
                  <c:v>0.39467678016842361</c:v>
                </c:pt>
                <c:pt idx="605">
                  <c:v>0.39467678016842389</c:v>
                </c:pt>
                <c:pt idx="606">
                  <c:v>0.62115274256358544</c:v>
                </c:pt>
                <c:pt idx="607">
                  <c:v>0.61454444228321836</c:v>
                </c:pt>
                <c:pt idx="608">
                  <c:v>-0.13774841173073851</c:v>
                </c:pt>
                <c:pt idx="609">
                  <c:v>-0.13774841173073846</c:v>
                </c:pt>
                <c:pt idx="610">
                  <c:v>3.7782258821960818E-2</c:v>
                </c:pt>
                <c:pt idx="611">
                  <c:v>2.5194568167422056E-2</c:v>
                </c:pt>
                <c:pt idx="612">
                  <c:v>0.19898751577473775</c:v>
                </c:pt>
                <c:pt idx="613">
                  <c:v>0.19898751577473778</c:v>
                </c:pt>
                <c:pt idx="614">
                  <c:v>0.38255815376835478</c:v>
                </c:pt>
                <c:pt idx="615">
                  <c:v>0.38255815376835478</c:v>
                </c:pt>
                <c:pt idx="616">
                  <c:v>0.60545121822909365</c:v>
                </c:pt>
                <c:pt idx="617">
                  <c:v>0.60545121822909365</c:v>
                </c:pt>
                <c:pt idx="618">
                  <c:v>-0.13722564735984386</c:v>
                </c:pt>
                <c:pt idx="619">
                  <c:v>-0.14952553106756644</c:v>
                </c:pt>
                <c:pt idx="620">
                  <c:v>2.5098953107963024E-2</c:v>
                </c:pt>
                <c:pt idx="621">
                  <c:v>2.5098953107963149E-2</c:v>
                </c:pt>
                <c:pt idx="622">
                  <c:v>0.1861369844915389</c:v>
                </c:pt>
                <c:pt idx="623">
                  <c:v>0.18613698449153909</c:v>
                </c:pt>
                <c:pt idx="624">
                  <c:v>0.37040409496955951</c:v>
                </c:pt>
                <c:pt idx="625">
                  <c:v>0.37040409496955967</c:v>
                </c:pt>
                <c:pt idx="626">
                  <c:v>0.59622565149506423</c:v>
                </c:pt>
                <c:pt idx="627">
                  <c:v>0.58911619623523392</c:v>
                </c:pt>
                <c:pt idx="628">
                  <c:v>-0.14895590999683303</c:v>
                </c:pt>
                <c:pt idx="629">
                  <c:v>-0.16116356359156353</c:v>
                </c:pt>
                <c:pt idx="630">
                  <c:v>1.2503573379040105E-2</c:v>
                </c:pt>
                <c:pt idx="631">
                  <c:v>1.2503573379040053E-2</c:v>
                </c:pt>
                <c:pt idx="632">
                  <c:v>0.1854278912172854</c:v>
                </c:pt>
                <c:pt idx="633">
                  <c:v>0.17332212520359758</c:v>
                </c:pt>
                <c:pt idx="634">
                  <c:v>0.36899303175062786</c:v>
                </c:pt>
                <c:pt idx="635">
                  <c:v>0.35821917808219172</c:v>
                </c:pt>
                <c:pt idx="636">
                  <c:v>0.57961080555903766</c:v>
                </c:pt>
                <c:pt idx="637">
                  <c:v>0.57961080555903766</c:v>
                </c:pt>
                <c:pt idx="638">
                  <c:v>-0.16054725933308719</c:v>
                </c:pt>
                <c:pt idx="639">
                  <c:v>-0.16054725933308719</c:v>
                </c:pt>
                <c:pt idx="640">
                  <c:v>1.2455758566883164E-2</c:v>
                </c:pt>
                <c:pt idx="641">
                  <c:v>1.2455758566883112E-2</c:v>
                </c:pt>
                <c:pt idx="642">
                  <c:v>0.17265932548962587</c:v>
                </c:pt>
                <c:pt idx="643">
                  <c:v>0.17265932548962587</c:v>
                </c:pt>
                <c:pt idx="644">
                  <c:v>0.3568493150684931</c:v>
                </c:pt>
                <c:pt idx="645">
                  <c:v>0.3568493150684931</c:v>
                </c:pt>
                <c:pt idx="646">
                  <c:v>0.56998506949950623</c:v>
                </c:pt>
                <c:pt idx="647">
                  <c:v>0.56998506949950623</c:v>
                </c:pt>
                <c:pt idx="648">
                  <c:v>-0.15993095507461086</c:v>
                </c:pt>
                <c:pt idx="649">
                  <c:v>-0.17199652577565402</c:v>
                </c:pt>
                <c:pt idx="650">
                  <c:v>0</c:v>
                </c:pt>
                <c:pt idx="651">
                  <c:v>8.7103020287338874E-17</c:v>
                </c:pt>
                <c:pt idx="652">
                  <c:v>0.15993095507461086</c:v>
                </c:pt>
                <c:pt idx="653">
                  <c:v>0.15993095507461103</c:v>
                </c:pt>
                <c:pt idx="654">
                  <c:v>0.34467971631212185</c:v>
                </c:pt>
                <c:pt idx="655">
                  <c:v>0.34467971631212191</c:v>
                </c:pt>
                <c:pt idx="656">
                  <c:v>0.56024326181080641</c:v>
                </c:pt>
                <c:pt idx="657">
                  <c:v>0.56024326181080653</c:v>
                </c:pt>
                <c:pt idx="658">
                  <c:v>-0.17133372606168248</c:v>
                </c:pt>
                <c:pt idx="659">
                  <c:v>-0.17133372606168235</c:v>
                </c:pt>
                <c:pt idx="660">
                  <c:v>-1.2360128942569283E-2</c:v>
                </c:pt>
                <c:pt idx="661">
                  <c:v>-1.2360128942569056E-2</c:v>
                </c:pt>
                <c:pt idx="662">
                  <c:v>0.15931465081613452</c:v>
                </c:pt>
                <c:pt idx="663">
                  <c:v>0.15931465081613466</c:v>
                </c:pt>
                <c:pt idx="664">
                  <c:v>0.33248876432918567</c:v>
                </c:pt>
                <c:pt idx="665">
                  <c:v>0.33248876432918562</c:v>
                </c:pt>
                <c:pt idx="666">
                  <c:v>0.54252736588015293</c:v>
                </c:pt>
                <c:pt idx="667">
                  <c:v>0.54252736588015293</c:v>
                </c:pt>
                <c:pt idx="668">
                  <c:v>-0.17067092634771078</c:v>
                </c:pt>
                <c:pt idx="669">
                  <c:v>-0.18259151812027119</c:v>
                </c:pt>
                <c:pt idx="670">
                  <c:v>-1.2312314130412338E-2</c:v>
                </c:pt>
                <c:pt idx="671">
                  <c:v>-1.2312314130412115E-2</c:v>
                </c:pt>
                <c:pt idx="672">
                  <c:v>0.14667742571389869</c:v>
                </c:pt>
                <c:pt idx="673">
                  <c:v>0.14667742571389869</c:v>
                </c:pt>
                <c:pt idx="674">
                  <c:v>0.32028096899433772</c:v>
                </c:pt>
                <c:pt idx="675">
                  <c:v>0.32028096899433783</c:v>
                </c:pt>
                <c:pt idx="676">
                  <c:v>0.53243210111606509</c:v>
                </c:pt>
                <c:pt idx="677">
                  <c:v>0.5324321011160652</c:v>
                </c:pt>
                <c:pt idx="678">
                  <c:v>-0.18188242484601802</c:v>
                </c:pt>
                <c:pt idx="679">
                  <c:v>-0.18188242484601774</c:v>
                </c:pt>
                <c:pt idx="680">
                  <c:v>-2.4525262751209587E-2</c:v>
                </c:pt>
                <c:pt idx="681">
                  <c:v>-2.4525262751209538E-2</c:v>
                </c:pt>
                <c:pt idx="682">
                  <c:v>0.14610780464316511</c:v>
                </c:pt>
                <c:pt idx="683">
                  <c:v>0.13408906113447613</c:v>
                </c:pt>
                <c:pt idx="684">
                  <c:v>0.3190371594060103</c:v>
                </c:pt>
                <c:pt idx="685">
                  <c:v>0.31903715940601035</c:v>
                </c:pt>
                <c:pt idx="686">
                  <c:v>0.52223739105466194</c:v>
                </c:pt>
                <c:pt idx="687">
                  <c:v>0.52223739105466216</c:v>
                </c:pt>
                <c:pt idx="688">
                  <c:v>-0.19294614907189941</c:v>
                </c:pt>
                <c:pt idx="689">
                  <c:v>-0.19294614907189903</c:v>
                </c:pt>
                <c:pt idx="690">
                  <c:v>-2.4429647691750676E-2</c:v>
                </c:pt>
                <c:pt idx="691">
                  <c:v>-3.6635169370060484E-2</c:v>
                </c:pt>
                <c:pt idx="692">
                  <c:v>0.13356629676358137</c:v>
                </c:pt>
                <c:pt idx="693">
                  <c:v>0.13356629676358148</c:v>
                </c:pt>
                <c:pt idx="694">
                  <c:v>0.30685980275235414</c:v>
                </c:pt>
                <c:pt idx="695">
                  <c:v>0.30685980275235436</c:v>
                </c:pt>
                <c:pt idx="696">
                  <c:v>0.51194759113341926</c:v>
                </c:pt>
                <c:pt idx="697">
                  <c:v>0.51194759113341937</c:v>
                </c:pt>
                <c:pt idx="698">
                  <c:v>-0.1921909782340446</c:v>
                </c:pt>
                <c:pt idx="699">
                  <c:v>-0.20385917493681235</c:v>
                </c:pt>
                <c:pt idx="700">
                  <c:v>-3.6491783188573157E-2</c:v>
                </c:pt>
                <c:pt idx="701">
                  <c:v>-3.649178318857297E-2</c:v>
                </c:pt>
                <c:pt idx="702">
                  <c:v>0.12107797593488703</c:v>
                </c:pt>
                <c:pt idx="703">
                  <c:v>0.12107797593488728</c:v>
                </c:pt>
                <c:pt idx="704">
                  <c:v>0.2946749249671452</c:v>
                </c:pt>
                <c:pt idx="705">
                  <c:v>0.29467492496714526</c:v>
                </c:pt>
                <c:pt idx="706">
                  <c:v>0.50156706626352521</c:v>
                </c:pt>
                <c:pt idx="707">
                  <c:v>0.50156706626352521</c:v>
                </c:pt>
                <c:pt idx="708">
                  <c:v>-0.20305815656770893</c:v>
                </c:pt>
                <c:pt idx="709">
                  <c:v>-0.20305815656770895</c:v>
                </c:pt>
                <c:pt idx="710">
                  <c:v>-3.6348397007085642E-2</c:v>
                </c:pt>
                <c:pt idx="711">
                  <c:v>-4.8447304367494913E-2</c:v>
                </c:pt>
                <c:pt idx="712">
                  <c:v>0.12060222750292285</c:v>
                </c:pt>
                <c:pt idx="713">
                  <c:v>0.1086469503772563</c:v>
                </c:pt>
                <c:pt idx="714">
                  <c:v>0.2824869562183982</c:v>
                </c:pt>
                <c:pt idx="715">
                  <c:v>0.28248695621839809</c:v>
                </c:pt>
                <c:pt idx="716">
                  <c:v>0.49110018912545145</c:v>
                </c:pt>
                <c:pt idx="717">
                  <c:v>0.4911001891254515</c:v>
                </c:pt>
                <c:pt idx="718">
                  <c:v>-0.20225713819860552</c:v>
                </c:pt>
                <c:pt idx="719">
                  <c:v>-0.21377203035527206</c:v>
                </c:pt>
                <c:pt idx="720">
                  <c:v>-4.825619074079901E-2</c:v>
                </c:pt>
                <c:pt idx="721">
                  <c:v>-4.8256190740798684E-2</c:v>
                </c:pt>
                <c:pt idx="722">
                  <c:v>0.10821836280180354</c:v>
                </c:pt>
                <c:pt idx="723">
                  <c:v>0.10821836280180362</c:v>
                </c:pt>
                <c:pt idx="724">
                  <c:v>0.28137260925106722</c:v>
                </c:pt>
                <c:pt idx="725">
                  <c:v>0.28137260925106716</c:v>
                </c:pt>
                <c:pt idx="726">
                  <c:v>0.48055133846821041</c:v>
                </c:pt>
                <c:pt idx="727">
                  <c:v>0.48055133846821058</c:v>
                </c:pt>
                <c:pt idx="728">
                  <c:v>-0.21292540845287472</c:v>
                </c:pt>
                <c:pt idx="729">
                  <c:v>-0.22432983793417788</c:v>
                </c:pt>
                <c:pt idx="730">
                  <c:v>-6.0053888495989118E-2</c:v>
                </c:pt>
                <c:pt idx="731">
                  <c:v>-6.0053888495988965E-2</c:v>
                </c:pt>
                <c:pt idx="732">
                  <c:v>9.5895986003990297E-2</c:v>
                </c:pt>
                <c:pt idx="733">
                  <c:v>9.5895986003990213E-2</c:v>
                </c:pt>
                <c:pt idx="734">
                  <c:v>0.26922980497274612</c:v>
                </c:pt>
                <c:pt idx="735">
                  <c:v>0.26922980497274618</c:v>
                </c:pt>
                <c:pt idx="736">
                  <c:v>0.46992489741292703</c:v>
                </c:pt>
                <c:pt idx="737">
                  <c:v>0.46992489741292709</c:v>
                </c:pt>
                <c:pt idx="738">
                  <c:v>-0.22343787038771987</c:v>
                </c:pt>
                <c:pt idx="739">
                  <c:v>-0.22343787038771992</c:v>
                </c:pt>
                <c:pt idx="740">
                  <c:v>-5.9815105639146222E-2</c:v>
                </c:pt>
                <c:pt idx="741">
                  <c:v>-5.981510563914607E-2</c:v>
                </c:pt>
                <c:pt idx="742">
                  <c:v>9.5514689836976419E-2</c:v>
                </c:pt>
                <c:pt idx="743">
                  <c:v>9.5514689836976349E-2</c:v>
                </c:pt>
                <c:pt idx="744">
                  <c:v>0.2570930182210574</c:v>
                </c:pt>
                <c:pt idx="745">
                  <c:v>0.25709301822105757</c:v>
                </c:pt>
                <c:pt idx="746">
                  <c:v>0.45922525176135343</c:v>
                </c:pt>
                <c:pt idx="747">
                  <c:v>0.45922525176135326</c:v>
                </c:pt>
                <c:pt idx="748">
                  <c:v>-0.22254590284126191</c:v>
                </c:pt>
                <c:pt idx="749">
                  <c:v>-0.2337918513965872</c:v>
                </c:pt>
                <c:pt idx="750">
                  <c:v>-7.1451648178848054E-2</c:v>
                </c:pt>
                <c:pt idx="751">
                  <c:v>-7.1451648178848082E-2</c:v>
                </c:pt>
                <c:pt idx="752">
                  <c:v>8.3305208711189849E-2</c:v>
                </c:pt>
                <c:pt idx="753">
                  <c:v>8.3305208711189904E-2</c:v>
                </c:pt>
                <c:pt idx="754">
                  <c:v>0.25606669878704125</c:v>
                </c:pt>
                <c:pt idx="755">
                  <c:v>0.25606669878704141</c:v>
                </c:pt>
                <c:pt idx="756">
                  <c:v>0.44845678830994951</c:v>
                </c:pt>
                <c:pt idx="757">
                  <c:v>0.44845678830994951</c:v>
                </c:pt>
                <c:pt idx="758">
                  <c:v>-0.23285480990802379</c:v>
                </c:pt>
                <c:pt idx="759">
                  <c:v>-0.23285480990802374</c:v>
                </c:pt>
                <c:pt idx="760">
                  <c:v>-7.1165268827429823E-2</c:v>
                </c:pt>
                <c:pt idx="761">
                  <c:v>-7.1165268827429851E-2</c:v>
                </c:pt>
                <c:pt idx="762">
                  <c:v>8.2971320099120963E-2</c:v>
                </c:pt>
                <c:pt idx="763">
                  <c:v>7.1165268827430017E-2</c:v>
                </c:pt>
                <c:pt idx="764">
                  <c:v>0.24398475469043046</c:v>
                </c:pt>
                <c:pt idx="765">
                  <c:v>0.24398475469043074</c:v>
                </c:pt>
                <c:pt idx="766">
                  <c:v>0.43762389317015071</c:v>
                </c:pt>
                <c:pt idx="767">
                  <c:v>0.43762389317015088</c:v>
                </c:pt>
                <c:pt idx="768">
                  <c:v>-0.2319177684194603</c:v>
                </c:pt>
                <c:pt idx="769">
                  <c:v>-0.24300292469167634</c:v>
                </c:pt>
                <c:pt idx="770">
                  <c:v>-8.2637431487052063E-2</c:v>
                </c:pt>
                <c:pt idx="771">
                  <c:v>-8.2637431487052243E-2</c:v>
                </c:pt>
                <c:pt idx="772">
                  <c:v>7.0878889476011592E-2</c:v>
                </c:pt>
                <c:pt idx="773">
                  <c:v>7.0878889476011786E-2</c:v>
                </c:pt>
                <c:pt idx="774">
                  <c:v>0.2319177684194603</c:v>
                </c:pt>
                <c:pt idx="775">
                  <c:v>0.23191776841946041</c:v>
                </c:pt>
                <c:pt idx="776">
                  <c:v>0.42673095009543777</c:v>
                </c:pt>
                <c:pt idx="777">
                  <c:v>0.42673095009543771</c:v>
                </c:pt>
                <c:pt idx="778">
                  <c:v>0.67436758658533602</c:v>
                </c:pt>
                <c:pt idx="779">
                  <c:v>0.67436758658533613</c:v>
                </c:pt>
                <c:pt idx="780">
                  <c:v>-0.24202109469292193</c:v>
                </c:pt>
                <c:pt idx="781">
                  <c:v>-0.24202109469292205</c:v>
                </c:pt>
                <c:pt idx="782">
                  <c:v>-8.2303542874983149E-2</c:v>
                </c:pt>
                <c:pt idx="783">
                  <c:v>-9.3989505168920948E-2</c:v>
                </c:pt>
                <c:pt idx="784">
                  <c:v>7.0592510124593361E-2</c:v>
                </c:pt>
                <c:pt idx="785">
                  <c:v>5.8859974211774635E-2</c:v>
                </c:pt>
                <c:pt idx="786">
                  <c:v>0.2309807269308968</c:v>
                </c:pt>
                <c:pt idx="787">
                  <c:v>0.23098072693089691</c:v>
                </c:pt>
                <c:pt idx="788">
                  <c:v>0.41578233881582127</c:v>
                </c:pt>
                <c:pt idx="789">
                  <c:v>0.41578233881582133</c:v>
                </c:pt>
                <c:pt idx="790">
                  <c:v>0.66293452252013463</c:v>
                </c:pt>
                <c:pt idx="791">
                  <c:v>0.66293452252013463</c:v>
                </c:pt>
                <c:pt idx="792">
                  <c:v>-0.25196142105097646</c:v>
                </c:pt>
                <c:pt idx="793">
                  <c:v>-0.25196142105097646</c:v>
                </c:pt>
                <c:pt idx="794">
                  <c:v>-9.3608209001907042E-2</c:v>
                </c:pt>
                <c:pt idx="795">
                  <c:v>-9.3608209001907097E-2</c:v>
                </c:pt>
                <c:pt idx="796">
                  <c:v>5.8621191354931733E-2</c:v>
                </c:pt>
                <c:pt idx="797">
                  <c:v>5.8621191354931747E-2</c:v>
                </c:pt>
                <c:pt idx="798">
                  <c:v>0.21897803265543009</c:v>
                </c:pt>
                <c:pt idx="799">
                  <c:v>0.21897803265543</c:v>
                </c:pt>
                <c:pt idx="800">
                  <c:v>0.4047824333803503</c:v>
                </c:pt>
                <c:pt idx="801">
                  <c:v>0.40478243338035053</c:v>
                </c:pt>
                <c:pt idx="802">
                  <c:v>0.64968435713415418</c:v>
                </c:pt>
                <c:pt idx="803">
                  <c:v>0.64968435713415418</c:v>
                </c:pt>
                <c:pt idx="804">
                  <c:v>-0.25093510161696025</c:v>
                </c:pt>
                <c:pt idx="805">
                  <c:v>-0.25093510161696025</c:v>
                </c:pt>
                <c:pt idx="806">
                  <c:v>-0.10478966219818205</c:v>
                </c:pt>
                <c:pt idx="807">
                  <c:v>-0.10478966219818195</c:v>
                </c:pt>
                <c:pt idx="808">
                  <c:v>4.672728172722914E-2</c:v>
                </c:pt>
                <c:pt idx="809">
                  <c:v>4.6727281727229286E-2</c:v>
                </c:pt>
                <c:pt idx="810">
                  <c:v>0.2069990551360949</c:v>
                </c:pt>
                <c:pt idx="811">
                  <c:v>0.20699905513609496</c:v>
                </c:pt>
                <c:pt idx="812">
                  <c:v>0.39373560050824569</c:v>
                </c:pt>
                <c:pt idx="813">
                  <c:v>0.39373560050824574</c:v>
                </c:pt>
                <c:pt idx="814">
                  <c:v>0.63707758420319183</c:v>
                </c:pt>
                <c:pt idx="815">
                  <c:v>0.63707758420319194</c:v>
                </c:pt>
                <c:pt idx="816">
                  <c:v>-0.26066583503325519</c:v>
                </c:pt>
                <c:pt idx="817">
                  <c:v>-0.26066583503325508</c:v>
                </c:pt>
                <c:pt idx="818">
                  <c:v>-0.10436107462272935</c:v>
                </c:pt>
                <c:pt idx="819">
                  <c:v>-0.10436107462272927</c:v>
                </c:pt>
                <c:pt idx="820">
                  <c:v>4.6536168100532904E-2</c:v>
                </c:pt>
                <c:pt idx="821">
                  <c:v>4.6536168100533057E-2</c:v>
                </c:pt>
                <c:pt idx="822">
                  <c:v>0.20615243323369778</c:v>
                </c:pt>
                <c:pt idx="823">
                  <c:v>0.20615243323369786</c:v>
                </c:pt>
                <c:pt idx="824">
                  <c:v>0.39212522995401972</c:v>
                </c:pt>
                <c:pt idx="825">
                  <c:v>0.39212522995401983</c:v>
                </c:pt>
                <c:pt idx="826">
                  <c:v>0.62689083057909223</c:v>
                </c:pt>
                <c:pt idx="827">
                  <c:v>0.62689083057909234</c:v>
                </c:pt>
                <c:pt idx="828">
                  <c:v>-0.25959533879081881</c:v>
                </c:pt>
                <c:pt idx="829">
                  <c:v>-0.2702291395777574</c:v>
                </c:pt>
                <c:pt idx="830">
                  <c:v>-0.10393248704727667</c:v>
                </c:pt>
                <c:pt idx="831">
                  <c:v>-0.11536899475131682</c:v>
                </c:pt>
                <c:pt idx="832">
                  <c:v>3.4771149010722952E-2</c:v>
                </c:pt>
                <c:pt idx="833">
                  <c:v>3.4771149010723236E-2</c:v>
                </c:pt>
                <c:pt idx="834">
                  <c:v>0.19424695450757165</c:v>
                </c:pt>
                <c:pt idx="835">
                  <c:v>0.19424695450757187</c:v>
                </c:pt>
                <c:pt idx="836">
                  <c:v>0.38107475565788673</c:v>
                </c:pt>
                <c:pt idx="837">
                  <c:v>0.38107475565788668</c:v>
                </c:pt>
                <c:pt idx="838">
                  <c:v>0.61600571159574224</c:v>
                </c:pt>
                <c:pt idx="839">
                  <c:v>0.61600571159574236</c:v>
                </c:pt>
                <c:pt idx="840">
                  <c:v>-0.2691147926104267</c:v>
                </c:pt>
                <c:pt idx="841">
                  <c:v>-0.26911479261042648</c:v>
                </c:pt>
                <c:pt idx="842">
                  <c:v>-0.11489324631935253</c:v>
                </c:pt>
                <c:pt idx="843">
                  <c:v>-0.11489324631935263</c:v>
                </c:pt>
                <c:pt idx="844">
                  <c:v>3.4627762829235437E-2</c:v>
                </c:pt>
                <c:pt idx="845">
                  <c:v>3.4627762829235714E-2</c:v>
                </c:pt>
                <c:pt idx="846">
                  <c:v>0.18237375734193231</c:v>
                </c:pt>
                <c:pt idx="847">
                  <c:v>0.18237375734193237</c:v>
                </c:pt>
                <c:pt idx="848">
                  <c:v>0.36998653750187765</c:v>
                </c:pt>
                <c:pt idx="849">
                  <c:v>0.36998653750187777</c:v>
                </c:pt>
                <c:pt idx="850">
                  <c:v>0.60444172060462498</c:v>
                </c:pt>
                <c:pt idx="851">
                  <c:v>0.60444172060462498</c:v>
                </c:pt>
                <c:pt idx="852">
                  <c:v>-0.26800044564309572</c:v>
                </c:pt>
                <c:pt idx="853">
                  <c:v>-0.27846490944832375</c:v>
                </c:pt>
                <c:pt idx="854">
                  <c:v>-0.12572483120016173</c:v>
                </c:pt>
                <c:pt idx="855">
                  <c:v>-0.12572483120016167</c:v>
                </c:pt>
                <c:pt idx="856">
                  <c:v>2.2995421799867077E-2</c:v>
                </c:pt>
                <c:pt idx="857">
                  <c:v>2.2995421799867192E-2</c:v>
                </c:pt>
                <c:pt idx="858">
                  <c:v>0.18161858650407753</c:v>
                </c:pt>
                <c:pt idx="859">
                  <c:v>0.18161858650407758</c:v>
                </c:pt>
                <c:pt idx="860">
                  <c:v>0.35886489841401092</c:v>
                </c:pt>
                <c:pt idx="861">
                  <c:v>0.35886489841401115</c:v>
                </c:pt>
                <c:pt idx="862">
                  <c:v>0.59221909078068402</c:v>
                </c:pt>
                <c:pt idx="863">
                  <c:v>0.59221909078068402</c:v>
                </c:pt>
                <c:pt idx="864">
                  <c:v>-0.27730705119697951</c:v>
                </c:pt>
                <c:pt idx="865">
                  <c:v>-0.2773070511969794</c:v>
                </c:pt>
                <c:pt idx="866">
                  <c:v>-0.12520206682926707</c:v>
                </c:pt>
                <c:pt idx="867">
                  <c:v>-0.12520206682926702</c:v>
                </c:pt>
                <c:pt idx="868">
                  <c:v>2.2899806740408171E-2</c:v>
                </c:pt>
                <c:pt idx="869">
                  <c:v>2.2899806740408285E-2</c:v>
                </c:pt>
                <c:pt idx="870">
                  <c:v>0.16982783918370883</c:v>
                </c:pt>
                <c:pt idx="871">
                  <c:v>0.169827839183709</c:v>
                </c:pt>
                <c:pt idx="872">
                  <c:v>0.35737273667424374</c:v>
                </c:pt>
                <c:pt idx="873">
                  <c:v>0.34771414735302075</c:v>
                </c:pt>
                <c:pt idx="874">
                  <c:v>0.57935876298551503</c:v>
                </c:pt>
                <c:pt idx="875">
                  <c:v>0.57935876298551525</c:v>
                </c:pt>
                <c:pt idx="876">
                  <c:v>-0.27614919294563511</c:v>
                </c:pt>
                <c:pt idx="877">
                  <c:v>-0.28644251646354763</c:v>
                </c:pt>
                <c:pt idx="878">
                  <c:v>-0.12467930245837243</c:v>
                </c:pt>
                <c:pt idx="879">
                  <c:v>-0.13585462536996037</c:v>
                </c:pt>
                <c:pt idx="880">
                  <c:v>1.1403832699430459E-2</c:v>
                </c:pt>
                <c:pt idx="881">
                  <c:v>1.1403832699430412E-2</c:v>
                </c:pt>
                <c:pt idx="882">
                  <c:v>0.16911874590945533</c:v>
                </c:pt>
                <c:pt idx="883">
                  <c:v>0.16911874590945553</c:v>
                </c:pt>
                <c:pt idx="884">
                  <c:v>0.34626231375238187</c:v>
                </c:pt>
                <c:pt idx="885">
                  <c:v>0.34626231375238187</c:v>
                </c:pt>
                <c:pt idx="886">
                  <c:v>0.57149808261026269</c:v>
                </c:pt>
                <c:pt idx="887">
                  <c:v>0.5714980826102628</c:v>
                </c:pt>
                <c:pt idx="888">
                  <c:v>-0.2852414996230298</c:v>
                </c:pt>
                <c:pt idx="889">
                  <c:v>-0.28524149962302958</c:v>
                </c:pt>
                <c:pt idx="890">
                  <c:v>-0.13528500429922694</c:v>
                </c:pt>
                <c:pt idx="891">
                  <c:v>-0.13528500429922677</c:v>
                </c:pt>
                <c:pt idx="892">
                  <c:v>1.1356017887273516E-2</c:v>
                </c:pt>
                <c:pt idx="893">
                  <c:v>7.9718563846793755E-17</c:v>
                </c:pt>
                <c:pt idx="894">
                  <c:v>0.15741493206827692</c:v>
                </c:pt>
                <c:pt idx="895">
                  <c:v>0.15741493206827692</c:v>
                </c:pt>
                <c:pt idx="896">
                  <c:v>0.3351275144962681</c:v>
                </c:pt>
                <c:pt idx="897">
                  <c:v>0.33512751449626821</c:v>
                </c:pt>
                <c:pt idx="898">
                  <c:v>0.55774584634726476</c:v>
                </c:pt>
                <c:pt idx="899">
                  <c:v>0.55774584634726487</c:v>
                </c:pt>
                <c:pt idx="900">
                  <c:v>-0.28404048278251182</c:v>
                </c:pt>
                <c:pt idx="901">
                  <c:v>-0.29416096763945943</c:v>
                </c:pt>
                <c:pt idx="902">
                  <c:v>-0.145755957129655</c:v>
                </c:pt>
                <c:pt idx="903">
                  <c:v>-0.145755957129655</c:v>
                </c:pt>
                <c:pt idx="904">
                  <c:v>0</c:v>
                </c:pt>
                <c:pt idx="905">
                  <c:v>7.9382906735859902E-17</c:v>
                </c:pt>
                <c:pt idx="906">
                  <c:v>0.15675213235430527</c:v>
                </c:pt>
                <c:pt idx="907">
                  <c:v>0.14575595712965514</c:v>
                </c:pt>
                <c:pt idx="908">
                  <c:v>0.323972602739726</c:v>
                </c:pt>
                <c:pt idx="909">
                  <c:v>0.323972602739726</c:v>
                </c:pt>
                <c:pt idx="910">
                  <c:v>0.54948869792053356</c:v>
                </c:pt>
                <c:pt idx="911">
                  <c:v>0.54948869792053368</c:v>
                </c:pt>
                <c:pt idx="912">
                  <c:v>-0.29291715805113222</c:v>
                </c:pt>
                <c:pt idx="913">
                  <c:v>-0.29291715805113189</c:v>
                </c:pt>
                <c:pt idx="914">
                  <c:v>-0.14513965287117864</c:v>
                </c:pt>
                <c:pt idx="915">
                  <c:v>-0.14513965287117864</c:v>
                </c:pt>
                <c:pt idx="916">
                  <c:v>0</c:v>
                </c:pt>
                <c:pt idx="917">
                  <c:v>-1.1260388262959428E-2</c:v>
                </c:pt>
                <c:pt idx="918">
                  <c:v>0.14513965287117864</c:v>
                </c:pt>
                <c:pt idx="919">
                  <c:v>0.14513965287117878</c:v>
                </c:pt>
                <c:pt idx="920">
                  <c:v>0.32260273972602732</c:v>
                </c:pt>
                <c:pt idx="921">
                  <c:v>0.32260273972602732</c:v>
                </c:pt>
                <c:pt idx="922">
                  <c:v>0.5411148458935543</c:v>
                </c:pt>
                <c:pt idx="923">
                  <c:v>0.5411148458935543</c:v>
                </c:pt>
                <c:pt idx="924">
                  <c:v>-0.30161940129668874</c:v>
                </c:pt>
                <c:pt idx="925">
                  <c:v>-0.30161940129668852</c:v>
                </c:pt>
                <c:pt idx="926">
                  <c:v>-0.14452334861270227</c:v>
                </c:pt>
                <c:pt idx="927">
                  <c:v>-0.15542653292636172</c:v>
                </c:pt>
                <c:pt idx="928">
                  <c:v>-1.1212573450802694E-2</c:v>
                </c:pt>
                <c:pt idx="929">
                  <c:v>-1.1212573450802489E-2</c:v>
                </c:pt>
                <c:pt idx="930">
                  <c:v>0.14452334861270227</c:v>
                </c:pt>
                <c:pt idx="931">
                  <c:v>0.14452334861270244</c:v>
                </c:pt>
                <c:pt idx="932">
                  <c:v>0.31147357793908503</c:v>
                </c:pt>
                <c:pt idx="933">
                  <c:v>0.31147357793908509</c:v>
                </c:pt>
                <c:pt idx="934">
                  <c:v>0.52627713530347553</c:v>
                </c:pt>
                <c:pt idx="935">
                  <c:v>0.52627713530347564</c:v>
                </c:pt>
                <c:pt idx="936">
                  <c:v>-0.30033317783700136</c:v>
                </c:pt>
                <c:pt idx="937">
                  <c:v>-0.30033317783700114</c:v>
                </c:pt>
                <c:pt idx="938">
                  <c:v>-0.15476373321239018</c:v>
                </c:pt>
                <c:pt idx="939">
                  <c:v>-0.15476373321239004</c:v>
                </c:pt>
                <c:pt idx="940">
                  <c:v>-1.1164758638645753E-2</c:v>
                </c:pt>
                <c:pt idx="941">
                  <c:v>-1.1164758638645548E-2</c:v>
                </c:pt>
                <c:pt idx="942">
                  <c:v>0.1330065200162926</c:v>
                </c:pt>
                <c:pt idx="943">
                  <c:v>0.1330065200162926</c:v>
                </c:pt>
                <c:pt idx="944">
                  <c:v>0.30033317783700136</c:v>
                </c:pt>
                <c:pt idx="945">
                  <c:v>0.30033317783700131</c:v>
                </c:pt>
                <c:pt idx="946">
                  <c:v>0.51754922790835678</c:v>
                </c:pt>
                <c:pt idx="947">
                  <c:v>0.51754922790835678</c:v>
                </c:pt>
                <c:pt idx="948">
                  <c:v>-0.29904695437731399</c:v>
                </c:pt>
                <c:pt idx="949">
                  <c:v>-0.30881708686924225</c:v>
                </c:pt>
                <c:pt idx="950">
                  <c:v>-0.1541009334984185</c:v>
                </c:pt>
                <c:pt idx="951">
                  <c:v>-0.1648641862639342</c:v>
                </c:pt>
                <c:pt idx="952">
                  <c:v>-2.2230501324195823E-2</c:v>
                </c:pt>
                <c:pt idx="953">
                  <c:v>-2.2230501324195778E-2</c:v>
                </c:pt>
                <c:pt idx="954">
                  <c:v>0.13243689894555902</c:v>
                </c:pt>
                <c:pt idx="955">
                  <c:v>0.12154271623300467</c:v>
                </c:pt>
                <c:pt idx="956">
                  <c:v>0.29904695437731399</c:v>
                </c:pt>
                <c:pt idx="957">
                  <c:v>0.29904695437731393</c:v>
                </c:pt>
                <c:pt idx="958">
                  <c:v>0.50871987968765908</c:v>
                </c:pt>
                <c:pt idx="959">
                  <c:v>0.50871987968765908</c:v>
                </c:pt>
                <c:pt idx="960">
                  <c:v>-0.30748884133432064</c:v>
                </c:pt>
                <c:pt idx="961">
                  <c:v>-0.30748884133432081</c:v>
                </c:pt>
                <c:pt idx="962">
                  <c:v>-0.16415509298968095</c:v>
                </c:pt>
                <c:pt idx="963">
                  <c:v>-0.16415509298968073</c:v>
                </c:pt>
                <c:pt idx="964">
                  <c:v>-2.2134886264736916E-2</c:v>
                </c:pt>
                <c:pt idx="965">
                  <c:v>-2.2134886264736871E-2</c:v>
                </c:pt>
                <c:pt idx="966">
                  <c:v>0.12101995186210993</c:v>
                </c:pt>
                <c:pt idx="967">
                  <c:v>0.12101995186211004</c:v>
                </c:pt>
                <c:pt idx="968">
                  <c:v>0.28794191969782212</c:v>
                </c:pt>
                <c:pt idx="969">
                  <c:v>0.28794191969782218</c:v>
                </c:pt>
                <c:pt idx="970">
                  <c:v>0.49979312180809898</c:v>
                </c:pt>
                <c:pt idx="971">
                  <c:v>0.49979312180809904</c:v>
                </c:pt>
                <c:pt idx="972">
                  <c:v>-0.3157534246575342</c:v>
                </c:pt>
                <c:pt idx="973">
                  <c:v>-0.31575342465753431</c:v>
                </c:pt>
                <c:pt idx="974">
                  <c:v>-0.16344599971542748</c:v>
                </c:pt>
                <c:pt idx="975">
                  <c:v>-0.17406687812552926</c:v>
                </c:pt>
                <c:pt idx="976">
                  <c:v>-3.3050514832872746E-2</c:v>
                </c:pt>
                <c:pt idx="977">
                  <c:v>-3.3050514832872573E-2</c:v>
                </c:pt>
                <c:pt idx="978">
                  <c:v>0.12049718749121528</c:v>
                </c:pt>
                <c:pt idx="979">
                  <c:v>0.10966001356774664</c:v>
                </c:pt>
                <c:pt idx="980">
                  <c:v>0.27683438173940367</c:v>
                </c:pt>
                <c:pt idx="981">
                  <c:v>0.27683438173940383</c:v>
                </c:pt>
                <c:pt idx="982">
                  <c:v>0.49077299757762127</c:v>
                </c:pt>
                <c:pt idx="983">
                  <c:v>0.49077299757762144</c:v>
                </c:pt>
                <c:pt idx="984">
                  <c:v>-0.31438356164383557</c:v>
                </c:pt>
                <c:pt idx="985">
                  <c:v>-0.31438356164383569</c:v>
                </c:pt>
                <c:pt idx="986">
                  <c:v>-0.17331170728767481</c:v>
                </c:pt>
                <c:pt idx="987">
                  <c:v>-0.17331170728767448</c:v>
                </c:pt>
                <c:pt idx="988">
                  <c:v>-3.2907128651385231E-2</c:v>
                </c:pt>
                <c:pt idx="989">
                  <c:v>-3.2907128651385058E-2</c:v>
                </c:pt>
                <c:pt idx="990">
                  <c:v>0.10918426513578222</c:v>
                </c:pt>
                <c:pt idx="991">
                  <c:v>0.10918426513578246</c:v>
                </c:pt>
                <c:pt idx="992">
                  <c:v>0.27563336489888568</c:v>
                </c:pt>
                <c:pt idx="993">
                  <c:v>0.27563336489888585</c:v>
                </c:pt>
                <c:pt idx="994">
                  <c:v>0.48166356081042594</c:v>
                </c:pt>
                <c:pt idx="995">
                  <c:v>0.48166356081042594</c:v>
                </c:pt>
                <c:pt idx="996">
                  <c:v>-0.31301369863013695</c:v>
                </c:pt>
                <c:pt idx="997">
                  <c:v>-0.32242794552588322</c:v>
                </c:pt>
                <c:pt idx="998">
                  <c:v>-0.17255653644982002</c:v>
                </c:pt>
                <c:pt idx="999">
                  <c:v>-0.17255653644981969</c:v>
                </c:pt>
                <c:pt idx="1000">
                  <c:v>-3.2763742469897716E-2</c:v>
                </c:pt>
                <c:pt idx="1001">
                  <c:v>-4.366946370008911E-2</c:v>
                </c:pt>
                <c:pt idx="1002">
                  <c:v>0.10870851670381804</c:v>
                </c:pt>
                <c:pt idx="1003">
                  <c:v>0.10870851670381826</c:v>
                </c:pt>
                <c:pt idx="1004">
                  <c:v>0.26457061043219132</c:v>
                </c:pt>
                <c:pt idx="1005">
                  <c:v>0.26457061043219132</c:v>
                </c:pt>
                <c:pt idx="1006">
                  <c:v>0.47246887419425587</c:v>
                </c:pt>
                <c:pt idx="1007">
                  <c:v>0.47246887419425598</c:v>
                </c:pt>
                <c:pt idx="1008">
                  <c:v>-0.32101688230695158</c:v>
                </c:pt>
                <c:pt idx="1009">
                  <c:v>-0.32101688230695158</c:v>
                </c:pt>
                <c:pt idx="1010">
                  <c:v>-0.17180136561196524</c:v>
                </c:pt>
                <c:pt idx="1011">
                  <c:v>-0.18223167897102088</c:v>
                </c:pt>
                <c:pt idx="1012">
                  <c:v>-4.3478350073393172E-2</c:v>
                </c:pt>
                <c:pt idx="1013">
                  <c:v>-4.3478350073392874E-2</c:v>
                </c:pt>
                <c:pt idx="1014">
                  <c:v>9.7503673415486367E-2</c:v>
                </c:pt>
                <c:pt idx="1015">
                  <c:v>9.7503673415486436E-2</c:v>
                </c:pt>
                <c:pt idx="1016">
                  <c:v>0.26341275218084692</c:v>
                </c:pt>
                <c:pt idx="1017">
                  <c:v>0.26341275218084698</c:v>
                </c:pt>
                <c:pt idx="1018">
                  <c:v>0.46319300766056759</c:v>
                </c:pt>
                <c:pt idx="1019">
                  <c:v>0.46319300766056781</c:v>
                </c:pt>
                <c:pt idx="1020">
                  <c:v>-0.31960581908801988</c:v>
                </c:pt>
                <c:pt idx="1021">
                  <c:v>-0.32884031054471474</c:v>
                </c:pt>
                <c:pt idx="1022">
                  <c:v>-0.18143066060191743</c:v>
                </c:pt>
                <c:pt idx="1023">
                  <c:v>-0.18143066060191745</c:v>
                </c:pt>
                <c:pt idx="1024">
                  <c:v>-4.3287236446696929E-2</c:v>
                </c:pt>
                <c:pt idx="1025">
                  <c:v>-4.3287236446696638E-2</c:v>
                </c:pt>
                <c:pt idx="1026">
                  <c:v>9.7075085840033673E-2</c:v>
                </c:pt>
                <c:pt idx="1027">
                  <c:v>9.7075085840033742E-2</c:v>
                </c:pt>
                <c:pt idx="1028">
                  <c:v>0.25239958810046226</c:v>
                </c:pt>
                <c:pt idx="1029">
                  <c:v>0.2523995881004622</c:v>
                </c:pt>
                <c:pt idx="1030">
                  <c:v>0.45384003675819751</c:v>
                </c:pt>
                <c:pt idx="1031">
                  <c:v>0.45384003675819762</c:v>
                </c:pt>
                <c:pt idx="1032">
                  <c:v>-0.32738847694407586</c:v>
                </c:pt>
                <c:pt idx="1033">
                  <c:v>-0.3273884769440758</c:v>
                </c:pt>
                <c:pt idx="1034">
                  <c:v>-0.18062964223281405</c:v>
                </c:pt>
                <c:pt idx="1035">
                  <c:v>-0.19091323899054988</c:v>
                </c:pt>
                <c:pt idx="1036">
                  <c:v>-5.384553421807374E-2</c:v>
                </c:pt>
                <c:pt idx="1037">
                  <c:v>-5.3845534218073601E-2</c:v>
                </c:pt>
                <c:pt idx="1038">
                  <c:v>8.5982285661629465E-2</c:v>
                </c:pt>
                <c:pt idx="1039">
                  <c:v>8.5982285661629396E-2</c:v>
                </c:pt>
                <c:pt idx="1040">
                  <c:v>0.25128524113313133</c:v>
                </c:pt>
                <c:pt idx="1041">
                  <c:v>0.25128524113313122</c:v>
                </c:pt>
                <c:pt idx="1042">
                  <c:v>0.44441404103113918</c:v>
                </c:pt>
                <c:pt idx="1043">
                  <c:v>0.44441404103113918</c:v>
                </c:pt>
                <c:pt idx="1044">
                  <c:v>-0.32593664334343697</c:v>
                </c:pt>
                <c:pt idx="1045">
                  <c:v>-0.32593664334343692</c:v>
                </c:pt>
                <c:pt idx="1046">
                  <c:v>-0.19006661708815256</c:v>
                </c:pt>
                <c:pt idx="1047">
                  <c:v>-0.19006661708815278</c:v>
                </c:pt>
                <c:pt idx="1048">
                  <c:v>-5.3606751361230845E-2</c:v>
                </c:pt>
                <c:pt idx="1049">
                  <c:v>-5.3606751361230706E-2</c:v>
                </c:pt>
                <c:pt idx="1050">
                  <c:v>8.5600989494615587E-2</c:v>
                </c:pt>
                <c:pt idx="1051">
                  <c:v>8.5600989494615518E-2</c:v>
                </c:pt>
                <c:pt idx="1052">
                  <c:v>0.24032640642696423</c:v>
                </c:pt>
                <c:pt idx="1053">
                  <c:v>0.24032640642696426</c:v>
                </c:pt>
                <c:pt idx="1054">
                  <c:v>0.44244324705760868</c:v>
                </c:pt>
                <c:pt idx="1055">
                  <c:v>0.43491910240104087</c:v>
                </c:pt>
                <c:pt idx="1056">
                  <c:v>-0.33349814883796858</c:v>
                </c:pt>
                <c:pt idx="1057">
                  <c:v>-0.33349814883796863</c:v>
                </c:pt>
                <c:pt idx="1058">
                  <c:v>-0.18921999518575547</c:v>
                </c:pt>
                <c:pt idx="1059">
                  <c:v>-0.18921999518575566</c:v>
                </c:pt>
                <c:pt idx="1060">
                  <c:v>-6.40057850419741E-2</c:v>
                </c:pt>
                <c:pt idx="1061">
                  <c:v>-6.4005785041974128E-2</c:v>
                </c:pt>
                <c:pt idx="1062">
                  <c:v>8.5219693327601709E-2</c:v>
                </c:pt>
                <c:pt idx="1063">
                  <c:v>7.4624104797398561E-2</c:v>
                </c:pt>
                <c:pt idx="1064">
                  <c:v>0.23925591018452788</c:v>
                </c:pt>
                <c:pt idx="1065">
                  <c:v>0.23925591018452791</c:v>
                </c:pt>
                <c:pt idx="1066">
                  <c:v>0.43298182354847492</c:v>
                </c:pt>
                <c:pt idx="1067">
                  <c:v>0.43298182354847503</c:v>
                </c:pt>
                <c:pt idx="1068">
                  <c:v>-0.33200598709820139</c:v>
                </c:pt>
                <c:pt idx="1069">
                  <c:v>-0.33200598709820145</c:v>
                </c:pt>
                <c:pt idx="1070">
                  <c:v>-0.19846277908689688</c:v>
                </c:pt>
                <c:pt idx="1071">
                  <c:v>-0.19846277908689691</c:v>
                </c:pt>
                <c:pt idx="1072">
                  <c:v>-6.3719405690555869E-2</c:v>
                </c:pt>
                <c:pt idx="1073">
                  <c:v>-6.3719405690555897E-2</c:v>
                </c:pt>
                <c:pt idx="1074">
                  <c:v>7.4290216185329619E-2</c:v>
                </c:pt>
                <c:pt idx="1075">
                  <c:v>7.4290216185329661E-2</c:v>
                </c:pt>
                <c:pt idx="1076">
                  <c:v>0.22835607406860389</c:v>
                </c:pt>
                <c:pt idx="1077">
                  <c:v>0.22835607406860403</c:v>
                </c:pt>
                <c:pt idx="1078">
                  <c:v>0.42345612993733395</c:v>
                </c:pt>
                <c:pt idx="1079">
                  <c:v>0.42345612993733406</c:v>
                </c:pt>
                <c:pt idx="1080">
                  <c:v>-0.3393458304623847</c:v>
                </c:pt>
                <c:pt idx="1081">
                  <c:v>-0.33934583046238465</c:v>
                </c:pt>
                <c:pt idx="1082">
                  <c:v>-0.19757081154043893</c:v>
                </c:pt>
                <c:pt idx="1083">
                  <c:v>-0.19757081154043896</c:v>
                </c:pt>
                <c:pt idx="1084">
                  <c:v>-6.3433026339137652E-2</c:v>
                </c:pt>
                <c:pt idx="1085">
                  <c:v>-6.3433026339137666E-2</c:v>
                </c:pt>
                <c:pt idx="1086">
                  <c:v>7.3956327573260733E-2</c:v>
                </c:pt>
                <c:pt idx="1087">
                  <c:v>6.3433026339137819E-2</c:v>
                </c:pt>
                <c:pt idx="1088">
                  <c:v>0.22732975463458771</c:v>
                </c:pt>
                <c:pt idx="1089">
                  <c:v>0.21747534472406602</c:v>
                </c:pt>
                <c:pt idx="1090">
                  <c:v>0.41387023768176279</c:v>
                </c:pt>
                <c:pt idx="1091">
                  <c:v>0.41387023768176284</c:v>
                </c:pt>
                <c:pt idx="1092">
                  <c:v>-0.33781379511041004</c:v>
                </c:pt>
                <c:pt idx="1093">
                  <c:v>-0.33781379511040999</c:v>
                </c:pt>
                <c:pt idx="1094">
                  <c:v>-0.19667884399398097</c:v>
                </c:pt>
                <c:pt idx="1095">
                  <c:v>-0.20661764822824641</c:v>
                </c:pt>
                <c:pt idx="1096">
                  <c:v>-7.3622438961191833E-2</c:v>
                </c:pt>
                <c:pt idx="1097">
                  <c:v>-7.3622438961191999E-2</c:v>
                </c:pt>
                <c:pt idx="1098">
                  <c:v>6.3146646987719421E-2</c:v>
                </c:pt>
                <c:pt idx="1099">
                  <c:v>6.3146646987719587E-2</c:v>
                </c:pt>
                <c:pt idx="1100">
                  <c:v>0.21649351472531153</c:v>
                </c:pt>
                <c:pt idx="1101">
                  <c:v>0.21649351472531178</c:v>
                </c:pt>
                <c:pt idx="1102">
                  <c:v>0.41200174902405728</c:v>
                </c:pt>
                <c:pt idx="1103">
                  <c:v>0.40422821562226902</c:v>
                </c:pt>
                <c:pt idx="1104">
                  <c:v>-0.33628175975843544</c:v>
                </c:pt>
                <c:pt idx="1105">
                  <c:v>-0.34493158295631388</c:v>
                </c:pt>
                <c:pt idx="1106">
                  <c:v>-0.20568060673968297</c:v>
                </c:pt>
                <c:pt idx="1107">
                  <c:v>-0.20568060673968294</c:v>
                </c:pt>
                <c:pt idx="1108">
                  <c:v>-7.3288550349122933E-2</c:v>
                </c:pt>
                <c:pt idx="1109">
                  <c:v>-7.3288550349123099E-2</c:v>
                </c:pt>
                <c:pt idx="1110">
                  <c:v>6.286026763630119E-2</c:v>
                </c:pt>
                <c:pt idx="1111">
                  <c:v>6.2860267636301356E-2</c:v>
                </c:pt>
                <c:pt idx="1112">
                  <c:v>0.2155116847265573</c:v>
                </c:pt>
                <c:pt idx="1113">
                  <c:v>0.21551168472655752</c:v>
                </c:pt>
                <c:pt idx="1114">
                  <c:v>0.40239498108429972</c:v>
                </c:pt>
                <c:pt idx="1115">
                  <c:v>0.40239498108429955</c:v>
                </c:pt>
                <c:pt idx="1116">
                  <c:v>-0.3433601406649413</c:v>
                </c:pt>
                <c:pt idx="1117">
                  <c:v>-0.34336014066494114</c:v>
                </c:pt>
                <c:pt idx="1118">
                  <c:v>-0.2047435652511195</c:v>
                </c:pt>
                <c:pt idx="1119">
                  <c:v>-0.20474356525111947</c:v>
                </c:pt>
                <c:pt idx="1120">
                  <c:v>-7.2954661737054047E-2</c:v>
                </c:pt>
                <c:pt idx="1121">
                  <c:v>-8.3313212492532374E-2</c:v>
                </c:pt>
                <c:pt idx="1122">
                  <c:v>5.2174054220173453E-2</c:v>
                </c:pt>
                <c:pt idx="1123">
                  <c:v>5.2174054220173467E-2</c:v>
                </c:pt>
                <c:pt idx="1124">
                  <c:v>0.2047435652511195</c:v>
                </c:pt>
                <c:pt idx="1125">
                  <c:v>0.20474356525111961</c:v>
                </c:pt>
                <c:pt idx="1126">
                  <c:v>0.39273670639568725</c:v>
                </c:pt>
                <c:pt idx="1127">
                  <c:v>0.39273670639568725</c:v>
                </c:pt>
                <c:pt idx="1128">
                  <c:v>-0.34178869837356851</c:v>
                </c:pt>
                <c:pt idx="1129">
                  <c:v>-0.34178869837356834</c:v>
                </c:pt>
                <c:pt idx="1130">
                  <c:v>-0.20380652376255598</c:v>
                </c:pt>
                <c:pt idx="1131">
                  <c:v>-0.20380652376255595</c:v>
                </c:pt>
                <c:pt idx="1132">
                  <c:v>-8.293191632551844E-2</c:v>
                </c:pt>
                <c:pt idx="1133">
                  <c:v>-8.2931916325518482E-2</c:v>
                </c:pt>
                <c:pt idx="1134">
                  <c:v>5.1935271363330544E-2</c:v>
                </c:pt>
                <c:pt idx="1135">
                  <c:v>5.1935271363330565E-2</c:v>
                </c:pt>
                <c:pt idx="1136">
                  <c:v>0.20380652376255598</c:v>
                </c:pt>
                <c:pt idx="1137">
                  <c:v>0.20380652376255609</c:v>
                </c:pt>
                <c:pt idx="1138">
                  <c:v>0.3830309728954035</c:v>
                </c:pt>
                <c:pt idx="1139">
                  <c:v>0.39093928439845294</c:v>
                </c:pt>
                <c:pt idx="1140">
                  <c:v>-0.34864522498991901</c:v>
                </c:pt>
                <c:pt idx="1141">
                  <c:v>-0.34864522498991896</c:v>
                </c:pt>
                <c:pt idx="1142">
                  <c:v>-0.21256619473029456</c:v>
                </c:pt>
                <c:pt idx="1143">
                  <c:v>-0.21256619473029467</c:v>
                </c:pt>
                <c:pt idx="1144">
                  <c:v>-8.2550620158504576E-2</c:v>
                </c:pt>
                <c:pt idx="1145">
                  <c:v>-8.2550620158504631E-2</c:v>
                </c:pt>
                <c:pt idx="1146">
                  <c:v>5.1696488506487656E-2</c:v>
                </c:pt>
                <c:pt idx="1147">
                  <c:v>5.1696488506487677E-2</c:v>
                </c:pt>
                <c:pt idx="1148">
                  <c:v>0.19311097380814912</c:v>
                </c:pt>
                <c:pt idx="1149">
                  <c:v>0.19311097380814907</c:v>
                </c:pt>
                <c:pt idx="1150">
                  <c:v>0.38126991095105689</c:v>
                </c:pt>
                <c:pt idx="1151">
                  <c:v>0.381269910951057</c:v>
                </c:pt>
                <c:pt idx="1152">
                  <c:v>-0.34703485443569304</c:v>
                </c:pt>
                <c:pt idx="1153">
                  <c:v>-0.34703485443569293</c:v>
                </c:pt>
                <c:pt idx="1154">
                  <c:v>-0.21158436473154027</c:v>
                </c:pt>
                <c:pt idx="1155">
                  <c:v>-0.21158436473154038</c:v>
                </c:pt>
                <c:pt idx="1156">
                  <c:v>-8.2169323991490684E-2</c:v>
                </c:pt>
                <c:pt idx="1157">
                  <c:v>-8.2169323991490739E-2</c:v>
                </c:pt>
                <c:pt idx="1158">
                  <c:v>5.1457705649644747E-2</c:v>
                </c:pt>
                <c:pt idx="1159">
                  <c:v>4.118498655303849E-2</c:v>
                </c:pt>
                <c:pt idx="1160">
                  <c:v>0.19221900626169114</c:v>
                </c:pt>
                <c:pt idx="1161">
                  <c:v>0.19221900626169108</c:v>
                </c:pt>
                <c:pt idx="1162">
                  <c:v>0.37155765553764375</c:v>
                </c:pt>
                <c:pt idx="1163">
                  <c:v>0.37155765553764369</c:v>
                </c:pt>
                <c:pt idx="1164">
                  <c:v>-0.34542448388146707</c:v>
                </c:pt>
                <c:pt idx="1165">
                  <c:v>-0.34542448388146701</c:v>
                </c:pt>
                <c:pt idx="1166">
                  <c:v>-0.21060253473278603</c:v>
                </c:pt>
                <c:pt idx="1167">
                  <c:v>-0.21060253473278615</c:v>
                </c:pt>
                <c:pt idx="1168">
                  <c:v>-8.1788027824476806E-2</c:v>
                </c:pt>
                <c:pt idx="1169">
                  <c:v>-9.1932034934601337E-2</c:v>
                </c:pt>
                <c:pt idx="1170">
                  <c:v>4.0993872926342129E-2</c:v>
                </c:pt>
                <c:pt idx="1171">
                  <c:v>4.099387292634226E-2</c:v>
                </c:pt>
                <c:pt idx="1172">
                  <c:v>0.19132703871523318</c:v>
                </c:pt>
                <c:pt idx="1173">
                  <c:v>0.1913270387152331</c:v>
                </c:pt>
                <c:pt idx="1174">
                  <c:v>0.36983349008271271</c:v>
                </c:pt>
                <c:pt idx="1175">
                  <c:v>0.36983349008271266</c:v>
                </c:pt>
                <c:pt idx="1176">
                  <c:v>-0.3438141133272411</c:v>
                </c:pt>
                <c:pt idx="1177">
                  <c:v>-0.35202056833688289</c:v>
                </c:pt>
                <c:pt idx="1178">
                  <c:v>-0.21911919916245812</c:v>
                </c:pt>
                <c:pt idx="1179">
                  <c:v>-0.21911919916245812</c:v>
                </c:pt>
                <c:pt idx="1180">
                  <c:v>-9.150344735914874E-2</c:v>
                </c:pt>
                <c:pt idx="1181">
                  <c:v>-9.1503447359148657E-2</c:v>
                </c:pt>
                <c:pt idx="1182">
                  <c:v>4.0802759299645892E-2</c:v>
                </c:pt>
                <c:pt idx="1183">
                  <c:v>4.0802759299646024E-2</c:v>
                </c:pt>
                <c:pt idx="1184">
                  <c:v>0.18075377616178429</c:v>
                </c:pt>
                <c:pt idx="1185">
                  <c:v>0.18075377616178437</c:v>
                </c:pt>
                <c:pt idx="1186">
                  <c:v>0.36011979447130971</c:v>
                </c:pt>
                <c:pt idx="1187">
                  <c:v>0.36011979447130976</c:v>
                </c:pt>
                <c:pt idx="1188">
                  <c:v>-0.35037176005427467</c:v>
                </c:pt>
                <c:pt idx="1189">
                  <c:v>-0.35037176005427456</c:v>
                </c:pt>
                <c:pt idx="1190">
                  <c:v>-0.21809287972844194</c:v>
                </c:pt>
                <c:pt idx="1191">
                  <c:v>-0.21809287972844194</c:v>
                </c:pt>
                <c:pt idx="1192">
                  <c:v>-9.1074859783696047E-2</c:v>
                </c:pt>
                <c:pt idx="1193">
                  <c:v>-9.1074859783695977E-2</c:v>
                </c:pt>
                <c:pt idx="1194">
                  <c:v>3.0469563566097434E-2</c:v>
                </c:pt>
                <c:pt idx="1195">
                  <c:v>3.0469563566097681E-2</c:v>
                </c:pt>
                <c:pt idx="1196">
                  <c:v>0.17990715425938719</c:v>
                </c:pt>
                <c:pt idx="1197">
                  <c:v>0.17990715425938725</c:v>
                </c:pt>
                <c:pt idx="1198">
                  <c:v>0.35843305070329423</c:v>
                </c:pt>
                <c:pt idx="1199">
                  <c:v>0.35843305070329429</c:v>
                </c:pt>
                <c:pt idx="1200">
                  <c:v>-0.34872295177166635</c:v>
                </c:pt>
                <c:pt idx="1201">
                  <c:v>-0.34872295177166618</c:v>
                </c:pt>
                <c:pt idx="1202">
                  <c:v>-0.21706656029442573</c:v>
                </c:pt>
                <c:pt idx="1203">
                  <c:v>-0.21706656029442573</c:v>
                </c:pt>
                <c:pt idx="1204">
                  <c:v>-9.0646272208243367E-2</c:v>
                </c:pt>
                <c:pt idx="1205">
                  <c:v>-0.10062079336042684</c:v>
                </c:pt>
                <c:pt idx="1206">
                  <c:v>3.0326177384609916E-2</c:v>
                </c:pt>
                <c:pt idx="1207">
                  <c:v>3.0326177384610162E-2</c:v>
                </c:pt>
                <c:pt idx="1208">
                  <c:v>0.17906053235699007</c:v>
                </c:pt>
                <c:pt idx="1209">
                  <c:v>0.16941538506536682</c:v>
                </c:pt>
                <c:pt idx="1210">
                  <c:v>0.34872295177166635</c:v>
                </c:pt>
                <c:pt idx="1211">
                  <c:v>0.34872295177166651</c:v>
                </c:pt>
                <c:pt idx="1212">
                  <c:v>-0.34707414348905796</c:v>
                </c:pt>
                <c:pt idx="1213">
                  <c:v>-0.35505956316726295</c:v>
                </c:pt>
                <c:pt idx="1214">
                  <c:v>-0.21604024086040954</c:v>
                </c:pt>
                <c:pt idx="1215">
                  <c:v>-0.22533945903285502</c:v>
                </c:pt>
                <c:pt idx="1216">
                  <c:v>-0.10014504492846256</c:v>
                </c:pt>
                <c:pt idx="1217">
                  <c:v>-0.10014504492846264</c:v>
                </c:pt>
                <c:pt idx="1218">
                  <c:v>3.0182791203122401E-2</c:v>
                </c:pt>
                <c:pt idx="1219">
                  <c:v>3.0182791203122644E-2</c:v>
                </c:pt>
                <c:pt idx="1220">
                  <c:v>0.16861436669626323</c:v>
                </c:pt>
                <c:pt idx="1221">
                  <c:v>0.16861436669626342</c:v>
                </c:pt>
                <c:pt idx="1222">
                  <c:v>0.34707414348905796</c:v>
                </c:pt>
                <c:pt idx="1223">
                  <c:v>0.34707414348905818</c:v>
                </c:pt>
                <c:pt idx="1224">
                  <c:v>-0.3533728193992477</c:v>
                </c:pt>
                <c:pt idx="1225">
                  <c:v>-0.35337281939924747</c:v>
                </c:pt>
                <c:pt idx="1226">
                  <c:v>-0.22426896279041877</c:v>
                </c:pt>
                <c:pt idx="1227">
                  <c:v>-0.22426896279041866</c:v>
                </c:pt>
                <c:pt idx="1228">
                  <c:v>-9.9669296496498375E-2</c:v>
                </c:pt>
                <c:pt idx="1229">
                  <c:v>-9.9669296496498458E-2</c:v>
                </c:pt>
                <c:pt idx="1230">
                  <c:v>3.0039405021634883E-2</c:v>
                </c:pt>
                <c:pt idx="1231">
                  <c:v>3.0039405021635126E-2</c:v>
                </c:pt>
                <c:pt idx="1232">
                  <c:v>0.16781334832715986</c:v>
                </c:pt>
                <c:pt idx="1233">
                  <c:v>0.16781334832716005</c:v>
                </c:pt>
                <c:pt idx="1234">
                  <c:v>0.33737263111033733</c:v>
                </c:pt>
                <c:pt idx="1235">
                  <c:v>0.33737263111033738</c:v>
                </c:pt>
                <c:pt idx="1236">
                  <c:v>-0.35168607563123222</c:v>
                </c:pt>
                <c:pt idx="1237">
                  <c:v>-0.351686075631232</c:v>
                </c:pt>
                <c:pt idx="1238">
                  <c:v>-0.22319846654798239</c:v>
                </c:pt>
                <c:pt idx="1239">
                  <c:v>-0.22319846654798231</c:v>
                </c:pt>
                <c:pt idx="1240">
                  <c:v>-9.9193548064534176E-2</c:v>
                </c:pt>
                <c:pt idx="1241">
                  <c:v>-9.9193548064534259E-2</c:v>
                </c:pt>
                <c:pt idx="1242">
                  <c:v>1.9935739897182062E-2</c:v>
                </c:pt>
                <c:pt idx="1243">
                  <c:v>1.9935739897182159E-2</c:v>
                </c:pt>
                <c:pt idx="1244">
                  <c:v>0.16701232995805645</c:v>
                </c:pt>
                <c:pt idx="1245">
                  <c:v>0.15745311969272421</c:v>
                </c:pt>
                <c:pt idx="1246">
                  <c:v>0.33576226055611141</c:v>
                </c:pt>
                <c:pt idx="1247">
                  <c:v>0.33576226055611147</c:v>
                </c:pt>
                <c:pt idx="1248">
                  <c:v>-0.34999933186321674</c:v>
                </c:pt>
                <c:pt idx="1249">
                  <c:v>-0.34999933186321647</c:v>
                </c:pt>
                <c:pt idx="1250">
                  <c:v>-0.22212797030554604</c:v>
                </c:pt>
                <c:pt idx="1251">
                  <c:v>-0.22212797030554593</c:v>
                </c:pt>
                <c:pt idx="1252">
                  <c:v>-9.8717799632569991E-2</c:v>
                </c:pt>
                <c:pt idx="1253">
                  <c:v>-0.10847360696063844</c:v>
                </c:pt>
                <c:pt idx="1254">
                  <c:v>1.9840124837723155E-2</c:v>
                </c:pt>
                <c:pt idx="1255">
                  <c:v>1.9840124837723253E-2</c:v>
                </c:pt>
                <c:pt idx="1256">
                  <c:v>0.1566979488548694</c:v>
                </c:pt>
                <c:pt idx="1257">
                  <c:v>0.15669794885486943</c:v>
                </c:pt>
                <c:pt idx="1258">
                  <c:v>0.3260742754598413</c:v>
                </c:pt>
                <c:pt idx="1259">
                  <c:v>0.32607427545984119</c:v>
                </c:pt>
                <c:pt idx="1260">
                  <c:v>0.56771405057965507</c:v>
                </c:pt>
                <c:pt idx="1261">
                  <c:v>0.56771405057965507</c:v>
                </c:pt>
                <c:pt idx="1262">
                  <c:v>-0.35604016644326419</c:v>
                </c:pt>
                <c:pt idx="1263">
                  <c:v>-0.35604016644326403</c:v>
                </c:pt>
                <c:pt idx="1264">
                  <c:v>-0.22105747406310963</c:v>
                </c:pt>
                <c:pt idx="1265">
                  <c:v>-0.22105747406310955</c:v>
                </c:pt>
                <c:pt idx="1266">
                  <c:v>-0.10795084258974383</c:v>
                </c:pt>
                <c:pt idx="1267">
                  <c:v>-0.10795084258974379</c:v>
                </c:pt>
                <c:pt idx="1268">
                  <c:v>1.9744509778264245E-2</c:v>
                </c:pt>
                <c:pt idx="1269">
                  <c:v>1.9744509778264342E-2</c:v>
                </c:pt>
                <c:pt idx="1270">
                  <c:v>0.15594277801701459</c:v>
                </c:pt>
                <c:pt idx="1271">
                  <c:v>0.15594277801701462</c:v>
                </c:pt>
                <c:pt idx="1272">
                  <c:v>0.32450283316846851</c:v>
                </c:pt>
                <c:pt idx="1273">
                  <c:v>0.32450283316846845</c:v>
                </c:pt>
                <c:pt idx="1274">
                  <c:v>0.56153638442173415</c:v>
                </c:pt>
                <c:pt idx="1275">
                  <c:v>0.56153638442173426</c:v>
                </c:pt>
                <c:pt idx="1276">
                  <c:v>-0.35431600098833316</c:v>
                </c:pt>
                <c:pt idx="1277">
                  <c:v>-0.35431600098833294</c:v>
                </c:pt>
                <c:pt idx="1278">
                  <c:v>-0.22899830178651212</c:v>
                </c:pt>
                <c:pt idx="1279">
                  <c:v>-0.22899830178651193</c:v>
                </c:pt>
                <c:pt idx="1280">
                  <c:v>-0.10742807821884919</c:v>
                </c:pt>
                <c:pt idx="1281">
                  <c:v>-0.10742807821884914</c:v>
                </c:pt>
                <c:pt idx="1282">
                  <c:v>1.9648894718805338E-2</c:v>
                </c:pt>
                <c:pt idx="1283">
                  <c:v>1.9648894718805435E-2</c:v>
                </c:pt>
                <c:pt idx="1284">
                  <c:v>0.1551876071791598</c:v>
                </c:pt>
                <c:pt idx="1285">
                  <c:v>0.15518760717915983</c:v>
                </c:pt>
                <c:pt idx="1286">
                  <c:v>0.32293139087709577</c:v>
                </c:pt>
                <c:pt idx="1287">
                  <c:v>0.32293139087709571</c:v>
                </c:pt>
                <c:pt idx="1288">
                  <c:v>0.55446025546303768</c:v>
                </c:pt>
                <c:pt idx="1289">
                  <c:v>0.55446025546303768</c:v>
                </c:pt>
                <c:pt idx="1290">
                  <c:v>-0.35259183553340206</c:v>
                </c:pt>
                <c:pt idx="1291">
                  <c:v>-0.3525918355334019</c:v>
                </c:pt>
                <c:pt idx="1292">
                  <c:v>-0.22788395481918117</c:v>
                </c:pt>
                <c:pt idx="1293">
                  <c:v>-0.22788395481918097</c:v>
                </c:pt>
                <c:pt idx="1294">
                  <c:v>-0.10690531384795456</c:v>
                </c:pt>
                <c:pt idx="1295">
                  <c:v>-0.1069053138479545</c:v>
                </c:pt>
                <c:pt idx="1296">
                  <c:v>1.9553279659346431E-2</c:v>
                </c:pt>
                <c:pt idx="1297">
                  <c:v>9.7781290860944198E-3</c:v>
                </c:pt>
                <c:pt idx="1298">
                  <c:v>0.15443243634130499</c:v>
                </c:pt>
                <c:pt idx="1299">
                  <c:v>0.1450095745848371</c:v>
                </c:pt>
                <c:pt idx="1300">
                  <c:v>0.31330122947881567</c:v>
                </c:pt>
                <c:pt idx="1301">
                  <c:v>0.31330122947881572</c:v>
                </c:pt>
                <c:pt idx="1302">
                  <c:v>0.54803064205496776</c:v>
                </c:pt>
                <c:pt idx="1303">
                  <c:v>0.54803064205496776</c:v>
                </c:pt>
                <c:pt idx="1304">
                  <c:v>-0.35086767007847103</c:v>
                </c:pt>
                <c:pt idx="1305">
                  <c:v>-0.35086767007847086</c:v>
                </c:pt>
                <c:pt idx="1306">
                  <c:v>-0.22676960785185021</c:v>
                </c:pt>
                <c:pt idx="1307">
                  <c:v>-0.22676960785185002</c:v>
                </c:pt>
                <c:pt idx="1308">
                  <c:v>-0.10638254947705991</c:v>
                </c:pt>
                <c:pt idx="1309">
                  <c:v>-0.10638254947705986</c:v>
                </c:pt>
                <c:pt idx="1310">
                  <c:v>9.7303142739375188E-3</c:v>
                </c:pt>
                <c:pt idx="1311">
                  <c:v>9.7303142739374789E-3</c:v>
                </c:pt>
                <c:pt idx="1312">
                  <c:v>0.14430048131058348</c:v>
                </c:pt>
                <c:pt idx="1313">
                  <c:v>0.14430048131058362</c:v>
                </c:pt>
                <c:pt idx="1314">
                  <c:v>0.31176919412684101</c:v>
                </c:pt>
                <c:pt idx="1315">
                  <c:v>0.31176919412684106</c:v>
                </c:pt>
                <c:pt idx="1316">
                  <c:v>0.54324467995560377</c:v>
                </c:pt>
                <c:pt idx="1317">
                  <c:v>0.54324467995560377</c:v>
                </c:pt>
                <c:pt idx="1318">
                  <c:v>-0.34914350462353999</c:v>
                </c:pt>
                <c:pt idx="1319">
                  <c:v>-0.35661504373020331</c:v>
                </c:pt>
                <c:pt idx="1320">
                  <c:v>-0.22565526088451926</c:v>
                </c:pt>
                <c:pt idx="1321">
                  <c:v>-0.22565526088451907</c:v>
                </c:pt>
                <c:pt idx="1322">
                  <c:v>-0.10585978510616527</c:v>
                </c:pt>
                <c:pt idx="1323">
                  <c:v>-0.11534826682355126</c:v>
                </c:pt>
                <c:pt idx="1324">
                  <c:v>9.682499461780578E-3</c:v>
                </c:pt>
                <c:pt idx="1325">
                  <c:v>9.6824994617805381E-3</c:v>
                </c:pt>
                <c:pt idx="1326">
                  <c:v>0.14359138803633001</c:v>
                </c:pt>
                <c:pt idx="1327">
                  <c:v>0.14359138803633015</c:v>
                </c:pt>
                <c:pt idx="1328">
                  <c:v>0.31023715877486635</c:v>
                </c:pt>
                <c:pt idx="1329">
                  <c:v>0.31023715877486641</c:v>
                </c:pt>
                <c:pt idx="1330">
                  <c:v>0.53589035568092147</c:v>
                </c:pt>
                <c:pt idx="1331">
                  <c:v>0.53589035568092147</c:v>
                </c:pt>
                <c:pt idx="1332">
                  <c:v>-0.35485398178585659</c:v>
                </c:pt>
                <c:pt idx="1333">
                  <c:v>-0.35485398178585659</c:v>
                </c:pt>
                <c:pt idx="1334">
                  <c:v>-0.22454091391718831</c:v>
                </c:pt>
                <c:pt idx="1335">
                  <c:v>-0.22454091391718811</c:v>
                </c:pt>
                <c:pt idx="1336">
                  <c:v>-0.11477864575281782</c:v>
                </c:pt>
                <c:pt idx="1337">
                  <c:v>-0.11477864575281768</c:v>
                </c:pt>
                <c:pt idx="1338">
                  <c:v>9.6346846496236371E-3</c:v>
                </c:pt>
                <c:pt idx="1339">
                  <c:v>9.6346846496235972E-3</c:v>
                </c:pt>
                <c:pt idx="1340">
                  <c:v>0.14288229476207653</c:v>
                </c:pt>
                <c:pt idx="1341">
                  <c:v>0.14288229476207667</c:v>
                </c:pt>
                <c:pt idx="1342">
                  <c:v>0.30870512342289175</c:v>
                </c:pt>
                <c:pt idx="1343">
                  <c:v>0.30067059056309042</c:v>
                </c:pt>
                <c:pt idx="1344">
                  <c:v>0.53066912803170208</c:v>
                </c:pt>
                <c:pt idx="1345">
                  <c:v>0.53066912803170208</c:v>
                </c:pt>
                <c:pt idx="1346">
                  <c:v>-0.35309291984150992</c:v>
                </c:pt>
                <c:pt idx="1347">
                  <c:v>-0.35309291984150992</c:v>
                </c:pt>
                <c:pt idx="1348">
                  <c:v>-0.22342656694985735</c:v>
                </c:pt>
                <c:pt idx="1349">
                  <c:v>-0.2321505793945485</c:v>
                </c:pt>
                <c:pt idx="1350">
                  <c:v>-0.11420902468208423</c:v>
                </c:pt>
                <c:pt idx="1351">
                  <c:v>-0.11420902468208409</c:v>
                </c:pt>
                <c:pt idx="1352">
                  <c:v>9.5868698374666963E-3</c:v>
                </c:pt>
                <c:pt idx="1353">
                  <c:v>9.5868698374666564E-3</c:v>
                </c:pt>
                <c:pt idx="1354">
                  <c:v>0.14217320148782303</c:v>
                </c:pt>
                <c:pt idx="1355">
                  <c:v>0.1421732014878232</c:v>
                </c:pt>
                <c:pt idx="1356">
                  <c:v>0.29917842882332307</c:v>
                </c:pt>
                <c:pt idx="1357">
                  <c:v>0.29917842882332324</c:v>
                </c:pt>
                <c:pt idx="1358">
                  <c:v>0.52531261252216055</c:v>
                </c:pt>
                <c:pt idx="1359">
                  <c:v>0.52531261252216066</c:v>
                </c:pt>
                <c:pt idx="1360">
                  <c:v>-0.35133185789716326</c:v>
                </c:pt>
                <c:pt idx="1361">
                  <c:v>-0.35133185789716326</c:v>
                </c:pt>
                <c:pt idx="1362">
                  <c:v>-0.23099272114320424</c:v>
                </c:pt>
                <c:pt idx="1363">
                  <c:v>-0.23099272114320413</c:v>
                </c:pt>
                <c:pt idx="1364">
                  <c:v>-0.11363940361135065</c:v>
                </c:pt>
                <c:pt idx="1365">
                  <c:v>-0.11363940361135051</c:v>
                </c:pt>
                <c:pt idx="1366">
                  <c:v>9.5390550253097554E-3</c:v>
                </c:pt>
                <c:pt idx="1367">
                  <c:v>9.5390550253097155E-3</c:v>
                </c:pt>
                <c:pt idx="1368">
                  <c:v>0.14146410821356956</c:v>
                </c:pt>
                <c:pt idx="1369">
                  <c:v>0.13222854293735264</c:v>
                </c:pt>
                <c:pt idx="1370">
                  <c:v>0.29768626708355583</c:v>
                </c:pt>
                <c:pt idx="1371">
                  <c:v>0.29768626708355606</c:v>
                </c:pt>
                <c:pt idx="1372">
                  <c:v>0.51982404109830993</c:v>
                </c:pt>
                <c:pt idx="1373">
                  <c:v>0.51982404109831004</c:v>
                </c:pt>
                <c:pt idx="1374">
                  <c:v>-0.34957079595281659</c:v>
                </c:pt>
                <c:pt idx="1375">
                  <c:v>-0.34957079595281659</c:v>
                </c:pt>
                <c:pt idx="1376">
                  <c:v>-0.22983486289185986</c:v>
                </c:pt>
                <c:pt idx="1377">
                  <c:v>-0.22983486289185975</c:v>
                </c:pt>
                <c:pt idx="1378">
                  <c:v>-0.11306978254061706</c:v>
                </c:pt>
                <c:pt idx="1379">
                  <c:v>-0.11306978254061692</c:v>
                </c:pt>
                <c:pt idx="1380">
                  <c:v>0</c:v>
                </c:pt>
                <c:pt idx="1381">
                  <c:v>6.6627936520372904E-17</c:v>
                </c:pt>
                <c:pt idx="1382">
                  <c:v>0.13156574322338097</c:v>
                </c:pt>
                <c:pt idx="1383">
                  <c:v>0.13156574322338097</c:v>
                </c:pt>
                <c:pt idx="1384">
                  <c:v>0.29619410534378865</c:v>
                </c:pt>
                <c:pt idx="1385">
                  <c:v>0.29619410534378887</c:v>
                </c:pt>
                <c:pt idx="1386">
                  <c:v>0.51721840680709041</c:v>
                </c:pt>
                <c:pt idx="1387">
                  <c:v>0.51721840680709041</c:v>
                </c:pt>
                <c:pt idx="1388">
                  <c:v>-0.34780973400846982</c:v>
                </c:pt>
                <c:pt idx="1389">
                  <c:v>-0.34780973400846982</c:v>
                </c:pt>
                <c:pt idx="1390">
                  <c:v>-0.22867700464051544</c:v>
                </c:pt>
                <c:pt idx="1391">
                  <c:v>-0.22867700464051532</c:v>
                </c:pt>
                <c:pt idx="1392">
                  <c:v>-0.11250016146988345</c:v>
                </c:pt>
                <c:pt idx="1393">
                  <c:v>-0.11250016146988331</c:v>
                </c:pt>
                <c:pt idx="1394">
                  <c:v>0</c:v>
                </c:pt>
                <c:pt idx="1395">
                  <c:v>6.6292279409439027E-17</c:v>
                </c:pt>
                <c:pt idx="1396">
                  <c:v>0.13090294350940923</c:v>
                </c:pt>
                <c:pt idx="1397">
                  <c:v>0.13090294350940923</c:v>
                </c:pt>
                <c:pt idx="1398">
                  <c:v>0.28673713612618618</c:v>
                </c:pt>
                <c:pt idx="1399">
                  <c:v>0.28673713612618618</c:v>
                </c:pt>
                <c:pt idx="1400">
                  <c:v>0.51161621556401382</c:v>
                </c:pt>
                <c:pt idx="1401">
                  <c:v>0.51161621556401382</c:v>
                </c:pt>
                <c:pt idx="1402">
                  <c:v>-0.34604867206412315</c:v>
                </c:pt>
                <c:pt idx="1403">
                  <c:v>-0.3531934224565334</c:v>
                </c:pt>
                <c:pt idx="1404">
                  <c:v>-0.22751914638917106</c:v>
                </c:pt>
                <c:pt idx="1405">
                  <c:v>-0.22751914638917095</c:v>
                </c:pt>
                <c:pt idx="1406">
                  <c:v>-0.11193054039914987</c:v>
                </c:pt>
                <c:pt idx="1407">
                  <c:v>-0.11193054039914974</c:v>
                </c:pt>
                <c:pt idx="1408">
                  <c:v>0</c:v>
                </c:pt>
                <c:pt idx="1409">
                  <c:v>6.5956622298505149E-17</c:v>
                </c:pt>
                <c:pt idx="1410">
                  <c:v>0.13024014379543755</c:v>
                </c:pt>
                <c:pt idx="1411">
                  <c:v>0.13024014379543755</c:v>
                </c:pt>
                <c:pt idx="1412">
                  <c:v>0.28528530252554729</c:v>
                </c:pt>
                <c:pt idx="1413">
                  <c:v>0.28528530252554729</c:v>
                </c:pt>
                <c:pt idx="1414">
                  <c:v>0.50902575371305681</c:v>
                </c:pt>
                <c:pt idx="1415">
                  <c:v>0.50588931502583834</c:v>
                </c:pt>
                <c:pt idx="1416">
                  <c:v>-0.35139600045929908</c:v>
                </c:pt>
                <c:pt idx="1417">
                  <c:v>-0.35139600045929914</c:v>
                </c:pt>
                <c:pt idx="1418">
                  <c:v>-0.22636128813782666</c:v>
                </c:pt>
                <c:pt idx="1419">
                  <c:v>-0.22636128813782658</c:v>
                </c:pt>
                <c:pt idx="1420">
                  <c:v>-0.11136091932841628</c:v>
                </c:pt>
                <c:pt idx="1421">
                  <c:v>-0.11136091932841614</c:v>
                </c:pt>
                <c:pt idx="1422">
                  <c:v>0</c:v>
                </c:pt>
                <c:pt idx="1423">
                  <c:v>6.5620965187571284E-17</c:v>
                </c:pt>
                <c:pt idx="1424">
                  <c:v>0.12957734408146585</c:v>
                </c:pt>
                <c:pt idx="1425">
                  <c:v>0.12957734408146585</c:v>
                </c:pt>
                <c:pt idx="1426">
                  <c:v>0.28383346892490835</c:v>
                </c:pt>
                <c:pt idx="1427">
                  <c:v>0.28383346892490835</c:v>
                </c:pt>
                <c:pt idx="1428">
                  <c:v>0.50331481469491801</c:v>
                </c:pt>
                <c:pt idx="1429">
                  <c:v>0.50331481469491801</c:v>
                </c:pt>
                <c:pt idx="1430">
                  <c:v>-0.34959857846206482</c:v>
                </c:pt>
                <c:pt idx="1431">
                  <c:v>-0.34959857846206488</c:v>
                </c:pt>
                <c:pt idx="1432">
                  <c:v>-0.22520342988648229</c:v>
                </c:pt>
                <c:pt idx="1433">
                  <c:v>-0.2252034298864822</c:v>
                </c:pt>
                <c:pt idx="1434">
                  <c:v>-0.1107912982576827</c:v>
                </c:pt>
                <c:pt idx="1435">
                  <c:v>-0.11987117827364858</c:v>
                </c:pt>
                <c:pt idx="1436">
                  <c:v>0</c:v>
                </c:pt>
                <c:pt idx="1437">
                  <c:v>6.5285308076637419E-17</c:v>
                </c:pt>
                <c:pt idx="1438">
                  <c:v>0.12891454436749417</c:v>
                </c:pt>
                <c:pt idx="1439">
                  <c:v>0.12891454436749417</c:v>
                </c:pt>
                <c:pt idx="1440">
                  <c:v>0.28238163532426946</c:v>
                </c:pt>
                <c:pt idx="1441">
                  <c:v>0.28238163532426946</c:v>
                </c:pt>
                <c:pt idx="1442">
                  <c:v>0.49748326836631707</c:v>
                </c:pt>
                <c:pt idx="1443">
                  <c:v>0.49748326836631707</c:v>
                </c:pt>
                <c:pt idx="1444">
                  <c:v>-0.34780115646483056</c:v>
                </c:pt>
                <c:pt idx="1445">
                  <c:v>-0.34780115646483062</c:v>
                </c:pt>
                <c:pt idx="1446">
                  <c:v>-0.22404557163513791</c:v>
                </c:pt>
                <c:pt idx="1447">
                  <c:v>-0.22404557163513783</c:v>
                </c:pt>
                <c:pt idx="1448">
                  <c:v>-0.11925487401517225</c:v>
                </c:pt>
                <c:pt idx="1449">
                  <c:v>-0.11925487401517225</c:v>
                </c:pt>
                <c:pt idx="1450">
                  <c:v>0</c:v>
                </c:pt>
                <c:pt idx="1451">
                  <c:v>6.4949650965703554E-17</c:v>
                </c:pt>
                <c:pt idx="1452">
                  <c:v>0.12825174465352249</c:v>
                </c:pt>
                <c:pt idx="1453">
                  <c:v>0.12825174465352249</c:v>
                </c:pt>
                <c:pt idx="1454">
                  <c:v>0.28092980172363052</c:v>
                </c:pt>
                <c:pt idx="1455">
                  <c:v>0.28092980172363052</c:v>
                </c:pt>
                <c:pt idx="1456">
                  <c:v>0.49492551377317406</c:v>
                </c:pt>
                <c:pt idx="1457">
                  <c:v>0.49492551377317406</c:v>
                </c:pt>
                <c:pt idx="1458">
                  <c:v>-0.3460037344675963</c:v>
                </c:pt>
                <c:pt idx="1459">
                  <c:v>-0.34600373446759636</c:v>
                </c:pt>
                <c:pt idx="1460">
                  <c:v>-0.22288771338379354</c:v>
                </c:pt>
                <c:pt idx="1461">
                  <c:v>-0.22288771338379346</c:v>
                </c:pt>
                <c:pt idx="1462">
                  <c:v>-0.11863856975669591</c:v>
                </c:pt>
                <c:pt idx="1463">
                  <c:v>-0.11863856975669591</c:v>
                </c:pt>
                <c:pt idx="1464">
                  <c:v>0</c:v>
                </c:pt>
                <c:pt idx="1465">
                  <c:v>6.4613993854769689E-17</c:v>
                </c:pt>
                <c:pt idx="1466">
                  <c:v>0.12758894493955078</c:v>
                </c:pt>
                <c:pt idx="1467">
                  <c:v>0.12758894493955078</c:v>
                </c:pt>
                <c:pt idx="1468">
                  <c:v>0.27947796812299164</c:v>
                </c:pt>
                <c:pt idx="1469">
                  <c:v>0.27947796812299164</c:v>
                </c:pt>
                <c:pt idx="1470">
                  <c:v>0.49236775918003106</c:v>
                </c:pt>
                <c:pt idx="1471">
                  <c:v>0.48899422466878517</c:v>
                </c:pt>
                <c:pt idx="1472">
                  <c:v>-0.34420631247036204</c:v>
                </c:pt>
                <c:pt idx="1473">
                  <c:v>-0.3442063124703621</c:v>
                </c:pt>
                <c:pt idx="1474">
                  <c:v>-0.22172985513244917</c:v>
                </c:pt>
                <c:pt idx="1475">
                  <c:v>-0.22172985513244908</c:v>
                </c:pt>
                <c:pt idx="1476">
                  <c:v>-0.11802226549821958</c:v>
                </c:pt>
                <c:pt idx="1477">
                  <c:v>-0.11802226549821958</c:v>
                </c:pt>
                <c:pt idx="1478">
                  <c:v>0</c:v>
                </c:pt>
                <c:pt idx="1479">
                  <c:v>6.4278336743835824E-17</c:v>
                </c:pt>
                <c:pt idx="1480">
                  <c:v>0.1269261452255791</c:v>
                </c:pt>
                <c:pt idx="1481">
                  <c:v>0.11802226549821969</c:v>
                </c:pt>
                <c:pt idx="1482">
                  <c:v>0.2780261345223527</c:v>
                </c:pt>
                <c:pt idx="1483">
                  <c:v>0.2780261345223527</c:v>
                </c:pt>
                <c:pt idx="1484">
                  <c:v>0.48645399493024594</c:v>
                </c:pt>
                <c:pt idx="1485">
                  <c:v>0.48645399493024599</c:v>
                </c:pt>
                <c:pt idx="1486">
                  <c:v>-0.34240889047312778</c:v>
                </c:pt>
                <c:pt idx="1487">
                  <c:v>-0.34240889047312784</c:v>
                </c:pt>
                <c:pt idx="1488">
                  <c:v>-0.22057199688110479</c:v>
                </c:pt>
                <c:pt idx="1489">
                  <c:v>-0.22057199688110471</c:v>
                </c:pt>
                <c:pt idx="1490">
                  <c:v>-0.11740596123974323</c:v>
                </c:pt>
                <c:pt idx="1491">
                  <c:v>-0.11740596123974323</c:v>
                </c:pt>
                <c:pt idx="1492">
                  <c:v>0</c:v>
                </c:pt>
                <c:pt idx="1493">
                  <c:v>6.3942679632901946E-17</c:v>
                </c:pt>
                <c:pt idx="1494">
                  <c:v>0.11740596123974323</c:v>
                </c:pt>
                <c:pt idx="1495">
                  <c:v>0.11740596123974335</c:v>
                </c:pt>
                <c:pt idx="1496">
                  <c:v>0.27657430092171381</c:v>
                </c:pt>
                <c:pt idx="1497">
                  <c:v>0.27657430092171381</c:v>
                </c:pt>
                <c:pt idx="1498">
                  <c:v>0.48391376519170681</c:v>
                </c:pt>
                <c:pt idx="1499">
                  <c:v>0.48391376519170687</c:v>
                </c:pt>
                <c:pt idx="1500">
                  <c:v>-0.34061146847589352</c:v>
                </c:pt>
                <c:pt idx="1501">
                  <c:v>-0.34061146847589358</c:v>
                </c:pt>
                <c:pt idx="1502">
                  <c:v>-0.21941413862976042</c:v>
                </c:pt>
                <c:pt idx="1503">
                  <c:v>-0.22759269127816467</c:v>
                </c:pt>
                <c:pt idx="1504">
                  <c:v>-0.11678965698126689</c:v>
                </c:pt>
                <c:pt idx="1505">
                  <c:v>-0.11678965698126689</c:v>
                </c:pt>
                <c:pt idx="1506">
                  <c:v>0</c:v>
                </c:pt>
                <c:pt idx="1507">
                  <c:v>6.3607022521968081E-17</c:v>
                </c:pt>
                <c:pt idx="1508">
                  <c:v>0.11678965698126689</c:v>
                </c:pt>
                <c:pt idx="1509">
                  <c:v>0.116789656981267</c:v>
                </c:pt>
                <c:pt idx="1510">
                  <c:v>0.27512246732107487</c:v>
                </c:pt>
                <c:pt idx="1511">
                  <c:v>0.26739647998754879</c:v>
                </c:pt>
                <c:pt idx="1512">
                  <c:v>0.48137353545316769</c:v>
                </c:pt>
                <c:pt idx="1513">
                  <c:v>0.48137353545316774</c:v>
                </c:pt>
                <c:pt idx="1514">
                  <c:v>-0.33881404647865926</c:v>
                </c:pt>
                <c:pt idx="1515">
                  <c:v>-0.33881404647865931</c:v>
                </c:pt>
                <c:pt idx="1516">
                  <c:v>-0.22639167443764685</c:v>
                </c:pt>
                <c:pt idx="1517">
                  <c:v>-0.22639167443764668</c:v>
                </c:pt>
                <c:pt idx="1518">
                  <c:v>-0.11617335272279056</c:v>
                </c:pt>
                <c:pt idx="1519">
                  <c:v>-0.11617335272279056</c:v>
                </c:pt>
                <c:pt idx="1520">
                  <c:v>0</c:v>
                </c:pt>
                <c:pt idx="1521">
                  <c:v>6.3271365411034216E-17</c:v>
                </c:pt>
                <c:pt idx="1522">
                  <c:v>0.12493774608366404</c:v>
                </c:pt>
                <c:pt idx="1523">
                  <c:v>0.12493774608366404</c:v>
                </c:pt>
                <c:pt idx="1524">
                  <c:v>0.27367063372043599</c:v>
                </c:pt>
                <c:pt idx="1525">
                  <c:v>0.27367063372043599</c:v>
                </c:pt>
                <c:pt idx="1526">
                  <c:v>0.47883330571462857</c:v>
                </c:pt>
                <c:pt idx="1527">
                  <c:v>0.47883330571462862</c:v>
                </c:pt>
                <c:pt idx="1528">
                  <c:v>-0.337016624481425</c:v>
                </c:pt>
                <c:pt idx="1529">
                  <c:v>-0.33701662448142505</c:v>
                </c:pt>
                <c:pt idx="1530">
                  <c:v>-0.22519065759712883</c:v>
                </c:pt>
                <c:pt idx="1531">
                  <c:v>-0.21709842212707156</c:v>
                </c:pt>
                <c:pt idx="1532">
                  <c:v>-0.11555704846431421</c:v>
                </c:pt>
                <c:pt idx="1533">
                  <c:v>-0.11555704846431421</c:v>
                </c:pt>
                <c:pt idx="1534">
                  <c:v>0</c:v>
                </c:pt>
                <c:pt idx="1535">
                  <c:v>6.2935708300100351E-17</c:v>
                </c:pt>
                <c:pt idx="1536">
                  <c:v>0.11555704846431421</c:v>
                </c:pt>
                <c:pt idx="1537">
                  <c:v>0.11555704846431433</c:v>
                </c:pt>
                <c:pt idx="1538">
                  <c:v>0.26457435354968539</c:v>
                </c:pt>
                <c:pt idx="1539">
                  <c:v>0.27221880011979704</c:v>
                </c:pt>
                <c:pt idx="1540">
                  <c:v>0.47629307597608944</c:v>
                </c:pt>
                <c:pt idx="1541">
                  <c:v>0.4762930759760895</c:v>
                </c:pt>
                <c:pt idx="1542">
                  <c:v>-0.33521920248419068</c:v>
                </c:pt>
                <c:pt idx="1543">
                  <c:v>-0.33521920248419074</c:v>
                </c:pt>
                <c:pt idx="1544">
                  <c:v>-0.22398964075661076</c:v>
                </c:pt>
                <c:pt idx="1545">
                  <c:v>-0.21594056387572713</c:v>
                </c:pt>
                <c:pt idx="1546">
                  <c:v>-0.11494074420583784</c:v>
                </c:pt>
                <c:pt idx="1547">
                  <c:v>-0.11494074420583784</c:v>
                </c:pt>
                <c:pt idx="1548">
                  <c:v>0</c:v>
                </c:pt>
                <c:pt idx="1549">
                  <c:v>6.2600051189166473E-17</c:v>
                </c:pt>
                <c:pt idx="1550">
                  <c:v>0.11494074420583784</c:v>
                </c:pt>
                <c:pt idx="1551">
                  <c:v>0.11494074420583796</c:v>
                </c:pt>
                <c:pt idx="1552">
                  <c:v>0.2631632903307537</c:v>
                </c:pt>
                <c:pt idx="1553">
                  <c:v>0.26316329033075381</c:v>
                </c:pt>
                <c:pt idx="1554">
                  <c:v>0.47375284623755021</c:v>
                </c:pt>
                <c:pt idx="1555">
                  <c:v>0.47375284623755026</c:v>
                </c:pt>
                <c:pt idx="1556">
                  <c:v>-0.33342178048695642</c:v>
                </c:pt>
                <c:pt idx="1557">
                  <c:v>-0.33342178048695648</c:v>
                </c:pt>
                <c:pt idx="1558">
                  <c:v>-0.21478270562438284</c:v>
                </c:pt>
                <c:pt idx="1559">
                  <c:v>-0.22278862391609258</c:v>
                </c:pt>
                <c:pt idx="1560">
                  <c:v>-0.11432443994736151</c:v>
                </c:pt>
                <c:pt idx="1561">
                  <c:v>-0.11432443994736151</c:v>
                </c:pt>
                <c:pt idx="1562">
                  <c:v>0</c:v>
                </c:pt>
                <c:pt idx="1563">
                  <c:v>6.2264394078232596E-17</c:v>
                </c:pt>
                <c:pt idx="1564">
                  <c:v>0.11432443994736151</c:v>
                </c:pt>
                <c:pt idx="1565">
                  <c:v>0.11432443994736162</c:v>
                </c:pt>
                <c:pt idx="1566">
                  <c:v>0.26931513291851916</c:v>
                </c:pt>
                <c:pt idx="1567">
                  <c:v>0.26175222711182217</c:v>
                </c:pt>
                <c:pt idx="1568">
                  <c:v>0.47121261649901103</c:v>
                </c:pt>
                <c:pt idx="1569">
                  <c:v>0.47121261649901114</c:v>
                </c:pt>
                <c:pt idx="1570">
                  <c:v>-0.33162435848972216</c:v>
                </c:pt>
                <c:pt idx="1571">
                  <c:v>-0.33162435848972222</c:v>
                </c:pt>
                <c:pt idx="1572">
                  <c:v>-0.21362484737303847</c:v>
                </c:pt>
                <c:pt idx="1573">
                  <c:v>-0.22158760707557457</c:v>
                </c:pt>
                <c:pt idx="1574">
                  <c:v>-0.11370813568888517</c:v>
                </c:pt>
                <c:pt idx="1575">
                  <c:v>-0.11370813568888517</c:v>
                </c:pt>
                <c:pt idx="1576">
                  <c:v>0</c:v>
                </c:pt>
                <c:pt idx="1577">
                  <c:v>6.1928736967298731E-17</c:v>
                </c:pt>
                <c:pt idx="1578">
                  <c:v>0.11370813568888517</c:v>
                </c:pt>
                <c:pt idx="1579">
                  <c:v>0.12228654722777725</c:v>
                </c:pt>
                <c:pt idx="1580">
                  <c:v>0.26786329931788028</c:v>
                </c:pt>
                <c:pt idx="1581">
                  <c:v>0.26034116389289047</c:v>
                </c:pt>
                <c:pt idx="1582">
                  <c:v>0.4686723867604719</c:v>
                </c:pt>
                <c:pt idx="1583">
                  <c:v>0.46867238676047196</c:v>
                </c:pt>
                <c:pt idx="1584">
                  <c:v>-0.3298269364924879</c:v>
                </c:pt>
                <c:pt idx="1585">
                  <c:v>-0.32982693649248795</c:v>
                </c:pt>
                <c:pt idx="1586">
                  <c:v>-0.22038659023505672</c:v>
                </c:pt>
                <c:pt idx="1587">
                  <c:v>-0.21246698912169401</c:v>
                </c:pt>
                <c:pt idx="1588">
                  <c:v>-0.11309183143040882</c:v>
                </c:pt>
                <c:pt idx="1589">
                  <c:v>-0.11309183143040882</c:v>
                </c:pt>
                <c:pt idx="1590">
                  <c:v>0</c:v>
                </c:pt>
                <c:pt idx="1591">
                  <c:v>6.1593079856364866E-17</c:v>
                </c:pt>
                <c:pt idx="1592">
                  <c:v>0.12162374751380556</c:v>
                </c:pt>
                <c:pt idx="1593">
                  <c:v>0.12162374751380556</c:v>
                </c:pt>
                <c:pt idx="1594">
                  <c:v>0.26641146571724134</c:v>
                </c:pt>
                <c:pt idx="1595">
                  <c:v>0.26641146571724134</c:v>
                </c:pt>
                <c:pt idx="1596">
                  <c:v>0.46613215702193278</c:v>
                </c:pt>
                <c:pt idx="1597">
                  <c:v>0.46613215702193284</c:v>
                </c:pt>
                <c:pt idx="1598">
                  <c:v>-0.32802951449525364</c:v>
                </c:pt>
                <c:pt idx="1599">
                  <c:v>-0.32802951449525369</c:v>
                </c:pt>
                <c:pt idx="1600">
                  <c:v>-0.21130913087034972</c:v>
                </c:pt>
                <c:pt idx="1601">
                  <c:v>-0.21130913087034964</c:v>
                </c:pt>
                <c:pt idx="1602">
                  <c:v>-0.11247552717193249</c:v>
                </c:pt>
                <c:pt idx="1603">
                  <c:v>-0.11247552717193249</c:v>
                </c:pt>
                <c:pt idx="1604">
                  <c:v>0</c:v>
                </c:pt>
                <c:pt idx="1605">
                  <c:v>6.1257422745431001E-17</c:v>
                </c:pt>
                <c:pt idx="1606">
                  <c:v>0.12096094779983387</c:v>
                </c:pt>
                <c:pt idx="1607">
                  <c:v>0.12096094779983387</c:v>
                </c:pt>
                <c:pt idx="1608">
                  <c:v>0.26495963211660245</c:v>
                </c:pt>
                <c:pt idx="1609">
                  <c:v>0.26495963211660245</c:v>
                </c:pt>
                <c:pt idx="1610">
                  <c:v>0.46359192728339366</c:v>
                </c:pt>
                <c:pt idx="1611">
                  <c:v>0.46359192728339371</c:v>
                </c:pt>
                <c:pt idx="1612">
                  <c:v>-0.3298269364924879</c:v>
                </c:pt>
                <c:pt idx="1613">
                  <c:v>-0.32982693649248795</c:v>
                </c:pt>
                <c:pt idx="1614">
                  <c:v>-0.21246698912169409</c:v>
                </c:pt>
                <c:pt idx="1615">
                  <c:v>-0.21246698912169401</c:v>
                </c:pt>
                <c:pt idx="1616">
                  <c:v>-0.11309183143040882</c:v>
                </c:pt>
                <c:pt idx="1617">
                  <c:v>-0.11309183143040882</c:v>
                </c:pt>
                <c:pt idx="1618">
                  <c:v>0</c:v>
                </c:pt>
                <c:pt idx="1619">
                  <c:v>6.1593079856364866E-17</c:v>
                </c:pt>
                <c:pt idx="1620">
                  <c:v>0.12162374751380556</c:v>
                </c:pt>
                <c:pt idx="1621">
                  <c:v>0.12162374751380556</c:v>
                </c:pt>
                <c:pt idx="1622">
                  <c:v>0.26641146571724134</c:v>
                </c:pt>
                <c:pt idx="1623">
                  <c:v>0.26641146571724134</c:v>
                </c:pt>
                <c:pt idx="1624">
                  <c:v>0.46934796784174387</c:v>
                </c:pt>
                <c:pt idx="1625">
                  <c:v>0.46934796784174387</c:v>
                </c:pt>
                <c:pt idx="1626">
                  <c:v>-0.33162435848972216</c:v>
                </c:pt>
                <c:pt idx="1627">
                  <c:v>-0.33162435848972222</c:v>
                </c:pt>
                <c:pt idx="1628">
                  <c:v>-0.21362484737303847</c:v>
                </c:pt>
                <c:pt idx="1629">
                  <c:v>-0.21362484737303838</c:v>
                </c:pt>
                <c:pt idx="1630">
                  <c:v>-0.10509508755034683</c:v>
                </c:pt>
                <c:pt idx="1631">
                  <c:v>-0.11370813568888517</c:v>
                </c:pt>
                <c:pt idx="1632">
                  <c:v>0</c:v>
                </c:pt>
                <c:pt idx="1633">
                  <c:v>6.1928736967298731E-17</c:v>
                </c:pt>
                <c:pt idx="1634">
                  <c:v>0.12228654722777725</c:v>
                </c:pt>
                <c:pt idx="1635">
                  <c:v>0.12228654722777725</c:v>
                </c:pt>
                <c:pt idx="1636">
                  <c:v>0.26786329931788028</c:v>
                </c:pt>
                <c:pt idx="1637">
                  <c:v>0.26786329931788028</c:v>
                </c:pt>
                <c:pt idx="1638">
                  <c:v>0.47190572243488688</c:v>
                </c:pt>
                <c:pt idx="1639">
                  <c:v>0.47190572243488688</c:v>
                </c:pt>
                <c:pt idx="1640">
                  <c:v>-0.33342178048695642</c:v>
                </c:pt>
                <c:pt idx="1641">
                  <c:v>-0.33342178048695648</c:v>
                </c:pt>
                <c:pt idx="1642">
                  <c:v>-0.21478270562438284</c:v>
                </c:pt>
                <c:pt idx="1643">
                  <c:v>-0.21478270562438276</c:v>
                </c:pt>
                <c:pt idx="1644">
                  <c:v>-0.10566470862108041</c:v>
                </c:pt>
                <c:pt idx="1645">
                  <c:v>-0.11432443994736151</c:v>
                </c:pt>
                <c:pt idx="1646">
                  <c:v>0</c:v>
                </c:pt>
                <c:pt idx="1647">
                  <c:v>6.2264394078232596E-17</c:v>
                </c:pt>
                <c:pt idx="1648">
                  <c:v>0.12294934694174893</c:v>
                </c:pt>
                <c:pt idx="1649">
                  <c:v>0.12294934694174893</c:v>
                </c:pt>
                <c:pt idx="1650">
                  <c:v>0.26931513291851916</c:v>
                </c:pt>
                <c:pt idx="1651">
                  <c:v>0.26931513291851916</c:v>
                </c:pt>
                <c:pt idx="1652">
                  <c:v>0.47446347702802988</c:v>
                </c:pt>
                <c:pt idx="1653">
                  <c:v>0.47756981138571508</c:v>
                </c:pt>
                <c:pt idx="1654">
                  <c:v>-0.33521920248419068</c:v>
                </c:pt>
                <c:pt idx="1655">
                  <c:v>-0.33521920248419074</c:v>
                </c:pt>
                <c:pt idx="1656">
                  <c:v>-0.21594056387572724</c:v>
                </c:pt>
                <c:pt idx="1657">
                  <c:v>-0.21594056387572713</c:v>
                </c:pt>
                <c:pt idx="1658">
                  <c:v>-0.106234329691814</c:v>
                </c:pt>
                <c:pt idx="1659">
                  <c:v>-0.10623432969181387</c:v>
                </c:pt>
                <c:pt idx="1660">
                  <c:v>0</c:v>
                </c:pt>
                <c:pt idx="1661">
                  <c:v>6.2600051189166473E-17</c:v>
                </c:pt>
                <c:pt idx="1662">
                  <c:v>0.12361214665572062</c:v>
                </c:pt>
                <c:pt idx="1663">
                  <c:v>0.12361214665572062</c:v>
                </c:pt>
                <c:pt idx="1664">
                  <c:v>0.2707669665191581</c:v>
                </c:pt>
                <c:pt idx="1665">
                  <c:v>0.2707669665191581</c:v>
                </c:pt>
                <c:pt idx="1666">
                  <c:v>0.4801443117166353</c:v>
                </c:pt>
                <c:pt idx="1667">
                  <c:v>0.48014431171663535</c:v>
                </c:pt>
                <c:pt idx="1668">
                  <c:v>-0.33019911456500306</c:v>
                </c:pt>
                <c:pt idx="1669">
                  <c:v>-0.33701662448142505</c:v>
                </c:pt>
                <c:pt idx="1670">
                  <c:v>-0.21709842212707164</c:v>
                </c:pt>
                <c:pt idx="1671">
                  <c:v>-0.21709842212707156</c:v>
                </c:pt>
                <c:pt idx="1672">
                  <c:v>-0.1068039507625476</c:v>
                </c:pt>
                <c:pt idx="1673">
                  <c:v>-0.10680395076254748</c:v>
                </c:pt>
                <c:pt idx="1674">
                  <c:v>0</c:v>
                </c:pt>
                <c:pt idx="1675">
                  <c:v>6.2935708300100351E-17</c:v>
                </c:pt>
                <c:pt idx="1676">
                  <c:v>0.12427494636969234</c:v>
                </c:pt>
                <c:pt idx="1677">
                  <c:v>0.12427494636969234</c:v>
                </c:pt>
                <c:pt idx="1678">
                  <c:v>0.27221880011979704</c:v>
                </c:pt>
                <c:pt idx="1679">
                  <c:v>0.27221880011979704</c:v>
                </c:pt>
                <c:pt idx="1680">
                  <c:v>0.48571159705444356</c:v>
                </c:pt>
                <c:pt idx="1681">
                  <c:v>0.48271881204755573</c:v>
                </c:pt>
                <c:pt idx="1682">
                  <c:v>-0.33196017650934972</c:v>
                </c:pt>
                <c:pt idx="1683">
                  <c:v>-0.33196017650934972</c:v>
                </c:pt>
                <c:pt idx="1684">
                  <c:v>-0.21825628037841602</c:v>
                </c:pt>
                <c:pt idx="1685">
                  <c:v>-0.21825628037841593</c:v>
                </c:pt>
                <c:pt idx="1686">
                  <c:v>-0.1073735718332812</c:v>
                </c:pt>
                <c:pt idx="1687">
                  <c:v>-0.10737357183328106</c:v>
                </c:pt>
                <c:pt idx="1688">
                  <c:v>0</c:v>
                </c:pt>
                <c:pt idx="1689">
                  <c:v>6.3271365411034216E-17</c:v>
                </c:pt>
                <c:pt idx="1690">
                  <c:v>0.12493774608366404</c:v>
                </c:pt>
                <c:pt idx="1691">
                  <c:v>0.12493774608366404</c:v>
                </c:pt>
                <c:pt idx="1692">
                  <c:v>0.2812724879461167</c:v>
                </c:pt>
                <c:pt idx="1693">
                  <c:v>0.28127248794611687</c:v>
                </c:pt>
                <c:pt idx="1694">
                  <c:v>0.48830205890540063</c:v>
                </c:pt>
                <c:pt idx="1695">
                  <c:v>0.48830205890540068</c:v>
                </c:pt>
                <c:pt idx="1696">
                  <c:v>-0.33372123845369644</c:v>
                </c:pt>
                <c:pt idx="1697">
                  <c:v>-0.33372123845369644</c:v>
                </c:pt>
                <c:pt idx="1698">
                  <c:v>-0.21941413862976042</c:v>
                </c:pt>
                <c:pt idx="1699">
                  <c:v>-0.21941413862976034</c:v>
                </c:pt>
                <c:pt idx="1700">
                  <c:v>-0.10794319290401477</c:v>
                </c:pt>
                <c:pt idx="1701">
                  <c:v>-0.10794319290401465</c:v>
                </c:pt>
                <c:pt idx="1702">
                  <c:v>0</c:v>
                </c:pt>
                <c:pt idx="1703">
                  <c:v>9.0609069037403071E-3</c:v>
                </c:pt>
                <c:pt idx="1704">
                  <c:v>0.12560054579763572</c:v>
                </c:pt>
                <c:pt idx="1705">
                  <c:v>0.12560054579763572</c:v>
                </c:pt>
                <c:pt idx="1706">
                  <c:v>0.28276464968588388</c:v>
                </c:pt>
                <c:pt idx="1707">
                  <c:v>0.28276464968588405</c:v>
                </c:pt>
                <c:pt idx="1708">
                  <c:v>0.49376769818611399</c:v>
                </c:pt>
                <c:pt idx="1709">
                  <c:v>0.49376769818611405</c:v>
                </c:pt>
                <c:pt idx="1710">
                  <c:v>-0.33548230039804311</c:v>
                </c:pt>
                <c:pt idx="1711">
                  <c:v>-0.33548230039804311</c:v>
                </c:pt>
                <c:pt idx="1712">
                  <c:v>-0.22057199688110479</c:v>
                </c:pt>
                <c:pt idx="1713">
                  <c:v>-0.22057199688110471</c:v>
                </c:pt>
                <c:pt idx="1714">
                  <c:v>-0.10851281397474836</c:v>
                </c:pt>
                <c:pt idx="1715">
                  <c:v>-0.10851281397474823</c:v>
                </c:pt>
                <c:pt idx="1716">
                  <c:v>9.1087217158972861E-3</c:v>
                </c:pt>
                <c:pt idx="1717">
                  <c:v>9.1087217158972479E-3</c:v>
                </c:pt>
                <c:pt idx="1718">
                  <c:v>0.12626334551160742</c:v>
                </c:pt>
                <c:pt idx="1719">
                  <c:v>0.12626334551160742</c:v>
                </c:pt>
                <c:pt idx="1720">
                  <c:v>0.28425681142565107</c:v>
                </c:pt>
                <c:pt idx="1721">
                  <c:v>0.28425681142565123</c:v>
                </c:pt>
                <c:pt idx="1722">
                  <c:v>0.49911248222180343</c:v>
                </c:pt>
                <c:pt idx="1723">
                  <c:v>0.49637333247733362</c:v>
                </c:pt>
                <c:pt idx="1724">
                  <c:v>-0.33724336234238977</c:v>
                </c:pt>
                <c:pt idx="1725">
                  <c:v>-0.33724336234238977</c:v>
                </c:pt>
                <c:pt idx="1726">
                  <c:v>-0.21339744424387871</c:v>
                </c:pt>
                <c:pt idx="1727">
                  <c:v>-0.21339744424387855</c:v>
                </c:pt>
                <c:pt idx="1728">
                  <c:v>-0.10908243504548194</c:v>
                </c:pt>
                <c:pt idx="1729">
                  <c:v>-0.10908243504548182</c:v>
                </c:pt>
                <c:pt idx="1730">
                  <c:v>9.1565365280542269E-3</c:v>
                </c:pt>
                <c:pt idx="1731">
                  <c:v>9.1565365280541888E-3</c:v>
                </c:pt>
                <c:pt idx="1732">
                  <c:v>0.1357913620195417</c:v>
                </c:pt>
                <c:pt idx="1733">
                  <c:v>0.13579136201954184</c:v>
                </c:pt>
                <c:pt idx="1734">
                  <c:v>0.28574897316541825</c:v>
                </c:pt>
                <c:pt idx="1735">
                  <c:v>0.28574897316541842</c:v>
                </c:pt>
                <c:pt idx="1736">
                  <c:v>0.50173249525183916</c:v>
                </c:pt>
                <c:pt idx="1737">
                  <c:v>0.50173249525183916</c:v>
                </c:pt>
                <c:pt idx="1738">
                  <c:v>-0.33900442428673644</c:v>
                </c:pt>
                <c:pt idx="1739">
                  <c:v>-0.33900442428673644</c:v>
                </c:pt>
                <c:pt idx="1740">
                  <c:v>-0.21451179121120967</c:v>
                </c:pt>
                <c:pt idx="1741">
                  <c:v>-0.2145117912112095</c:v>
                </c:pt>
                <c:pt idx="1742">
                  <c:v>-0.10965205611621553</c:v>
                </c:pt>
                <c:pt idx="1743">
                  <c:v>-0.1096520561162154</c:v>
                </c:pt>
                <c:pt idx="1744">
                  <c:v>9.2043513402111678E-3</c:v>
                </c:pt>
                <c:pt idx="1745">
                  <c:v>9.2043513402111279E-3</c:v>
                </c:pt>
                <c:pt idx="1746">
                  <c:v>0.13650045529379518</c:v>
                </c:pt>
                <c:pt idx="1747">
                  <c:v>0.13650045529379534</c:v>
                </c:pt>
                <c:pt idx="1748">
                  <c:v>0.29491680525511987</c:v>
                </c:pt>
                <c:pt idx="1749">
                  <c:v>0.28724113490518566</c:v>
                </c:pt>
                <c:pt idx="1750">
                  <c:v>0.50696678484418189</c:v>
                </c:pt>
                <c:pt idx="1751">
                  <c:v>0.50942663441272784</c:v>
                </c:pt>
                <c:pt idx="1752">
                  <c:v>-0.3407654862310831</c:v>
                </c:pt>
                <c:pt idx="1753">
                  <c:v>-0.33362601552916027</c:v>
                </c:pt>
                <c:pt idx="1754">
                  <c:v>-0.21562613817854062</c:v>
                </c:pt>
                <c:pt idx="1755">
                  <c:v>-0.21562613817854046</c:v>
                </c:pt>
                <c:pt idx="1756">
                  <c:v>-0.10115490576811348</c:v>
                </c:pt>
                <c:pt idx="1757">
                  <c:v>-0.10115490576811344</c:v>
                </c:pt>
                <c:pt idx="1758">
                  <c:v>9.2521661523681086E-3</c:v>
                </c:pt>
                <c:pt idx="1759">
                  <c:v>9.2521661523680687E-3</c:v>
                </c:pt>
                <c:pt idx="1760">
                  <c:v>0.13720954856804865</c:v>
                </c:pt>
                <c:pt idx="1761">
                  <c:v>0.13720954856804882</c:v>
                </c:pt>
                <c:pt idx="1762">
                  <c:v>0.29644884060709453</c:v>
                </c:pt>
                <c:pt idx="1763">
                  <c:v>0.29644884060709459</c:v>
                </c:pt>
                <c:pt idx="1764">
                  <c:v>0.51438965214905563</c:v>
                </c:pt>
                <c:pt idx="1765">
                  <c:v>0.51438965214905563</c:v>
                </c:pt>
                <c:pt idx="1766">
                  <c:v>-0.33535018098409147</c:v>
                </c:pt>
                <c:pt idx="1767">
                  <c:v>-0.33535018098409131</c:v>
                </c:pt>
                <c:pt idx="1768">
                  <c:v>-0.21674048514587158</c:v>
                </c:pt>
                <c:pt idx="1769">
                  <c:v>-0.21674048514587141</c:v>
                </c:pt>
                <c:pt idx="1770">
                  <c:v>-0.10167767013900812</c:v>
                </c:pt>
                <c:pt idx="1771">
                  <c:v>-0.10167767013900807</c:v>
                </c:pt>
                <c:pt idx="1772">
                  <c:v>9.2999809645250495E-3</c:v>
                </c:pt>
                <c:pt idx="1773">
                  <c:v>9.2999809645250096E-3</c:v>
                </c:pt>
                <c:pt idx="1774">
                  <c:v>0.13791864184230215</c:v>
                </c:pt>
                <c:pt idx="1775">
                  <c:v>0.13791864184230229</c:v>
                </c:pt>
                <c:pt idx="1776">
                  <c:v>0.29798087595906919</c:v>
                </c:pt>
                <c:pt idx="1777">
                  <c:v>0.29798087595906925</c:v>
                </c:pt>
                <c:pt idx="1778">
                  <c:v>0.51921911671432397</c:v>
                </c:pt>
                <c:pt idx="1779">
                  <c:v>0.51921911671432397</c:v>
                </c:pt>
                <c:pt idx="1780">
                  <c:v>-0.33707434643902251</c:v>
                </c:pt>
                <c:pt idx="1781">
                  <c:v>-0.33707434643902234</c:v>
                </c:pt>
                <c:pt idx="1782">
                  <c:v>-0.21785483211320253</c:v>
                </c:pt>
                <c:pt idx="1783">
                  <c:v>-0.21785483211320236</c:v>
                </c:pt>
                <c:pt idx="1784">
                  <c:v>-0.10220043450990275</c:v>
                </c:pt>
                <c:pt idx="1785">
                  <c:v>-0.10220043450990271</c:v>
                </c:pt>
                <c:pt idx="1786">
                  <c:v>1.869274412421627E-2</c:v>
                </c:pt>
                <c:pt idx="1787">
                  <c:v>9.3477957766819504E-3</c:v>
                </c:pt>
                <c:pt idx="1788">
                  <c:v>0.14763589880061187</c:v>
                </c:pt>
                <c:pt idx="1789">
                  <c:v>0.1476358988006119</c:v>
                </c:pt>
                <c:pt idx="1790">
                  <c:v>0.29951291131104379</c:v>
                </c:pt>
                <c:pt idx="1791">
                  <c:v>0.29951291131104385</c:v>
                </c:pt>
                <c:pt idx="1792">
                  <c:v>0.52577565579183094</c:v>
                </c:pt>
                <c:pt idx="1793">
                  <c:v>0.52391193409166847</c:v>
                </c:pt>
                <c:pt idx="1794">
                  <c:v>-0.3387985118939536</c:v>
                </c:pt>
                <c:pt idx="1795">
                  <c:v>-0.33879851189395338</c:v>
                </c:pt>
                <c:pt idx="1796">
                  <c:v>-0.21896917908053348</c:v>
                </c:pt>
                <c:pt idx="1797">
                  <c:v>-0.21035251163874588</c:v>
                </c:pt>
                <c:pt idx="1798">
                  <c:v>-0.1027231988807974</c:v>
                </c:pt>
                <c:pt idx="1799">
                  <c:v>-0.10272319888079735</c:v>
                </c:pt>
                <c:pt idx="1800">
                  <c:v>1.8788359183675177E-2</c:v>
                </c:pt>
                <c:pt idx="1801">
                  <c:v>1.878835918367527E-2</c:v>
                </c:pt>
                <c:pt idx="1802">
                  <c:v>0.14839106963846665</c:v>
                </c:pt>
                <c:pt idx="1803">
                  <c:v>0.14839106963846668</c:v>
                </c:pt>
                <c:pt idx="1804">
                  <c:v>0.30878841025474119</c:v>
                </c:pt>
                <c:pt idx="1805">
                  <c:v>0.30878841025474113</c:v>
                </c:pt>
                <c:pt idx="1806">
                  <c:v>0.53172810664916315</c:v>
                </c:pt>
                <c:pt idx="1807">
                  <c:v>0.53172810664916315</c:v>
                </c:pt>
                <c:pt idx="1808">
                  <c:v>-0.34052267734888464</c:v>
                </c:pt>
                <c:pt idx="1809">
                  <c:v>-0.33313189418306138</c:v>
                </c:pt>
                <c:pt idx="1810">
                  <c:v>-0.21142300788118232</c:v>
                </c:pt>
                <c:pt idx="1811">
                  <c:v>-0.21142300788118223</c:v>
                </c:pt>
                <c:pt idx="1812">
                  <c:v>-0.10324596325169204</c:v>
                </c:pt>
                <c:pt idx="1813">
                  <c:v>-0.103245963251692</c:v>
                </c:pt>
                <c:pt idx="1814">
                  <c:v>1.8883974243134084E-2</c:v>
                </c:pt>
                <c:pt idx="1815">
                  <c:v>1.8883974243134177E-2</c:v>
                </c:pt>
                <c:pt idx="1816">
                  <c:v>0.14914624047632144</c:v>
                </c:pt>
                <c:pt idx="1817">
                  <c:v>0.14914624047632147</c:v>
                </c:pt>
                <c:pt idx="1818">
                  <c:v>0.31035985254611392</c:v>
                </c:pt>
                <c:pt idx="1819">
                  <c:v>0.31035985254611387</c:v>
                </c:pt>
                <c:pt idx="1820">
                  <c:v>0.53706264369633172</c:v>
                </c:pt>
                <c:pt idx="1821">
                  <c:v>0.53706264369633172</c:v>
                </c:pt>
                <c:pt idx="1822">
                  <c:v>-0.33481863795107719</c:v>
                </c:pt>
                <c:pt idx="1823">
                  <c:v>-0.33481863795107697</c:v>
                </c:pt>
                <c:pt idx="1824">
                  <c:v>-0.21249350412361873</c:v>
                </c:pt>
                <c:pt idx="1825">
                  <c:v>-0.21249350412361864</c:v>
                </c:pt>
                <c:pt idx="1826">
                  <c:v>-0.10376872762258671</c:v>
                </c:pt>
                <c:pt idx="1827">
                  <c:v>-9.4436063744892329E-2</c:v>
                </c:pt>
                <c:pt idx="1828">
                  <c:v>1.8979589302592994E-2</c:v>
                </c:pt>
                <c:pt idx="1829">
                  <c:v>1.8979589302593088E-2</c:v>
                </c:pt>
                <c:pt idx="1830">
                  <c:v>0.14990141131417628</c:v>
                </c:pt>
                <c:pt idx="1831">
                  <c:v>0.14990141131417631</c:v>
                </c:pt>
                <c:pt idx="1832">
                  <c:v>0.31193129483748672</c:v>
                </c:pt>
                <c:pt idx="1833">
                  <c:v>0.31193129483748666</c:v>
                </c:pt>
                <c:pt idx="1834">
                  <c:v>0.54375278763984569</c:v>
                </c:pt>
                <c:pt idx="1835">
                  <c:v>0.54375278763984569</c:v>
                </c:pt>
                <c:pt idx="1836">
                  <c:v>-0.33650538171909272</c:v>
                </c:pt>
                <c:pt idx="1837">
                  <c:v>-0.33650538171909244</c:v>
                </c:pt>
                <c:pt idx="1838">
                  <c:v>-0.21356400036605511</c:v>
                </c:pt>
                <c:pt idx="1839">
                  <c:v>-0.213564000366055</c:v>
                </c:pt>
                <c:pt idx="1840">
                  <c:v>-9.4911812176856444E-2</c:v>
                </c:pt>
                <c:pt idx="1841">
                  <c:v>-9.4911812176856528E-2</c:v>
                </c:pt>
                <c:pt idx="1842">
                  <c:v>1.9075204362051901E-2</c:v>
                </c:pt>
                <c:pt idx="1843">
                  <c:v>2.8605543206759943E-2</c:v>
                </c:pt>
                <c:pt idx="1844">
                  <c:v>0.15980316463612596</c:v>
                </c:pt>
                <c:pt idx="1845">
                  <c:v>0.15980316463612615</c:v>
                </c:pt>
                <c:pt idx="1846">
                  <c:v>0.32126892556807779</c:v>
                </c:pt>
                <c:pt idx="1847">
                  <c:v>0.32126892556807785</c:v>
                </c:pt>
                <c:pt idx="1848">
                  <c:v>-0.3381921254871082</c:v>
                </c:pt>
                <c:pt idx="1849">
                  <c:v>-0.33819212548710798</c:v>
                </c:pt>
                <c:pt idx="1850">
                  <c:v>-0.21463449660849146</c:v>
                </c:pt>
                <c:pt idx="1851">
                  <c:v>-0.20577704652024756</c:v>
                </c:pt>
                <c:pt idx="1852">
                  <c:v>-9.5387560608820643E-2</c:v>
                </c:pt>
                <c:pt idx="1853">
                  <c:v>-9.5387560608820712E-2</c:v>
                </c:pt>
                <c:pt idx="1854">
                  <c:v>2.8748929388247225E-2</c:v>
                </c:pt>
                <c:pt idx="1855">
                  <c:v>2.8748929388247458E-2</c:v>
                </c:pt>
                <c:pt idx="1856">
                  <c:v>0.16060418300522936</c:v>
                </c:pt>
                <c:pt idx="1857">
                  <c:v>0.16060418300522952</c:v>
                </c:pt>
                <c:pt idx="1858">
                  <c:v>0.32287929612230376</c:v>
                </c:pt>
                <c:pt idx="1859">
                  <c:v>0.32287929612230382</c:v>
                </c:pt>
                <c:pt idx="1860">
                  <c:v>-0.33987886925512367</c:v>
                </c:pt>
                <c:pt idx="1861">
                  <c:v>-0.33223486894558268</c:v>
                </c:pt>
                <c:pt idx="1862">
                  <c:v>-0.20680336595426377</c:v>
                </c:pt>
                <c:pt idx="1863">
                  <c:v>-0.20680336595426377</c:v>
                </c:pt>
                <c:pt idx="1864">
                  <c:v>-9.5863309040784828E-2</c:v>
                </c:pt>
                <c:pt idx="1865">
                  <c:v>-9.5863309040784911E-2</c:v>
                </c:pt>
                <c:pt idx="1866">
                  <c:v>2.8892315569734744E-2</c:v>
                </c:pt>
                <c:pt idx="1867">
                  <c:v>2.8892315569734976E-2</c:v>
                </c:pt>
                <c:pt idx="1868">
                  <c:v>0.16140520137433273</c:v>
                </c:pt>
                <c:pt idx="1869">
                  <c:v>0.16140520137433292</c:v>
                </c:pt>
                <c:pt idx="1870">
                  <c:v>0.3322348689455828</c:v>
                </c:pt>
                <c:pt idx="1871">
                  <c:v>0.33223486894558302</c:v>
                </c:pt>
                <c:pt idx="1872">
                  <c:v>-0.33388367722819118</c:v>
                </c:pt>
                <c:pt idx="1873">
                  <c:v>-0.33388367722819101</c:v>
                </c:pt>
                <c:pt idx="1874">
                  <c:v>-0.20782968538827995</c:v>
                </c:pt>
                <c:pt idx="1875">
                  <c:v>-0.20782968538827995</c:v>
                </c:pt>
                <c:pt idx="1876">
                  <c:v>-8.6788984029169181E-2</c:v>
                </c:pt>
                <c:pt idx="1877">
                  <c:v>-8.6788984029169097E-2</c:v>
                </c:pt>
                <c:pt idx="1878">
                  <c:v>2.9035701751222262E-2</c:v>
                </c:pt>
                <c:pt idx="1879">
                  <c:v>2.9035701751222494E-2</c:v>
                </c:pt>
                <c:pt idx="1880">
                  <c:v>0.17144093523541601</c:v>
                </c:pt>
                <c:pt idx="1881">
                  <c:v>0.17144093523541609</c:v>
                </c:pt>
                <c:pt idx="1882">
                  <c:v>0.33388367722819118</c:v>
                </c:pt>
                <c:pt idx="1883">
                  <c:v>0.33388367722819134</c:v>
                </c:pt>
                <c:pt idx="1884">
                  <c:v>-0.33553248551079951</c:v>
                </c:pt>
                <c:pt idx="1885">
                  <c:v>-0.33553248551079939</c:v>
                </c:pt>
                <c:pt idx="1886">
                  <c:v>-0.20885600482229613</c:v>
                </c:pt>
                <c:pt idx="1887">
                  <c:v>-0.20885600482229613</c:v>
                </c:pt>
                <c:pt idx="1888">
                  <c:v>-8.721757160462186E-2</c:v>
                </c:pt>
                <c:pt idx="1889">
                  <c:v>-8.7217571604621791E-2</c:v>
                </c:pt>
                <c:pt idx="1890">
                  <c:v>2.9179087932709777E-2</c:v>
                </c:pt>
                <c:pt idx="1891">
                  <c:v>3.8891623032683682E-2</c:v>
                </c:pt>
                <c:pt idx="1892">
                  <c:v>0.17228755713781313</c:v>
                </c:pt>
                <c:pt idx="1893">
                  <c:v>0.17228755713781319</c:v>
                </c:pt>
                <c:pt idx="1894">
                  <c:v>0.34325235679115468</c:v>
                </c:pt>
                <c:pt idx="1895">
                  <c:v>0.34325235679115473</c:v>
                </c:pt>
                <c:pt idx="1896">
                  <c:v>-0.33718129379340783</c:v>
                </c:pt>
                <c:pt idx="1897">
                  <c:v>-0.32932077833920748</c:v>
                </c:pt>
                <c:pt idx="1898">
                  <c:v>-0.20988232425631234</c:v>
                </c:pt>
                <c:pt idx="1899">
                  <c:v>-0.20078423474524365</c:v>
                </c:pt>
                <c:pt idx="1900">
                  <c:v>-8.7646159180074554E-2</c:v>
                </c:pt>
                <c:pt idx="1901">
                  <c:v>-8.764615918007447E-2</c:v>
                </c:pt>
                <c:pt idx="1902">
                  <c:v>3.9082736659379794E-2</c:v>
                </c:pt>
                <c:pt idx="1903">
                  <c:v>3.9082736659379919E-2</c:v>
                </c:pt>
                <c:pt idx="1904">
                  <c:v>0.17313417904021025</c:v>
                </c:pt>
                <c:pt idx="1905">
                  <c:v>0.17313417904021031</c:v>
                </c:pt>
                <c:pt idx="1906">
                  <c:v>0.34493910055917015</c:v>
                </c:pt>
                <c:pt idx="1907">
                  <c:v>0.34493910055917026</c:v>
                </c:pt>
                <c:pt idx="1908">
                  <c:v>-0.3309311488934335</c:v>
                </c:pt>
                <c:pt idx="1909">
                  <c:v>-0.33093114889343345</c:v>
                </c:pt>
                <c:pt idx="1910">
                  <c:v>-0.2017660647439978</c:v>
                </c:pt>
                <c:pt idx="1911">
                  <c:v>-0.20176606474399791</c:v>
                </c:pt>
                <c:pt idx="1912">
                  <c:v>-8.8074746755527233E-2</c:v>
                </c:pt>
                <c:pt idx="1913">
                  <c:v>-7.8356362321351958E-2</c:v>
                </c:pt>
                <c:pt idx="1914">
                  <c:v>3.9273850286076023E-2</c:v>
                </c:pt>
                <c:pt idx="1915">
                  <c:v>3.9273850286076148E-2</c:v>
                </c:pt>
                <c:pt idx="1916">
                  <c:v>0.1832993307971115</c:v>
                </c:pt>
                <c:pt idx="1917">
                  <c:v>0.18329933079711144</c:v>
                </c:pt>
                <c:pt idx="1918">
                  <c:v>0.35431600098833316</c:v>
                </c:pt>
                <c:pt idx="1919">
                  <c:v>0.3543160009883331</c:v>
                </c:pt>
                <c:pt idx="1920">
                  <c:v>-0.33254151944765942</c:v>
                </c:pt>
                <c:pt idx="1921">
                  <c:v>-0.33254151944765936</c:v>
                </c:pt>
                <c:pt idx="1922">
                  <c:v>-0.20274789474275207</c:v>
                </c:pt>
                <c:pt idx="1923">
                  <c:v>-0.20274789474275215</c:v>
                </c:pt>
                <c:pt idx="1924">
                  <c:v>-7.873765848836578E-2</c:v>
                </c:pt>
                <c:pt idx="1925">
                  <c:v>-7.8737658488365836E-2</c:v>
                </c:pt>
                <c:pt idx="1926">
                  <c:v>3.9464963912772259E-2</c:v>
                </c:pt>
                <c:pt idx="1927">
                  <c:v>4.930865993805867E-2</c:v>
                </c:pt>
                <c:pt idx="1928">
                  <c:v>0.18419129834356945</c:v>
                </c:pt>
                <c:pt idx="1929">
                  <c:v>0.1841912983435694</c:v>
                </c:pt>
                <c:pt idx="1930">
                  <c:v>0.35604016644326419</c:v>
                </c:pt>
                <c:pt idx="1931">
                  <c:v>0.35604016644326414</c:v>
                </c:pt>
                <c:pt idx="1932">
                  <c:v>-0.33415189000188544</c:v>
                </c:pt>
                <c:pt idx="1933">
                  <c:v>-0.32607427545984113</c:v>
                </c:pt>
                <c:pt idx="1934">
                  <c:v>-0.20372972474150633</c:v>
                </c:pt>
                <c:pt idx="1935">
                  <c:v>-0.20372972474150644</c:v>
                </c:pt>
                <c:pt idx="1936">
                  <c:v>-7.9118954655379672E-2</c:v>
                </c:pt>
                <c:pt idx="1937">
                  <c:v>-7.9118954655379728E-2</c:v>
                </c:pt>
                <c:pt idx="1938">
                  <c:v>4.9547442794901565E-2</c:v>
                </c:pt>
                <c:pt idx="1939">
                  <c:v>4.9547442794901579E-2</c:v>
                </c:pt>
                <c:pt idx="1940">
                  <c:v>0.18508326589002747</c:v>
                </c:pt>
                <c:pt idx="1941">
                  <c:v>0.18508326589002738</c:v>
                </c:pt>
                <c:pt idx="1942">
                  <c:v>0.36542035345193674</c:v>
                </c:pt>
                <c:pt idx="1943">
                  <c:v>0.36542035345193685</c:v>
                </c:pt>
                <c:pt idx="1944">
                  <c:v>-0.32764571775121398</c:v>
                </c:pt>
                <c:pt idx="1945">
                  <c:v>-0.32764571775121387</c:v>
                </c:pt>
                <c:pt idx="1946">
                  <c:v>-0.19537315036548475</c:v>
                </c:pt>
                <c:pt idx="1947">
                  <c:v>-0.19537315036548472</c:v>
                </c:pt>
                <c:pt idx="1948">
                  <c:v>-7.9500250822393551E-2</c:v>
                </c:pt>
                <c:pt idx="1949">
                  <c:v>-7.9500250822393592E-2</c:v>
                </c:pt>
                <c:pt idx="1950">
                  <c:v>4.978622565174446E-2</c:v>
                </c:pt>
                <c:pt idx="1951">
                  <c:v>4.9786225651744481E-2</c:v>
                </c:pt>
                <c:pt idx="1952">
                  <c:v>0.19537315036548475</c:v>
                </c:pt>
                <c:pt idx="1953">
                  <c:v>0.19537315036548483</c:v>
                </c:pt>
                <c:pt idx="1954">
                  <c:v>0.37476248642334459</c:v>
                </c:pt>
                <c:pt idx="1955">
                  <c:v>0.37476248642334459</c:v>
                </c:pt>
                <c:pt idx="1956">
                  <c:v>-0.32921716004258672</c:v>
                </c:pt>
                <c:pt idx="1957">
                  <c:v>-0.32921716004258661</c:v>
                </c:pt>
                <c:pt idx="1958">
                  <c:v>-0.19631019185404822</c:v>
                </c:pt>
                <c:pt idx="1959">
                  <c:v>-0.19631019185404819</c:v>
                </c:pt>
                <c:pt idx="1960">
                  <c:v>-6.9949664228433961E-2</c:v>
                </c:pt>
                <c:pt idx="1961">
                  <c:v>-6.9949664228434114E-2</c:v>
                </c:pt>
                <c:pt idx="1962">
                  <c:v>5.0025008508587362E-2</c:v>
                </c:pt>
                <c:pt idx="1963">
                  <c:v>5.0025008508587376E-2</c:v>
                </c:pt>
                <c:pt idx="1964">
                  <c:v>0.19631019185404822</c:v>
                </c:pt>
                <c:pt idx="1965">
                  <c:v>0.1963101918540483</c:v>
                </c:pt>
                <c:pt idx="1966">
                  <c:v>0.37655990842057885</c:v>
                </c:pt>
                <c:pt idx="1967">
                  <c:v>0.37655990842057885</c:v>
                </c:pt>
                <c:pt idx="1968">
                  <c:v>-0.32249344159066357</c:v>
                </c:pt>
                <c:pt idx="1969">
                  <c:v>-0.32249344159066351</c:v>
                </c:pt>
                <c:pt idx="1970">
                  <c:v>-0.19724723334261168</c:v>
                </c:pt>
                <c:pt idx="1971">
                  <c:v>-0.19724723334261166</c:v>
                </c:pt>
                <c:pt idx="1972">
                  <c:v>-7.0283552840502861E-2</c:v>
                </c:pt>
                <c:pt idx="1973">
                  <c:v>-7.0283552840503014E-2</c:v>
                </c:pt>
                <c:pt idx="1974">
                  <c:v>6.028285347353713E-2</c:v>
                </c:pt>
                <c:pt idx="1975">
                  <c:v>6.028285347353729E-2</c:v>
                </c:pt>
                <c:pt idx="1976">
                  <c:v>0.20667521473776906</c:v>
                </c:pt>
                <c:pt idx="1977">
                  <c:v>0.20667521473776929</c:v>
                </c:pt>
                <c:pt idx="1978">
                  <c:v>0.38589587024257443</c:v>
                </c:pt>
                <c:pt idx="1979">
                  <c:v>0.38589587024257427</c:v>
                </c:pt>
                <c:pt idx="1980">
                  <c:v>-0.32402547694263822</c:v>
                </c:pt>
                <c:pt idx="1981">
                  <c:v>-0.32402547694263817</c:v>
                </c:pt>
                <c:pt idx="1982">
                  <c:v>-0.18865113607585929</c:v>
                </c:pt>
                <c:pt idx="1983">
                  <c:v>-0.18865113607585932</c:v>
                </c:pt>
                <c:pt idx="1984">
                  <c:v>-7.0617441452571761E-2</c:v>
                </c:pt>
                <c:pt idx="1985">
                  <c:v>-7.0617441452571914E-2</c:v>
                </c:pt>
                <c:pt idx="1986">
                  <c:v>6.0569232824955362E-2</c:v>
                </c:pt>
                <c:pt idx="1987">
                  <c:v>6.0569232824955521E-2</c:v>
                </c:pt>
                <c:pt idx="1988">
                  <c:v>0.2076570447365233</c:v>
                </c:pt>
                <c:pt idx="1989">
                  <c:v>0.20765704473652352</c:v>
                </c:pt>
                <c:pt idx="1990">
                  <c:v>0.39518535110470804</c:v>
                </c:pt>
                <c:pt idx="1991">
                  <c:v>0.39518535110470809</c:v>
                </c:pt>
                <c:pt idx="1992">
                  <c:v>-0.32555751229461288</c:v>
                </c:pt>
                <c:pt idx="1993">
                  <c:v>-0.32555751229461277</c:v>
                </c:pt>
                <c:pt idx="1994">
                  <c:v>-0.18954310362231724</c:v>
                </c:pt>
                <c:pt idx="1995">
                  <c:v>-0.1895431036223173</c:v>
                </c:pt>
                <c:pt idx="1996">
                  <c:v>-6.0855612176373586E-2</c:v>
                </c:pt>
                <c:pt idx="1997">
                  <c:v>-6.0855612176373614E-2</c:v>
                </c:pt>
                <c:pt idx="1998">
                  <c:v>6.0855612176373586E-2</c:v>
                </c:pt>
                <c:pt idx="1999">
                  <c:v>7.0951330064640689E-2</c:v>
                </c:pt>
                <c:pt idx="2000">
                  <c:v>0.20863887473527756</c:v>
                </c:pt>
                <c:pt idx="2001">
                  <c:v>0.21809287972844205</c:v>
                </c:pt>
                <c:pt idx="2002">
                  <c:v>0.39705383976241349</c:v>
                </c:pt>
                <c:pt idx="2003">
                  <c:v>0.39705383976241354</c:v>
                </c:pt>
                <c:pt idx="2004">
                  <c:v>-0.31857653144029657</c:v>
                </c:pt>
                <c:pt idx="2005">
                  <c:v>-0.31857653144029663</c:v>
                </c:pt>
                <c:pt idx="2006">
                  <c:v>-0.19043507116877523</c:v>
                </c:pt>
                <c:pt idx="2007">
                  <c:v>-0.18075377616178448</c:v>
                </c:pt>
                <c:pt idx="2008">
                  <c:v>-6.1141991527791817E-2</c:v>
                </c:pt>
                <c:pt idx="2009">
                  <c:v>-6.1141991527791838E-2</c:v>
                </c:pt>
                <c:pt idx="2010">
                  <c:v>7.1285218676709547E-2</c:v>
                </c:pt>
                <c:pt idx="2011">
                  <c:v>7.1285218676709589E-2</c:v>
                </c:pt>
                <c:pt idx="2012">
                  <c:v>0.21911919916245812</c:v>
                </c:pt>
                <c:pt idx="2013">
                  <c:v>0.21911919916245826</c:v>
                </c:pt>
                <c:pt idx="2014">
                  <c:v>0.40632756737807096</c:v>
                </c:pt>
                <c:pt idx="2015">
                  <c:v>0.40632756737807113</c:v>
                </c:pt>
                <c:pt idx="2016">
                  <c:v>-0.32006869318006376</c:v>
                </c:pt>
                <c:pt idx="2017">
                  <c:v>-0.32006869318006387</c:v>
                </c:pt>
                <c:pt idx="2018">
                  <c:v>-0.18160039806418141</c:v>
                </c:pt>
                <c:pt idx="2019">
                  <c:v>-0.1816003980641816</c:v>
                </c:pt>
                <c:pt idx="2020">
                  <c:v>-6.1428370879210041E-2</c:v>
                </c:pt>
                <c:pt idx="2021">
                  <c:v>-5.121892279280172E-2</c:v>
                </c:pt>
                <c:pt idx="2022">
                  <c:v>7.1619107288778447E-2</c:v>
                </c:pt>
                <c:pt idx="2023">
                  <c:v>8.178802782447675E-2</c:v>
                </c:pt>
                <c:pt idx="2024">
                  <c:v>0.22962144400260057</c:v>
                </c:pt>
                <c:pt idx="2025">
                  <c:v>0.22962144400260059</c:v>
                </c:pt>
                <c:pt idx="2026">
                  <c:v>0.41554631387538199</c:v>
                </c:pt>
                <c:pt idx="2027">
                  <c:v>0.41554631387538205</c:v>
                </c:pt>
                <c:pt idx="2028">
                  <c:v>-0.31287014093768672</c:v>
                </c:pt>
                <c:pt idx="2029">
                  <c:v>-0.31287014093768667</c:v>
                </c:pt>
                <c:pt idx="2030">
                  <c:v>-0.18244701996657853</c:v>
                </c:pt>
                <c:pt idx="2031">
                  <c:v>-0.18244701996657872</c:v>
                </c:pt>
                <c:pt idx="2032">
                  <c:v>-5.1457705649644747E-2</c:v>
                </c:pt>
                <c:pt idx="2033">
                  <c:v>-5.1457705649644615E-2</c:v>
                </c:pt>
                <c:pt idx="2034">
                  <c:v>8.2169323991490684E-2</c:v>
                </c:pt>
                <c:pt idx="2035">
                  <c:v>8.2169323991490614E-2</c:v>
                </c:pt>
                <c:pt idx="2036">
                  <c:v>0.23069194024503692</c:v>
                </c:pt>
                <c:pt idx="2037">
                  <c:v>0.23069194024503697</c:v>
                </c:pt>
                <c:pt idx="2038">
                  <c:v>0.41748359272794788</c:v>
                </c:pt>
                <c:pt idx="2039">
                  <c:v>0.42470610129583369</c:v>
                </c:pt>
                <c:pt idx="2040">
                  <c:v>-0.31432197453832567</c:v>
                </c:pt>
                <c:pt idx="2041">
                  <c:v>-0.31432197453832561</c:v>
                </c:pt>
                <c:pt idx="2042">
                  <c:v>-0.17342047691088358</c:v>
                </c:pt>
                <c:pt idx="2043">
                  <c:v>-0.17342047691088361</c:v>
                </c:pt>
                <c:pt idx="2044">
                  <c:v>-5.1696488506487656E-2</c:v>
                </c:pt>
                <c:pt idx="2045">
                  <c:v>-5.1696488506487524E-2</c:v>
                </c:pt>
                <c:pt idx="2046">
                  <c:v>8.2550620158504576E-2</c:v>
                </c:pt>
                <c:pt idx="2047">
                  <c:v>8.2550620158504506E-2</c:v>
                </c:pt>
                <c:pt idx="2048">
                  <c:v>0.23176243648747333</c:v>
                </c:pt>
                <c:pt idx="2049">
                  <c:v>0.24125611842715267</c:v>
                </c:pt>
                <c:pt idx="2050">
                  <c:v>0.42667689526936431</c:v>
                </c:pt>
                <c:pt idx="2051">
                  <c:v>0.42667689526936431</c:v>
                </c:pt>
                <c:pt idx="2052">
                  <c:v>-0.31577380813896455</c:v>
                </c:pt>
                <c:pt idx="2053">
                  <c:v>-0.306906250117635</c:v>
                </c:pt>
                <c:pt idx="2054">
                  <c:v>-0.17422149527998693</c:v>
                </c:pt>
                <c:pt idx="2055">
                  <c:v>-0.17422149527998695</c:v>
                </c:pt>
                <c:pt idx="2056">
                  <c:v>-4.1567213806430824E-2</c:v>
                </c:pt>
                <c:pt idx="2057">
                  <c:v>-4.1567213806430546E-2</c:v>
                </c:pt>
                <c:pt idx="2058">
                  <c:v>9.3217797660959487E-2</c:v>
                </c:pt>
                <c:pt idx="2059">
                  <c:v>9.3217797660959542E-2</c:v>
                </c:pt>
                <c:pt idx="2060">
                  <c:v>0.24237046539448362</c:v>
                </c:pt>
                <c:pt idx="2061">
                  <c:v>0.24237046539448356</c:v>
                </c:pt>
                <c:pt idx="2062">
                  <c:v>0.43580665781416317</c:v>
                </c:pt>
                <c:pt idx="2063">
                  <c:v>0.43580665781416322</c:v>
                </c:pt>
                <c:pt idx="2064">
                  <c:v>-0.3083173133365667</c:v>
                </c:pt>
                <c:pt idx="2065">
                  <c:v>-0.3083173133365667</c:v>
                </c:pt>
                <c:pt idx="2066">
                  <c:v>-0.17502251364909036</c:v>
                </c:pt>
                <c:pt idx="2067">
                  <c:v>-0.17502251364909038</c:v>
                </c:pt>
                <c:pt idx="2068">
                  <c:v>-4.1758327433127067E-2</c:v>
                </c:pt>
                <c:pt idx="2069">
                  <c:v>-4.1758327433126782E-2</c:v>
                </c:pt>
                <c:pt idx="2070">
                  <c:v>9.364638523641218E-2</c:v>
                </c:pt>
                <c:pt idx="2071">
                  <c:v>9.364638523641225E-2</c:v>
                </c:pt>
                <c:pt idx="2072">
                  <c:v>0.25299202791874748</c:v>
                </c:pt>
                <c:pt idx="2073">
                  <c:v>0.25299202791874753</c:v>
                </c:pt>
                <c:pt idx="2074">
                  <c:v>0.44486888867619351</c:v>
                </c:pt>
                <c:pt idx="2075">
                  <c:v>0.44486888867619373</c:v>
                </c:pt>
                <c:pt idx="2076">
                  <c:v>-0.30972837655549834</c:v>
                </c:pt>
                <c:pt idx="2077">
                  <c:v>-0.30068493150684938</c:v>
                </c:pt>
                <c:pt idx="2078">
                  <c:v>-0.1657599989091269</c:v>
                </c:pt>
                <c:pt idx="2079">
                  <c:v>-0.16575999890912657</c:v>
                </c:pt>
                <c:pt idx="2080">
                  <c:v>-4.1949441059823303E-2</c:v>
                </c:pt>
                <c:pt idx="2081">
                  <c:v>-3.1473266836509896E-2</c:v>
                </c:pt>
                <c:pt idx="2082">
                  <c:v>9.4074972811864874E-2</c:v>
                </c:pt>
                <c:pt idx="2083">
                  <c:v>0.10442678081614051</c:v>
                </c:pt>
                <c:pt idx="2084">
                  <c:v>0.25414988617009188</c:v>
                </c:pt>
                <c:pt idx="2085">
                  <c:v>0.25414988617009188</c:v>
                </c:pt>
                <c:pt idx="2086">
                  <c:v>0.45385959687369437</c:v>
                </c:pt>
                <c:pt idx="2087">
                  <c:v>0.45385959687369448</c:v>
                </c:pt>
                <c:pt idx="2088">
                  <c:v>-0.3020547945205479</c:v>
                </c:pt>
                <c:pt idx="2089">
                  <c:v>-0.30205479452054801</c:v>
                </c:pt>
                <c:pt idx="2090">
                  <c:v>-0.16651516974698169</c:v>
                </c:pt>
                <c:pt idx="2091">
                  <c:v>-0.16651516974698136</c:v>
                </c:pt>
                <c:pt idx="2092">
                  <c:v>-3.161665301799757E-2</c:v>
                </c:pt>
                <c:pt idx="2093">
                  <c:v>-3.1616653017997411E-2</c:v>
                </c:pt>
                <c:pt idx="2094">
                  <c:v>0.10490252924810449</c:v>
                </c:pt>
                <c:pt idx="2095">
                  <c:v>0.10490252924810471</c:v>
                </c:pt>
                <c:pt idx="2096">
                  <c:v>0.26482421333422346</c:v>
                </c:pt>
                <c:pt idx="2097">
                  <c:v>0.26482421333422362</c:v>
                </c:pt>
                <c:pt idx="2098">
                  <c:v>0.462774793719821</c:v>
                </c:pt>
                <c:pt idx="2099">
                  <c:v>0.462774793719821</c:v>
                </c:pt>
                <c:pt idx="2100">
                  <c:v>-0.30342465753424652</c:v>
                </c:pt>
                <c:pt idx="2101">
                  <c:v>-0.29420638598510607</c:v>
                </c:pt>
                <c:pt idx="2102">
                  <c:v>-0.15706416024714615</c:v>
                </c:pt>
                <c:pt idx="2103">
                  <c:v>-0.15706416024714592</c:v>
                </c:pt>
                <c:pt idx="2104">
                  <c:v>-3.1760039199485092E-2</c:v>
                </c:pt>
                <c:pt idx="2105">
                  <c:v>-3.1760039199484925E-2</c:v>
                </c:pt>
                <c:pt idx="2106">
                  <c:v>0.10537827768006869</c:v>
                </c:pt>
                <c:pt idx="2107">
                  <c:v>0.11579230815316359</c:v>
                </c:pt>
                <c:pt idx="2108">
                  <c:v>0.2660252301747415</c:v>
                </c:pt>
                <c:pt idx="2109">
                  <c:v>0.27550382381454691</c:v>
                </c:pt>
                <c:pt idx="2110">
                  <c:v>0.4716104944184083</c:v>
                </c:pt>
                <c:pt idx="2111">
                  <c:v>0.47161049441840847</c:v>
                </c:pt>
                <c:pt idx="2112">
                  <c:v>-0.2955346315200274</c:v>
                </c:pt>
                <c:pt idx="2113">
                  <c:v>-0.29553463152002757</c:v>
                </c:pt>
                <c:pt idx="2114">
                  <c:v>-0.15777325352139962</c:v>
                </c:pt>
                <c:pt idx="2115">
                  <c:v>-0.1577732535213994</c:v>
                </c:pt>
                <c:pt idx="2116">
                  <c:v>-2.1274350729606754E-2</c:v>
                </c:pt>
                <c:pt idx="2117">
                  <c:v>-2.1274350729606713E-2</c:v>
                </c:pt>
                <c:pt idx="2118">
                  <c:v>0.11631507252405814</c:v>
                </c:pt>
                <c:pt idx="2119">
                  <c:v>0.11631507252405823</c:v>
                </c:pt>
                <c:pt idx="2120">
                  <c:v>0.27674763340287439</c:v>
                </c:pt>
                <c:pt idx="2121">
                  <c:v>0.27674763340287445</c:v>
                </c:pt>
                <c:pt idx="2122">
                  <c:v>0.48036271966437155</c:v>
                </c:pt>
                <c:pt idx="2123">
                  <c:v>0.48036271966437161</c:v>
                </c:pt>
                <c:pt idx="2124">
                  <c:v>-0.29686287705494885</c:v>
                </c:pt>
                <c:pt idx="2125">
                  <c:v>-0.29686287705494901</c:v>
                </c:pt>
                <c:pt idx="2126">
                  <c:v>-0.1584823467956531</c:v>
                </c:pt>
                <c:pt idx="2127">
                  <c:v>-0.14813573607267311</c:v>
                </c:pt>
                <c:pt idx="2128">
                  <c:v>-2.1369965789065661E-2</c:v>
                </c:pt>
                <c:pt idx="2129">
                  <c:v>-2.136996578906562E-2</c:v>
                </c:pt>
                <c:pt idx="2130">
                  <c:v>0.11683783689495278</c:v>
                </c:pt>
                <c:pt idx="2131">
                  <c:v>0.12731030930895673</c:v>
                </c:pt>
                <c:pt idx="2132">
                  <c:v>0.27799144299120193</c:v>
                </c:pt>
                <c:pt idx="2133">
                  <c:v>0.28747094324012756</c:v>
                </c:pt>
                <c:pt idx="2134">
                  <c:v>0.48902749724813682</c:v>
                </c:pt>
                <c:pt idx="2135">
                  <c:v>0.48902749724813677</c:v>
                </c:pt>
                <c:pt idx="2136">
                  <c:v>-0.28875716669981499</c:v>
                </c:pt>
                <c:pt idx="2137">
                  <c:v>-0.28875716669981483</c:v>
                </c:pt>
                <c:pt idx="2138">
                  <c:v>-0.14879853578664495</c:v>
                </c:pt>
                <c:pt idx="2139">
                  <c:v>-0.14879853578664481</c:v>
                </c:pt>
                <c:pt idx="2140">
                  <c:v>-1.0734425329233284E-2</c:v>
                </c:pt>
                <c:pt idx="2141">
                  <c:v>-1.0734425329233086E-2</c:v>
                </c:pt>
                <c:pt idx="2142">
                  <c:v>0.12787993037969031</c:v>
                </c:pt>
                <c:pt idx="2143">
                  <c:v>0.12787993037969031</c:v>
                </c:pt>
                <c:pt idx="2144">
                  <c:v>0.28875716669981499</c:v>
                </c:pt>
                <c:pt idx="2145">
                  <c:v>0.28875716669981494</c:v>
                </c:pt>
                <c:pt idx="2146">
                  <c:v>0.49760086366349504</c:v>
                </c:pt>
                <c:pt idx="2147">
                  <c:v>0.49760086366349504</c:v>
                </c:pt>
                <c:pt idx="2148">
                  <c:v>-0.29004339015950237</c:v>
                </c:pt>
                <c:pt idx="2149">
                  <c:v>-0.28047906216785662</c:v>
                </c:pt>
                <c:pt idx="2150">
                  <c:v>-0.14946133550061663</c:v>
                </c:pt>
                <c:pt idx="2151">
                  <c:v>-0.1389766102864152</c:v>
                </c:pt>
                <c:pt idx="2152">
                  <c:v>-1.0782240141390224E-2</c:v>
                </c:pt>
                <c:pt idx="2153">
                  <c:v>-1.0782240141390027E-2</c:v>
                </c:pt>
                <c:pt idx="2154">
                  <c:v>0.12844955145042389</c:v>
                </c:pt>
                <c:pt idx="2155">
                  <c:v>0.13897661028641534</c:v>
                </c:pt>
                <c:pt idx="2156">
                  <c:v>0.2995193681247918</c:v>
                </c:pt>
                <c:pt idx="2157">
                  <c:v>0.29951936812479185</c:v>
                </c:pt>
                <c:pt idx="2158">
                  <c:v>0.50607886571826755</c:v>
                </c:pt>
                <c:pt idx="2159">
                  <c:v>0.50607886571826766</c:v>
                </c:pt>
                <c:pt idx="2160">
                  <c:v>-0.28172287175618449</c:v>
                </c:pt>
                <c:pt idx="2161">
                  <c:v>-0.28172287175618416</c:v>
                </c:pt>
                <c:pt idx="2162">
                  <c:v>-0.13959291454489153</c:v>
                </c:pt>
                <c:pt idx="2163">
                  <c:v>-0.13959291454489153</c:v>
                </c:pt>
                <c:pt idx="2164">
                  <c:v>0</c:v>
                </c:pt>
                <c:pt idx="2165">
                  <c:v>7.6026335626521214E-17</c:v>
                </c:pt>
                <c:pt idx="2166">
                  <c:v>0.13959291454489153</c:v>
                </c:pt>
                <c:pt idx="2167">
                  <c:v>0.13959291454489167</c:v>
                </c:pt>
                <c:pt idx="2168">
                  <c:v>0.30084761365971324</c:v>
                </c:pt>
                <c:pt idx="2169">
                  <c:v>0.31027397260273964</c:v>
                </c:pt>
                <c:pt idx="2170">
                  <c:v>0.51445756214716964</c:v>
                </c:pt>
                <c:pt idx="2171">
                  <c:v>0.52043529764284524</c:v>
                </c:pt>
                <c:pt idx="2172">
                  <c:v>-0.28296668134451203</c:v>
                </c:pt>
                <c:pt idx="2173">
                  <c:v>-0.27323133121784943</c:v>
                </c:pt>
                <c:pt idx="2174">
                  <c:v>-0.1402092188033679</c:v>
                </c:pt>
                <c:pt idx="2175">
                  <c:v>-0.1402092188033679</c:v>
                </c:pt>
                <c:pt idx="2176">
                  <c:v>0</c:v>
                </c:pt>
                <c:pt idx="2177">
                  <c:v>7.6361992737455091E-17</c:v>
                </c:pt>
                <c:pt idx="2178">
                  <c:v>0.15078693492856005</c:v>
                </c:pt>
                <c:pt idx="2179">
                  <c:v>0.15078693492856005</c:v>
                </c:pt>
                <c:pt idx="2180">
                  <c:v>0.31164383561643832</c:v>
                </c:pt>
                <c:pt idx="2181">
                  <c:v>0.31164383561643832</c:v>
                </c:pt>
                <c:pt idx="2182">
                  <c:v>0.52857792294681349</c:v>
                </c:pt>
                <c:pt idx="2183">
                  <c:v>0.52857792294681349</c:v>
                </c:pt>
                <c:pt idx="2184">
                  <c:v>-0.27443234805836764</c:v>
                </c:pt>
                <c:pt idx="2185">
                  <c:v>-0.27443234805836747</c:v>
                </c:pt>
                <c:pt idx="2186">
                  <c:v>-0.13015841466262468</c:v>
                </c:pt>
                <c:pt idx="2187">
                  <c:v>-0.13015841466262451</c:v>
                </c:pt>
                <c:pt idx="2188">
                  <c:v>0</c:v>
                </c:pt>
                <c:pt idx="2189">
                  <c:v>1.0925684577861004E-2</c:v>
                </c:pt>
                <c:pt idx="2190">
                  <c:v>0.15144973464253172</c:v>
                </c:pt>
                <c:pt idx="2191">
                  <c:v>0.15144973464253172</c:v>
                </c:pt>
                <c:pt idx="2192">
                  <c:v>0.32242794552588322</c:v>
                </c:pt>
                <c:pt idx="2193">
                  <c:v>0.32242794552588339</c:v>
                </c:pt>
                <c:pt idx="2194">
                  <c:v>0.53661021427515798</c:v>
                </c:pt>
                <c:pt idx="2195">
                  <c:v>0.53661021427515798</c:v>
                </c:pt>
                <c:pt idx="2196">
                  <c:v>-0.27563336489888568</c:v>
                </c:pt>
                <c:pt idx="2197">
                  <c:v>-0.27563336489888546</c:v>
                </c:pt>
                <c:pt idx="2198">
                  <c:v>-0.13072803573335826</c:v>
                </c:pt>
                <c:pt idx="2199">
                  <c:v>-0.13072803573335809</c:v>
                </c:pt>
                <c:pt idx="2200">
                  <c:v>1.097349939001799E-2</c:v>
                </c:pt>
                <c:pt idx="2201">
                  <c:v>1.0973499390017943E-2</c:v>
                </c:pt>
                <c:pt idx="2202">
                  <c:v>0.162736906441174</c:v>
                </c:pt>
                <c:pt idx="2203">
                  <c:v>0.16273690644117417</c:v>
                </c:pt>
                <c:pt idx="2204">
                  <c:v>0.33319581134663157</c:v>
                </c:pt>
                <c:pt idx="2205">
                  <c:v>0.33319581134663157</c:v>
                </c:pt>
                <c:pt idx="2206">
                  <c:v>0.54993211722874336</c:v>
                </c:pt>
                <c:pt idx="2207">
                  <c:v>0.54993211722874347</c:v>
                </c:pt>
                <c:pt idx="2208">
                  <c:v>-0.26688632693488007</c:v>
                </c:pt>
                <c:pt idx="2209">
                  <c:v>-0.26688632693487996</c:v>
                </c:pt>
                <c:pt idx="2210">
                  <c:v>-0.12049718749121528</c:v>
                </c:pt>
                <c:pt idx="2211">
                  <c:v>-0.12049718749121523</c:v>
                </c:pt>
                <c:pt idx="2212">
                  <c:v>1.102131420217493E-2</c:v>
                </c:pt>
                <c:pt idx="2213">
                  <c:v>2.203927120527812E-2</c:v>
                </c:pt>
                <c:pt idx="2214">
                  <c:v>0.16344599971542748</c:v>
                </c:pt>
                <c:pt idx="2215">
                  <c:v>0.16344599971542767</c:v>
                </c:pt>
                <c:pt idx="2216">
                  <c:v>0.33464764494727051</c:v>
                </c:pt>
                <c:pt idx="2217">
                  <c:v>0.3439432810163392</c:v>
                </c:pt>
                <c:pt idx="2218">
                  <c:v>0.55758745247666475</c:v>
                </c:pt>
                <c:pt idx="2219">
                  <c:v>0.55758745247666497</c:v>
                </c:pt>
                <c:pt idx="2220">
                  <c:v>-0.26804418518622442</c:v>
                </c:pt>
                <c:pt idx="2221">
                  <c:v>-0.25797132293711689</c:v>
                </c:pt>
                <c:pt idx="2222">
                  <c:v>-0.12101995186210993</c:v>
                </c:pt>
                <c:pt idx="2223">
                  <c:v>-0.12101995186210987</c:v>
                </c:pt>
                <c:pt idx="2224">
                  <c:v>2.2134886264736916E-2</c:v>
                </c:pt>
                <c:pt idx="2225">
                  <c:v>2.2134886264737027E-2</c:v>
                </c:pt>
                <c:pt idx="2226">
                  <c:v>0.17482204896338441</c:v>
                </c:pt>
                <c:pt idx="2227">
                  <c:v>0.17482204896338444</c:v>
                </c:pt>
                <c:pt idx="2228">
                  <c:v>0.34543544275610616</c:v>
                </c:pt>
                <c:pt idx="2229">
                  <c:v>0.34543544275610638</c:v>
                </c:pt>
                <c:pt idx="2230">
                  <c:v>0.5700570458034443</c:v>
                </c:pt>
                <c:pt idx="2231">
                  <c:v>0.57005704580344418</c:v>
                </c:pt>
                <c:pt idx="2232">
                  <c:v>-0.25908566990444803</c:v>
                </c:pt>
                <c:pt idx="2233">
                  <c:v>-0.25908566990444781</c:v>
                </c:pt>
                <c:pt idx="2234">
                  <c:v>-0.1106115104316748</c:v>
                </c:pt>
                <c:pt idx="2235">
                  <c:v>-0.11061151043167489</c:v>
                </c:pt>
                <c:pt idx="2236">
                  <c:v>3.3337287195847783E-2</c:v>
                </c:pt>
                <c:pt idx="2237">
                  <c:v>3.3337287195848053E-2</c:v>
                </c:pt>
                <c:pt idx="2238">
                  <c:v>0.17557721980123919</c:v>
                </c:pt>
                <c:pt idx="2239">
                  <c:v>0.17557721980123922</c:v>
                </c:pt>
                <c:pt idx="2240">
                  <c:v>0.35619821933410584</c:v>
                </c:pt>
                <c:pt idx="2241">
                  <c:v>0.35619821933410589</c:v>
                </c:pt>
                <c:pt idx="2242">
                  <c:v>0.58191594219699916</c:v>
                </c:pt>
                <c:pt idx="2243">
                  <c:v>0.58191594219699927</c:v>
                </c:pt>
                <c:pt idx="2244">
                  <c:v>-0.26020001687177902</c:v>
                </c:pt>
                <c:pt idx="2245">
                  <c:v>-0.24996087260889144</c:v>
                </c:pt>
                <c:pt idx="2246">
                  <c:v>-0.11108725886363899</c:v>
                </c:pt>
                <c:pt idx="2247">
                  <c:v>-0.11108725886363909</c:v>
                </c:pt>
                <c:pt idx="2248">
                  <c:v>3.3480673377335297E-2</c:v>
                </c:pt>
                <c:pt idx="2249">
                  <c:v>3.3480673377335568E-2</c:v>
                </c:pt>
                <c:pt idx="2250">
                  <c:v>0.18703778918564115</c:v>
                </c:pt>
                <c:pt idx="2251">
                  <c:v>0.18703778918564137</c:v>
                </c:pt>
                <c:pt idx="2252">
                  <c:v>0.3669317750355322</c:v>
                </c:pt>
                <c:pt idx="2253">
                  <c:v>0.36693177503553209</c:v>
                </c:pt>
                <c:pt idx="2254">
                  <c:v>0.58887091309902695</c:v>
                </c:pt>
                <c:pt idx="2255">
                  <c:v>0.59314364394888996</c:v>
                </c:pt>
                <c:pt idx="2256">
                  <c:v>-0.25103136885132787</c:v>
                </c:pt>
                <c:pt idx="2257">
                  <c:v>-0.25103136885132776</c:v>
                </c:pt>
                <c:pt idx="2258">
                  <c:v>-0.10050378644365517</c:v>
                </c:pt>
                <c:pt idx="2259">
                  <c:v>-0.10050378644365508</c:v>
                </c:pt>
                <c:pt idx="2260">
                  <c:v>3.3624059558822812E-2</c:v>
                </c:pt>
                <c:pt idx="2261">
                  <c:v>4.4816145460266944E-2</c:v>
                </c:pt>
                <c:pt idx="2262">
                  <c:v>0.19853283611212372</c:v>
                </c:pt>
                <c:pt idx="2263">
                  <c:v>0.1985328361121238</c:v>
                </c:pt>
                <c:pt idx="2264">
                  <c:v>0.37763189496598615</c:v>
                </c:pt>
                <c:pt idx="2265">
                  <c:v>0.3776318949659862</c:v>
                </c:pt>
                <c:pt idx="2266">
                  <c:v>0.60372032760080951</c:v>
                </c:pt>
                <c:pt idx="2267">
                  <c:v>0.60372032760080963</c:v>
                </c:pt>
                <c:pt idx="2268">
                  <c:v>-0.25210186509376425</c:v>
                </c:pt>
                <c:pt idx="2269">
                  <c:v>-0.24169822671081445</c:v>
                </c:pt>
                <c:pt idx="2270">
                  <c:v>-0.10093237401910786</c:v>
                </c:pt>
                <c:pt idx="2271">
                  <c:v>-0.10093237401910776</c:v>
                </c:pt>
                <c:pt idx="2272">
                  <c:v>4.5007259086963035E-2</c:v>
                </c:pt>
                <c:pt idx="2273">
                  <c:v>4.5007259086963181E-2</c:v>
                </c:pt>
                <c:pt idx="2274">
                  <c:v>0.19937945801452084</c:v>
                </c:pt>
                <c:pt idx="2275">
                  <c:v>0.19937945801452092</c:v>
                </c:pt>
                <c:pt idx="2276">
                  <c:v>0.37924226552021212</c:v>
                </c:pt>
                <c:pt idx="2277">
                  <c:v>0.37924226552021217</c:v>
                </c:pt>
                <c:pt idx="2278">
                  <c:v>0.6136268755822154</c:v>
                </c:pt>
                <c:pt idx="2279">
                  <c:v>0.61362687558221551</c:v>
                </c:pt>
                <c:pt idx="2280">
                  <c:v>-0.24272454614483069</c:v>
                </c:pt>
                <c:pt idx="2281">
                  <c:v>-0.24272454614483069</c:v>
                </c:pt>
                <c:pt idx="2282">
                  <c:v>-9.0176543498782138E-2</c:v>
                </c:pt>
                <c:pt idx="2283">
                  <c:v>-9.0176543498782194E-2</c:v>
                </c:pt>
                <c:pt idx="2284">
                  <c:v>5.6472145643345642E-2</c:v>
                </c:pt>
                <c:pt idx="2285">
                  <c:v>5.6472145643345656E-2</c:v>
                </c:pt>
                <c:pt idx="2286">
                  <c:v>0.2109503247373084</c:v>
                </c:pt>
                <c:pt idx="2287">
                  <c:v>0.21095032473730832</c:v>
                </c:pt>
                <c:pt idx="2288">
                  <c:v>0.38994315883687514</c:v>
                </c:pt>
                <c:pt idx="2289">
                  <c:v>0.38994315883687536</c:v>
                </c:pt>
                <c:pt idx="2290">
                  <c:v>0.62284490709428064</c:v>
                </c:pt>
                <c:pt idx="2291">
                  <c:v>0.62586700799277994</c:v>
                </c:pt>
                <c:pt idx="2292">
                  <c:v>-0.2331846247041337</c:v>
                </c:pt>
                <c:pt idx="2293">
                  <c:v>-0.23318462470413381</c:v>
                </c:pt>
                <c:pt idx="2294">
                  <c:v>-9.0557839665795989E-2</c:v>
                </c:pt>
                <c:pt idx="2295">
                  <c:v>-7.9298545366363243E-2</c:v>
                </c:pt>
                <c:pt idx="2296">
                  <c:v>5.671092850018853E-2</c:v>
                </c:pt>
                <c:pt idx="2297">
                  <c:v>5.6710928500188544E-2</c:v>
                </c:pt>
                <c:pt idx="2298">
                  <c:v>0.21184229228376633</c:v>
                </c:pt>
                <c:pt idx="2299">
                  <c:v>0.22254735353382563</c:v>
                </c:pt>
                <c:pt idx="2300">
                  <c:v>0.40060164490368172</c:v>
                </c:pt>
                <c:pt idx="2301">
                  <c:v>0.40060164490368178</c:v>
                </c:pt>
                <c:pt idx="2302">
                  <c:v>0.63646590458706531</c:v>
                </c:pt>
                <c:pt idx="2303">
                  <c:v>0.63646590458706531</c:v>
                </c:pt>
                <c:pt idx="2304">
                  <c:v>-0.23416645470288799</c:v>
                </c:pt>
                <c:pt idx="2305">
                  <c:v>-0.2341664547028881</c:v>
                </c:pt>
                <c:pt idx="2306">
                  <c:v>-7.9632433978431991E-2</c:v>
                </c:pt>
                <c:pt idx="2307">
                  <c:v>-7.9632433978432157E-2</c:v>
                </c:pt>
                <c:pt idx="2308">
                  <c:v>6.8301475313247539E-2</c:v>
                </c:pt>
                <c:pt idx="2309">
                  <c:v>6.830147531324772E-2</c:v>
                </c:pt>
                <c:pt idx="2310">
                  <c:v>0.22348439502238901</c:v>
                </c:pt>
                <c:pt idx="2311">
                  <c:v>0.22348439502238912</c:v>
                </c:pt>
                <c:pt idx="2312">
                  <c:v>0.41121346100105821</c:v>
                </c:pt>
                <c:pt idx="2313">
                  <c:v>0.41121346100105816</c:v>
                </c:pt>
                <c:pt idx="2314">
                  <c:v>0.64855412922316524</c:v>
                </c:pt>
                <c:pt idx="2315">
                  <c:v>0.64855412922316524</c:v>
                </c:pt>
                <c:pt idx="2316">
                  <c:v>-0.2244214365109525</c:v>
                </c:pt>
                <c:pt idx="2317">
                  <c:v>-0.22442143651095245</c:v>
                </c:pt>
                <c:pt idx="2318">
                  <c:v>-7.9966322590500877E-2</c:v>
                </c:pt>
                <c:pt idx="2319">
                  <c:v>-6.8587854664665798E-2</c:v>
                </c:pt>
                <c:pt idx="2320">
                  <c:v>6.8587854664665771E-2</c:v>
                </c:pt>
                <c:pt idx="2321">
                  <c:v>6.8587854664665951E-2</c:v>
                </c:pt>
                <c:pt idx="2322">
                  <c:v>0.23514828470164223</c:v>
                </c:pt>
                <c:pt idx="2323">
                  <c:v>0.23514828470164251</c:v>
                </c:pt>
                <c:pt idx="2324">
                  <c:v>0.42177433567103056</c:v>
                </c:pt>
                <c:pt idx="2325">
                  <c:v>0.42177433567103073</c:v>
                </c:pt>
                <c:pt idx="2326">
                  <c:v>-0.22535847799951597</c:v>
                </c:pt>
                <c:pt idx="2327">
                  <c:v>-0.21451819492314028</c:v>
                </c:pt>
                <c:pt idx="2328">
                  <c:v>-6.8874234016083988E-2</c:v>
                </c:pt>
                <c:pt idx="2329">
                  <c:v>-6.8874234016084016E-2</c:v>
                </c:pt>
                <c:pt idx="2330">
                  <c:v>8.0300211202569777E-2</c:v>
                </c:pt>
                <c:pt idx="2331">
                  <c:v>8.0300211202569818E-2</c:v>
                </c:pt>
                <c:pt idx="2332">
                  <c:v>0.23613011470039649</c:v>
                </c:pt>
                <c:pt idx="2333">
                  <c:v>0.23613011470039674</c:v>
                </c:pt>
                <c:pt idx="2334">
                  <c:v>0.4322799903348411</c:v>
                </c:pt>
                <c:pt idx="2335">
                  <c:v>0.4322799903348411</c:v>
                </c:pt>
                <c:pt idx="2336">
                  <c:v>-0.21541016246959821</c:v>
                </c:pt>
                <c:pt idx="2337">
                  <c:v>-0.21541016246959824</c:v>
                </c:pt>
                <c:pt idx="2338">
                  <c:v>-6.9160613367502219E-2</c:v>
                </c:pt>
                <c:pt idx="2339">
                  <c:v>-5.7666059927559979E-2</c:v>
                </c:pt>
                <c:pt idx="2340">
                  <c:v>8.0634099814638677E-2</c:v>
                </c:pt>
                <c:pt idx="2341">
                  <c:v>9.2083024333851446E-2</c:v>
                </c:pt>
                <c:pt idx="2342">
                  <c:v>0.24785614331491165</c:v>
                </c:pt>
                <c:pt idx="2343">
                  <c:v>0.24785614331491179</c:v>
                </c:pt>
                <c:pt idx="2344">
                  <c:v>0.44272614091962814</c:v>
                </c:pt>
                <c:pt idx="2345">
                  <c:v>0.44272614091962798</c:v>
                </c:pt>
                <c:pt idx="2346">
                  <c:v>-0.21630213001605617</c:v>
                </c:pt>
                <c:pt idx="2347">
                  <c:v>-0.20530581133130088</c:v>
                </c:pt>
                <c:pt idx="2348">
                  <c:v>-5.7904842784403027E-2</c:v>
                </c:pt>
                <c:pt idx="2349">
                  <c:v>-5.7904842784402881E-2</c:v>
                </c:pt>
                <c:pt idx="2350">
                  <c:v>9.2464320500865393E-2</c:v>
                </c:pt>
                <c:pt idx="2351">
                  <c:v>9.2464320500865324E-2</c:v>
                </c:pt>
                <c:pt idx="2352">
                  <c:v>0.25959533879081881</c:v>
                </c:pt>
                <c:pt idx="2353">
                  <c:v>0.25959533879081886</c:v>
                </c:pt>
                <c:pt idx="2354">
                  <c:v>0.45310849949357773</c:v>
                </c:pt>
                <c:pt idx="2355">
                  <c:v>0.45310849949357784</c:v>
                </c:pt>
                <c:pt idx="2356">
                  <c:v>-0.20615243323369778</c:v>
                </c:pt>
                <c:pt idx="2357">
                  <c:v>-0.206152433233698</c:v>
                </c:pt>
                <c:pt idx="2358">
                  <c:v>-4.6536168100532904E-2</c:v>
                </c:pt>
                <c:pt idx="2359">
                  <c:v>-4.6536168100532592E-2</c:v>
                </c:pt>
                <c:pt idx="2360">
                  <c:v>0.10436107462272935</c:v>
                </c:pt>
                <c:pt idx="2361">
                  <c:v>0.10436107462272944</c:v>
                </c:pt>
                <c:pt idx="2362">
                  <c:v>0.26066583503325519</c:v>
                </c:pt>
                <c:pt idx="2363">
                  <c:v>0.2713434865450885</c:v>
                </c:pt>
                <c:pt idx="2364">
                  <c:v>0.45497698815128323</c:v>
                </c:pt>
                <c:pt idx="2365">
                  <c:v>0.46342277590894759</c:v>
                </c:pt>
                <c:pt idx="2366">
                  <c:v>-0.19584899124577843</c:v>
                </c:pt>
                <c:pt idx="2367">
                  <c:v>-0.19584899124577845</c:v>
                </c:pt>
                <c:pt idx="2368">
                  <c:v>-4.672728172722914E-2</c:v>
                </c:pt>
                <c:pt idx="2369">
                  <c:v>-4.6727281727228821E-2</c:v>
                </c:pt>
                <c:pt idx="2370">
                  <c:v>0.10478966219818205</c:v>
                </c:pt>
                <c:pt idx="2371">
                  <c:v>0.10478966219818212</c:v>
                </c:pt>
                <c:pt idx="2372">
                  <c:v>0.27245783351241953</c:v>
                </c:pt>
                <c:pt idx="2373">
                  <c:v>0.27245783351241948</c:v>
                </c:pt>
                <c:pt idx="2374">
                  <c:v>0.47366467945235846</c:v>
                </c:pt>
                <c:pt idx="2375">
                  <c:v>0.47366467945235857</c:v>
                </c:pt>
                <c:pt idx="2376">
                  <c:v>-0.19665000961488183</c:v>
                </c:pt>
                <c:pt idx="2377">
                  <c:v>-0.18539444069335115</c:v>
                </c:pt>
                <c:pt idx="2378">
                  <c:v>-3.520130755518551E-2</c:v>
                </c:pt>
                <c:pt idx="2379">
                  <c:v>-3.5201307555185329E-2</c:v>
                </c:pt>
                <c:pt idx="2380">
                  <c:v>0.11679624004720932</c:v>
                </c:pt>
                <c:pt idx="2381">
                  <c:v>0.11679624004720957</c:v>
                </c:pt>
                <c:pt idx="2382">
                  <c:v>0.28425420070504581</c:v>
                </c:pt>
                <c:pt idx="2383">
                  <c:v>0.28425420070504587</c:v>
                </c:pt>
                <c:pt idx="2384">
                  <c:v>0.47560195830492441</c:v>
                </c:pt>
                <c:pt idx="2385">
                  <c:v>0.48382992050175028</c:v>
                </c:pt>
                <c:pt idx="2386">
                  <c:v>-0.18614961153120627</c:v>
                </c:pt>
                <c:pt idx="2387">
                  <c:v>-0.18614961153120591</c:v>
                </c:pt>
                <c:pt idx="2388">
                  <c:v>-3.5344693736673018E-2</c:v>
                </c:pt>
                <c:pt idx="2389">
                  <c:v>-2.356911215662047E-2</c:v>
                </c:pt>
                <c:pt idx="2390">
                  <c:v>0.11727198847917349</c:v>
                </c:pt>
                <c:pt idx="2391">
                  <c:v>0.12886141742552967</c:v>
                </c:pt>
                <c:pt idx="2392">
                  <c:v>0.29605065118769197</c:v>
                </c:pt>
                <c:pt idx="2393">
                  <c:v>0.29605065118769214</c:v>
                </c:pt>
                <c:pt idx="2394">
                  <c:v>0.49391421218938492</c:v>
                </c:pt>
                <c:pt idx="2395">
                  <c:v>0.49391421218938503</c:v>
                </c:pt>
                <c:pt idx="2396">
                  <c:v>-0.18690478236906108</c:v>
                </c:pt>
                <c:pt idx="2397">
                  <c:v>-0.17550058537773641</c:v>
                </c:pt>
                <c:pt idx="2398">
                  <c:v>-2.3664727216079425E-2</c:v>
                </c:pt>
                <c:pt idx="2399">
                  <c:v>-2.366472721607938E-2</c:v>
                </c:pt>
                <c:pt idx="2400">
                  <c:v>0.12938418179642422</c:v>
                </c:pt>
                <c:pt idx="2401">
                  <c:v>0.12938418179642433</c:v>
                </c:pt>
                <c:pt idx="2402">
                  <c:v>0.29725166802821001</c:v>
                </c:pt>
                <c:pt idx="2403">
                  <c:v>0.30784287311106262</c:v>
                </c:pt>
                <c:pt idx="2404">
                  <c:v>0.5039132720702878</c:v>
                </c:pt>
                <c:pt idx="2405">
                  <c:v>0.50391327207028802</c:v>
                </c:pt>
                <c:pt idx="2406">
                  <c:v>-0.17620967865199016</c:v>
                </c:pt>
                <c:pt idx="2407">
                  <c:v>-0.17620967865198989</c:v>
                </c:pt>
                <c:pt idx="2408">
                  <c:v>-2.3760342275538332E-2</c:v>
                </c:pt>
                <c:pt idx="2409">
                  <c:v>-1.1881980820999654E-2</c:v>
                </c:pt>
                <c:pt idx="2410">
                  <c:v>0.1415508360772964</c:v>
                </c:pt>
                <c:pt idx="2411">
                  <c:v>0.1415508360772964</c:v>
                </c:pt>
                <c:pt idx="2412">
                  <c:v>0.30908668269939005</c:v>
                </c:pt>
                <c:pt idx="2413">
                  <c:v>0.30908668269939016</c:v>
                </c:pt>
                <c:pt idx="2414">
                  <c:v>0.51382282379550359</c:v>
                </c:pt>
                <c:pt idx="2415">
                  <c:v>0.51382282379550381</c:v>
                </c:pt>
                <c:pt idx="2416">
                  <c:v>-0.16536852863593726</c:v>
                </c:pt>
                <c:pt idx="2417">
                  <c:v>-0.16536852863593712</c:v>
                </c:pt>
                <c:pt idx="2418">
                  <c:v>-1.1929795633156812E-2</c:v>
                </c:pt>
                <c:pt idx="2419">
                  <c:v>-1.1929795633156593E-2</c:v>
                </c:pt>
                <c:pt idx="2420">
                  <c:v>0.14212045714803001</c:v>
                </c:pt>
                <c:pt idx="2421">
                  <c:v>0.15376791248984759</c:v>
                </c:pt>
                <c:pt idx="2422">
                  <c:v>0.32091275319199936</c:v>
                </c:pt>
                <c:pt idx="2423">
                  <c:v>0.32091275319199924</c:v>
                </c:pt>
                <c:pt idx="2424">
                  <c:v>0.52363859878954799</c:v>
                </c:pt>
                <c:pt idx="2425">
                  <c:v>0.52363859878954799</c:v>
                </c:pt>
                <c:pt idx="2426">
                  <c:v>-0.16603132834990894</c:v>
                </c:pt>
                <c:pt idx="2427">
                  <c:v>-0.1660313283499088</c:v>
                </c:pt>
                <c:pt idx="2428">
                  <c:v>0</c:v>
                </c:pt>
                <c:pt idx="2429">
                  <c:v>8.4082106288934063E-17</c:v>
                </c:pt>
                <c:pt idx="2430">
                  <c:v>0.15438421674832378</c:v>
                </c:pt>
                <c:pt idx="2431">
                  <c:v>0.15438421674832392</c:v>
                </c:pt>
                <c:pt idx="2432">
                  <c:v>0.32219897665168673</c:v>
                </c:pt>
                <c:pt idx="2433">
                  <c:v>0.33272550649782867</c:v>
                </c:pt>
                <c:pt idx="2434">
                  <c:v>0.53335633793142789</c:v>
                </c:pt>
                <c:pt idx="2435">
                  <c:v>0.53335633793142811</c:v>
                </c:pt>
                <c:pt idx="2436">
                  <c:v>-0.15500052100680012</c:v>
                </c:pt>
                <c:pt idx="2437">
                  <c:v>-0.15500052100680012</c:v>
                </c:pt>
                <c:pt idx="2438">
                  <c:v>0</c:v>
                </c:pt>
                <c:pt idx="2439">
                  <c:v>1.2025425257470643E-2</c:v>
                </c:pt>
                <c:pt idx="2440">
                  <c:v>0.16669412806388065</c:v>
                </c:pt>
                <c:pt idx="2441">
                  <c:v>0.16669412806388065</c:v>
                </c:pt>
                <c:pt idx="2442">
                  <c:v>0.33405375203275006</c:v>
                </c:pt>
                <c:pt idx="2443">
                  <c:v>0.34452054794520542</c:v>
                </c:pt>
                <c:pt idx="2444">
                  <c:v>0.54297179323860423</c:v>
                </c:pt>
                <c:pt idx="2445">
                  <c:v>0.55029268705998391</c:v>
                </c:pt>
                <c:pt idx="2446">
                  <c:v>-0.15561682526527645</c:v>
                </c:pt>
                <c:pt idx="2447">
                  <c:v>-0.14382932036023058</c:v>
                </c:pt>
                <c:pt idx="2448">
                  <c:v>1.2073240069627634E-2</c:v>
                </c:pt>
                <c:pt idx="2449">
                  <c:v>1.2073240069627584E-2</c:v>
                </c:pt>
                <c:pt idx="2450">
                  <c:v>0.16735692777785233</c:v>
                </c:pt>
                <c:pt idx="2451">
                  <c:v>0.16735692777785233</c:v>
                </c:pt>
                <c:pt idx="2452">
                  <c:v>0.34589041095890405</c:v>
                </c:pt>
                <c:pt idx="2453">
                  <c:v>0.34589041095890405</c:v>
                </c:pt>
                <c:pt idx="2454">
                  <c:v>0.55966244131417597</c:v>
                </c:pt>
                <c:pt idx="2455">
                  <c:v>0.55966244131417597</c:v>
                </c:pt>
                <c:pt idx="2456">
                  <c:v>-0.14439894143096435</c:v>
                </c:pt>
                <c:pt idx="2457">
                  <c:v>-0.14439894143096416</c:v>
                </c:pt>
                <c:pt idx="2458">
                  <c:v>1.2121054881784575E-2</c:v>
                </c:pt>
                <c:pt idx="2459">
                  <c:v>2.4238417572832984E-2</c:v>
                </c:pt>
                <c:pt idx="2460">
                  <c:v>0.17975514502325754</c:v>
                </c:pt>
                <c:pt idx="2461">
                  <c:v>0.17975514502325773</c:v>
                </c:pt>
                <c:pt idx="2462">
                  <c:v>0.35770452599917457</c:v>
                </c:pt>
                <c:pt idx="2463">
                  <c:v>0.35770452599917474</c:v>
                </c:pt>
                <c:pt idx="2464">
                  <c:v>0.56891792665002583</c:v>
                </c:pt>
                <c:pt idx="2465">
                  <c:v>0.56891792665002594</c:v>
                </c:pt>
                <c:pt idx="2466">
                  <c:v>-0.13304353239268671</c:v>
                </c:pt>
                <c:pt idx="2467">
                  <c:v>-0.13304353239268665</c:v>
                </c:pt>
                <c:pt idx="2468">
                  <c:v>2.433403263229177E-2</c:v>
                </c:pt>
                <c:pt idx="2469">
                  <c:v>2.4334032632291891E-2</c:v>
                </c:pt>
                <c:pt idx="2470">
                  <c:v>0.1921909782340446</c:v>
                </c:pt>
                <c:pt idx="2471">
                  <c:v>0.19219097823404466</c:v>
                </c:pt>
                <c:pt idx="2472">
                  <c:v>0.36949165136260448</c:v>
                </c:pt>
                <c:pt idx="2473">
                  <c:v>0.36949165136260448</c:v>
                </c:pt>
                <c:pt idx="2474">
                  <c:v>0.58477166997838459</c:v>
                </c:pt>
                <c:pt idx="2475">
                  <c:v>0.58477166997838459</c:v>
                </c:pt>
                <c:pt idx="2476">
                  <c:v>-0.13356629676358137</c:v>
                </c:pt>
                <c:pt idx="2477">
                  <c:v>-0.13356629676358128</c:v>
                </c:pt>
                <c:pt idx="2478">
                  <c:v>3.6635169370060679E-2</c:v>
                </c:pt>
                <c:pt idx="2479">
                  <c:v>3.663516937006097E-2</c:v>
                </c:pt>
                <c:pt idx="2480">
                  <c:v>0.19294614907189941</c:v>
                </c:pt>
                <c:pt idx="2481">
                  <c:v>0.19294614907189944</c:v>
                </c:pt>
                <c:pt idx="2482">
                  <c:v>0.37094348496324342</c:v>
                </c:pt>
                <c:pt idx="2483">
                  <c:v>0.38124732451051907</c:v>
                </c:pt>
                <c:pt idx="2484">
                  <c:v>0.59363366730949818</c:v>
                </c:pt>
                <c:pt idx="2485">
                  <c:v>0.59363366730949818</c:v>
                </c:pt>
                <c:pt idx="2486">
                  <c:v>-0.12202947279881543</c:v>
                </c:pt>
                <c:pt idx="2487">
                  <c:v>-0.12202947279881553</c:v>
                </c:pt>
                <c:pt idx="2488">
                  <c:v>3.67785555515482E-2</c:v>
                </c:pt>
                <c:pt idx="2489">
                  <c:v>4.9020645247584108E-2</c:v>
                </c:pt>
                <c:pt idx="2490">
                  <c:v>0.2054612116750191</c:v>
                </c:pt>
                <c:pt idx="2491">
                  <c:v>0.20546121167501935</c:v>
                </c:pt>
                <c:pt idx="2492">
                  <c:v>0.38273948625028609</c:v>
                </c:pt>
                <c:pt idx="2493">
                  <c:v>0.38273948625028636</c:v>
                </c:pt>
                <c:pt idx="2494">
                  <c:v>0.60859045498824249</c:v>
                </c:pt>
                <c:pt idx="2495">
                  <c:v>0.60236551405504613</c:v>
                </c:pt>
                <c:pt idx="2496">
                  <c:v>-0.1225052212307796</c:v>
                </c:pt>
                <c:pt idx="2497">
                  <c:v>-0.11036130067906687</c:v>
                </c:pt>
                <c:pt idx="2498">
                  <c:v>4.9211758874280177E-2</c:v>
                </c:pt>
                <c:pt idx="2499">
                  <c:v>4.921175887428033E-2</c:v>
                </c:pt>
                <c:pt idx="2500">
                  <c:v>0.21800513986725739</c:v>
                </c:pt>
                <c:pt idx="2501">
                  <c:v>0.21800513986725747</c:v>
                </c:pt>
                <c:pt idx="2502">
                  <c:v>0.39449910313347203</c:v>
                </c:pt>
                <c:pt idx="2503">
                  <c:v>0.39449910313347208</c:v>
                </c:pt>
                <c:pt idx="2504">
                  <c:v>0.61702623174902571</c:v>
                </c:pt>
                <c:pt idx="2505">
                  <c:v>0.61702623174902582</c:v>
                </c:pt>
                <c:pt idx="2506">
                  <c:v>-0.11078988825451967</c:v>
                </c:pt>
                <c:pt idx="2507">
                  <c:v>-0.11078988825451958</c:v>
                </c:pt>
                <c:pt idx="2508">
                  <c:v>6.1725368493889418E-2</c:v>
                </c:pt>
                <c:pt idx="2509">
                  <c:v>6.1725368493889439E-2</c:v>
                </c:pt>
                <c:pt idx="2510">
                  <c:v>0.21885176176965454</c:v>
                </c:pt>
                <c:pt idx="2511">
                  <c:v>0.21885176176965462</c:v>
                </c:pt>
                <c:pt idx="2512">
                  <c:v>0.40621783231985042</c:v>
                </c:pt>
                <c:pt idx="2513">
                  <c:v>0.40621783231985037</c:v>
                </c:pt>
                <c:pt idx="2514">
                  <c:v>0.63102790822655641</c:v>
                </c:pt>
                <c:pt idx="2515">
                  <c:v>0.63102790822655652</c:v>
                </c:pt>
                <c:pt idx="2516">
                  <c:v>-9.8946355340101322E-2</c:v>
                </c:pt>
                <c:pt idx="2517">
                  <c:v>-9.8946355340101377E-2</c:v>
                </c:pt>
                <c:pt idx="2518">
                  <c:v>6.1964151350732313E-2</c:v>
                </c:pt>
                <c:pt idx="2519">
                  <c:v>6.1964151350732334E-2</c:v>
                </c:pt>
                <c:pt idx="2520">
                  <c:v>0.23146557830584155</c:v>
                </c:pt>
                <c:pt idx="2521">
                  <c:v>0.23146557830584147</c:v>
                </c:pt>
                <c:pt idx="2522">
                  <c:v>0.41789115882163502</c:v>
                </c:pt>
                <c:pt idx="2523">
                  <c:v>0.41789115882163508</c:v>
                </c:pt>
                <c:pt idx="2524">
                  <c:v>0.63900563017707901</c:v>
                </c:pt>
                <c:pt idx="2525">
                  <c:v>0.64434759105756356</c:v>
                </c:pt>
                <c:pt idx="2526">
                  <c:v>-9.93276515071152E-2</c:v>
                </c:pt>
                <c:pt idx="2527">
                  <c:v>-8.6977983443947915E-2</c:v>
                </c:pt>
                <c:pt idx="2528">
                  <c:v>7.4601821044448569E-2</c:v>
                </c:pt>
                <c:pt idx="2529">
                  <c:v>7.4601821044448763E-2</c:v>
                </c:pt>
                <c:pt idx="2530">
                  <c:v>0.24409930777078548</c:v>
                </c:pt>
                <c:pt idx="2531">
                  <c:v>0.24409930777078559</c:v>
                </c:pt>
                <c:pt idx="2532">
                  <c:v>0.42951455761947555</c:v>
                </c:pt>
                <c:pt idx="2533">
                  <c:v>0.42951455761947577</c:v>
                </c:pt>
                <c:pt idx="2534">
                  <c:v>0.65199614168739051</c:v>
                </c:pt>
                <c:pt idx="2535">
                  <c:v>0.65696305294345403</c:v>
                </c:pt>
                <c:pt idx="2536">
                  <c:v>-8.7311872056016621E-2</c:v>
                </c:pt>
                <c:pt idx="2537">
                  <c:v>-8.7311872056016801E-2</c:v>
                </c:pt>
                <c:pt idx="2538">
                  <c:v>7.4888200395866786E-2</c:v>
                </c:pt>
                <c:pt idx="2539">
                  <c:v>8.7311872056016662E-2</c:v>
                </c:pt>
                <c:pt idx="2540">
                  <c:v>0.24503634925934895</c:v>
                </c:pt>
                <c:pt idx="2541">
                  <c:v>0.25674854467423597</c:v>
                </c:pt>
                <c:pt idx="2542">
                  <c:v>0.44108349533605384</c:v>
                </c:pt>
                <c:pt idx="2543">
                  <c:v>0.4410834953360539</c:v>
                </c:pt>
                <c:pt idx="2544">
                  <c:v>0.66885282610689933</c:v>
                </c:pt>
                <c:pt idx="2545">
                  <c:v>0.66885282610689933</c:v>
                </c:pt>
                <c:pt idx="2546">
                  <c:v>-8.7645760668085507E-2</c:v>
                </c:pt>
                <c:pt idx="2547">
                  <c:v>-7.5174579747285045E-2</c:v>
                </c:pt>
                <c:pt idx="2548">
                  <c:v>8.7645760668085507E-2</c:v>
                </c:pt>
                <c:pt idx="2549">
                  <c:v>8.7645760668085562E-2</c:v>
                </c:pt>
                <c:pt idx="2550">
                  <c:v>0.25773037467298993</c:v>
                </c:pt>
                <c:pt idx="2551">
                  <c:v>0.2577303746729902</c:v>
                </c:pt>
                <c:pt idx="2552">
                  <c:v>0.45259343191940365</c:v>
                </c:pt>
                <c:pt idx="2553">
                  <c:v>0.4525934319194036</c:v>
                </c:pt>
                <c:pt idx="2554">
                  <c:v>0.67999623587622093</c:v>
                </c:pt>
                <c:pt idx="2555">
                  <c:v>0.67999623587622104</c:v>
                </c:pt>
                <c:pt idx="2556">
                  <c:v>-7.5460959098703248E-2</c:v>
                </c:pt>
                <c:pt idx="2557">
                  <c:v>-7.5460959098703276E-2</c:v>
                </c:pt>
                <c:pt idx="2558">
                  <c:v>0.10047154000815682</c:v>
                </c:pt>
                <c:pt idx="2559">
                  <c:v>0.10047154000815675</c:v>
                </c:pt>
                <c:pt idx="2560">
                  <c:v>0.27043517086326796</c:v>
                </c:pt>
                <c:pt idx="2561">
                  <c:v>0.27043517086326813</c:v>
                </c:pt>
                <c:pt idx="2562">
                  <c:v>0.4640398223353509</c:v>
                </c:pt>
                <c:pt idx="2563">
                  <c:v>0.46403982233535107</c:v>
                </c:pt>
                <c:pt idx="2564">
                  <c:v>0.69037343341441049</c:v>
                </c:pt>
                <c:pt idx="2565">
                  <c:v>0.69395193665684118</c:v>
                </c:pt>
                <c:pt idx="2566">
                  <c:v>-6.3158065634946803E-2</c:v>
                </c:pt>
                <c:pt idx="2567">
                  <c:v>-6.315806563494665E-2</c:v>
                </c:pt>
                <c:pt idx="2568">
                  <c:v>0.1008528361751707</c:v>
                </c:pt>
                <c:pt idx="2569">
                  <c:v>0.11336141370723588</c:v>
                </c:pt>
                <c:pt idx="2570">
                  <c:v>0.2831462561244189</c:v>
                </c:pt>
                <c:pt idx="2571">
                  <c:v>0.2831462561244189</c:v>
                </c:pt>
                <c:pt idx="2572">
                  <c:v>0.46580088427969762</c:v>
                </c:pt>
                <c:pt idx="2573">
                  <c:v>0.47541811826846347</c:v>
                </c:pt>
                <c:pt idx="2574">
                  <c:v>0.70608460859094446</c:v>
                </c:pt>
                <c:pt idx="2575">
                  <c:v>0.70608460859094446</c:v>
                </c:pt>
                <c:pt idx="2576">
                  <c:v>-6.3396848491789712E-2</c:v>
                </c:pt>
                <c:pt idx="2577">
                  <c:v>-5.0740667887849707E-2</c:v>
                </c:pt>
                <c:pt idx="2578">
                  <c:v>0.11379000128268849</c:v>
                </c:pt>
                <c:pt idx="2579">
                  <c:v>0.11379000128268857</c:v>
                </c:pt>
                <c:pt idx="2580">
                  <c:v>0.28421675236685529</c:v>
                </c:pt>
                <c:pt idx="2581">
                  <c:v>0.28421675236685534</c:v>
                </c:pt>
                <c:pt idx="2582">
                  <c:v>0.48672376983089555</c:v>
                </c:pt>
                <c:pt idx="2583">
                  <c:v>0.48672376983089538</c:v>
                </c:pt>
                <c:pt idx="2584">
                  <c:v>0.71844179295344957</c:v>
                </c:pt>
                <c:pt idx="2585">
                  <c:v>0.71844179295344957</c:v>
                </c:pt>
                <c:pt idx="2586">
                  <c:v>-5.0931781514546276E-2</c:v>
                </c:pt>
                <c:pt idx="2587">
                  <c:v>-5.0931781514545936E-2</c:v>
                </c:pt>
                <c:pt idx="2588">
                  <c:v>0.12678695711845733</c:v>
                </c:pt>
                <c:pt idx="2589">
                  <c:v>0.12678695711845761</c:v>
                </c:pt>
                <c:pt idx="2590">
                  <c:v>0.29697346679370062</c:v>
                </c:pt>
                <c:pt idx="2591">
                  <c:v>0.29697346679370057</c:v>
                </c:pt>
                <c:pt idx="2592">
                  <c:v>0.48855700436886496</c:v>
                </c:pt>
                <c:pt idx="2593">
                  <c:v>0.49795222727850919</c:v>
                </c:pt>
                <c:pt idx="2594">
                  <c:v>-3.8355803547910891E-2</c:v>
                </c:pt>
                <c:pt idx="2595">
                  <c:v>-3.835580354791069E-2</c:v>
                </c:pt>
                <c:pt idx="2596">
                  <c:v>0.12726270555042155</c:v>
                </c:pt>
                <c:pt idx="2597">
                  <c:v>0.13983946921431722</c:v>
                </c:pt>
                <c:pt idx="2598">
                  <c:v>0.3097270822346222</c:v>
                </c:pt>
                <c:pt idx="2599">
                  <c:v>0.30972708223462225</c:v>
                </c:pt>
                <c:pt idx="2600">
                  <c:v>0.49982071593621469</c:v>
                </c:pt>
                <c:pt idx="2601">
                  <c:v>0.50909894273364886</c:v>
                </c:pt>
                <c:pt idx="2602">
                  <c:v>-3.8499189729398406E-2</c:v>
                </c:pt>
                <c:pt idx="2603">
                  <c:v>-2.5672643464716417E-2</c:v>
                </c:pt>
                <c:pt idx="2604">
                  <c:v>0.14036223358521174</c:v>
                </c:pt>
                <c:pt idx="2605">
                  <c:v>0.14036223358521185</c:v>
                </c:pt>
                <c:pt idx="2606">
                  <c:v>0.3108849404859666</c:v>
                </c:pt>
                <c:pt idx="2607">
                  <c:v>0.32247302167908865</c:v>
                </c:pt>
                <c:pt idx="2608">
                  <c:v>0.51100211635134463</c:v>
                </c:pt>
                <c:pt idx="2609">
                  <c:v>0.52015937191393979</c:v>
                </c:pt>
                <c:pt idx="2610">
                  <c:v>-2.5768258524175375E-2</c:v>
                </c:pt>
                <c:pt idx="2611">
                  <c:v>-2.5768258524175323E-2</c:v>
                </c:pt>
                <c:pt idx="2612">
                  <c:v>0.15351287856270174</c:v>
                </c:pt>
                <c:pt idx="2613">
                  <c:v>0.15351287856270174</c:v>
                </c:pt>
                <c:pt idx="2614">
                  <c:v>0.32367403851960647</c:v>
                </c:pt>
                <c:pt idx="2615">
                  <c:v>0.32367403851960669</c:v>
                </c:pt>
                <c:pt idx="2616">
                  <c:v>0.53112897586648344</c:v>
                </c:pt>
                <c:pt idx="2617">
                  <c:v>0.53112897586648344</c:v>
                </c:pt>
                <c:pt idx="2618">
                  <c:v>-1.2933906688452575E-2</c:v>
                </c:pt>
                <c:pt idx="2619">
                  <c:v>-1.2933906688452339E-2</c:v>
                </c:pt>
                <c:pt idx="2620">
                  <c:v>0.15408249963343532</c:v>
                </c:pt>
                <c:pt idx="2621">
                  <c:v>0.15408249963343532</c:v>
                </c:pt>
                <c:pt idx="2622">
                  <c:v>0.3364504936425956</c:v>
                </c:pt>
                <c:pt idx="2623">
                  <c:v>0.33645049364259572</c:v>
                </c:pt>
                <c:pt idx="2624">
                  <c:v>0.5420032227068099</c:v>
                </c:pt>
                <c:pt idx="2625">
                  <c:v>0.54200322270681001</c:v>
                </c:pt>
                <c:pt idx="2626">
                  <c:v>-1.2981721500609516E-2</c:v>
                </c:pt>
                <c:pt idx="2627">
                  <c:v>9.1130905618545292E-17</c:v>
                </c:pt>
                <c:pt idx="2628">
                  <c:v>0.16732660617632697</c:v>
                </c:pt>
                <c:pt idx="2629">
                  <c:v>0.16732660617632714</c:v>
                </c:pt>
                <c:pt idx="2630">
                  <c:v>0.34920966930512154</c:v>
                </c:pt>
                <c:pt idx="2631">
                  <c:v>0.34920966930512143</c:v>
                </c:pt>
                <c:pt idx="2632">
                  <c:v>0.55277758936195209</c:v>
                </c:pt>
                <c:pt idx="2633">
                  <c:v>0.55277758936195232</c:v>
                </c:pt>
                <c:pt idx="2634">
                  <c:v>0</c:v>
                </c:pt>
                <c:pt idx="2635">
                  <c:v>9.1466562729479169E-17</c:v>
                </c:pt>
                <c:pt idx="2636">
                  <c:v>0.16794291043480331</c:v>
                </c:pt>
                <c:pt idx="2637">
                  <c:v>0.18061292205728618</c:v>
                </c:pt>
                <c:pt idx="2638">
                  <c:v>0.35049589276480886</c:v>
                </c:pt>
                <c:pt idx="2639">
                  <c:v>0.36194690826610104</c:v>
                </c:pt>
                <c:pt idx="2640">
                  <c:v>0.56344756331700097</c:v>
                </c:pt>
                <c:pt idx="2641">
                  <c:v>0.56344756331700108</c:v>
                </c:pt>
                <c:pt idx="2642">
                  <c:v>0</c:v>
                </c:pt>
                <c:pt idx="2643">
                  <c:v>1.3077351124923343E-2</c:v>
                </c:pt>
                <c:pt idx="2644">
                  <c:v>0.18127572177125786</c:v>
                </c:pt>
                <c:pt idx="2645">
                  <c:v>0.18127572177125786</c:v>
                </c:pt>
                <c:pt idx="2646">
                  <c:v>0.36327515380102243</c:v>
                </c:pt>
                <c:pt idx="2647">
                  <c:v>0.37465753424657527</c:v>
                </c:pt>
                <c:pt idx="2648">
                  <c:v>0.5740086443644945</c:v>
                </c:pt>
                <c:pt idx="2649">
                  <c:v>0.5740086443644945</c:v>
                </c:pt>
                <c:pt idx="2650">
                  <c:v>1.3125165937080342E-2</c:v>
                </c:pt>
                <c:pt idx="2651">
                  <c:v>1.3125165937080286E-2</c:v>
                </c:pt>
                <c:pt idx="2652">
                  <c:v>0.19464610378258068</c:v>
                </c:pt>
                <c:pt idx="2653">
                  <c:v>0.1946461037825809</c:v>
                </c:pt>
                <c:pt idx="2654">
                  <c:v>0.37602739726027395</c:v>
                </c:pt>
                <c:pt idx="2655">
                  <c:v>0.37602739726027395</c:v>
                </c:pt>
                <c:pt idx="2656">
                  <c:v>0.58445634635599586</c:v>
                </c:pt>
                <c:pt idx="2657">
                  <c:v>0.58445634635599608</c:v>
                </c:pt>
                <c:pt idx="2658">
                  <c:v>2.6341948880928813E-2</c:v>
                </c:pt>
                <c:pt idx="2659">
                  <c:v>2.6341948880928941E-2</c:v>
                </c:pt>
                <c:pt idx="2660">
                  <c:v>0.20804956582899525</c:v>
                </c:pt>
                <c:pt idx="2661">
                  <c:v>0.20804956582899528</c:v>
                </c:pt>
                <c:pt idx="2662">
                  <c:v>0.388747916815671</c:v>
                </c:pt>
                <c:pt idx="2663">
                  <c:v>0.38874791681567117</c:v>
                </c:pt>
                <c:pt idx="2664">
                  <c:v>0.59478619895521057</c:v>
                </c:pt>
                <c:pt idx="2665">
                  <c:v>0.59478619895521068</c:v>
                </c:pt>
                <c:pt idx="2666">
                  <c:v>2.6437563940387723E-2</c:v>
                </c:pt>
                <c:pt idx="2667">
                  <c:v>3.9646279181298864E-2</c:v>
                </c:pt>
                <c:pt idx="2668">
                  <c:v>0.20880473666685007</c:v>
                </c:pt>
                <c:pt idx="2669">
                  <c:v>0.22148157905708712</c:v>
                </c:pt>
                <c:pt idx="2670">
                  <c:v>0.40143199057666074</c:v>
                </c:pt>
                <c:pt idx="2671">
                  <c:v>0.40143199057666074</c:v>
                </c:pt>
                <c:pt idx="2672">
                  <c:v>0.60499374939199035</c:v>
                </c:pt>
                <c:pt idx="2673">
                  <c:v>0.60499374939199024</c:v>
                </c:pt>
                <c:pt idx="2674">
                  <c:v>3.978966536278606E-2</c:v>
                </c:pt>
                <c:pt idx="2675">
                  <c:v>3.9789665362786379E-2</c:v>
                </c:pt>
                <c:pt idx="2676">
                  <c:v>0.22228259742619022</c:v>
                </c:pt>
                <c:pt idx="2677">
                  <c:v>0.22228259742619047</c:v>
                </c:pt>
                <c:pt idx="2678">
                  <c:v>0.40288382417729957</c:v>
                </c:pt>
                <c:pt idx="2679">
                  <c:v>0.41407488278539745</c:v>
                </c:pt>
                <c:pt idx="2680">
                  <c:v>0.62277997887724712</c:v>
                </c:pt>
                <c:pt idx="2681">
                  <c:v>0.62277997887724734</c:v>
                </c:pt>
                <c:pt idx="2682">
                  <c:v>5.322514503490109E-2</c:v>
                </c:pt>
                <c:pt idx="2683">
                  <c:v>5.3225145034901257E-2</c:v>
                </c:pt>
                <c:pt idx="2684">
                  <c:v>0.23578419981759685</c:v>
                </c:pt>
                <c:pt idx="2685">
                  <c:v>0.23578419981759693</c:v>
                </c:pt>
                <c:pt idx="2686">
                  <c:v>0.41556704452516441</c:v>
                </c:pt>
                <c:pt idx="2687">
                  <c:v>0.41556704452516469</c:v>
                </c:pt>
                <c:pt idx="2688">
                  <c:v>0.63256702453857294</c:v>
                </c:pt>
                <c:pt idx="2689">
                  <c:v>0.63256702453857294</c:v>
                </c:pt>
                <c:pt idx="2690">
                  <c:v>5.341625866159732E-2</c:v>
                </c:pt>
                <c:pt idx="2691">
                  <c:v>5.3416258661597493E-2</c:v>
                </c:pt>
                <c:pt idx="2692">
                  <c:v>0.23663082171999397</c:v>
                </c:pt>
                <c:pt idx="2693">
                  <c:v>0.23663082171999406</c:v>
                </c:pt>
                <c:pt idx="2694">
                  <c:v>0.42820388087691436</c:v>
                </c:pt>
                <c:pt idx="2695">
                  <c:v>0.42820388087691441</c:v>
                </c:pt>
                <c:pt idx="2696">
                  <c:v>0.64221485956368762</c:v>
                </c:pt>
                <c:pt idx="2697">
                  <c:v>0.64221485956368762</c:v>
                </c:pt>
                <c:pt idx="2698">
                  <c:v>6.6978591344433194E-2</c:v>
                </c:pt>
                <c:pt idx="2699">
                  <c:v>6.6978591344433222E-2</c:v>
                </c:pt>
                <c:pt idx="2700">
                  <c:v>0.25019689678145879</c:v>
                </c:pt>
                <c:pt idx="2701">
                  <c:v>0.25019689678145868</c:v>
                </c:pt>
                <c:pt idx="2702">
                  <c:v>0.44078956273005049</c:v>
                </c:pt>
                <c:pt idx="2703">
                  <c:v>0.44078956273005038</c:v>
                </c:pt>
                <c:pt idx="2704">
                  <c:v>0.65872719958066428</c:v>
                </c:pt>
                <c:pt idx="2705">
                  <c:v>0.65872719958066439</c:v>
                </c:pt>
                <c:pt idx="2706">
                  <c:v>6.7217374201276089E-2</c:v>
                </c:pt>
                <c:pt idx="2707">
                  <c:v>8.0615787424231575E-2</c:v>
                </c:pt>
                <c:pt idx="2708">
                  <c:v>0.25108886432791672</c:v>
                </c:pt>
                <c:pt idx="2709">
                  <c:v>0.26377717903061859</c:v>
                </c:pt>
                <c:pt idx="2710">
                  <c:v>0.45331931101460599</c:v>
                </c:pt>
                <c:pt idx="2711">
                  <c:v>0.4533193110146061</c:v>
                </c:pt>
                <c:pt idx="2712">
                  <c:v>0.66790726346662865</c:v>
                </c:pt>
                <c:pt idx="2713">
                  <c:v>0.66790726346662876</c:v>
                </c:pt>
                <c:pt idx="2714">
                  <c:v>8.0902166775649598E-2</c:v>
                </c:pt>
                <c:pt idx="2715">
                  <c:v>8.0902166775649806E-2</c:v>
                </c:pt>
                <c:pt idx="2716">
                  <c:v>0.26471422051918192</c:v>
                </c:pt>
                <c:pt idx="2717">
                  <c:v>0.26471422051918209</c:v>
                </c:pt>
                <c:pt idx="2718">
                  <c:v>0.45492968156883196</c:v>
                </c:pt>
                <c:pt idx="2719">
                  <c:v>0.46578833983685952</c:v>
                </c:pt>
                <c:pt idx="2720">
                  <c:v>0.67693169114213503</c:v>
                </c:pt>
                <c:pt idx="2721">
                  <c:v>0.67693169114213514</c:v>
                </c:pt>
                <c:pt idx="2722">
                  <c:v>9.4657421521532351E-2</c:v>
                </c:pt>
                <c:pt idx="2723">
                  <c:v>9.4657421521532406E-2</c:v>
                </c:pt>
                <c:pt idx="2724">
                  <c:v>0.2783488046468291</c:v>
                </c:pt>
                <c:pt idx="2725">
                  <c:v>0.27834880464682943</c:v>
                </c:pt>
                <c:pt idx="2726">
                  <c:v>0.46743714811946763</c:v>
                </c:pt>
                <c:pt idx="2727">
                  <c:v>0.47819185823239496</c:v>
                </c:pt>
                <c:pt idx="2728">
                  <c:v>0.69205575234904726</c:v>
                </c:pt>
                <c:pt idx="2729">
                  <c:v>0.69205575234904737</c:v>
                </c:pt>
                <c:pt idx="2730">
                  <c:v>9.4991310133601251E-2</c:v>
                </c:pt>
                <c:pt idx="2731">
                  <c:v>0.10847875951544818</c:v>
                </c:pt>
                <c:pt idx="2732">
                  <c:v>0.29198787897760814</c:v>
                </c:pt>
                <c:pt idx="2733">
                  <c:v>0.29198787897760831</c:v>
                </c:pt>
                <c:pt idx="2734">
                  <c:v>0.47987860200041033</c:v>
                </c:pt>
                <c:pt idx="2735">
                  <c:v>0.47987860200041044</c:v>
                </c:pt>
                <c:pt idx="2736">
                  <c:v>0.70056686622496711</c:v>
                </c:pt>
                <c:pt idx="2737">
                  <c:v>0.70642346688199154</c:v>
                </c:pt>
                <c:pt idx="2738">
                  <c:v>0.10886005568246215</c:v>
                </c:pt>
                <c:pt idx="2739">
                  <c:v>0.10886005568246207</c:v>
                </c:pt>
                <c:pt idx="2740">
                  <c:v>0.29301419841162435</c:v>
                </c:pt>
                <c:pt idx="2741">
                  <c:v>0.30562667721558268</c:v>
                </c:pt>
                <c:pt idx="2742">
                  <c:v>0.49224923738281812</c:v>
                </c:pt>
                <c:pt idx="2743">
                  <c:v>0.49224923738281806</c:v>
                </c:pt>
                <c:pt idx="2744">
                  <c:v>0.71456774837523995</c:v>
                </c:pt>
                <c:pt idx="2745">
                  <c:v>0.72001133057718292</c:v>
                </c:pt>
                <c:pt idx="2746">
                  <c:v>0.12279034036719491</c:v>
                </c:pt>
                <c:pt idx="2747">
                  <c:v>0.12279034036719499</c:v>
                </c:pt>
                <c:pt idx="2748">
                  <c:v>0.30669717345801895</c:v>
                </c:pt>
                <c:pt idx="2749">
                  <c:v>0.306697173458019</c:v>
                </c:pt>
                <c:pt idx="2750">
                  <c:v>0.50454424705532464</c:v>
                </c:pt>
                <c:pt idx="2751">
                  <c:v>0.50454424705532475</c:v>
                </c:pt>
                <c:pt idx="2752">
                  <c:v>0.72777582009146446</c:v>
                </c:pt>
                <c:pt idx="2753">
                  <c:v>0.72777582009146458</c:v>
                </c:pt>
                <c:pt idx="2754">
                  <c:v>0.1232189279426476</c:v>
                </c:pt>
                <c:pt idx="2755">
                  <c:v>0.13677767418970568</c:v>
                </c:pt>
                <c:pt idx="2756">
                  <c:v>0.32037475310765084</c:v>
                </c:pt>
                <c:pt idx="2757">
                  <c:v>0.32037475310765073</c:v>
                </c:pt>
                <c:pt idx="2758">
                  <c:v>0.51675882420485164</c:v>
                </c:pt>
                <c:pt idx="2759">
                  <c:v>0.51675882420485164</c:v>
                </c:pt>
                <c:pt idx="2760">
                  <c:v>0.74016884513958536</c:v>
                </c:pt>
                <c:pt idx="2761">
                  <c:v>0.74016884513958547</c:v>
                </c:pt>
                <c:pt idx="2762">
                  <c:v>0.13725342262166956</c:v>
                </c:pt>
                <c:pt idx="2763">
                  <c:v>0.13725342262166987</c:v>
                </c:pt>
                <c:pt idx="2764">
                  <c:v>0.32148910007498172</c:v>
                </c:pt>
                <c:pt idx="2765">
                  <c:v>0.32148910007498166</c:v>
                </c:pt>
                <c:pt idx="2766">
                  <c:v>0.52888816420419338</c:v>
                </c:pt>
                <c:pt idx="2767">
                  <c:v>0.52888816420419316</c:v>
                </c:pt>
                <c:pt idx="2768">
                  <c:v>0.7517254930168541</c:v>
                </c:pt>
                <c:pt idx="2769">
                  <c:v>0.75172549301685421</c:v>
                </c:pt>
                <c:pt idx="2770">
                  <c:v>0.15134028537399924</c:v>
                </c:pt>
                <c:pt idx="2771">
                  <c:v>0.15134028537399938</c:v>
                </c:pt>
                <c:pt idx="2772">
                  <c:v>0.33519996376419858</c:v>
                </c:pt>
                <c:pt idx="2773">
                  <c:v>0.33519996376419864</c:v>
                </c:pt>
                <c:pt idx="2774">
                  <c:v>0.53072139874216295</c:v>
                </c:pt>
                <c:pt idx="2775">
                  <c:v>0.53072139874216273</c:v>
                </c:pt>
                <c:pt idx="2776">
                  <c:v>0.76612473071420628</c:v>
                </c:pt>
                <c:pt idx="2777">
                  <c:v>0.76612473071420628</c:v>
                </c:pt>
                <c:pt idx="2778">
                  <c:v>0.15186304974489387</c:v>
                </c:pt>
                <c:pt idx="2779">
                  <c:v>0.15186304974489401</c:v>
                </c:pt>
                <c:pt idx="2780">
                  <c:v>0.34889539217048487</c:v>
                </c:pt>
                <c:pt idx="2781">
                  <c:v>0.3488953921704851</c:v>
                </c:pt>
                <c:pt idx="2782">
                  <c:v>0.54279595506344058</c:v>
                </c:pt>
                <c:pt idx="2783">
                  <c:v>0.5528719359406542</c:v>
                </c:pt>
                <c:pt idx="2784">
                  <c:v>0.77849829592649467</c:v>
                </c:pt>
                <c:pt idx="2785">
                  <c:v>0.77849829592649467</c:v>
                </c:pt>
                <c:pt idx="2786">
                  <c:v>0.16604454211884065</c:v>
                </c:pt>
                <c:pt idx="2787">
                  <c:v>0.16604454211884065</c:v>
                </c:pt>
                <c:pt idx="2788">
                  <c:v>0.35009640901100292</c:v>
                </c:pt>
                <c:pt idx="2789">
                  <c:v>0.36257049499747374</c:v>
                </c:pt>
                <c:pt idx="2790">
                  <c:v>0.55477510955834985</c:v>
                </c:pt>
                <c:pt idx="2791">
                  <c:v>0.55477510955835008</c:v>
                </c:pt>
                <c:pt idx="2792">
                  <c:v>0.79085792339224048</c:v>
                </c:pt>
                <c:pt idx="2793">
                  <c:v>0.79085792339224048</c:v>
                </c:pt>
                <c:pt idx="2794">
                  <c:v>0.16661416318957425</c:v>
                </c:pt>
                <c:pt idx="2795">
                  <c:v>0.18026899560433032</c:v>
                </c:pt>
                <c:pt idx="2796">
                  <c:v>0.36381430458580116</c:v>
                </c:pt>
                <c:pt idx="2797">
                  <c:v>0.36381430458580122</c:v>
                </c:pt>
                <c:pt idx="2798">
                  <c:v>0.56665406437552091</c:v>
                </c:pt>
                <c:pt idx="2799">
                  <c:v>0.56665406437552102</c:v>
                </c:pt>
                <c:pt idx="2800">
                  <c:v>0.18088529986280649</c:v>
                </c:pt>
                <c:pt idx="2801">
                  <c:v>0.18088529986280666</c:v>
                </c:pt>
                <c:pt idx="2802">
                  <c:v>0.37750658541824367</c:v>
                </c:pt>
                <c:pt idx="2803">
                  <c:v>0.37750658541824361</c:v>
                </c:pt>
                <c:pt idx="2804">
                  <c:v>0.57842803123121667</c:v>
                </c:pt>
                <c:pt idx="2805">
                  <c:v>0.57842803123121667</c:v>
                </c:pt>
                <c:pt idx="2806">
                  <c:v>0.19519451576466343</c:v>
                </c:pt>
                <c:pt idx="2807">
                  <c:v>0.19519451576466343</c:v>
                </c:pt>
                <c:pt idx="2808">
                  <c:v>0.3787928088779311</c:v>
                </c:pt>
                <c:pt idx="2809">
                  <c:v>0.39116831003437347</c:v>
                </c:pt>
                <c:pt idx="2810">
                  <c:v>0.59009223322423487</c:v>
                </c:pt>
                <c:pt idx="2811">
                  <c:v>0.59009223322423499</c:v>
                </c:pt>
                <c:pt idx="2812">
                  <c:v>0.19585731547863511</c:v>
                </c:pt>
                <c:pt idx="2813">
                  <c:v>0.19585731547863511</c:v>
                </c:pt>
                <c:pt idx="2814">
                  <c:v>0.39249655556929475</c:v>
                </c:pt>
                <c:pt idx="2815">
                  <c:v>0.39249655556929486</c:v>
                </c:pt>
                <c:pt idx="2816">
                  <c:v>0.60164190665361628</c:v>
                </c:pt>
                <c:pt idx="2817">
                  <c:v>0.60164190665361661</c:v>
                </c:pt>
                <c:pt idx="2818">
                  <c:v>0.21024615581615727</c:v>
                </c:pt>
                <c:pt idx="2819">
                  <c:v>0.21024615581615749</c:v>
                </c:pt>
                <c:pt idx="2820">
                  <c:v>0.4061643835616438</c:v>
                </c:pt>
                <c:pt idx="2821">
                  <c:v>0.4061643835616438</c:v>
                </c:pt>
                <c:pt idx="2822">
                  <c:v>0.61307230283849834</c:v>
                </c:pt>
                <c:pt idx="2823">
                  <c:v>0.61307230283849845</c:v>
                </c:pt>
                <c:pt idx="2824">
                  <c:v>0.21095524909041072</c:v>
                </c:pt>
                <c:pt idx="2825">
                  <c:v>0.22466332426180072</c:v>
                </c:pt>
                <c:pt idx="2826">
                  <c:v>0.40753424657534237</c:v>
                </c:pt>
                <c:pt idx="2827">
                  <c:v>0.4197913076321676</c:v>
                </c:pt>
                <c:pt idx="2828">
                  <c:v>0.6243786899394409</c:v>
                </c:pt>
                <c:pt idx="2829">
                  <c:v>0.6243786899394409</c:v>
                </c:pt>
                <c:pt idx="2830">
                  <c:v>0.22541849509965547</c:v>
                </c:pt>
                <c:pt idx="2831">
                  <c:v>0.22541849509965553</c:v>
                </c:pt>
                <c:pt idx="2832">
                  <c:v>0.42120237085109907</c:v>
                </c:pt>
                <c:pt idx="2833">
                  <c:v>0.42120237085109929</c:v>
                </c:pt>
                <c:pt idx="2834">
                  <c:v>0.63555635478056383</c:v>
                </c:pt>
                <c:pt idx="2835">
                  <c:v>0.63555635478056394</c:v>
                </c:pt>
                <c:pt idx="2836">
                  <c:v>0.2399050015464648</c:v>
                </c:pt>
                <c:pt idx="2837">
                  <c:v>0.23990500154646507</c:v>
                </c:pt>
                <c:pt idx="2838">
                  <c:v>0.43482416339135582</c:v>
                </c:pt>
                <c:pt idx="2839">
                  <c:v>0.43482416339135582</c:v>
                </c:pt>
                <c:pt idx="2840">
                  <c:v>0.64660060467181701</c:v>
                </c:pt>
                <c:pt idx="2841">
                  <c:v>0.64660060467181713</c:v>
                </c:pt>
                <c:pt idx="2842">
                  <c:v>0.24070601991556817</c:v>
                </c:pt>
                <c:pt idx="2843">
                  <c:v>0.24070601991556845</c:v>
                </c:pt>
                <c:pt idx="2844">
                  <c:v>0.43627599699199471</c:v>
                </c:pt>
                <c:pt idx="2845">
                  <c:v>0.44839460280004301</c:v>
                </c:pt>
                <c:pt idx="2846">
                  <c:v>0.65750676923071638</c:v>
                </c:pt>
                <c:pt idx="2847">
                  <c:v>0.65750676923071638</c:v>
                </c:pt>
                <c:pt idx="2848">
                  <c:v>0.2552565035727305</c:v>
                </c:pt>
                <c:pt idx="2849">
                  <c:v>0.25525650357273061</c:v>
                </c:pt>
                <c:pt idx="2850">
                  <c:v>0.44988676453980997</c:v>
                </c:pt>
                <c:pt idx="2851">
                  <c:v>0.44988676453981025</c:v>
                </c:pt>
                <c:pt idx="2852">
                  <c:v>0.66827020220286759</c:v>
                </c:pt>
                <c:pt idx="2853">
                  <c:v>0.66827020220286759</c:v>
                </c:pt>
                <c:pt idx="2854">
                  <c:v>0.25610312547512765</c:v>
                </c:pt>
                <c:pt idx="2855">
                  <c:v>0.26982018280353387</c:v>
                </c:pt>
                <c:pt idx="2856">
                  <c:v>0.46344069397233123</c:v>
                </c:pt>
                <c:pt idx="2857">
                  <c:v>0.46344069397233134</c:v>
                </c:pt>
                <c:pt idx="2858">
                  <c:v>0.67888628328060274</c:v>
                </c:pt>
                <c:pt idx="2859">
                  <c:v>0.67888628328060296</c:v>
                </c:pt>
                <c:pt idx="2860">
                  <c:v>0.27071215034999196</c:v>
                </c:pt>
                <c:pt idx="2861">
                  <c:v>0.27071215034999185</c:v>
                </c:pt>
                <c:pt idx="2862">
                  <c:v>0.47693273543162329</c:v>
                </c:pt>
                <c:pt idx="2863">
                  <c:v>0.47693273543162318</c:v>
                </c:pt>
                <c:pt idx="2864">
                  <c:v>0.68935041991905532</c:v>
                </c:pt>
                <c:pt idx="2865">
                  <c:v>0.68935041991905532</c:v>
                </c:pt>
                <c:pt idx="2866">
                  <c:v>0.27160411789644989</c:v>
                </c:pt>
                <c:pt idx="2867">
                  <c:v>0.28532913326757853</c:v>
                </c:pt>
                <c:pt idx="2868">
                  <c:v>0.47850417772299592</c:v>
                </c:pt>
                <c:pt idx="2869">
                  <c:v>0.47850417772299586</c:v>
                </c:pt>
                <c:pt idx="2870">
                  <c:v>0.69965804914899066</c:v>
                </c:pt>
                <c:pt idx="2871">
                  <c:v>0.69965804914899066</c:v>
                </c:pt>
                <c:pt idx="2872">
                  <c:v>0.28626617475614191</c:v>
                </c:pt>
                <c:pt idx="2873">
                  <c:v>0.28626617475614208</c:v>
                </c:pt>
                <c:pt idx="2874">
                  <c:v>0.49196820431602895</c:v>
                </c:pt>
                <c:pt idx="2875">
                  <c:v>0.491968204316029</c:v>
                </c:pt>
                <c:pt idx="2876">
                  <c:v>0.70980463938572091</c:v>
                </c:pt>
                <c:pt idx="2877">
                  <c:v>0.70980463938572103</c:v>
                </c:pt>
                <c:pt idx="2878">
                  <c:v>0.30093089461817679</c:v>
                </c:pt>
                <c:pt idx="2879">
                  <c:v>0.30093089461817712</c:v>
                </c:pt>
                <c:pt idx="2880">
                  <c:v>0.50535973861945971</c:v>
                </c:pt>
                <c:pt idx="2881">
                  <c:v>0.50535973861945993</c:v>
                </c:pt>
                <c:pt idx="2882">
                  <c:v>0.71978569223341748</c:v>
                </c:pt>
                <c:pt idx="2883">
                  <c:v>0.7197856922334176</c:v>
                </c:pt>
                <c:pt idx="2884">
                  <c:v>0.30191272461693108</c:v>
                </c:pt>
                <c:pt idx="2885">
                  <c:v>0.30191272461693142</c:v>
                </c:pt>
                <c:pt idx="2886">
                  <c:v>0.50700854690206809</c:v>
                </c:pt>
                <c:pt idx="2887">
                  <c:v>0.50700854690206831</c:v>
                </c:pt>
                <c:pt idx="2888">
                  <c:v>0.72959674428415033</c:v>
                </c:pt>
                <c:pt idx="2889">
                  <c:v>0.72959674428415044</c:v>
                </c:pt>
                <c:pt idx="2890">
                  <c:v>0.31661954539399689</c:v>
                </c:pt>
                <c:pt idx="2891">
                  <c:v>0.31661954539399706</c:v>
                </c:pt>
                <c:pt idx="2892">
                  <c:v>0.52036045243278239</c:v>
                </c:pt>
                <c:pt idx="2893">
                  <c:v>0.52036045243278251</c:v>
                </c:pt>
                <c:pt idx="2894">
                  <c:v>0.7392333689109688</c:v>
                </c:pt>
                <c:pt idx="2895">
                  <c:v>0.7392333689109688</c:v>
                </c:pt>
                <c:pt idx="2896">
                  <c:v>0.31764586482801305</c:v>
                </c:pt>
                <c:pt idx="2897">
                  <c:v>0.33131858703405542</c:v>
                </c:pt>
                <c:pt idx="2898">
                  <c:v>0.53362920830116356</c:v>
                </c:pt>
                <c:pt idx="2899">
                  <c:v>0.53362920830116345</c:v>
                </c:pt>
                <c:pt idx="2900">
                  <c:v>0.74869117805435037</c:v>
                </c:pt>
                <c:pt idx="2901">
                  <c:v>0.74869117805435048</c:v>
                </c:pt>
                <c:pt idx="2902">
                  <c:v>0.33238908327649175</c:v>
                </c:pt>
                <c:pt idx="2903">
                  <c:v>0.3323890832764918</c:v>
                </c:pt>
                <c:pt idx="2904">
                  <c:v>0.5353533737560946</c:v>
                </c:pt>
                <c:pt idx="2905">
                  <c:v>0.5353533737560946</c:v>
                </c:pt>
                <c:pt idx="2906">
                  <c:v>0.7579658240013375</c:v>
                </c:pt>
                <c:pt idx="2907">
                  <c:v>0.76459055171477075</c:v>
                </c:pt>
                <c:pt idx="2908">
                  <c:v>0.33345957951892813</c:v>
                </c:pt>
                <c:pt idx="2909">
                  <c:v>0.34711908032359373</c:v>
                </c:pt>
                <c:pt idx="2910">
                  <c:v>0.54857079566399169</c:v>
                </c:pt>
                <c:pt idx="2911">
                  <c:v>0.54857079566399192</c:v>
                </c:pt>
                <c:pt idx="2912">
                  <c:v>0.77346541277237379</c:v>
                </c:pt>
                <c:pt idx="2913">
                  <c:v>0.77346541277237391</c:v>
                </c:pt>
                <c:pt idx="2914">
                  <c:v>0.34823342729092477</c:v>
                </c:pt>
                <c:pt idx="2915">
                  <c:v>0.34823342729092466</c:v>
                </c:pt>
                <c:pt idx="2916">
                  <c:v>0.56169437413570822</c:v>
                </c:pt>
                <c:pt idx="2917">
                  <c:v>0.56169437413570822</c:v>
                </c:pt>
                <c:pt idx="2918">
                  <c:v>0.78214508359811719</c:v>
                </c:pt>
                <c:pt idx="2919">
                  <c:v>0.7821450835981173</c:v>
                </c:pt>
                <c:pt idx="2920">
                  <c:v>0.36298856179646377</c:v>
                </c:pt>
                <c:pt idx="2921">
                  <c:v>0.36298856179646383</c:v>
                </c:pt>
                <c:pt idx="2922">
                  <c:v>0.56349179613294254</c:v>
                </c:pt>
                <c:pt idx="2923">
                  <c:v>0.56349179613294254</c:v>
                </c:pt>
                <c:pt idx="2924">
                  <c:v>0.79062540152695904</c:v>
                </c:pt>
                <c:pt idx="2925">
                  <c:v>0.79062540152695904</c:v>
                </c:pt>
                <c:pt idx="2926">
                  <c:v>0.36414642004780817</c:v>
                </c:pt>
                <c:pt idx="2927">
                  <c:v>0.36414642004780823</c:v>
                </c:pt>
                <c:pt idx="2928">
                  <c:v>0.57655226219139977</c:v>
                </c:pt>
                <c:pt idx="2929">
                  <c:v>0.57655226219139966</c:v>
                </c:pt>
                <c:pt idx="2930">
                  <c:v>0.79890225277056059</c:v>
                </c:pt>
                <c:pt idx="2931">
                  <c:v>0.80441381954347935</c:v>
                </c:pt>
                <c:pt idx="2932">
                  <c:v>0.3789208131834354</c:v>
                </c:pt>
                <c:pt idx="2933">
                  <c:v>0.37892081318343562</c:v>
                </c:pt>
                <c:pt idx="2934">
                  <c:v>0.58950817150607737</c:v>
                </c:pt>
                <c:pt idx="2935">
                  <c:v>0.58950817150607748</c:v>
                </c:pt>
                <c:pt idx="2936">
                  <c:v>0.81225485440535361</c:v>
                </c:pt>
                <c:pt idx="2937">
                  <c:v>0.81225485440535372</c:v>
                </c:pt>
                <c:pt idx="2938">
                  <c:v>0.38012183002395344</c:v>
                </c:pt>
                <c:pt idx="2939">
                  <c:v>0.38012183002395367</c:v>
                </c:pt>
                <c:pt idx="2940">
                  <c:v>0.59137666016378299</c:v>
                </c:pt>
                <c:pt idx="2941">
                  <c:v>0.5913766601637831</c:v>
                </c:pt>
                <c:pt idx="2942">
                  <c:v>0.81988117582790077</c:v>
                </c:pt>
                <c:pt idx="2943">
                  <c:v>0.82468325317100311</c:v>
                </c:pt>
                <c:pt idx="2944">
                  <c:v>0.39490954429398928</c:v>
                </c:pt>
                <c:pt idx="2945">
                  <c:v>0.39490954429398933</c:v>
                </c:pt>
                <c:pt idx="2946">
                  <c:v>0.60425762361844282</c:v>
                </c:pt>
                <c:pt idx="2947">
                  <c:v>0.60425762361844293</c:v>
                </c:pt>
                <c:pt idx="2948">
                  <c:v>0.83185413703633893</c:v>
                </c:pt>
                <c:pt idx="2949">
                  <c:v>0.83185413703633904</c:v>
                </c:pt>
                <c:pt idx="2950">
                  <c:v>0.39615335388231682</c:v>
                </c:pt>
                <c:pt idx="2951">
                  <c:v>0.39615335388231693</c:v>
                </c:pt>
                <c:pt idx="2952">
                  <c:v>0.60616079723613869</c:v>
                </c:pt>
                <c:pt idx="2953">
                  <c:v>0.61702331454223402</c:v>
                </c:pt>
                <c:pt idx="2954">
                  <c:v>0.84286952239196788</c:v>
                </c:pt>
                <c:pt idx="2955">
                  <c:v>0.84286952239196788</c:v>
                </c:pt>
                <c:pt idx="2956">
                  <c:v>0.4109483953701154</c:v>
                </c:pt>
                <c:pt idx="2957">
                  <c:v>0.41094839537011529</c:v>
                </c:pt>
                <c:pt idx="2958">
                  <c:v>0.61896059339479981</c:v>
                </c:pt>
                <c:pt idx="2959">
                  <c:v>0.61896059339479992</c:v>
                </c:pt>
                <c:pt idx="2960">
                  <c:v>0.85290749506543195</c:v>
                </c:pt>
                <c:pt idx="2961">
                  <c:v>0.85290749506543195</c:v>
                </c:pt>
                <c:pt idx="2962">
                  <c:v>0.41223461882980272</c:v>
                </c:pt>
                <c:pt idx="2963">
                  <c:v>0.41223461882980267</c:v>
                </c:pt>
                <c:pt idx="2964">
                  <c:v>0.63163946851654151</c:v>
                </c:pt>
                <c:pt idx="2965">
                  <c:v>0.63163946851654151</c:v>
                </c:pt>
                <c:pt idx="2966">
                  <c:v>0.86194934875335971</c:v>
                </c:pt>
                <c:pt idx="2967">
                  <c:v>0.86194934875335971</c:v>
                </c:pt>
                <c:pt idx="2968">
                  <c:v>0.42703093947725307</c:v>
                </c:pt>
                <c:pt idx="2969">
                  <c:v>0.42703093947725312</c:v>
                </c:pt>
                <c:pt idx="2970">
                  <c:v>0.63361026249007213</c:v>
                </c:pt>
                <c:pt idx="2971">
                  <c:v>0.63361026249007213</c:v>
                </c:pt>
                <c:pt idx="2972">
                  <c:v>0.86997753835982683</c:v>
                </c:pt>
                <c:pt idx="2973">
                  <c:v>0.86997753835982672</c:v>
                </c:pt>
                <c:pt idx="2974">
                  <c:v>0.42835918501217451</c:v>
                </c:pt>
                <c:pt idx="2975">
                  <c:v>0.42835918501217463</c:v>
                </c:pt>
                <c:pt idx="2976">
                  <c:v>0.6461960788278972</c:v>
                </c:pt>
                <c:pt idx="2977">
                  <c:v>0.64619607882789731</c:v>
                </c:pt>
                <c:pt idx="2978">
                  <c:v>0.88019942502626836</c:v>
                </c:pt>
                <c:pt idx="2979">
                  <c:v>0.88019942502626836</c:v>
                </c:pt>
                <c:pt idx="2980">
                  <c:v>0.44315068493150683</c:v>
                </c:pt>
                <c:pt idx="2981">
                  <c:v>0.44315068493150683</c:v>
                </c:pt>
                <c:pt idx="2982">
                  <c:v>0.65865027682722477</c:v>
                </c:pt>
                <c:pt idx="2983">
                  <c:v>0.65865027682722499</c:v>
                </c:pt>
                <c:pt idx="2984">
                  <c:v>0.4445205479452054</c:v>
                </c:pt>
                <c:pt idx="2985">
                  <c:v>0.4445205479452054</c:v>
                </c:pt>
                <c:pt idx="2986">
                  <c:v>0.66068629004771062</c:v>
                </c:pt>
                <c:pt idx="2987">
                  <c:v>0.66068629004771096</c:v>
                </c:pt>
                <c:pt idx="2988">
                  <c:v>0.44589041095890408</c:v>
                </c:pt>
                <c:pt idx="2989">
                  <c:v>0.45930107776225398</c:v>
                </c:pt>
                <c:pt idx="2990">
                  <c:v>0.67303552976030756</c:v>
                </c:pt>
                <c:pt idx="2991">
                  <c:v>0.67303552976030778</c:v>
                </c:pt>
                <c:pt idx="2992">
                  <c:v>0.4607121409811854</c:v>
                </c:pt>
                <c:pt idx="2993">
                  <c:v>0.46071214098118557</c:v>
                </c:pt>
                <c:pt idx="2994">
                  <c:v>0.67510322724036986</c:v>
                </c:pt>
                <c:pt idx="2995">
                  <c:v>0.68524249500916801</c:v>
                </c:pt>
                <c:pt idx="2996">
                  <c:v>0.4621232042001171</c:v>
                </c:pt>
                <c:pt idx="2997">
                  <c:v>0.4754755042092455</c:v>
                </c:pt>
                <c:pt idx="2998">
                  <c:v>0.68734124690812415</c:v>
                </c:pt>
                <c:pt idx="2999">
                  <c:v>0.68734124690812415</c:v>
                </c:pt>
                <c:pt idx="3000">
                  <c:v>0.47692733780988444</c:v>
                </c:pt>
                <c:pt idx="3001">
                  <c:v>0.47692733780988444</c:v>
                </c:pt>
                <c:pt idx="3002">
                  <c:v>0.6994313653112737</c:v>
                </c:pt>
                <c:pt idx="3003">
                  <c:v>0.69943136531127392</c:v>
                </c:pt>
                <c:pt idx="3004">
                  <c:v>0.47837917141052333</c:v>
                </c:pt>
                <c:pt idx="3005">
                  <c:v>0.47837917141052333</c:v>
                </c:pt>
                <c:pt idx="3006">
                  <c:v>0.70156053232896409</c:v>
                </c:pt>
                <c:pt idx="3007">
                  <c:v>0.7015605323289642</c:v>
                </c:pt>
                <c:pt idx="3008">
                  <c:v>0.49315945499305869</c:v>
                </c:pt>
                <c:pt idx="3009">
                  <c:v>0.49315945499305897</c:v>
                </c:pt>
                <c:pt idx="3010">
                  <c:v>0.71352754538910024</c:v>
                </c:pt>
                <c:pt idx="3011">
                  <c:v>0.71352754538910035</c:v>
                </c:pt>
                <c:pt idx="3012">
                  <c:v>0.49465161673282587</c:v>
                </c:pt>
                <c:pt idx="3013">
                  <c:v>0.49465161673282615</c:v>
                </c:pt>
                <c:pt idx="3014">
                  <c:v>0.71568647896062554</c:v>
                </c:pt>
                <c:pt idx="3015">
                  <c:v>0.71568647896062565</c:v>
                </c:pt>
                <c:pt idx="3016">
                  <c:v>0.49614377847259306</c:v>
                </c:pt>
                <c:pt idx="3017">
                  <c:v>0.50940175453157077</c:v>
                </c:pt>
                <c:pt idx="3018">
                  <c:v>0.72752412901568453</c:v>
                </c:pt>
                <c:pt idx="3019">
                  <c:v>0.72752412901568442</c:v>
                </c:pt>
                <c:pt idx="3020">
                  <c:v>0.51093378988354532</c:v>
                </c:pt>
                <c:pt idx="3021">
                  <c:v>0.51093378988354543</c:v>
                </c:pt>
                <c:pt idx="3022">
                  <c:v>0.72971217150896484</c:v>
                </c:pt>
                <c:pt idx="3023">
                  <c:v>0.72971217150896472</c:v>
                </c:pt>
                <c:pt idx="3024">
                  <c:v>0.51246582523552009</c:v>
                </c:pt>
                <c:pt idx="3025">
                  <c:v>0.5124658252355202</c:v>
                </c:pt>
                <c:pt idx="3026">
                  <c:v>0.74141420443402728</c:v>
                </c:pt>
                <c:pt idx="3027">
                  <c:v>0.74141420443402728</c:v>
                </c:pt>
                <c:pt idx="3028">
                  <c:v>0.52721888875555056</c:v>
                </c:pt>
                <c:pt idx="3029">
                  <c:v>0.52721888875555045</c:v>
                </c:pt>
                <c:pt idx="3030">
                  <c:v>0.74363068935012289</c:v>
                </c:pt>
                <c:pt idx="3031">
                  <c:v>0.74363068935012289</c:v>
                </c:pt>
                <c:pt idx="3032">
                  <c:v>0.5287903310469233</c:v>
                </c:pt>
                <c:pt idx="3033">
                  <c:v>0.52879033104692319</c:v>
                </c:pt>
                <c:pt idx="3034">
                  <c:v>0.75519085726916646</c:v>
                </c:pt>
                <c:pt idx="3035">
                  <c:v>0.75519085726916668</c:v>
                </c:pt>
                <c:pt idx="3036">
                  <c:v>0.53036177333829593</c:v>
                </c:pt>
                <c:pt idx="3037">
                  <c:v>0.53036177333829582</c:v>
                </c:pt>
                <c:pt idx="3038">
                  <c:v>0.75743510944530057</c:v>
                </c:pt>
                <c:pt idx="3039">
                  <c:v>0.75743510944530079</c:v>
                </c:pt>
                <c:pt idx="3040">
                  <c:v>0.53193321562966878</c:v>
                </c:pt>
                <c:pt idx="3041">
                  <c:v>0.54511043260548553</c:v>
                </c:pt>
                <c:pt idx="3042">
                  <c:v>0.76884717345173048</c:v>
                </c:pt>
                <c:pt idx="3043">
                  <c:v>0.76884717345173048</c:v>
                </c:pt>
                <c:pt idx="3044">
                  <c:v>0.54672080315971128</c:v>
                </c:pt>
                <c:pt idx="3045">
                  <c:v>0.54672080315971139</c:v>
                </c:pt>
                <c:pt idx="3046">
                  <c:v>0.7711185092669498</c:v>
                </c:pt>
                <c:pt idx="3047">
                  <c:v>0.7711185092669498</c:v>
                </c:pt>
                <c:pt idx="3048">
                  <c:v>0.54833117371393725</c:v>
                </c:pt>
                <c:pt idx="3049">
                  <c:v>0.54833117371393736</c:v>
                </c:pt>
                <c:pt idx="3050">
                  <c:v>0.78237624215182699</c:v>
                </c:pt>
                <c:pt idx="3051">
                  <c:v>0.78237624215182699</c:v>
                </c:pt>
                <c:pt idx="3052">
                  <c:v>0.54994154426816322</c:v>
                </c:pt>
                <c:pt idx="3053">
                  <c:v>0.56306802851075233</c:v>
                </c:pt>
                <c:pt idx="3054">
                  <c:v>0.78467396973523906</c:v>
                </c:pt>
                <c:pt idx="3055">
                  <c:v>0.78467396973523906</c:v>
                </c:pt>
                <c:pt idx="3056">
                  <c:v>0.56471683679336038</c:v>
                </c:pt>
                <c:pt idx="3057">
                  <c:v>0.56471683679336071</c:v>
                </c:pt>
                <c:pt idx="3058">
                  <c:v>0.78697169731865124</c:v>
                </c:pt>
                <c:pt idx="3059">
                  <c:v>0.79577115872212578</c:v>
                </c:pt>
                <c:pt idx="3060">
                  <c:v>0.56636564507596876</c:v>
                </c:pt>
                <c:pt idx="3061">
                  <c:v>0.56636564507596909</c:v>
                </c:pt>
                <c:pt idx="3062">
                  <c:v>0.79809457816365026</c:v>
                </c:pt>
                <c:pt idx="3063">
                  <c:v>0.79809457816365037</c:v>
                </c:pt>
                <c:pt idx="3064">
                  <c:v>0.56801445335857703</c:v>
                </c:pt>
                <c:pt idx="3065">
                  <c:v>0.56801445335857736</c:v>
                </c:pt>
                <c:pt idx="3066">
                  <c:v>0.80041799760517462</c:v>
                </c:pt>
                <c:pt idx="3067">
                  <c:v>0.80041799760517474</c:v>
                </c:pt>
                <c:pt idx="3068">
                  <c:v>0.56966326164118541</c:v>
                </c:pt>
                <c:pt idx="3069">
                  <c:v>0.58276997184935608</c:v>
                </c:pt>
                <c:pt idx="3070">
                  <c:v>0.81137343121254735</c:v>
                </c:pt>
                <c:pt idx="3071">
                  <c:v>0.81137343121254746</c:v>
                </c:pt>
                <c:pt idx="3072">
                  <c:v>0.58445671561737145</c:v>
                </c:pt>
                <c:pt idx="3073">
                  <c:v>0.58445671561737156</c:v>
                </c:pt>
                <c:pt idx="3074">
                  <c:v>0.81372183477611471</c:v>
                </c:pt>
                <c:pt idx="3075">
                  <c:v>0.81372183477611482</c:v>
                </c:pt>
                <c:pt idx="3076">
                  <c:v>0.58614345938538703</c:v>
                </c:pt>
                <c:pt idx="3077">
                  <c:v>0.58614345938538714</c:v>
                </c:pt>
                <c:pt idx="3078">
                  <c:v>0.81607023833968217</c:v>
                </c:pt>
                <c:pt idx="3079">
                  <c:v>0.81607023833968229</c:v>
                </c:pt>
                <c:pt idx="3080">
                  <c:v>0.58783020315340251</c:v>
                </c:pt>
                <c:pt idx="3081">
                  <c:v>0.58783020315340262</c:v>
                </c:pt>
                <c:pt idx="3082">
                  <c:v>0.82687631018870367</c:v>
                </c:pt>
                <c:pt idx="3083">
                  <c:v>0.82687631018870378</c:v>
                </c:pt>
                <c:pt idx="3084">
                  <c:v>0.58951694692141798</c:v>
                </c:pt>
                <c:pt idx="3085">
                  <c:v>0.58951694692141809</c:v>
                </c:pt>
                <c:pt idx="3086">
                  <c:v>0.82924898252783918</c:v>
                </c:pt>
                <c:pt idx="3087">
                  <c:v>0.8292489825278393</c:v>
                </c:pt>
                <c:pt idx="3088">
                  <c:v>0.59120369068943346</c:v>
                </c:pt>
                <c:pt idx="3089">
                  <c:v>0.59120369068943357</c:v>
                </c:pt>
                <c:pt idx="3090">
                  <c:v>0.83162165486697459</c:v>
                </c:pt>
                <c:pt idx="3091">
                  <c:v>0.8316216548669747</c:v>
                </c:pt>
                <c:pt idx="3092">
                  <c:v>0.60604415740826811</c:v>
                </c:pt>
                <c:pt idx="3093">
                  <c:v>0.606044157408268</c:v>
                </c:pt>
                <c:pt idx="3094">
                  <c:v>0.83399432720611</c:v>
                </c:pt>
                <c:pt idx="3095">
                  <c:v>0.83399432720611011</c:v>
                </c:pt>
                <c:pt idx="3096">
                  <c:v>0.60776832286319926</c:v>
                </c:pt>
                <c:pt idx="3097">
                  <c:v>0.60776832286319915</c:v>
                </c:pt>
                <c:pt idx="3098">
                  <c:v>0.84466697744284103</c:v>
                </c:pt>
                <c:pt idx="3099">
                  <c:v>0.84466697744284114</c:v>
                </c:pt>
                <c:pt idx="3100">
                  <c:v>0.6094924883181303</c:v>
                </c:pt>
                <c:pt idx="3101">
                  <c:v>0.60949248831813019</c:v>
                </c:pt>
                <c:pt idx="3102">
                  <c:v>0.84706319581856548</c:v>
                </c:pt>
                <c:pt idx="3103">
                  <c:v>0.84706319581856548</c:v>
                </c:pt>
                <c:pt idx="3104">
                  <c:v>0.61121665377306145</c:v>
                </c:pt>
                <c:pt idx="3105">
                  <c:v>0.61121665377306134</c:v>
                </c:pt>
                <c:pt idx="3106">
                  <c:v>0.84945941419428994</c:v>
                </c:pt>
                <c:pt idx="3107">
                  <c:v>0.84945941419429005</c:v>
                </c:pt>
                <c:pt idx="3108">
                  <c:v>0.61294081922799237</c:v>
                </c:pt>
                <c:pt idx="3109">
                  <c:v>0.61294081922799226</c:v>
                </c:pt>
                <c:pt idx="3110">
                  <c:v>0.85185563257001418</c:v>
                </c:pt>
                <c:pt idx="3111">
                  <c:v>0.85185563257001429</c:v>
                </c:pt>
                <c:pt idx="3112">
                  <c:v>0.61466498468292352</c:v>
                </c:pt>
                <c:pt idx="3113">
                  <c:v>0.61466498468292341</c:v>
                </c:pt>
                <c:pt idx="3114">
                  <c:v>0.85425185094573863</c:v>
                </c:pt>
                <c:pt idx="3115">
                  <c:v>0.8623857996005686</c:v>
                </c:pt>
                <c:pt idx="3116">
                  <c:v>0.61638915013785445</c:v>
                </c:pt>
                <c:pt idx="3117">
                  <c:v>0.61638915013785434</c:v>
                </c:pt>
                <c:pt idx="3118">
                  <c:v>0.85664806932146287</c:v>
                </c:pt>
                <c:pt idx="3119">
                  <c:v>0.86480483410155184</c:v>
                </c:pt>
                <c:pt idx="3120">
                  <c:v>0.61811331559278559</c:v>
                </c:pt>
                <c:pt idx="3121">
                  <c:v>0.61811331559278548</c:v>
                </c:pt>
                <c:pt idx="3122">
                  <c:v>0.86722386860253509</c:v>
                </c:pt>
                <c:pt idx="3123">
                  <c:v>0.86722386860253531</c:v>
                </c:pt>
                <c:pt idx="3124">
                  <c:v>0.61983748104771663</c:v>
                </c:pt>
                <c:pt idx="3125">
                  <c:v>0.61983748104771652</c:v>
                </c:pt>
                <c:pt idx="3126">
                  <c:v>0.86964290310351844</c:v>
                </c:pt>
                <c:pt idx="3127">
                  <c:v>0.86964290310351866</c:v>
                </c:pt>
                <c:pt idx="3128">
                  <c:v>0.62156164650264767</c:v>
                </c:pt>
                <c:pt idx="3129">
                  <c:v>0.62156164650264756</c:v>
                </c:pt>
                <c:pt idx="3130">
                  <c:v>0.87206193760450179</c:v>
                </c:pt>
                <c:pt idx="3131">
                  <c:v>0.87206193760450201</c:v>
                </c:pt>
                <c:pt idx="3132">
                  <c:v>0.62328581195757882</c:v>
                </c:pt>
                <c:pt idx="3133">
                  <c:v>0.62328581195757871</c:v>
                </c:pt>
                <c:pt idx="3134">
                  <c:v>0.87448097210548514</c:v>
                </c:pt>
                <c:pt idx="3135">
                  <c:v>0.87448097210548537</c:v>
                </c:pt>
                <c:pt idx="3136">
                  <c:v>0.62500997741250985</c:v>
                </c:pt>
                <c:pt idx="3137">
                  <c:v>0.62500997741250974</c:v>
                </c:pt>
                <c:pt idx="3138">
                  <c:v>0.8769000066064685</c:v>
                </c:pt>
                <c:pt idx="3139">
                  <c:v>0.87690000660646872</c:v>
                </c:pt>
                <c:pt idx="3140">
                  <c:v>0.626734142867441</c:v>
                </c:pt>
                <c:pt idx="3141">
                  <c:v>0.62673414286744089</c:v>
                </c:pt>
                <c:pt idx="3142">
                  <c:v>0.87931904110745185</c:v>
                </c:pt>
                <c:pt idx="3143">
                  <c:v>0.87931904110745207</c:v>
                </c:pt>
                <c:pt idx="3144">
                  <c:v>0.62845830832237193</c:v>
                </c:pt>
                <c:pt idx="3145">
                  <c:v>0.62845830832237182</c:v>
                </c:pt>
                <c:pt idx="3146">
                  <c:v>0.8817380756084352</c:v>
                </c:pt>
                <c:pt idx="3147">
                  <c:v>0.88173807560843542</c:v>
                </c:pt>
                <c:pt idx="3148">
                  <c:v>0.63018247377730308</c:v>
                </c:pt>
                <c:pt idx="3149">
                  <c:v>0.63018247377730296</c:v>
                </c:pt>
                <c:pt idx="3150">
                  <c:v>0.87581781632725797</c:v>
                </c:pt>
                <c:pt idx="3151">
                  <c:v>0.87581781632725808</c:v>
                </c:pt>
                <c:pt idx="3152">
                  <c:v>0.63190663923223422</c:v>
                </c:pt>
                <c:pt idx="3153">
                  <c:v>0.63190663923223411</c:v>
                </c:pt>
                <c:pt idx="3154">
                  <c:v>0.87821403470298243</c:v>
                </c:pt>
                <c:pt idx="3155">
                  <c:v>0.87821403470298254</c:v>
                </c:pt>
                <c:pt idx="3156">
                  <c:v>0.63363080468716515</c:v>
                </c:pt>
                <c:pt idx="3157">
                  <c:v>0.63363080468716504</c:v>
                </c:pt>
                <c:pt idx="3158">
                  <c:v>0.88061025307870666</c:v>
                </c:pt>
                <c:pt idx="3159">
                  <c:v>0.88061025307870677</c:v>
                </c:pt>
                <c:pt idx="3160">
                  <c:v>0.63535497014209619</c:v>
                </c:pt>
                <c:pt idx="3161">
                  <c:v>0.63535497014209608</c:v>
                </c:pt>
                <c:pt idx="3162">
                  <c:v>0.88300647145443101</c:v>
                </c:pt>
                <c:pt idx="3163">
                  <c:v>0.88300647145443112</c:v>
                </c:pt>
                <c:pt idx="3164">
                  <c:v>0.63707913559702734</c:v>
                </c:pt>
                <c:pt idx="3165">
                  <c:v>0.63707913559702722</c:v>
                </c:pt>
                <c:pt idx="3166">
                  <c:v>0.88540268983015546</c:v>
                </c:pt>
                <c:pt idx="3167">
                  <c:v>0.88540268983015558</c:v>
                </c:pt>
                <c:pt idx="3168">
                  <c:v>0.63880330105195837</c:v>
                </c:pt>
                <c:pt idx="3169">
                  <c:v>0.63880330105195826</c:v>
                </c:pt>
                <c:pt idx="3170">
                  <c:v>0.88779890820587992</c:v>
                </c:pt>
                <c:pt idx="3171">
                  <c:v>0.88779890820588003</c:v>
                </c:pt>
                <c:pt idx="3172">
                  <c:v>0.64052746650688941</c:v>
                </c:pt>
                <c:pt idx="3173">
                  <c:v>0.6405274665068893</c:v>
                </c:pt>
                <c:pt idx="3174">
                  <c:v>0.89019512658160416</c:v>
                </c:pt>
                <c:pt idx="3175">
                  <c:v>0.88144777398881913</c:v>
                </c:pt>
              </c:numCache>
            </c:numRef>
          </c:xVal>
          <c:yVal>
            <c:numRef>
              <c:f>'Sun-Az-El-Plot'!$S$2:$S$3177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0.75692959884669742</c:v>
                </c:pt>
                <c:pt idx="3053">
                  <c:v>-0.74721651145520662</c:v>
                </c:pt>
                <c:pt idx="3054">
                  <c:v>0.50957323413049804</c:v>
                </c:pt>
                <c:pt idx="3055">
                  <c:v>-0.50957323413049793</c:v>
                </c:pt>
                <c:pt idx="3056">
                  <c:v>0.74940455394848704</c:v>
                </c:pt>
                <c:pt idx="3057">
                  <c:v>-0.74940455394848693</c:v>
                </c:pt>
                <c:pt idx="3058">
                  <c:v>0.51106539587026523</c:v>
                </c:pt>
                <c:pt idx="3059">
                  <c:v>-0.49725300821882912</c:v>
                </c:pt>
                <c:pt idx="3060">
                  <c:v>0.75159259644176746</c:v>
                </c:pt>
                <c:pt idx="3061">
                  <c:v>-0.75159259644176724</c:v>
                </c:pt>
                <c:pt idx="3062">
                  <c:v>0.49870484181946823</c:v>
                </c:pt>
                <c:pt idx="3063">
                  <c:v>-0.49870484181946811</c:v>
                </c:pt>
                <c:pt idx="3064">
                  <c:v>0.75378063893504754</c:v>
                </c:pt>
                <c:pt idx="3065">
                  <c:v>-0.75378063893504732</c:v>
                </c:pt>
                <c:pt idx="3066">
                  <c:v>0.50015667542010711</c:v>
                </c:pt>
                <c:pt idx="3067">
                  <c:v>-0.500156675420107</c:v>
                </c:pt>
                <c:pt idx="3068">
                  <c:v>0.75596868142832796</c:v>
                </c:pt>
                <c:pt idx="3069">
                  <c:v>-0.74591154896197931</c:v>
                </c:pt>
                <c:pt idx="3070">
                  <c:v>0.48752234214088713</c:v>
                </c:pt>
                <c:pt idx="3071">
                  <c:v>-0.48752234214088702</c:v>
                </c:pt>
                <c:pt idx="3072">
                  <c:v>0.74807048253350439</c:v>
                </c:pt>
                <c:pt idx="3073">
                  <c:v>-0.74807048253350439</c:v>
                </c:pt>
                <c:pt idx="3074">
                  <c:v>0.48893340535981872</c:v>
                </c:pt>
                <c:pt idx="3075">
                  <c:v>-0.48893340535981861</c:v>
                </c:pt>
                <c:pt idx="3076">
                  <c:v>0.7502294161050298</c:v>
                </c:pt>
                <c:pt idx="3077">
                  <c:v>-0.7502294161050298</c:v>
                </c:pt>
                <c:pt idx="3078">
                  <c:v>0.49034446857875041</c:v>
                </c:pt>
                <c:pt idx="3079">
                  <c:v>-0.4903444685787503</c:v>
                </c:pt>
                <c:pt idx="3080">
                  <c:v>0.75238834967655499</c:v>
                </c:pt>
                <c:pt idx="3081">
                  <c:v>-0.75238834967655499</c:v>
                </c:pt>
                <c:pt idx="3082">
                  <c:v>0.47739726027397272</c:v>
                </c:pt>
                <c:pt idx="3083">
                  <c:v>-0.47739726027397239</c:v>
                </c:pt>
                <c:pt idx="3084">
                  <c:v>0.75454728324808029</c:v>
                </c:pt>
                <c:pt idx="3085">
                  <c:v>-0.75454728324808029</c:v>
                </c:pt>
                <c:pt idx="3086">
                  <c:v>0.47876712328767135</c:v>
                </c:pt>
                <c:pt idx="3087">
                  <c:v>-0.47876712328767101</c:v>
                </c:pt>
                <c:pt idx="3088">
                  <c:v>0.75670621681960559</c:v>
                </c:pt>
                <c:pt idx="3089">
                  <c:v>-0.75670621681960559</c:v>
                </c:pt>
                <c:pt idx="3090">
                  <c:v>0.48013698630136997</c:v>
                </c:pt>
                <c:pt idx="3091">
                  <c:v>-0.48013698630136964</c:v>
                </c:pt>
                <c:pt idx="3092">
                  <c:v>0.74840220671815139</c:v>
                </c:pt>
                <c:pt idx="3093">
                  <c:v>-0.74840220671815139</c:v>
                </c:pt>
                <c:pt idx="3094">
                  <c:v>0.4815068493150686</c:v>
                </c:pt>
                <c:pt idx="3095">
                  <c:v>-0.48150684931506826</c:v>
                </c:pt>
                <c:pt idx="3096">
                  <c:v>0.75053137373584178</c:v>
                </c:pt>
                <c:pt idx="3097">
                  <c:v>-0.75053137373584178</c:v>
                </c:pt>
                <c:pt idx="3098">
                  <c:v>0.46820655105981873</c:v>
                </c:pt>
                <c:pt idx="3099">
                  <c:v>-0.46820655105981862</c:v>
                </c:pt>
                <c:pt idx="3100">
                  <c:v>0.75266054075353206</c:v>
                </c:pt>
                <c:pt idx="3101">
                  <c:v>-0.75266054075353206</c:v>
                </c:pt>
                <c:pt idx="3102">
                  <c:v>0.46953479659474018</c:v>
                </c:pt>
                <c:pt idx="3103">
                  <c:v>-0.46953479659474007</c:v>
                </c:pt>
                <c:pt idx="3104">
                  <c:v>0.75478970777122245</c:v>
                </c:pt>
                <c:pt idx="3105">
                  <c:v>-0.75478970777122245</c:v>
                </c:pt>
                <c:pt idx="3106">
                  <c:v>0.47086304212966168</c:v>
                </c:pt>
                <c:pt idx="3107">
                  <c:v>-0.47086304212966157</c:v>
                </c:pt>
                <c:pt idx="3108">
                  <c:v>0.75691887478891273</c:v>
                </c:pt>
                <c:pt idx="3109">
                  <c:v>-0.75691887478891273</c:v>
                </c:pt>
                <c:pt idx="3110">
                  <c:v>0.47219128766458313</c:v>
                </c:pt>
                <c:pt idx="3111">
                  <c:v>-0.47219128766458301</c:v>
                </c:pt>
                <c:pt idx="3112">
                  <c:v>0.75904804180660312</c:v>
                </c:pt>
                <c:pt idx="3113">
                  <c:v>-0.75904804180660312</c:v>
                </c:pt>
                <c:pt idx="3114">
                  <c:v>0.47351953319950463</c:v>
                </c:pt>
                <c:pt idx="3115">
                  <c:v>-0.45853866337854787</c:v>
                </c:pt>
                <c:pt idx="3116">
                  <c:v>0.76117720882429341</c:v>
                </c:pt>
                <c:pt idx="3117">
                  <c:v>-0.76117720882429341</c:v>
                </c:pt>
                <c:pt idx="3118">
                  <c:v>0.47484777873442602</c:v>
                </c:pt>
                <c:pt idx="3119">
                  <c:v>-0.45982488683823519</c:v>
                </c:pt>
                <c:pt idx="3120">
                  <c:v>0.7633063758419838</c:v>
                </c:pt>
                <c:pt idx="3121">
                  <c:v>-0.7633063758419838</c:v>
                </c:pt>
                <c:pt idx="3122">
                  <c:v>0.46111111029792295</c:v>
                </c:pt>
                <c:pt idx="3123">
                  <c:v>-0.46111111029792262</c:v>
                </c:pt>
                <c:pt idx="3124">
                  <c:v>0.76543554285967408</c:v>
                </c:pt>
                <c:pt idx="3125">
                  <c:v>-0.76543554285967408</c:v>
                </c:pt>
                <c:pt idx="3126">
                  <c:v>0.46239733375761033</c:v>
                </c:pt>
                <c:pt idx="3127">
                  <c:v>-0.46239733375761</c:v>
                </c:pt>
                <c:pt idx="3128">
                  <c:v>0.76756470987736436</c:v>
                </c:pt>
                <c:pt idx="3129">
                  <c:v>-0.76756470987736436</c:v>
                </c:pt>
                <c:pt idx="3130">
                  <c:v>0.4636835572172977</c:v>
                </c:pt>
                <c:pt idx="3131">
                  <c:v>-0.46368355721729737</c:v>
                </c:pt>
                <c:pt idx="3132">
                  <c:v>0.76969387689505475</c:v>
                </c:pt>
                <c:pt idx="3133">
                  <c:v>-0.76969387689505475</c:v>
                </c:pt>
                <c:pt idx="3134">
                  <c:v>0.46496978067698508</c:v>
                </c:pt>
                <c:pt idx="3135">
                  <c:v>-0.46496978067698475</c:v>
                </c:pt>
                <c:pt idx="3136">
                  <c:v>0.77182304391274503</c:v>
                </c:pt>
                <c:pt idx="3137">
                  <c:v>-0.77182304391274503</c:v>
                </c:pt>
                <c:pt idx="3138">
                  <c:v>0.4662560041366724</c:v>
                </c:pt>
                <c:pt idx="3139">
                  <c:v>-0.46625600413667206</c:v>
                </c:pt>
                <c:pt idx="3140">
                  <c:v>0.77395221093043542</c:v>
                </c:pt>
                <c:pt idx="3141">
                  <c:v>-0.77395221093043542</c:v>
                </c:pt>
                <c:pt idx="3142">
                  <c:v>0.46754222759635983</c:v>
                </c:pt>
                <c:pt idx="3143">
                  <c:v>-0.46754222759635949</c:v>
                </c:pt>
                <c:pt idx="3144">
                  <c:v>0.77608137794812571</c:v>
                </c:pt>
                <c:pt idx="3145">
                  <c:v>-0.77608137794812571</c:v>
                </c:pt>
                <c:pt idx="3146">
                  <c:v>0.46882845105604715</c:v>
                </c:pt>
                <c:pt idx="3147">
                  <c:v>-0.46882845105604681</c:v>
                </c:pt>
                <c:pt idx="3148">
                  <c:v>0.7782105449658161</c:v>
                </c:pt>
                <c:pt idx="3149">
                  <c:v>-0.7782105449658161</c:v>
                </c:pt>
                <c:pt idx="3150">
                  <c:v>0.48547374301379786</c:v>
                </c:pt>
                <c:pt idx="3151">
                  <c:v>-0.48547374301379775</c:v>
                </c:pt>
                <c:pt idx="3152">
                  <c:v>0.78033971198350649</c:v>
                </c:pt>
                <c:pt idx="3153">
                  <c:v>-0.78033971198350649</c:v>
                </c:pt>
                <c:pt idx="3154">
                  <c:v>0.48680198854871937</c:v>
                </c:pt>
                <c:pt idx="3155">
                  <c:v>-0.48680198854871926</c:v>
                </c:pt>
                <c:pt idx="3156">
                  <c:v>0.78246887900119677</c:v>
                </c:pt>
                <c:pt idx="3157">
                  <c:v>-0.78246887900119677</c:v>
                </c:pt>
                <c:pt idx="3158">
                  <c:v>0.48813023408364081</c:v>
                </c:pt>
                <c:pt idx="3159">
                  <c:v>-0.4881302340836407</c:v>
                </c:pt>
                <c:pt idx="3160">
                  <c:v>0.78459804601888694</c:v>
                </c:pt>
                <c:pt idx="3161">
                  <c:v>-0.78459804601888694</c:v>
                </c:pt>
                <c:pt idx="3162">
                  <c:v>0.4894584796185622</c:v>
                </c:pt>
                <c:pt idx="3163">
                  <c:v>-0.48945847961856209</c:v>
                </c:pt>
                <c:pt idx="3164">
                  <c:v>0.78672721303657744</c:v>
                </c:pt>
                <c:pt idx="3165">
                  <c:v>-0.78672721303657744</c:v>
                </c:pt>
                <c:pt idx="3166">
                  <c:v>0.49078672515348376</c:v>
                </c:pt>
                <c:pt idx="3167">
                  <c:v>-0.49078672515348365</c:v>
                </c:pt>
                <c:pt idx="3168">
                  <c:v>0.78885638005426784</c:v>
                </c:pt>
                <c:pt idx="3169">
                  <c:v>-0.78885638005426784</c:v>
                </c:pt>
                <c:pt idx="3170">
                  <c:v>0.49211497068840526</c:v>
                </c:pt>
                <c:pt idx="3171">
                  <c:v>-0.49211497068840515</c:v>
                </c:pt>
                <c:pt idx="3172">
                  <c:v>0.79098554707195801</c:v>
                </c:pt>
                <c:pt idx="3173">
                  <c:v>-0.79098554707195801</c:v>
                </c:pt>
                <c:pt idx="3174">
                  <c:v>0.49344321622332665</c:v>
                </c:pt>
                <c:pt idx="3175">
                  <c:v>-0.50890410958904087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1A5-494E-BFA4-55E286F9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40424"/>
        <c:axId val="533842224"/>
      </c:scatterChart>
      <c:valAx>
        <c:axId val="533840424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42224"/>
        <c:crosses val="autoZero"/>
        <c:crossBetween val="midCat"/>
        <c:majorUnit val="1"/>
        <c:minorUnit val="1"/>
      </c:valAx>
      <c:valAx>
        <c:axId val="5338422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40424"/>
        <c:crosses val="autoZero"/>
        <c:crossBetween val="midCat"/>
        <c:majorUnit val="1"/>
        <c:minorUnit val="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6063287032941098E-2"/>
          <c:y val="0.12269928789118927"/>
          <c:w val="0.82865734126984125"/>
          <c:h val="4.2522619047619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 horizontalDpi="-3" verticalDpi="0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541020</xdr:colOff>
      <xdr:row>5</xdr:row>
      <xdr:rowOff>125730</xdr:rowOff>
    </xdr:from>
    <xdr:to>
      <xdr:col>17</xdr:col>
      <xdr:colOff>94620</xdr:colOff>
      <xdr:row>33</xdr:row>
      <xdr:rowOff>45090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D1BD58-B8DB-4C88-D4FE-D0FB135BB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312420</xdr:colOff>
      <xdr:row>13</xdr:row>
      <xdr:rowOff>137160</xdr:rowOff>
    </xdr:from>
    <xdr:to>
      <xdr:col>13</xdr:col>
      <xdr:colOff>137160</xdr:colOff>
      <xdr:row>15</xdr:row>
      <xdr:rowOff>45720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DE50AB3-DC33-22A7-CF37-D84C7D6DEBE9}"/>
            </a:ext>
          </a:extLst>
        </xdr:cNvPr>
        <xdr:cNvSpPr/>
      </xdr:nvSpPr>
      <xdr:spPr>
        <a:xfrm>
          <a:off x="7726680" y="2514600"/>
          <a:ext cx="434340" cy="2743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>
              <a:solidFill>
                <a:sysClr val="windowText" lastClr="000000"/>
              </a:solidFill>
            </a:rPr>
            <a:t>0°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0.06902</cdr:x>
      <cdr:y>0.28525</cdr:y>
    </cdr:from>
    <cdr:to>
      <cdr:x>0.18941</cdr:x>
      <cdr:y>0.68519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E404B2A7-A082-90D6-A00A-513678C3D49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27660" y="1348740"/>
          <a:ext cx="571500" cy="1890992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0.38083</cdr:x>
      <cdr:y>0.38648</cdr:y>
    </cdr:from>
    <cdr:to>
      <cdr:x>0.62459</cdr:x>
      <cdr:y>0.63719</cdr:y>
    </cdr:to>
    <cdr:pic>
      <cdr:nvPicPr>
        <cdr:cNvPr id="7" name="Picture 6">
          <a:extLst xmlns:a="http://schemas.openxmlformats.org/drawingml/2006/main">
            <a:ext uri="{FF2B5EF4-FFF2-40B4-BE49-F238E27FC236}">
              <a16:creationId xmlns:a16="http://schemas.microsoft.com/office/drawing/2014/main" id="{9A4C6DFA-AB51-BE84-F2A8-4ACA2F33B84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-5400000">
          <a:off x="1897409" y="1983545"/>
          <a:ext cx="1272499" cy="122859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0.49691</cdr:x>
      <cdr:y>0.31095</cdr:y>
    </cdr:from>
    <cdr:to>
      <cdr:x>0.58309</cdr:x>
      <cdr:y>0.36538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3DE50AB3-DC33-22A7-CF37-D84C7D6DEBE9}"/>
            </a:ext>
          </a:extLst>
        </cdr:cNvPr>
        <cdr:cNvSpPr/>
      </cdr:nvSpPr>
      <cdr:spPr>
        <a:xfrm xmlns:a="http://schemas.openxmlformats.org/drawingml/2006/main">
          <a:off x="2504440" y="156718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10°</a:t>
          </a:r>
        </a:p>
      </cdr:txBody>
    </cdr:sp>
  </cdr:relSizeAnchor>
  <cdr:relSizeAnchor xmlns:cdr="http://schemas.openxmlformats.org/drawingml/2006/chartDrawing">
    <cdr:from>
      <cdr:x>0.54378</cdr:x>
      <cdr:y>0.32456</cdr:y>
    </cdr:from>
    <cdr:to>
      <cdr:x>0.62996</cdr:x>
      <cdr:y>0.37898</cdr:y>
    </cdr:to>
    <cdr:sp macro="" textlink="">
      <cdr:nvSpPr>
        <cdr:cNvPr id="9" name="Rectangle 8">
          <a:extLst xmlns:a="http://schemas.openxmlformats.org/drawingml/2006/main">
            <a:ext uri="{FF2B5EF4-FFF2-40B4-BE49-F238E27FC236}">
              <a16:creationId xmlns:a16="http://schemas.microsoft.com/office/drawing/2014/main" id="{C665B397-C716-60EB-6A79-18000129578E}"/>
            </a:ext>
          </a:extLst>
        </cdr:cNvPr>
        <cdr:cNvSpPr/>
      </cdr:nvSpPr>
      <cdr:spPr>
        <a:xfrm xmlns:a="http://schemas.openxmlformats.org/drawingml/2006/main">
          <a:off x="2740660" y="163576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20°</a:t>
          </a:r>
        </a:p>
      </cdr:txBody>
    </cdr:sp>
  </cdr:relSizeAnchor>
  <cdr:relSizeAnchor xmlns:cdr="http://schemas.openxmlformats.org/drawingml/2006/chartDrawing">
    <cdr:from>
      <cdr:x>0.5846</cdr:x>
      <cdr:y>0.3427</cdr:y>
    </cdr:from>
    <cdr:to>
      <cdr:x>0.67078</cdr:x>
      <cdr:y>0.39713</cdr:y>
    </cdr:to>
    <cdr:sp macro="" textlink="">
      <cdr:nvSpPr>
        <cdr:cNvPr id="10" name="Rectangle 9">
          <a:extLst xmlns:a="http://schemas.openxmlformats.org/drawingml/2006/main">
            <a:ext uri="{FF2B5EF4-FFF2-40B4-BE49-F238E27FC236}">
              <a16:creationId xmlns:a16="http://schemas.microsoft.com/office/drawing/2014/main" id="{08AE86F2-66DD-C5F0-EC0F-5FCCA514C131}"/>
            </a:ext>
          </a:extLst>
        </cdr:cNvPr>
        <cdr:cNvSpPr/>
      </cdr:nvSpPr>
      <cdr:spPr>
        <a:xfrm xmlns:a="http://schemas.openxmlformats.org/drawingml/2006/main">
          <a:off x="2946400" y="172720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30°</a:t>
          </a:r>
        </a:p>
      </cdr:txBody>
    </cdr:sp>
  </cdr:relSizeAnchor>
  <cdr:relSizeAnchor xmlns:cdr="http://schemas.openxmlformats.org/drawingml/2006/chartDrawing">
    <cdr:from>
      <cdr:x>0.62089</cdr:x>
      <cdr:y>0.3805</cdr:y>
    </cdr:from>
    <cdr:to>
      <cdr:x>0.70707</cdr:x>
      <cdr:y>0.43492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F2F76116-7BE4-E8A7-B5BB-CFC11A8AB33B}"/>
            </a:ext>
          </a:extLst>
        </cdr:cNvPr>
        <cdr:cNvSpPr/>
      </cdr:nvSpPr>
      <cdr:spPr>
        <a:xfrm xmlns:a="http://schemas.openxmlformats.org/drawingml/2006/main">
          <a:off x="3129280" y="191770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40°</a:t>
          </a:r>
        </a:p>
      </cdr:txBody>
    </cdr:sp>
  </cdr:relSizeAnchor>
  <cdr:relSizeAnchor xmlns:cdr="http://schemas.openxmlformats.org/drawingml/2006/chartDrawing">
    <cdr:from>
      <cdr:x>0.63752</cdr:x>
      <cdr:y>0.42737</cdr:y>
    </cdr:from>
    <cdr:to>
      <cdr:x>0.7237</cdr:x>
      <cdr:y>0.48179</cdr:y>
    </cdr:to>
    <cdr:sp macro="" textlink="">
      <cdr:nvSpPr>
        <cdr:cNvPr id="12" name="Rectangle 11">
          <a:extLst xmlns:a="http://schemas.openxmlformats.org/drawingml/2006/main">
            <a:ext uri="{FF2B5EF4-FFF2-40B4-BE49-F238E27FC236}">
              <a16:creationId xmlns:a16="http://schemas.microsoft.com/office/drawing/2014/main" id="{489D3CBE-C778-F653-0A90-612240C3C1EA}"/>
            </a:ext>
          </a:extLst>
        </cdr:cNvPr>
        <cdr:cNvSpPr/>
      </cdr:nvSpPr>
      <cdr:spPr>
        <a:xfrm xmlns:a="http://schemas.openxmlformats.org/drawingml/2006/main">
          <a:off x="3213100" y="215392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50°</a:t>
          </a:r>
        </a:p>
      </cdr:txBody>
    </cdr:sp>
  </cdr:relSizeAnchor>
  <cdr:relSizeAnchor xmlns:cdr="http://schemas.openxmlformats.org/drawingml/2006/chartDrawing">
    <cdr:from>
      <cdr:x>0.66776</cdr:x>
      <cdr:y>0.5211</cdr:y>
    </cdr:from>
    <cdr:to>
      <cdr:x>0.75394</cdr:x>
      <cdr:y>0.57553</cdr:y>
    </cdr:to>
    <cdr:sp macro="" textlink="">
      <cdr:nvSpPr>
        <cdr:cNvPr id="13" name="Rectangle 12">
          <a:extLst xmlns:a="http://schemas.openxmlformats.org/drawingml/2006/main">
            <a:ext uri="{FF2B5EF4-FFF2-40B4-BE49-F238E27FC236}">
              <a16:creationId xmlns:a16="http://schemas.microsoft.com/office/drawing/2014/main" id="{06C6D359-434B-4F1E-3804-30AF08A105D8}"/>
            </a:ext>
          </a:extLst>
        </cdr:cNvPr>
        <cdr:cNvSpPr/>
      </cdr:nvSpPr>
      <cdr:spPr>
        <a:xfrm xmlns:a="http://schemas.openxmlformats.org/drawingml/2006/main">
          <a:off x="3365500" y="262636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60°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765F3-200B-45A2-80CD-BEB567A91FB2}">
  <dimension ref="A1:U3177"/>
  <sheetViews>
    <sheetView tabSelected="1" topLeftCell="B1" zoomScale="120" zoomScaleNormal="120" workbookViewId="0">
      <selection activeCell="I2" sqref="I2"/>
    </sheetView>
  </sheetViews>
  <sheetFormatPr defaultRowHeight="14.4" x14ac:dyDescent="0.3"/>
  <cols>
    <col min="1" max="1" width="10.33203125" bestFit="1" customWidth="1"/>
    <col min="6" max="6" width="8.88671875" style="2"/>
    <col min="7" max="7" width="8.88671875" style="3"/>
    <col min="8" max="10" width="8.88671875" style="10"/>
    <col min="11" max="13" width="8.88671875" style="4"/>
    <col min="14" max="16" width="8.88671875" style="6"/>
    <col min="17" max="19" width="8.88671875" style="7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9</v>
      </c>
      <c r="F1" s="2" t="s">
        <v>6</v>
      </c>
      <c r="G1" s="3" t="s">
        <v>7</v>
      </c>
      <c r="H1" s="10" t="s">
        <v>8</v>
      </c>
      <c r="I1" s="10" t="str">
        <f>H1&amp;"A"</f>
        <v>AA</v>
      </c>
      <c r="J1" s="10" t="str">
        <f>I1&amp;"A"</f>
        <v>AAA</v>
      </c>
      <c r="K1" s="4" t="str">
        <f>J1&amp;"A"</f>
        <v>AAAA</v>
      </c>
      <c r="L1" s="4" t="str">
        <f>K1&amp;"A"</f>
        <v>AAAAA</v>
      </c>
      <c r="M1" s="4" t="str">
        <f t="shared" ref="M1:S1" si="0">L1&amp;"A"</f>
        <v>AAAAAA</v>
      </c>
      <c r="N1" s="6" t="str">
        <f t="shared" si="0"/>
        <v>AAAAAAA</v>
      </c>
      <c r="O1" s="6" t="str">
        <f t="shared" si="0"/>
        <v>AAAAAAAA</v>
      </c>
      <c r="P1" s="6" t="str">
        <f t="shared" si="0"/>
        <v>AAAAAAAAA</v>
      </c>
      <c r="Q1" s="7" t="str">
        <f t="shared" si="0"/>
        <v>AAAAAAAAAA</v>
      </c>
      <c r="R1" s="7" t="str">
        <f t="shared" si="0"/>
        <v>AAAAAAAAAAA</v>
      </c>
      <c r="S1" s="7" t="str">
        <f t="shared" si="0"/>
        <v>AAAAAAAAAAAA</v>
      </c>
      <c r="U1" s="2"/>
    </row>
    <row r="2" spans="1:21" x14ac:dyDescent="0.3">
      <c r="A2" s="1">
        <v>45292</v>
      </c>
      <c r="B2">
        <v>0</v>
      </c>
      <c r="C2" t="s">
        <v>4</v>
      </c>
      <c r="D2">
        <v>129</v>
      </c>
      <c r="E2">
        <f>D2-MajorAxis</f>
        <v>39</v>
      </c>
      <c r="F2" s="2">
        <f t="shared" ref="F2" si="1">0.5+ABS(DATE(2024,6,25)-A2)/365</f>
        <v>0.98219178082191783</v>
      </c>
      <c r="G2" s="3">
        <f>$F2*SIN($E2/180*PI())</f>
        <v>0.61811331559278559</v>
      </c>
      <c r="H2" s="11">
        <f t="shared" ref="H2:I17" si="2">IF(MONTH($A2)=LEN(H$1),$F2*COS($E2/180*PI()),NA())</f>
        <v>0.7633063758419838</v>
      </c>
      <c r="I2" s="11" t="e">
        <f>IF(MONTH($A2)=LEN(I$1),$F2*COS($E2/180*PI()),NA())</f>
        <v>#N/A</v>
      </c>
      <c r="J2" s="11" t="e">
        <f t="shared" ref="J2:S17" si="3">IF(MONTH($A2)=LEN(J$1),$F2*COS($E2/180*PI()),NA())</f>
        <v>#N/A</v>
      </c>
      <c r="K2" s="5" t="e">
        <f t="shared" si="3"/>
        <v>#N/A</v>
      </c>
      <c r="L2" s="5" t="e">
        <f t="shared" si="3"/>
        <v>#N/A</v>
      </c>
      <c r="M2" s="5" t="e">
        <f t="shared" si="3"/>
        <v>#N/A</v>
      </c>
      <c r="N2" s="8" t="e">
        <f t="shared" si="3"/>
        <v>#N/A</v>
      </c>
      <c r="O2" s="8" t="e">
        <f t="shared" si="3"/>
        <v>#N/A</v>
      </c>
      <c r="P2" s="8" t="e">
        <f t="shared" si="3"/>
        <v>#N/A</v>
      </c>
      <c r="Q2" s="9" t="e">
        <f t="shared" si="3"/>
        <v>#N/A</v>
      </c>
      <c r="R2" s="9" t="e">
        <f t="shared" si="3"/>
        <v>#N/A</v>
      </c>
      <c r="S2" s="9" t="e">
        <f t="shared" si="3"/>
        <v>#N/A</v>
      </c>
      <c r="U2" s="2"/>
    </row>
    <row r="3" spans="1:21" x14ac:dyDescent="0.3">
      <c r="A3" s="1">
        <v>45292</v>
      </c>
      <c r="B3">
        <v>0</v>
      </c>
      <c r="C3" t="s">
        <v>5</v>
      </c>
      <c r="D3">
        <v>231</v>
      </c>
      <c r="E3">
        <f>D3-MajorAxis</f>
        <v>141</v>
      </c>
      <c r="F3" s="2">
        <f>0.5+ABS(DATE(2024,6,25)-A3)/365</f>
        <v>0.98219178082191783</v>
      </c>
      <c r="G3" s="3">
        <f t="shared" ref="G3:G66" si="4">F3*SIN($E3/180*PI())</f>
        <v>0.61811331559278548</v>
      </c>
      <c r="H3" s="11">
        <f t="shared" si="2"/>
        <v>-0.7633063758419838</v>
      </c>
      <c r="I3" s="11" t="e">
        <f t="shared" si="2"/>
        <v>#N/A</v>
      </c>
      <c r="J3" s="11" t="e">
        <f t="shared" si="3"/>
        <v>#N/A</v>
      </c>
      <c r="K3" s="5" t="e">
        <f t="shared" si="3"/>
        <v>#N/A</v>
      </c>
      <c r="L3" s="5" t="e">
        <f t="shared" si="3"/>
        <v>#N/A</v>
      </c>
      <c r="M3" s="5" t="e">
        <f t="shared" si="3"/>
        <v>#N/A</v>
      </c>
      <c r="N3" s="8" t="e">
        <f t="shared" si="3"/>
        <v>#N/A</v>
      </c>
      <c r="O3" s="8" t="e">
        <f t="shared" si="3"/>
        <v>#N/A</v>
      </c>
      <c r="P3" s="8" t="e">
        <f t="shared" si="3"/>
        <v>#N/A</v>
      </c>
      <c r="Q3" s="9" t="e">
        <f t="shared" si="3"/>
        <v>#N/A</v>
      </c>
      <c r="R3" s="9" t="e">
        <f t="shared" si="3"/>
        <v>#N/A</v>
      </c>
      <c r="S3" s="9" t="e">
        <f t="shared" si="3"/>
        <v>#N/A</v>
      </c>
    </row>
    <row r="4" spans="1:21" x14ac:dyDescent="0.3">
      <c r="A4" s="1">
        <v>45292</v>
      </c>
      <c r="B4">
        <v>10</v>
      </c>
      <c r="C4" t="s">
        <v>4</v>
      </c>
      <c r="D4">
        <v>150</v>
      </c>
      <c r="E4">
        <f>D4-MajorAxis</f>
        <v>60</v>
      </c>
      <c r="F4" s="2">
        <f t="shared" ref="F4:F67" si="5">0.5+ABS(DATE(2024,6,25)-A4)/365</f>
        <v>0.98219178082191783</v>
      </c>
      <c r="G4" s="3">
        <f t="shared" si="4"/>
        <v>0.85060303358005818</v>
      </c>
      <c r="H4" s="11">
        <f t="shared" si="2"/>
        <v>0.49109589041095902</v>
      </c>
      <c r="I4" s="11" t="e">
        <f t="shared" si="2"/>
        <v>#N/A</v>
      </c>
      <c r="J4" s="11" t="e">
        <f t="shared" si="3"/>
        <v>#N/A</v>
      </c>
      <c r="K4" s="5" t="e">
        <f t="shared" si="3"/>
        <v>#N/A</v>
      </c>
      <c r="L4" s="5" t="e">
        <f t="shared" si="3"/>
        <v>#N/A</v>
      </c>
      <c r="M4" s="5" t="e">
        <f t="shared" si="3"/>
        <v>#N/A</v>
      </c>
      <c r="N4" s="8" t="e">
        <f t="shared" si="3"/>
        <v>#N/A</v>
      </c>
      <c r="O4" s="8" t="e">
        <f t="shared" si="3"/>
        <v>#N/A</v>
      </c>
      <c r="P4" s="8" t="e">
        <f t="shared" si="3"/>
        <v>#N/A</v>
      </c>
      <c r="Q4" s="9" t="e">
        <f t="shared" si="3"/>
        <v>#N/A</v>
      </c>
      <c r="R4" s="9" t="e">
        <f t="shared" si="3"/>
        <v>#N/A</v>
      </c>
      <c r="S4" s="9" t="e">
        <f t="shared" si="3"/>
        <v>#N/A</v>
      </c>
    </row>
    <row r="5" spans="1:21" x14ac:dyDescent="0.3">
      <c r="A5" s="1">
        <v>45292</v>
      </c>
      <c r="B5">
        <v>10</v>
      </c>
      <c r="C5" t="s">
        <v>5</v>
      </c>
      <c r="D5">
        <v>210</v>
      </c>
      <c r="E5">
        <f>D5-MajorAxis</f>
        <v>120</v>
      </c>
      <c r="F5" s="2">
        <f t="shared" si="5"/>
        <v>0.98219178082191783</v>
      </c>
      <c r="G5" s="3">
        <f t="shared" si="4"/>
        <v>0.85060303358005829</v>
      </c>
      <c r="H5" s="11">
        <f t="shared" si="2"/>
        <v>-0.49109589041095869</v>
      </c>
      <c r="I5" s="11" t="e">
        <f t="shared" si="2"/>
        <v>#N/A</v>
      </c>
      <c r="J5" s="11" t="e">
        <f t="shared" si="3"/>
        <v>#N/A</v>
      </c>
      <c r="K5" s="5" t="e">
        <f t="shared" si="3"/>
        <v>#N/A</v>
      </c>
      <c r="L5" s="5" t="e">
        <f t="shared" si="3"/>
        <v>#N/A</v>
      </c>
      <c r="M5" s="5" t="e">
        <f t="shared" si="3"/>
        <v>#N/A</v>
      </c>
      <c r="N5" s="8" t="e">
        <f t="shared" si="3"/>
        <v>#N/A</v>
      </c>
      <c r="O5" s="8" t="e">
        <f t="shared" si="3"/>
        <v>#N/A</v>
      </c>
      <c r="P5" s="8" t="e">
        <f t="shared" si="3"/>
        <v>#N/A</v>
      </c>
      <c r="Q5" s="9" t="e">
        <f t="shared" si="3"/>
        <v>#N/A</v>
      </c>
      <c r="R5" s="9" t="e">
        <f t="shared" si="3"/>
        <v>#N/A</v>
      </c>
      <c r="S5" s="9" t="e">
        <f t="shared" si="3"/>
        <v>#N/A</v>
      </c>
    </row>
    <row r="6" spans="1:21" x14ac:dyDescent="0.3">
      <c r="A6" s="1">
        <v>45293</v>
      </c>
      <c r="B6">
        <v>0</v>
      </c>
      <c r="C6" t="s">
        <v>4</v>
      </c>
      <c r="D6">
        <v>129</v>
      </c>
      <c r="E6">
        <f>D6-MajorAxis</f>
        <v>39</v>
      </c>
      <c r="F6" s="2">
        <f t="shared" si="5"/>
        <v>0.97945205479452047</v>
      </c>
      <c r="G6" s="3">
        <f t="shared" si="4"/>
        <v>0.61638915013785445</v>
      </c>
      <c r="H6" s="11">
        <f t="shared" si="2"/>
        <v>0.76117720882429341</v>
      </c>
      <c r="I6" s="11" t="e">
        <f t="shared" si="2"/>
        <v>#N/A</v>
      </c>
      <c r="J6" s="11" t="e">
        <f t="shared" si="3"/>
        <v>#N/A</v>
      </c>
      <c r="K6" s="5" t="e">
        <f t="shared" si="3"/>
        <v>#N/A</v>
      </c>
      <c r="L6" s="5" t="e">
        <f t="shared" si="3"/>
        <v>#N/A</v>
      </c>
      <c r="M6" s="5" t="e">
        <f t="shared" si="3"/>
        <v>#N/A</v>
      </c>
      <c r="N6" s="8" t="e">
        <f t="shared" si="3"/>
        <v>#N/A</v>
      </c>
      <c r="O6" s="8" t="e">
        <f t="shared" si="3"/>
        <v>#N/A</v>
      </c>
      <c r="P6" s="8" t="e">
        <f t="shared" si="3"/>
        <v>#N/A</v>
      </c>
      <c r="Q6" s="9" t="e">
        <f t="shared" si="3"/>
        <v>#N/A</v>
      </c>
      <c r="R6" s="9" t="e">
        <f t="shared" si="3"/>
        <v>#N/A</v>
      </c>
      <c r="S6" s="9" t="e">
        <f t="shared" si="3"/>
        <v>#N/A</v>
      </c>
    </row>
    <row r="7" spans="1:21" x14ac:dyDescent="0.3">
      <c r="A7" s="1">
        <v>45293</v>
      </c>
      <c r="B7">
        <v>0</v>
      </c>
      <c r="C7" t="s">
        <v>5</v>
      </c>
      <c r="D7">
        <v>232</v>
      </c>
      <c r="E7">
        <f>D7-MajorAxis</f>
        <v>142</v>
      </c>
      <c r="F7" s="2">
        <f t="shared" si="5"/>
        <v>0.97945205479452047</v>
      </c>
      <c r="G7" s="3">
        <f t="shared" si="4"/>
        <v>0.60301089706554212</v>
      </c>
      <c r="H7" s="11">
        <f t="shared" si="2"/>
        <v>-0.77181875182028237</v>
      </c>
      <c r="I7" s="11" t="e">
        <f t="shared" si="2"/>
        <v>#N/A</v>
      </c>
      <c r="J7" s="11" t="e">
        <f t="shared" si="3"/>
        <v>#N/A</v>
      </c>
      <c r="K7" s="5" t="e">
        <f t="shared" si="3"/>
        <v>#N/A</v>
      </c>
      <c r="L7" s="5" t="e">
        <f t="shared" si="3"/>
        <v>#N/A</v>
      </c>
      <c r="M7" s="5" t="e">
        <f t="shared" si="3"/>
        <v>#N/A</v>
      </c>
      <c r="N7" s="8" t="e">
        <f t="shared" si="3"/>
        <v>#N/A</v>
      </c>
      <c r="O7" s="8" t="e">
        <f t="shared" si="3"/>
        <v>#N/A</v>
      </c>
      <c r="P7" s="8" t="e">
        <f t="shared" si="3"/>
        <v>#N/A</v>
      </c>
      <c r="Q7" s="9" t="e">
        <f t="shared" si="3"/>
        <v>#N/A</v>
      </c>
      <c r="R7" s="9" t="e">
        <f t="shared" si="3"/>
        <v>#N/A</v>
      </c>
      <c r="S7" s="9" t="e">
        <f t="shared" si="3"/>
        <v>#N/A</v>
      </c>
    </row>
    <row r="8" spans="1:21" x14ac:dyDescent="0.3">
      <c r="A8" s="1">
        <v>45293</v>
      </c>
      <c r="B8">
        <v>10</v>
      </c>
      <c r="C8" t="s">
        <v>4</v>
      </c>
      <c r="D8">
        <v>150</v>
      </c>
      <c r="E8">
        <f>D8-MajorAxis</f>
        <v>60</v>
      </c>
      <c r="F8" s="2">
        <f t="shared" si="5"/>
        <v>0.97945205479452047</v>
      </c>
      <c r="G8" s="3">
        <f t="shared" si="4"/>
        <v>0.84823036124092266</v>
      </c>
      <c r="H8" s="11">
        <f t="shared" si="2"/>
        <v>0.48972602739726034</v>
      </c>
      <c r="I8" s="11" t="e">
        <f t="shared" si="2"/>
        <v>#N/A</v>
      </c>
      <c r="J8" s="11" t="e">
        <f t="shared" si="3"/>
        <v>#N/A</v>
      </c>
      <c r="K8" s="5" t="e">
        <f t="shared" si="3"/>
        <v>#N/A</v>
      </c>
      <c r="L8" s="5" t="e">
        <f t="shared" si="3"/>
        <v>#N/A</v>
      </c>
      <c r="M8" s="5" t="e">
        <f t="shared" si="3"/>
        <v>#N/A</v>
      </c>
      <c r="N8" s="8" t="e">
        <f t="shared" si="3"/>
        <v>#N/A</v>
      </c>
      <c r="O8" s="8" t="e">
        <f t="shared" si="3"/>
        <v>#N/A</v>
      </c>
      <c r="P8" s="8" t="e">
        <f t="shared" si="3"/>
        <v>#N/A</v>
      </c>
      <c r="Q8" s="9" t="e">
        <f t="shared" si="3"/>
        <v>#N/A</v>
      </c>
      <c r="R8" s="9" t="e">
        <f t="shared" si="3"/>
        <v>#N/A</v>
      </c>
      <c r="S8" s="9" t="e">
        <f t="shared" si="3"/>
        <v>#N/A</v>
      </c>
    </row>
    <row r="9" spans="1:21" x14ac:dyDescent="0.3">
      <c r="A9" s="1">
        <v>45293</v>
      </c>
      <c r="B9">
        <v>10</v>
      </c>
      <c r="C9" t="s">
        <v>5</v>
      </c>
      <c r="D9">
        <v>210</v>
      </c>
      <c r="E9">
        <f>D9-MajorAxis</f>
        <v>120</v>
      </c>
      <c r="F9" s="2">
        <f t="shared" si="5"/>
        <v>0.97945205479452047</v>
      </c>
      <c r="G9" s="3">
        <f t="shared" si="4"/>
        <v>0.84823036124092277</v>
      </c>
      <c r="H9" s="11">
        <f t="shared" si="2"/>
        <v>-0.48972602739726001</v>
      </c>
      <c r="I9" s="11" t="e">
        <f t="shared" si="2"/>
        <v>#N/A</v>
      </c>
      <c r="J9" s="11" t="e">
        <f t="shared" si="3"/>
        <v>#N/A</v>
      </c>
      <c r="K9" s="5" t="e">
        <f t="shared" si="3"/>
        <v>#N/A</v>
      </c>
      <c r="L9" s="5" t="e">
        <f t="shared" si="3"/>
        <v>#N/A</v>
      </c>
      <c r="M9" s="5" t="e">
        <f t="shared" si="3"/>
        <v>#N/A</v>
      </c>
      <c r="N9" s="8" t="e">
        <f t="shared" si="3"/>
        <v>#N/A</v>
      </c>
      <c r="O9" s="8" t="e">
        <f t="shared" si="3"/>
        <v>#N/A</v>
      </c>
      <c r="P9" s="8" t="e">
        <f t="shared" si="3"/>
        <v>#N/A</v>
      </c>
      <c r="Q9" s="9" t="e">
        <f t="shared" si="3"/>
        <v>#N/A</v>
      </c>
      <c r="R9" s="9" t="e">
        <f t="shared" si="3"/>
        <v>#N/A</v>
      </c>
      <c r="S9" s="9" t="e">
        <f t="shared" si="3"/>
        <v>#N/A</v>
      </c>
    </row>
    <row r="10" spans="1:21" x14ac:dyDescent="0.3">
      <c r="A10" s="1">
        <v>45294</v>
      </c>
      <c r="B10">
        <v>0</v>
      </c>
      <c r="C10" t="s">
        <v>4</v>
      </c>
      <c r="D10">
        <v>128</v>
      </c>
      <c r="E10">
        <f>D10-MajorAxis</f>
        <v>38</v>
      </c>
      <c r="F10" s="2">
        <f t="shared" si="5"/>
        <v>0.97671232876712333</v>
      </c>
      <c r="G10" s="3">
        <f t="shared" si="4"/>
        <v>0.60132415329752653</v>
      </c>
      <c r="H10" s="11">
        <f t="shared" si="2"/>
        <v>0.76965981824875718</v>
      </c>
      <c r="I10" s="11" t="e">
        <f t="shared" si="2"/>
        <v>#N/A</v>
      </c>
      <c r="J10" s="11" t="e">
        <f t="shared" si="3"/>
        <v>#N/A</v>
      </c>
      <c r="K10" s="5" t="e">
        <f t="shared" si="3"/>
        <v>#N/A</v>
      </c>
      <c r="L10" s="5" t="e">
        <f t="shared" si="3"/>
        <v>#N/A</v>
      </c>
      <c r="M10" s="5" t="e">
        <f t="shared" si="3"/>
        <v>#N/A</v>
      </c>
      <c r="N10" s="8" t="e">
        <f t="shared" si="3"/>
        <v>#N/A</v>
      </c>
      <c r="O10" s="8" t="e">
        <f t="shared" si="3"/>
        <v>#N/A</v>
      </c>
      <c r="P10" s="8" t="e">
        <f t="shared" si="3"/>
        <v>#N/A</v>
      </c>
      <c r="Q10" s="9" t="e">
        <f t="shared" si="3"/>
        <v>#N/A</v>
      </c>
      <c r="R10" s="9" t="e">
        <f t="shared" si="3"/>
        <v>#N/A</v>
      </c>
      <c r="S10" s="9" t="e">
        <f t="shared" si="3"/>
        <v>#N/A</v>
      </c>
    </row>
    <row r="11" spans="1:21" x14ac:dyDescent="0.3">
      <c r="A11" s="1">
        <v>45294</v>
      </c>
      <c r="B11">
        <v>0</v>
      </c>
      <c r="C11" t="s">
        <v>5</v>
      </c>
      <c r="D11">
        <v>232</v>
      </c>
      <c r="E11">
        <f>D11-MajorAxis</f>
        <v>142</v>
      </c>
      <c r="F11" s="2">
        <f t="shared" si="5"/>
        <v>0.97671232876712333</v>
      </c>
      <c r="G11" s="3">
        <f t="shared" si="4"/>
        <v>0.60132415329752664</v>
      </c>
      <c r="H11" s="11">
        <f t="shared" si="2"/>
        <v>-0.76965981824875718</v>
      </c>
      <c r="I11" s="11" t="e">
        <f t="shared" si="2"/>
        <v>#N/A</v>
      </c>
      <c r="J11" s="11" t="e">
        <f t="shared" si="3"/>
        <v>#N/A</v>
      </c>
      <c r="K11" s="5" t="e">
        <f t="shared" si="3"/>
        <v>#N/A</v>
      </c>
      <c r="L11" s="5" t="e">
        <f t="shared" si="3"/>
        <v>#N/A</v>
      </c>
      <c r="M11" s="5" t="e">
        <f t="shared" si="3"/>
        <v>#N/A</v>
      </c>
      <c r="N11" s="8" t="e">
        <f t="shared" si="3"/>
        <v>#N/A</v>
      </c>
      <c r="O11" s="8" t="e">
        <f t="shared" si="3"/>
        <v>#N/A</v>
      </c>
      <c r="P11" s="8" t="e">
        <f t="shared" si="3"/>
        <v>#N/A</v>
      </c>
      <c r="Q11" s="9" t="e">
        <f t="shared" si="3"/>
        <v>#N/A</v>
      </c>
      <c r="R11" s="9" t="e">
        <f t="shared" si="3"/>
        <v>#N/A</v>
      </c>
      <c r="S11" s="9" t="e">
        <f t="shared" si="3"/>
        <v>#N/A</v>
      </c>
    </row>
    <row r="12" spans="1:21" x14ac:dyDescent="0.3">
      <c r="A12" s="1">
        <v>45294</v>
      </c>
      <c r="B12">
        <v>10</v>
      </c>
      <c r="C12" t="s">
        <v>4</v>
      </c>
      <c r="D12">
        <v>150</v>
      </c>
      <c r="E12">
        <f>D12-MajorAxis</f>
        <v>60</v>
      </c>
      <c r="F12" s="2">
        <f t="shared" si="5"/>
        <v>0.97671232876712333</v>
      </c>
      <c r="G12" s="3">
        <f t="shared" si="4"/>
        <v>0.84585768890178736</v>
      </c>
      <c r="H12" s="11">
        <f t="shared" si="2"/>
        <v>0.48835616438356177</v>
      </c>
      <c r="I12" s="11" t="e">
        <f t="shared" si="2"/>
        <v>#N/A</v>
      </c>
      <c r="J12" s="11" t="e">
        <f t="shared" si="3"/>
        <v>#N/A</v>
      </c>
      <c r="K12" s="5" t="e">
        <f t="shared" si="3"/>
        <v>#N/A</v>
      </c>
      <c r="L12" s="5" t="e">
        <f t="shared" si="3"/>
        <v>#N/A</v>
      </c>
      <c r="M12" s="5" t="e">
        <f t="shared" si="3"/>
        <v>#N/A</v>
      </c>
      <c r="N12" s="8" t="e">
        <f t="shared" si="3"/>
        <v>#N/A</v>
      </c>
      <c r="O12" s="8" t="e">
        <f t="shared" si="3"/>
        <v>#N/A</v>
      </c>
      <c r="P12" s="8" t="e">
        <f t="shared" si="3"/>
        <v>#N/A</v>
      </c>
      <c r="Q12" s="9" t="e">
        <f t="shared" si="3"/>
        <v>#N/A</v>
      </c>
      <c r="R12" s="9" t="e">
        <f t="shared" si="3"/>
        <v>#N/A</v>
      </c>
      <c r="S12" s="9" t="e">
        <f t="shared" si="3"/>
        <v>#N/A</v>
      </c>
    </row>
    <row r="13" spans="1:21" x14ac:dyDescent="0.3">
      <c r="A13" s="1">
        <v>45294</v>
      </c>
      <c r="B13">
        <v>10</v>
      </c>
      <c r="C13" t="s">
        <v>5</v>
      </c>
      <c r="D13">
        <v>210</v>
      </c>
      <c r="E13">
        <f>D13-MajorAxis</f>
        <v>120</v>
      </c>
      <c r="F13" s="2">
        <f t="shared" si="5"/>
        <v>0.97671232876712333</v>
      </c>
      <c r="G13" s="3">
        <f t="shared" si="4"/>
        <v>0.84585768890178747</v>
      </c>
      <c r="H13" s="11">
        <f t="shared" si="2"/>
        <v>-0.48835616438356144</v>
      </c>
      <c r="I13" s="11" t="e">
        <f t="shared" si="2"/>
        <v>#N/A</v>
      </c>
      <c r="J13" s="11" t="e">
        <f t="shared" si="3"/>
        <v>#N/A</v>
      </c>
      <c r="K13" s="5" t="e">
        <f t="shared" si="3"/>
        <v>#N/A</v>
      </c>
      <c r="L13" s="5" t="e">
        <f t="shared" si="3"/>
        <v>#N/A</v>
      </c>
      <c r="M13" s="5" t="e">
        <f t="shared" si="3"/>
        <v>#N/A</v>
      </c>
      <c r="N13" s="8" t="e">
        <f t="shared" si="3"/>
        <v>#N/A</v>
      </c>
      <c r="O13" s="8" t="e">
        <f t="shared" si="3"/>
        <v>#N/A</v>
      </c>
      <c r="P13" s="8" t="e">
        <f t="shared" si="3"/>
        <v>#N/A</v>
      </c>
      <c r="Q13" s="9" t="e">
        <f t="shared" si="3"/>
        <v>#N/A</v>
      </c>
      <c r="R13" s="9" t="e">
        <f t="shared" si="3"/>
        <v>#N/A</v>
      </c>
      <c r="S13" s="9" t="e">
        <f t="shared" si="3"/>
        <v>#N/A</v>
      </c>
    </row>
    <row r="14" spans="1:21" x14ac:dyDescent="0.3">
      <c r="A14" s="1">
        <v>45295</v>
      </c>
      <c r="B14">
        <v>0</v>
      </c>
      <c r="C14" t="s">
        <v>4</v>
      </c>
      <c r="D14">
        <v>128</v>
      </c>
      <c r="E14">
        <f>D14-MajorAxis</f>
        <v>38</v>
      </c>
      <c r="F14" s="2">
        <f t="shared" si="5"/>
        <v>0.97397260273972597</v>
      </c>
      <c r="G14" s="3">
        <f t="shared" si="4"/>
        <v>0.59963740952951095</v>
      </c>
      <c r="H14" s="11">
        <f t="shared" si="2"/>
        <v>0.76750088467723188</v>
      </c>
      <c r="I14" s="11" t="e">
        <f t="shared" si="2"/>
        <v>#N/A</v>
      </c>
      <c r="J14" s="11" t="e">
        <f t="shared" si="3"/>
        <v>#N/A</v>
      </c>
      <c r="K14" s="5" t="e">
        <f t="shared" si="3"/>
        <v>#N/A</v>
      </c>
      <c r="L14" s="5" t="e">
        <f t="shared" si="3"/>
        <v>#N/A</v>
      </c>
      <c r="M14" s="5" t="e">
        <f t="shared" si="3"/>
        <v>#N/A</v>
      </c>
      <c r="N14" s="8" t="e">
        <f t="shared" si="3"/>
        <v>#N/A</v>
      </c>
      <c r="O14" s="8" t="e">
        <f t="shared" si="3"/>
        <v>#N/A</v>
      </c>
      <c r="P14" s="8" t="e">
        <f t="shared" si="3"/>
        <v>#N/A</v>
      </c>
      <c r="Q14" s="9" t="e">
        <f t="shared" si="3"/>
        <v>#N/A</v>
      </c>
      <c r="R14" s="9" t="e">
        <f t="shared" si="3"/>
        <v>#N/A</v>
      </c>
      <c r="S14" s="9" t="e">
        <f t="shared" si="3"/>
        <v>#N/A</v>
      </c>
    </row>
    <row r="15" spans="1:21" x14ac:dyDescent="0.3">
      <c r="A15" s="1">
        <v>45295</v>
      </c>
      <c r="B15">
        <v>0</v>
      </c>
      <c r="C15" t="s">
        <v>5</v>
      </c>
      <c r="D15">
        <v>232</v>
      </c>
      <c r="E15">
        <f>D15-MajorAxis</f>
        <v>142</v>
      </c>
      <c r="F15" s="2">
        <f t="shared" si="5"/>
        <v>0.97397260273972597</v>
      </c>
      <c r="G15" s="3">
        <f t="shared" si="4"/>
        <v>0.59963740952951106</v>
      </c>
      <c r="H15" s="11">
        <f t="shared" si="2"/>
        <v>-0.76750088467723188</v>
      </c>
      <c r="I15" s="11" t="e">
        <f t="shared" si="2"/>
        <v>#N/A</v>
      </c>
      <c r="J15" s="11" t="e">
        <f t="shared" si="3"/>
        <v>#N/A</v>
      </c>
      <c r="K15" s="5" t="e">
        <f t="shared" si="3"/>
        <v>#N/A</v>
      </c>
      <c r="L15" s="5" t="e">
        <f t="shared" si="3"/>
        <v>#N/A</v>
      </c>
      <c r="M15" s="5" t="e">
        <f t="shared" si="3"/>
        <v>#N/A</v>
      </c>
      <c r="N15" s="8" t="e">
        <f t="shared" si="3"/>
        <v>#N/A</v>
      </c>
      <c r="O15" s="8" t="e">
        <f t="shared" si="3"/>
        <v>#N/A</v>
      </c>
      <c r="P15" s="8" t="e">
        <f t="shared" si="3"/>
        <v>#N/A</v>
      </c>
      <c r="Q15" s="9" t="e">
        <f t="shared" si="3"/>
        <v>#N/A</v>
      </c>
      <c r="R15" s="9" t="e">
        <f t="shared" si="3"/>
        <v>#N/A</v>
      </c>
      <c r="S15" s="9" t="e">
        <f t="shared" si="3"/>
        <v>#N/A</v>
      </c>
    </row>
    <row r="16" spans="1:21" x14ac:dyDescent="0.3">
      <c r="A16" s="1">
        <v>45295</v>
      </c>
      <c r="B16">
        <v>10</v>
      </c>
      <c r="C16" t="s">
        <v>4</v>
      </c>
      <c r="D16">
        <v>150</v>
      </c>
      <c r="E16">
        <f>D16-MajorAxis</f>
        <v>60</v>
      </c>
      <c r="F16" s="2">
        <f t="shared" si="5"/>
        <v>0.97397260273972597</v>
      </c>
      <c r="G16" s="3">
        <f t="shared" si="4"/>
        <v>0.84348501656265173</v>
      </c>
      <c r="H16" s="11">
        <f t="shared" si="2"/>
        <v>0.48698630136986309</v>
      </c>
      <c r="I16" s="11" t="e">
        <f t="shared" si="2"/>
        <v>#N/A</v>
      </c>
      <c r="J16" s="11" t="e">
        <f t="shared" si="3"/>
        <v>#N/A</v>
      </c>
      <c r="K16" s="5" t="e">
        <f t="shared" si="3"/>
        <v>#N/A</v>
      </c>
      <c r="L16" s="5" t="e">
        <f t="shared" si="3"/>
        <v>#N/A</v>
      </c>
      <c r="M16" s="5" t="e">
        <f t="shared" si="3"/>
        <v>#N/A</v>
      </c>
      <c r="N16" s="8" t="e">
        <f t="shared" si="3"/>
        <v>#N/A</v>
      </c>
      <c r="O16" s="8" t="e">
        <f t="shared" si="3"/>
        <v>#N/A</v>
      </c>
      <c r="P16" s="8" t="e">
        <f t="shared" si="3"/>
        <v>#N/A</v>
      </c>
      <c r="Q16" s="9" t="e">
        <f t="shared" si="3"/>
        <v>#N/A</v>
      </c>
      <c r="R16" s="9" t="e">
        <f t="shared" si="3"/>
        <v>#N/A</v>
      </c>
      <c r="S16" s="9" t="e">
        <f t="shared" si="3"/>
        <v>#N/A</v>
      </c>
    </row>
    <row r="17" spans="1:21" x14ac:dyDescent="0.3">
      <c r="A17" s="1">
        <v>45295</v>
      </c>
      <c r="B17">
        <v>10</v>
      </c>
      <c r="C17" t="s">
        <v>5</v>
      </c>
      <c r="D17">
        <v>210</v>
      </c>
      <c r="E17">
        <f>D17-MajorAxis</f>
        <v>120</v>
      </c>
      <c r="F17" s="2">
        <f t="shared" si="5"/>
        <v>0.97397260273972597</v>
      </c>
      <c r="G17" s="3">
        <f t="shared" si="4"/>
        <v>0.84348501656265185</v>
      </c>
      <c r="H17" s="11">
        <f t="shared" si="2"/>
        <v>-0.48698630136986276</v>
      </c>
      <c r="I17" s="11" t="e">
        <f t="shared" si="2"/>
        <v>#N/A</v>
      </c>
      <c r="J17" s="11" t="e">
        <f t="shared" si="3"/>
        <v>#N/A</v>
      </c>
      <c r="K17" s="5" t="e">
        <f t="shared" si="3"/>
        <v>#N/A</v>
      </c>
      <c r="L17" s="5" t="e">
        <f t="shared" si="3"/>
        <v>#N/A</v>
      </c>
      <c r="M17" s="5" t="e">
        <f t="shared" si="3"/>
        <v>#N/A</v>
      </c>
      <c r="N17" s="8" t="e">
        <f t="shared" si="3"/>
        <v>#N/A</v>
      </c>
      <c r="O17" s="8" t="e">
        <f t="shared" si="3"/>
        <v>#N/A</v>
      </c>
      <c r="P17" s="8" t="e">
        <f t="shared" si="3"/>
        <v>#N/A</v>
      </c>
      <c r="Q17" s="9" t="e">
        <f t="shared" si="3"/>
        <v>#N/A</v>
      </c>
      <c r="R17" s="9" t="e">
        <f t="shared" si="3"/>
        <v>#N/A</v>
      </c>
      <c r="S17" s="9" t="e">
        <f t="shared" si="3"/>
        <v>#N/A</v>
      </c>
    </row>
    <row r="18" spans="1:21" x14ac:dyDescent="0.3">
      <c r="A18" s="1">
        <v>45296</v>
      </c>
      <c r="B18">
        <v>0</v>
      </c>
      <c r="C18" t="s">
        <v>4</v>
      </c>
      <c r="D18">
        <v>128</v>
      </c>
      <c r="E18">
        <f>D18-MajorAxis</f>
        <v>38</v>
      </c>
      <c r="F18" s="2">
        <f t="shared" si="5"/>
        <v>0.97123287671232883</v>
      </c>
      <c r="G18" s="3">
        <f t="shared" si="4"/>
        <v>0.59795066576149558</v>
      </c>
      <c r="H18" s="11">
        <f t="shared" ref="H18:S33" si="6">IF(MONTH($A18)=LEN(H$1),$F18*COS($E18/180*PI()),NA())</f>
        <v>0.76534195110570669</v>
      </c>
      <c r="I18" s="11" t="e">
        <f t="shared" si="6"/>
        <v>#N/A</v>
      </c>
      <c r="J18" s="11" t="e">
        <f t="shared" si="6"/>
        <v>#N/A</v>
      </c>
      <c r="K18" s="5" t="e">
        <f t="shared" si="6"/>
        <v>#N/A</v>
      </c>
      <c r="L18" s="5" t="e">
        <f t="shared" si="6"/>
        <v>#N/A</v>
      </c>
      <c r="M18" s="5" t="e">
        <f t="shared" si="6"/>
        <v>#N/A</v>
      </c>
      <c r="N18" s="8" t="e">
        <f t="shared" si="6"/>
        <v>#N/A</v>
      </c>
      <c r="O18" s="8" t="e">
        <f t="shared" si="6"/>
        <v>#N/A</v>
      </c>
      <c r="P18" s="8" t="e">
        <f t="shared" si="6"/>
        <v>#N/A</v>
      </c>
      <c r="Q18" s="9" t="e">
        <f t="shared" si="6"/>
        <v>#N/A</v>
      </c>
      <c r="R18" s="9" t="e">
        <f t="shared" si="6"/>
        <v>#N/A</v>
      </c>
      <c r="S18" s="9" t="e">
        <f t="shared" si="6"/>
        <v>#N/A</v>
      </c>
    </row>
    <row r="19" spans="1:21" x14ac:dyDescent="0.3">
      <c r="A19" s="1">
        <v>45296</v>
      </c>
      <c r="B19">
        <v>0</v>
      </c>
      <c r="C19" t="s">
        <v>5</v>
      </c>
      <c r="D19">
        <v>232</v>
      </c>
      <c r="E19">
        <f>D19-MajorAxis</f>
        <v>142</v>
      </c>
      <c r="F19" s="2">
        <f t="shared" si="5"/>
        <v>0.97123287671232883</v>
      </c>
      <c r="G19" s="3">
        <f t="shared" si="4"/>
        <v>0.59795066576149569</v>
      </c>
      <c r="H19" s="11">
        <f t="shared" si="6"/>
        <v>-0.76534195110570669</v>
      </c>
      <c r="I19" s="11" t="e">
        <f t="shared" si="6"/>
        <v>#N/A</v>
      </c>
      <c r="J19" s="11" t="e">
        <f t="shared" si="6"/>
        <v>#N/A</v>
      </c>
      <c r="K19" s="5" t="e">
        <f t="shared" si="6"/>
        <v>#N/A</v>
      </c>
      <c r="L19" s="5" t="e">
        <f t="shared" si="6"/>
        <v>#N/A</v>
      </c>
      <c r="M19" s="5" t="e">
        <f t="shared" si="6"/>
        <v>#N/A</v>
      </c>
      <c r="N19" s="8" t="e">
        <f t="shared" si="6"/>
        <v>#N/A</v>
      </c>
      <c r="O19" s="8" t="e">
        <f t="shared" si="6"/>
        <v>#N/A</v>
      </c>
      <c r="P19" s="8" t="e">
        <f t="shared" si="6"/>
        <v>#N/A</v>
      </c>
      <c r="Q19" s="9" t="e">
        <f t="shared" si="6"/>
        <v>#N/A</v>
      </c>
      <c r="R19" s="9" t="e">
        <f t="shared" si="6"/>
        <v>#N/A</v>
      </c>
      <c r="S19" s="9" t="e">
        <f t="shared" si="6"/>
        <v>#N/A</v>
      </c>
    </row>
    <row r="20" spans="1:21" x14ac:dyDescent="0.3">
      <c r="A20" s="1">
        <v>45296</v>
      </c>
      <c r="B20">
        <v>10</v>
      </c>
      <c r="C20" t="s">
        <v>4</v>
      </c>
      <c r="D20">
        <v>149</v>
      </c>
      <c r="E20">
        <f>D20-MajorAxis</f>
        <v>59</v>
      </c>
      <c r="F20" s="2">
        <f t="shared" si="5"/>
        <v>0.97123287671232883</v>
      </c>
      <c r="G20" s="3">
        <f t="shared" si="4"/>
        <v>0.83250906328465424</v>
      </c>
      <c r="H20" s="11">
        <f t="shared" si="6"/>
        <v>0.50022191111127201</v>
      </c>
      <c r="I20" s="11" t="e">
        <f t="shared" si="6"/>
        <v>#N/A</v>
      </c>
      <c r="J20" s="11" t="e">
        <f t="shared" si="6"/>
        <v>#N/A</v>
      </c>
      <c r="K20" s="5" t="e">
        <f t="shared" si="6"/>
        <v>#N/A</v>
      </c>
      <c r="L20" s="5" t="e">
        <f t="shared" si="6"/>
        <v>#N/A</v>
      </c>
      <c r="M20" s="5" t="e">
        <f t="shared" si="6"/>
        <v>#N/A</v>
      </c>
      <c r="N20" s="8" t="e">
        <f t="shared" si="6"/>
        <v>#N/A</v>
      </c>
      <c r="O20" s="8" t="e">
        <f t="shared" si="6"/>
        <v>#N/A</v>
      </c>
      <c r="P20" s="8" t="e">
        <f t="shared" si="6"/>
        <v>#N/A</v>
      </c>
      <c r="Q20" s="9" t="e">
        <f t="shared" si="6"/>
        <v>#N/A</v>
      </c>
      <c r="R20" s="9" t="e">
        <f t="shared" si="6"/>
        <v>#N/A</v>
      </c>
      <c r="S20" s="9" t="e">
        <f t="shared" si="6"/>
        <v>#N/A</v>
      </c>
      <c r="U20" t="s">
        <v>10</v>
      </c>
    </row>
    <row r="21" spans="1:21" x14ac:dyDescent="0.3">
      <c r="A21" s="1">
        <v>45296</v>
      </c>
      <c r="B21">
        <v>10</v>
      </c>
      <c r="C21" t="s">
        <v>5</v>
      </c>
      <c r="D21">
        <v>211</v>
      </c>
      <c r="E21">
        <f>D21-MajorAxis</f>
        <v>121</v>
      </c>
      <c r="F21" s="2">
        <f t="shared" si="5"/>
        <v>0.97123287671232883</v>
      </c>
      <c r="G21" s="3">
        <f t="shared" si="4"/>
        <v>0.83250906328465435</v>
      </c>
      <c r="H21" s="11">
        <f t="shared" si="6"/>
        <v>-0.5002219111112719</v>
      </c>
      <c r="I21" s="11" t="e">
        <f t="shared" si="6"/>
        <v>#N/A</v>
      </c>
      <c r="J21" s="11" t="e">
        <f t="shared" si="6"/>
        <v>#N/A</v>
      </c>
      <c r="K21" s="5" t="e">
        <f t="shared" si="6"/>
        <v>#N/A</v>
      </c>
      <c r="L21" s="5" t="e">
        <f t="shared" si="6"/>
        <v>#N/A</v>
      </c>
      <c r="M21" s="5" t="e">
        <f t="shared" si="6"/>
        <v>#N/A</v>
      </c>
      <c r="N21" s="8" t="e">
        <f t="shared" si="6"/>
        <v>#N/A</v>
      </c>
      <c r="O21" s="8" t="e">
        <f t="shared" si="6"/>
        <v>#N/A</v>
      </c>
      <c r="P21" s="8" t="e">
        <f t="shared" si="6"/>
        <v>#N/A</v>
      </c>
      <c r="Q21" s="9" t="e">
        <f t="shared" si="6"/>
        <v>#N/A</v>
      </c>
      <c r="R21" s="9" t="e">
        <f t="shared" si="6"/>
        <v>#N/A</v>
      </c>
      <c r="S21" s="9" t="e">
        <f t="shared" si="6"/>
        <v>#N/A</v>
      </c>
    </row>
    <row r="22" spans="1:21" x14ac:dyDescent="0.3">
      <c r="A22" s="1">
        <v>45297</v>
      </c>
      <c r="B22">
        <v>0</v>
      </c>
      <c r="C22" t="s">
        <v>4</v>
      </c>
      <c r="D22">
        <v>128</v>
      </c>
      <c r="E22">
        <f>D22-MajorAxis</f>
        <v>38</v>
      </c>
      <c r="F22" s="2">
        <f t="shared" si="5"/>
        <v>0.96849315068493147</v>
      </c>
      <c r="G22" s="3">
        <f t="shared" si="4"/>
        <v>0.59626392199348</v>
      </c>
      <c r="H22" s="11">
        <f t="shared" si="6"/>
        <v>0.76318301753418127</v>
      </c>
      <c r="I22" s="11" t="e">
        <f t="shared" si="6"/>
        <v>#N/A</v>
      </c>
      <c r="J22" s="11" t="e">
        <f t="shared" si="6"/>
        <v>#N/A</v>
      </c>
      <c r="K22" s="5" t="e">
        <f t="shared" si="6"/>
        <v>#N/A</v>
      </c>
      <c r="L22" s="5" t="e">
        <f t="shared" si="6"/>
        <v>#N/A</v>
      </c>
      <c r="M22" s="5" t="e">
        <f t="shared" si="6"/>
        <v>#N/A</v>
      </c>
      <c r="N22" s="8" t="e">
        <f t="shared" si="6"/>
        <v>#N/A</v>
      </c>
      <c r="O22" s="8" t="e">
        <f t="shared" si="6"/>
        <v>#N/A</v>
      </c>
      <c r="P22" s="8" t="e">
        <f t="shared" si="6"/>
        <v>#N/A</v>
      </c>
      <c r="Q22" s="9" t="e">
        <f t="shared" si="6"/>
        <v>#N/A</v>
      </c>
      <c r="R22" s="9" t="e">
        <f t="shared" si="6"/>
        <v>#N/A</v>
      </c>
      <c r="S22" s="9" t="e">
        <f t="shared" si="6"/>
        <v>#N/A</v>
      </c>
    </row>
    <row r="23" spans="1:21" x14ac:dyDescent="0.3">
      <c r="A23" s="1">
        <v>45297</v>
      </c>
      <c r="B23">
        <v>0</v>
      </c>
      <c r="C23" t="s">
        <v>5</v>
      </c>
      <c r="D23">
        <v>232</v>
      </c>
      <c r="E23">
        <f>D23-MajorAxis</f>
        <v>142</v>
      </c>
      <c r="F23" s="2">
        <f t="shared" si="5"/>
        <v>0.96849315068493147</v>
      </c>
      <c r="G23" s="3">
        <f t="shared" si="4"/>
        <v>0.59626392199348011</v>
      </c>
      <c r="H23" s="11">
        <f t="shared" si="6"/>
        <v>-0.76318301753418127</v>
      </c>
      <c r="I23" s="11" t="e">
        <f t="shared" si="6"/>
        <v>#N/A</v>
      </c>
      <c r="J23" s="11" t="e">
        <f t="shared" si="6"/>
        <v>#N/A</v>
      </c>
      <c r="K23" s="5" t="e">
        <f t="shared" si="6"/>
        <v>#N/A</v>
      </c>
      <c r="L23" s="5" t="e">
        <f t="shared" si="6"/>
        <v>#N/A</v>
      </c>
      <c r="M23" s="5" t="e">
        <f t="shared" si="6"/>
        <v>#N/A</v>
      </c>
      <c r="N23" s="8" t="e">
        <f t="shared" si="6"/>
        <v>#N/A</v>
      </c>
      <c r="O23" s="8" t="e">
        <f t="shared" si="6"/>
        <v>#N/A</v>
      </c>
      <c r="P23" s="8" t="e">
        <f t="shared" si="6"/>
        <v>#N/A</v>
      </c>
      <c r="Q23" s="9" t="e">
        <f t="shared" si="6"/>
        <v>#N/A</v>
      </c>
      <c r="R23" s="9" t="e">
        <f t="shared" si="6"/>
        <v>#N/A</v>
      </c>
      <c r="S23" s="9" t="e">
        <f t="shared" si="6"/>
        <v>#N/A</v>
      </c>
    </row>
    <row r="24" spans="1:21" x14ac:dyDescent="0.3">
      <c r="A24" s="1">
        <v>45297</v>
      </c>
      <c r="B24">
        <v>10</v>
      </c>
      <c r="C24" t="s">
        <v>4</v>
      </c>
      <c r="D24">
        <v>149</v>
      </c>
      <c r="E24">
        <f>D24-MajorAxis</f>
        <v>59</v>
      </c>
      <c r="F24" s="2">
        <f t="shared" si="5"/>
        <v>0.96849315068493147</v>
      </c>
      <c r="G24" s="3">
        <f t="shared" si="4"/>
        <v>0.83016065972108677</v>
      </c>
      <c r="H24" s="11">
        <f t="shared" si="6"/>
        <v>0.49881084789234031</v>
      </c>
      <c r="I24" s="11" t="e">
        <f t="shared" si="6"/>
        <v>#N/A</v>
      </c>
      <c r="J24" s="11" t="e">
        <f t="shared" si="6"/>
        <v>#N/A</v>
      </c>
      <c r="K24" s="5" t="e">
        <f t="shared" si="6"/>
        <v>#N/A</v>
      </c>
      <c r="L24" s="5" t="e">
        <f t="shared" si="6"/>
        <v>#N/A</v>
      </c>
      <c r="M24" s="5" t="e">
        <f t="shared" si="6"/>
        <v>#N/A</v>
      </c>
      <c r="N24" s="8" t="e">
        <f t="shared" si="6"/>
        <v>#N/A</v>
      </c>
      <c r="O24" s="8" t="e">
        <f t="shared" si="6"/>
        <v>#N/A</v>
      </c>
      <c r="P24" s="8" t="e">
        <f t="shared" si="6"/>
        <v>#N/A</v>
      </c>
      <c r="Q24" s="9" t="e">
        <f t="shared" si="6"/>
        <v>#N/A</v>
      </c>
      <c r="R24" s="9" t="e">
        <f t="shared" si="6"/>
        <v>#N/A</v>
      </c>
      <c r="S24" s="9" t="e">
        <f t="shared" si="6"/>
        <v>#N/A</v>
      </c>
    </row>
    <row r="25" spans="1:21" x14ac:dyDescent="0.3">
      <c r="A25" s="1">
        <v>45297</v>
      </c>
      <c r="B25">
        <v>10</v>
      </c>
      <c r="C25" t="s">
        <v>5</v>
      </c>
      <c r="D25">
        <v>211</v>
      </c>
      <c r="E25">
        <f>D25-MajorAxis</f>
        <v>121</v>
      </c>
      <c r="F25" s="2">
        <f t="shared" si="5"/>
        <v>0.96849315068493147</v>
      </c>
      <c r="G25" s="3">
        <f t="shared" si="4"/>
        <v>0.83016065972108688</v>
      </c>
      <c r="H25" s="11">
        <f t="shared" si="6"/>
        <v>-0.4988108478923402</v>
      </c>
      <c r="I25" s="11" t="e">
        <f t="shared" si="6"/>
        <v>#N/A</v>
      </c>
      <c r="J25" s="11" t="e">
        <f t="shared" si="6"/>
        <v>#N/A</v>
      </c>
      <c r="K25" s="5" t="e">
        <f t="shared" si="6"/>
        <v>#N/A</v>
      </c>
      <c r="L25" s="5" t="e">
        <f t="shared" si="6"/>
        <v>#N/A</v>
      </c>
      <c r="M25" s="5" t="e">
        <f t="shared" si="6"/>
        <v>#N/A</v>
      </c>
      <c r="N25" s="8" t="e">
        <f t="shared" si="6"/>
        <v>#N/A</v>
      </c>
      <c r="O25" s="8" t="e">
        <f t="shared" si="6"/>
        <v>#N/A</v>
      </c>
      <c r="P25" s="8" t="e">
        <f t="shared" si="6"/>
        <v>#N/A</v>
      </c>
      <c r="Q25" s="9" t="e">
        <f t="shared" si="6"/>
        <v>#N/A</v>
      </c>
      <c r="R25" s="9" t="e">
        <f t="shared" si="6"/>
        <v>#N/A</v>
      </c>
      <c r="S25" s="9" t="e">
        <f t="shared" si="6"/>
        <v>#N/A</v>
      </c>
    </row>
    <row r="26" spans="1:21" x14ac:dyDescent="0.3">
      <c r="A26" s="1">
        <v>45298</v>
      </c>
      <c r="B26">
        <v>0</v>
      </c>
      <c r="C26" t="s">
        <v>4</v>
      </c>
      <c r="D26">
        <v>127</v>
      </c>
      <c r="E26">
        <f>D26-MajorAxis</f>
        <v>37</v>
      </c>
      <c r="F26" s="2">
        <f t="shared" si="5"/>
        <v>0.96575342465753422</v>
      </c>
      <c r="G26" s="3">
        <f t="shared" si="4"/>
        <v>0.58120491961944387</v>
      </c>
      <c r="H26" s="11">
        <f t="shared" si="6"/>
        <v>0.77128497888128966</v>
      </c>
      <c r="I26" s="11" t="e">
        <f t="shared" si="6"/>
        <v>#N/A</v>
      </c>
      <c r="J26" s="11" t="e">
        <f t="shared" si="6"/>
        <v>#N/A</v>
      </c>
      <c r="K26" s="5" t="e">
        <f t="shared" si="6"/>
        <v>#N/A</v>
      </c>
      <c r="L26" s="5" t="e">
        <f t="shared" si="6"/>
        <v>#N/A</v>
      </c>
      <c r="M26" s="5" t="e">
        <f t="shared" si="6"/>
        <v>#N/A</v>
      </c>
      <c r="N26" s="8" t="e">
        <f t="shared" si="6"/>
        <v>#N/A</v>
      </c>
      <c r="O26" s="8" t="e">
        <f t="shared" si="6"/>
        <v>#N/A</v>
      </c>
      <c r="P26" s="8" t="e">
        <f t="shared" si="6"/>
        <v>#N/A</v>
      </c>
      <c r="Q26" s="9" t="e">
        <f t="shared" si="6"/>
        <v>#N/A</v>
      </c>
      <c r="R26" s="9" t="e">
        <f t="shared" si="6"/>
        <v>#N/A</v>
      </c>
      <c r="S26" s="9" t="e">
        <f t="shared" si="6"/>
        <v>#N/A</v>
      </c>
    </row>
    <row r="27" spans="1:21" x14ac:dyDescent="0.3">
      <c r="A27" s="1">
        <v>45298</v>
      </c>
      <c r="B27">
        <v>0</v>
      </c>
      <c r="C27" t="s">
        <v>5</v>
      </c>
      <c r="D27">
        <v>233</v>
      </c>
      <c r="E27">
        <f>D27-MajorAxis</f>
        <v>143</v>
      </c>
      <c r="F27" s="2">
        <f t="shared" si="5"/>
        <v>0.96575342465753422</v>
      </c>
      <c r="G27" s="3">
        <f t="shared" si="4"/>
        <v>0.5812049196194442</v>
      </c>
      <c r="H27" s="11">
        <f t="shared" si="6"/>
        <v>-0.77128497888128944</v>
      </c>
      <c r="I27" s="11" t="e">
        <f t="shared" si="6"/>
        <v>#N/A</v>
      </c>
      <c r="J27" s="11" t="e">
        <f t="shared" si="6"/>
        <v>#N/A</v>
      </c>
      <c r="K27" s="5" t="e">
        <f t="shared" si="6"/>
        <v>#N/A</v>
      </c>
      <c r="L27" s="5" t="e">
        <f t="shared" si="6"/>
        <v>#N/A</v>
      </c>
      <c r="M27" s="5" t="e">
        <f t="shared" si="6"/>
        <v>#N/A</v>
      </c>
      <c r="N27" s="8" t="e">
        <f t="shared" si="6"/>
        <v>#N/A</v>
      </c>
      <c r="O27" s="8" t="e">
        <f t="shared" si="6"/>
        <v>#N/A</v>
      </c>
      <c r="P27" s="8" t="e">
        <f t="shared" si="6"/>
        <v>#N/A</v>
      </c>
      <c r="Q27" s="9" t="e">
        <f t="shared" si="6"/>
        <v>#N/A</v>
      </c>
      <c r="R27" s="9" t="e">
        <f t="shared" si="6"/>
        <v>#N/A</v>
      </c>
      <c r="S27" s="9" t="e">
        <f t="shared" si="6"/>
        <v>#N/A</v>
      </c>
    </row>
    <row r="28" spans="1:21" x14ac:dyDescent="0.3">
      <c r="A28" s="1">
        <v>45298</v>
      </c>
      <c r="B28">
        <v>10</v>
      </c>
      <c r="C28" t="s">
        <v>4</v>
      </c>
      <c r="D28">
        <v>149</v>
      </c>
      <c r="E28">
        <f>D28-MajorAxis</f>
        <v>59</v>
      </c>
      <c r="F28" s="2">
        <f t="shared" si="5"/>
        <v>0.96575342465753422</v>
      </c>
      <c r="G28" s="3">
        <f t="shared" si="4"/>
        <v>0.8278122561575193</v>
      </c>
      <c r="H28" s="11">
        <f t="shared" si="6"/>
        <v>0.49739978467340867</v>
      </c>
      <c r="I28" s="11" t="e">
        <f t="shared" si="6"/>
        <v>#N/A</v>
      </c>
      <c r="J28" s="11" t="e">
        <f t="shared" si="6"/>
        <v>#N/A</v>
      </c>
      <c r="K28" s="5" t="e">
        <f t="shared" si="6"/>
        <v>#N/A</v>
      </c>
      <c r="L28" s="5" t="e">
        <f t="shared" si="6"/>
        <v>#N/A</v>
      </c>
      <c r="M28" s="5" t="e">
        <f t="shared" si="6"/>
        <v>#N/A</v>
      </c>
      <c r="N28" s="8" t="e">
        <f t="shared" si="6"/>
        <v>#N/A</v>
      </c>
      <c r="O28" s="8" t="e">
        <f t="shared" si="6"/>
        <v>#N/A</v>
      </c>
      <c r="P28" s="8" t="e">
        <f t="shared" si="6"/>
        <v>#N/A</v>
      </c>
      <c r="Q28" s="9" t="e">
        <f t="shared" si="6"/>
        <v>#N/A</v>
      </c>
      <c r="R28" s="9" t="e">
        <f t="shared" si="6"/>
        <v>#N/A</v>
      </c>
      <c r="S28" s="9" t="e">
        <f t="shared" si="6"/>
        <v>#N/A</v>
      </c>
    </row>
    <row r="29" spans="1:21" x14ac:dyDescent="0.3">
      <c r="A29" s="1">
        <v>45298</v>
      </c>
      <c r="B29">
        <v>10</v>
      </c>
      <c r="C29" t="s">
        <v>5</v>
      </c>
      <c r="D29">
        <v>211</v>
      </c>
      <c r="E29">
        <f>D29-MajorAxis</f>
        <v>121</v>
      </c>
      <c r="F29" s="2">
        <f t="shared" si="5"/>
        <v>0.96575342465753422</v>
      </c>
      <c r="G29" s="3">
        <f t="shared" si="4"/>
        <v>0.82781225615751941</v>
      </c>
      <c r="H29" s="11">
        <f t="shared" si="6"/>
        <v>-0.49739978467340856</v>
      </c>
      <c r="I29" s="11" t="e">
        <f t="shared" si="6"/>
        <v>#N/A</v>
      </c>
      <c r="J29" s="11" t="e">
        <f t="shared" si="6"/>
        <v>#N/A</v>
      </c>
      <c r="K29" s="5" t="e">
        <f t="shared" si="6"/>
        <v>#N/A</v>
      </c>
      <c r="L29" s="5" t="e">
        <f t="shared" si="6"/>
        <v>#N/A</v>
      </c>
      <c r="M29" s="5" t="e">
        <f t="shared" si="6"/>
        <v>#N/A</v>
      </c>
      <c r="N29" s="8" t="e">
        <f t="shared" si="6"/>
        <v>#N/A</v>
      </c>
      <c r="O29" s="8" t="e">
        <f t="shared" si="6"/>
        <v>#N/A</v>
      </c>
      <c r="P29" s="8" t="e">
        <f t="shared" si="6"/>
        <v>#N/A</v>
      </c>
      <c r="Q29" s="9" t="e">
        <f t="shared" si="6"/>
        <v>#N/A</v>
      </c>
      <c r="R29" s="9" t="e">
        <f t="shared" si="6"/>
        <v>#N/A</v>
      </c>
      <c r="S29" s="9" t="e">
        <f t="shared" si="6"/>
        <v>#N/A</v>
      </c>
    </row>
    <row r="30" spans="1:21" x14ac:dyDescent="0.3">
      <c r="A30" s="1">
        <v>45299</v>
      </c>
      <c r="B30">
        <v>0</v>
      </c>
      <c r="C30" t="s">
        <v>4</v>
      </c>
      <c r="D30">
        <v>127</v>
      </c>
      <c r="E30">
        <f>D30-MajorAxis</f>
        <v>37</v>
      </c>
      <c r="F30" s="2">
        <f t="shared" si="5"/>
        <v>0.96301369863013697</v>
      </c>
      <c r="G30" s="3">
        <f t="shared" si="4"/>
        <v>0.57955611133683549</v>
      </c>
      <c r="H30" s="11">
        <f t="shared" si="6"/>
        <v>0.76909693638800936</v>
      </c>
      <c r="I30" s="11" t="e">
        <f t="shared" si="6"/>
        <v>#N/A</v>
      </c>
      <c r="J30" s="11" t="e">
        <f t="shared" si="6"/>
        <v>#N/A</v>
      </c>
      <c r="K30" s="5" t="e">
        <f t="shared" si="6"/>
        <v>#N/A</v>
      </c>
      <c r="L30" s="5" t="e">
        <f t="shared" si="6"/>
        <v>#N/A</v>
      </c>
      <c r="M30" s="5" t="e">
        <f t="shared" si="6"/>
        <v>#N/A</v>
      </c>
      <c r="N30" s="8" t="e">
        <f t="shared" si="6"/>
        <v>#N/A</v>
      </c>
      <c r="O30" s="8" t="e">
        <f t="shared" si="6"/>
        <v>#N/A</v>
      </c>
      <c r="P30" s="8" t="e">
        <f t="shared" si="6"/>
        <v>#N/A</v>
      </c>
      <c r="Q30" s="9" t="e">
        <f t="shared" si="6"/>
        <v>#N/A</v>
      </c>
      <c r="R30" s="9" t="e">
        <f t="shared" si="6"/>
        <v>#N/A</v>
      </c>
      <c r="S30" s="9" t="e">
        <f t="shared" si="6"/>
        <v>#N/A</v>
      </c>
    </row>
    <row r="31" spans="1:21" x14ac:dyDescent="0.3">
      <c r="A31" s="1">
        <v>45299</v>
      </c>
      <c r="B31">
        <v>0</v>
      </c>
      <c r="C31" t="s">
        <v>5</v>
      </c>
      <c r="D31">
        <v>233</v>
      </c>
      <c r="E31">
        <f>D31-MajorAxis</f>
        <v>143</v>
      </c>
      <c r="F31" s="2">
        <f t="shared" si="5"/>
        <v>0.96301369863013697</v>
      </c>
      <c r="G31" s="3">
        <f t="shared" si="4"/>
        <v>0.57955611133683582</v>
      </c>
      <c r="H31" s="11">
        <f t="shared" si="6"/>
        <v>-0.76909693638800913</v>
      </c>
      <c r="I31" s="11" t="e">
        <f t="shared" si="6"/>
        <v>#N/A</v>
      </c>
      <c r="J31" s="11" t="e">
        <f t="shared" si="6"/>
        <v>#N/A</v>
      </c>
      <c r="K31" s="5" t="e">
        <f t="shared" si="6"/>
        <v>#N/A</v>
      </c>
      <c r="L31" s="5" t="e">
        <f t="shared" si="6"/>
        <v>#N/A</v>
      </c>
      <c r="M31" s="5" t="e">
        <f t="shared" si="6"/>
        <v>#N/A</v>
      </c>
      <c r="N31" s="8" t="e">
        <f t="shared" si="6"/>
        <v>#N/A</v>
      </c>
      <c r="O31" s="8" t="e">
        <f t="shared" si="6"/>
        <v>#N/A</v>
      </c>
      <c r="P31" s="8" t="e">
        <f t="shared" si="6"/>
        <v>#N/A</v>
      </c>
      <c r="Q31" s="9" t="e">
        <f t="shared" si="6"/>
        <v>#N/A</v>
      </c>
      <c r="R31" s="9" t="e">
        <f t="shared" si="6"/>
        <v>#N/A</v>
      </c>
      <c r="S31" s="9" t="e">
        <f t="shared" si="6"/>
        <v>#N/A</v>
      </c>
    </row>
    <row r="32" spans="1:21" x14ac:dyDescent="0.3">
      <c r="A32" s="1">
        <v>45299</v>
      </c>
      <c r="B32">
        <v>10</v>
      </c>
      <c r="C32" t="s">
        <v>4</v>
      </c>
      <c r="D32">
        <v>148</v>
      </c>
      <c r="E32">
        <f>D32-MajorAxis</f>
        <v>58</v>
      </c>
      <c r="F32" s="2">
        <f t="shared" si="5"/>
        <v>0.96301369863013697</v>
      </c>
      <c r="G32" s="3">
        <f t="shared" si="4"/>
        <v>0.81668193369584585</v>
      </c>
      <c r="H32" s="11">
        <f t="shared" si="6"/>
        <v>0.51031951062457948</v>
      </c>
      <c r="I32" s="11" t="e">
        <f t="shared" si="6"/>
        <v>#N/A</v>
      </c>
      <c r="J32" s="11" t="e">
        <f t="shared" si="6"/>
        <v>#N/A</v>
      </c>
      <c r="K32" s="5" t="e">
        <f t="shared" si="6"/>
        <v>#N/A</v>
      </c>
      <c r="L32" s="5" t="e">
        <f t="shared" si="6"/>
        <v>#N/A</v>
      </c>
      <c r="M32" s="5" t="e">
        <f t="shared" si="6"/>
        <v>#N/A</v>
      </c>
      <c r="N32" s="8" t="e">
        <f t="shared" si="6"/>
        <v>#N/A</v>
      </c>
      <c r="O32" s="8" t="e">
        <f t="shared" si="6"/>
        <v>#N/A</v>
      </c>
      <c r="P32" s="8" t="e">
        <f t="shared" si="6"/>
        <v>#N/A</v>
      </c>
      <c r="Q32" s="9" t="e">
        <f t="shared" si="6"/>
        <v>#N/A</v>
      </c>
      <c r="R32" s="9" t="e">
        <f t="shared" si="6"/>
        <v>#N/A</v>
      </c>
      <c r="S32" s="9" t="e">
        <f t="shared" si="6"/>
        <v>#N/A</v>
      </c>
    </row>
    <row r="33" spans="1:19" x14ac:dyDescent="0.3">
      <c r="A33" s="1">
        <v>45299</v>
      </c>
      <c r="B33">
        <v>10</v>
      </c>
      <c r="C33" t="s">
        <v>5</v>
      </c>
      <c r="D33">
        <v>212</v>
      </c>
      <c r="E33">
        <f>D33-MajorAxis</f>
        <v>122</v>
      </c>
      <c r="F33" s="2">
        <f t="shared" si="5"/>
        <v>0.96301369863013697</v>
      </c>
      <c r="G33" s="3">
        <f t="shared" si="4"/>
        <v>0.81668193369584596</v>
      </c>
      <c r="H33" s="11">
        <f t="shared" si="6"/>
        <v>-0.51031951062457936</v>
      </c>
      <c r="I33" s="11" t="e">
        <f t="shared" si="6"/>
        <v>#N/A</v>
      </c>
      <c r="J33" s="11" t="e">
        <f t="shared" si="6"/>
        <v>#N/A</v>
      </c>
      <c r="K33" s="5" t="e">
        <f t="shared" si="6"/>
        <v>#N/A</v>
      </c>
      <c r="L33" s="5" t="e">
        <f t="shared" si="6"/>
        <v>#N/A</v>
      </c>
      <c r="M33" s="5" t="e">
        <f t="shared" si="6"/>
        <v>#N/A</v>
      </c>
      <c r="N33" s="8" t="e">
        <f t="shared" si="6"/>
        <v>#N/A</v>
      </c>
      <c r="O33" s="8" t="e">
        <f t="shared" si="6"/>
        <v>#N/A</v>
      </c>
      <c r="P33" s="8" t="e">
        <f t="shared" si="6"/>
        <v>#N/A</v>
      </c>
      <c r="Q33" s="9" t="e">
        <f t="shared" si="6"/>
        <v>#N/A</v>
      </c>
      <c r="R33" s="9" t="e">
        <f t="shared" si="6"/>
        <v>#N/A</v>
      </c>
      <c r="S33" s="9" t="e">
        <f t="shared" si="6"/>
        <v>#N/A</v>
      </c>
    </row>
    <row r="34" spans="1:19" x14ac:dyDescent="0.3">
      <c r="A34" s="1">
        <v>45300</v>
      </c>
      <c r="B34">
        <v>0</v>
      </c>
      <c r="C34" t="s">
        <v>4</v>
      </c>
      <c r="D34">
        <v>127</v>
      </c>
      <c r="E34">
        <f>D34-MajorAxis</f>
        <v>37</v>
      </c>
      <c r="F34" s="2">
        <f t="shared" si="5"/>
        <v>0.96027397260273972</v>
      </c>
      <c r="G34" s="3">
        <f t="shared" si="4"/>
        <v>0.57790730305422722</v>
      </c>
      <c r="H34" s="11">
        <f t="shared" ref="H34:S49" si="7">IF(MONTH($A34)=LEN(H$1),$F34*COS($E34/180*PI()),NA())</f>
        <v>0.76690889389472916</v>
      </c>
      <c r="I34" s="11" t="e">
        <f t="shared" si="7"/>
        <v>#N/A</v>
      </c>
      <c r="J34" s="11" t="e">
        <f t="shared" si="7"/>
        <v>#N/A</v>
      </c>
      <c r="K34" s="5" t="e">
        <f t="shared" si="7"/>
        <v>#N/A</v>
      </c>
      <c r="L34" s="5" t="e">
        <f t="shared" si="7"/>
        <v>#N/A</v>
      </c>
      <c r="M34" s="5" t="e">
        <f t="shared" si="7"/>
        <v>#N/A</v>
      </c>
      <c r="N34" s="8" t="e">
        <f t="shared" si="7"/>
        <v>#N/A</v>
      </c>
      <c r="O34" s="8" t="e">
        <f t="shared" si="7"/>
        <v>#N/A</v>
      </c>
      <c r="P34" s="8" t="e">
        <f t="shared" si="7"/>
        <v>#N/A</v>
      </c>
      <c r="Q34" s="9" t="e">
        <f t="shared" si="7"/>
        <v>#N/A</v>
      </c>
      <c r="R34" s="9" t="e">
        <f t="shared" si="7"/>
        <v>#N/A</v>
      </c>
      <c r="S34" s="9" t="e">
        <f t="shared" si="7"/>
        <v>#N/A</v>
      </c>
    </row>
    <row r="35" spans="1:19" x14ac:dyDescent="0.3">
      <c r="A35" s="1">
        <v>45300</v>
      </c>
      <c r="B35">
        <v>0</v>
      </c>
      <c r="C35" t="s">
        <v>5</v>
      </c>
      <c r="D35">
        <v>233</v>
      </c>
      <c r="E35">
        <f>D35-MajorAxis</f>
        <v>143</v>
      </c>
      <c r="F35" s="2">
        <f t="shared" si="5"/>
        <v>0.96027397260273972</v>
      </c>
      <c r="G35" s="3">
        <f t="shared" si="4"/>
        <v>0.57790730305422744</v>
      </c>
      <c r="H35" s="11">
        <f t="shared" si="7"/>
        <v>-0.76690889389472894</v>
      </c>
      <c r="I35" s="11" t="e">
        <f t="shared" si="7"/>
        <v>#N/A</v>
      </c>
      <c r="J35" s="11" t="e">
        <f t="shared" si="7"/>
        <v>#N/A</v>
      </c>
      <c r="K35" s="5" t="e">
        <f t="shared" si="7"/>
        <v>#N/A</v>
      </c>
      <c r="L35" s="5" t="e">
        <f t="shared" si="7"/>
        <v>#N/A</v>
      </c>
      <c r="M35" s="5" t="e">
        <f t="shared" si="7"/>
        <v>#N/A</v>
      </c>
      <c r="N35" s="8" t="e">
        <f t="shared" si="7"/>
        <v>#N/A</v>
      </c>
      <c r="O35" s="8" t="e">
        <f t="shared" si="7"/>
        <v>#N/A</v>
      </c>
      <c r="P35" s="8" t="e">
        <f t="shared" si="7"/>
        <v>#N/A</v>
      </c>
      <c r="Q35" s="9" t="e">
        <f t="shared" si="7"/>
        <v>#N/A</v>
      </c>
      <c r="R35" s="9" t="e">
        <f t="shared" si="7"/>
        <v>#N/A</v>
      </c>
      <c r="S35" s="9" t="e">
        <f t="shared" si="7"/>
        <v>#N/A</v>
      </c>
    </row>
    <row r="36" spans="1:19" x14ac:dyDescent="0.3">
      <c r="A36" s="1">
        <v>45300</v>
      </c>
      <c r="B36">
        <v>10</v>
      </c>
      <c r="C36" t="s">
        <v>4</v>
      </c>
      <c r="D36">
        <v>148</v>
      </c>
      <c r="E36">
        <f>D36-MajorAxis</f>
        <v>58</v>
      </c>
      <c r="F36" s="2">
        <f t="shared" si="5"/>
        <v>0.96027397260273972</v>
      </c>
      <c r="G36" s="3">
        <f t="shared" si="4"/>
        <v>0.81435851425432138</v>
      </c>
      <c r="H36" s="11">
        <f t="shared" si="7"/>
        <v>0.50886767702394065</v>
      </c>
      <c r="I36" s="11" t="e">
        <f t="shared" si="7"/>
        <v>#N/A</v>
      </c>
      <c r="J36" s="11" t="e">
        <f t="shared" si="7"/>
        <v>#N/A</v>
      </c>
      <c r="K36" s="5" t="e">
        <f t="shared" si="7"/>
        <v>#N/A</v>
      </c>
      <c r="L36" s="5" t="e">
        <f t="shared" si="7"/>
        <v>#N/A</v>
      </c>
      <c r="M36" s="5" t="e">
        <f t="shared" si="7"/>
        <v>#N/A</v>
      </c>
      <c r="N36" s="8" t="e">
        <f t="shared" si="7"/>
        <v>#N/A</v>
      </c>
      <c r="O36" s="8" t="e">
        <f t="shared" si="7"/>
        <v>#N/A</v>
      </c>
      <c r="P36" s="8" t="e">
        <f t="shared" si="7"/>
        <v>#N/A</v>
      </c>
      <c r="Q36" s="9" t="e">
        <f t="shared" si="7"/>
        <v>#N/A</v>
      </c>
      <c r="R36" s="9" t="e">
        <f t="shared" si="7"/>
        <v>#N/A</v>
      </c>
      <c r="S36" s="9" t="e">
        <f t="shared" si="7"/>
        <v>#N/A</v>
      </c>
    </row>
    <row r="37" spans="1:19" x14ac:dyDescent="0.3">
      <c r="A37" s="1">
        <v>45300</v>
      </c>
      <c r="B37">
        <v>10</v>
      </c>
      <c r="C37" t="s">
        <v>5</v>
      </c>
      <c r="D37">
        <v>212</v>
      </c>
      <c r="E37">
        <f>D37-MajorAxis</f>
        <v>122</v>
      </c>
      <c r="F37" s="2">
        <f t="shared" si="5"/>
        <v>0.96027397260273972</v>
      </c>
      <c r="G37" s="3">
        <f t="shared" si="4"/>
        <v>0.81435851425432149</v>
      </c>
      <c r="H37" s="11">
        <f t="shared" si="7"/>
        <v>-0.50886767702394053</v>
      </c>
      <c r="I37" s="11" t="e">
        <f t="shared" si="7"/>
        <v>#N/A</v>
      </c>
      <c r="J37" s="11" t="e">
        <f t="shared" si="7"/>
        <v>#N/A</v>
      </c>
      <c r="K37" s="5" t="e">
        <f t="shared" si="7"/>
        <v>#N/A</v>
      </c>
      <c r="L37" s="5" t="e">
        <f t="shared" si="7"/>
        <v>#N/A</v>
      </c>
      <c r="M37" s="5" t="e">
        <f t="shared" si="7"/>
        <v>#N/A</v>
      </c>
      <c r="N37" s="8" t="e">
        <f t="shared" si="7"/>
        <v>#N/A</v>
      </c>
      <c r="O37" s="8" t="e">
        <f t="shared" si="7"/>
        <v>#N/A</v>
      </c>
      <c r="P37" s="8" t="e">
        <f t="shared" si="7"/>
        <v>#N/A</v>
      </c>
      <c r="Q37" s="9" t="e">
        <f t="shared" si="7"/>
        <v>#N/A</v>
      </c>
      <c r="R37" s="9" t="e">
        <f t="shared" si="7"/>
        <v>#N/A</v>
      </c>
      <c r="S37" s="9" t="e">
        <f t="shared" si="7"/>
        <v>#N/A</v>
      </c>
    </row>
    <row r="38" spans="1:19" x14ac:dyDescent="0.3">
      <c r="A38" s="1">
        <v>45301</v>
      </c>
      <c r="B38">
        <v>0</v>
      </c>
      <c r="C38" t="s">
        <v>4</v>
      </c>
      <c r="D38">
        <v>127</v>
      </c>
      <c r="E38">
        <f>D38-MajorAxis</f>
        <v>37</v>
      </c>
      <c r="F38" s="2">
        <f t="shared" si="5"/>
        <v>0.95753424657534247</v>
      </c>
      <c r="G38" s="3">
        <f t="shared" si="4"/>
        <v>0.57625849477161883</v>
      </c>
      <c r="H38" s="11">
        <f t="shared" si="7"/>
        <v>0.76472085140144885</v>
      </c>
      <c r="I38" s="11" t="e">
        <f t="shared" si="7"/>
        <v>#N/A</v>
      </c>
      <c r="J38" s="11" t="e">
        <f t="shared" si="7"/>
        <v>#N/A</v>
      </c>
      <c r="K38" s="5" t="e">
        <f t="shared" si="7"/>
        <v>#N/A</v>
      </c>
      <c r="L38" s="5" t="e">
        <f t="shared" si="7"/>
        <v>#N/A</v>
      </c>
      <c r="M38" s="5" t="e">
        <f t="shared" si="7"/>
        <v>#N/A</v>
      </c>
      <c r="N38" s="8" t="e">
        <f t="shared" si="7"/>
        <v>#N/A</v>
      </c>
      <c r="O38" s="8" t="e">
        <f t="shared" si="7"/>
        <v>#N/A</v>
      </c>
      <c r="P38" s="8" t="e">
        <f t="shared" si="7"/>
        <v>#N/A</v>
      </c>
      <c r="Q38" s="9" t="e">
        <f t="shared" si="7"/>
        <v>#N/A</v>
      </c>
      <c r="R38" s="9" t="e">
        <f t="shared" si="7"/>
        <v>#N/A</v>
      </c>
      <c r="S38" s="9" t="e">
        <f t="shared" si="7"/>
        <v>#N/A</v>
      </c>
    </row>
    <row r="39" spans="1:19" x14ac:dyDescent="0.3">
      <c r="A39" s="1">
        <v>45301</v>
      </c>
      <c r="B39">
        <v>0</v>
      </c>
      <c r="C39" t="s">
        <v>5</v>
      </c>
      <c r="D39">
        <v>233</v>
      </c>
      <c r="E39">
        <f>D39-MajorAxis</f>
        <v>143</v>
      </c>
      <c r="F39" s="2">
        <f t="shared" si="5"/>
        <v>0.95753424657534247</v>
      </c>
      <c r="G39" s="3">
        <f t="shared" si="4"/>
        <v>0.57625849477161917</v>
      </c>
      <c r="H39" s="11">
        <f t="shared" si="7"/>
        <v>-0.76472085140144863</v>
      </c>
      <c r="I39" s="11" t="e">
        <f t="shared" si="7"/>
        <v>#N/A</v>
      </c>
      <c r="J39" s="11" t="e">
        <f t="shared" si="7"/>
        <v>#N/A</v>
      </c>
      <c r="K39" s="5" t="e">
        <f t="shared" si="7"/>
        <v>#N/A</v>
      </c>
      <c r="L39" s="5" t="e">
        <f t="shared" si="7"/>
        <v>#N/A</v>
      </c>
      <c r="M39" s="5" t="e">
        <f t="shared" si="7"/>
        <v>#N/A</v>
      </c>
      <c r="N39" s="8" t="e">
        <f t="shared" si="7"/>
        <v>#N/A</v>
      </c>
      <c r="O39" s="8" t="e">
        <f t="shared" si="7"/>
        <v>#N/A</v>
      </c>
      <c r="P39" s="8" t="e">
        <f t="shared" si="7"/>
        <v>#N/A</v>
      </c>
      <c r="Q39" s="9" t="e">
        <f t="shared" si="7"/>
        <v>#N/A</v>
      </c>
      <c r="R39" s="9" t="e">
        <f t="shared" si="7"/>
        <v>#N/A</v>
      </c>
      <c r="S39" s="9" t="e">
        <f t="shared" si="7"/>
        <v>#N/A</v>
      </c>
    </row>
    <row r="40" spans="1:19" x14ac:dyDescent="0.3">
      <c r="A40" s="1">
        <v>45301</v>
      </c>
      <c r="B40">
        <v>10</v>
      </c>
      <c r="C40" t="s">
        <v>4</v>
      </c>
      <c r="D40">
        <v>147</v>
      </c>
      <c r="E40">
        <f>D40-MajorAxis</f>
        <v>57</v>
      </c>
      <c r="F40" s="2">
        <f t="shared" si="5"/>
        <v>0.95753424657534247</v>
      </c>
      <c r="G40" s="3">
        <f t="shared" si="4"/>
        <v>0.80305579040253605</v>
      </c>
      <c r="H40" s="11">
        <f t="shared" si="7"/>
        <v>0.52151052804863562</v>
      </c>
      <c r="I40" s="11" t="e">
        <f t="shared" si="7"/>
        <v>#N/A</v>
      </c>
      <c r="J40" s="11" t="e">
        <f t="shared" si="7"/>
        <v>#N/A</v>
      </c>
      <c r="K40" s="5" t="e">
        <f t="shared" si="7"/>
        <v>#N/A</v>
      </c>
      <c r="L40" s="5" t="e">
        <f t="shared" si="7"/>
        <v>#N/A</v>
      </c>
      <c r="M40" s="5" t="e">
        <f t="shared" si="7"/>
        <v>#N/A</v>
      </c>
      <c r="N40" s="8" t="e">
        <f t="shared" si="7"/>
        <v>#N/A</v>
      </c>
      <c r="O40" s="8" t="e">
        <f t="shared" si="7"/>
        <v>#N/A</v>
      </c>
      <c r="P40" s="8" t="e">
        <f t="shared" si="7"/>
        <v>#N/A</v>
      </c>
      <c r="Q40" s="9" t="e">
        <f t="shared" si="7"/>
        <v>#N/A</v>
      </c>
      <c r="R40" s="9" t="e">
        <f t="shared" si="7"/>
        <v>#N/A</v>
      </c>
      <c r="S40" s="9" t="e">
        <f t="shared" si="7"/>
        <v>#N/A</v>
      </c>
    </row>
    <row r="41" spans="1:19" x14ac:dyDescent="0.3">
      <c r="A41" s="1">
        <v>45301</v>
      </c>
      <c r="B41">
        <v>10</v>
      </c>
      <c r="C41" t="s">
        <v>5</v>
      </c>
      <c r="D41">
        <v>213</v>
      </c>
      <c r="E41">
        <f>D41-MajorAxis</f>
        <v>123</v>
      </c>
      <c r="F41" s="2">
        <f t="shared" si="5"/>
        <v>0.95753424657534247</v>
      </c>
      <c r="G41" s="3">
        <f t="shared" si="4"/>
        <v>0.80305579040253605</v>
      </c>
      <c r="H41" s="11">
        <f t="shared" si="7"/>
        <v>-0.52151052804863551</v>
      </c>
      <c r="I41" s="11" t="e">
        <f t="shared" si="7"/>
        <v>#N/A</v>
      </c>
      <c r="J41" s="11" t="e">
        <f t="shared" si="7"/>
        <v>#N/A</v>
      </c>
      <c r="K41" s="5" t="e">
        <f t="shared" si="7"/>
        <v>#N/A</v>
      </c>
      <c r="L41" s="5" t="e">
        <f t="shared" si="7"/>
        <v>#N/A</v>
      </c>
      <c r="M41" s="5" t="e">
        <f t="shared" si="7"/>
        <v>#N/A</v>
      </c>
      <c r="N41" s="8" t="e">
        <f t="shared" si="7"/>
        <v>#N/A</v>
      </c>
      <c r="O41" s="8" t="e">
        <f t="shared" si="7"/>
        <v>#N/A</v>
      </c>
      <c r="P41" s="8" t="e">
        <f t="shared" si="7"/>
        <v>#N/A</v>
      </c>
      <c r="Q41" s="9" t="e">
        <f t="shared" si="7"/>
        <v>#N/A</v>
      </c>
      <c r="R41" s="9" t="e">
        <f t="shared" si="7"/>
        <v>#N/A</v>
      </c>
      <c r="S41" s="9" t="e">
        <f t="shared" si="7"/>
        <v>#N/A</v>
      </c>
    </row>
    <row r="42" spans="1:19" x14ac:dyDescent="0.3">
      <c r="A42" s="1">
        <v>45302</v>
      </c>
      <c r="B42">
        <v>0</v>
      </c>
      <c r="C42" t="s">
        <v>4</v>
      </c>
      <c r="D42">
        <v>126</v>
      </c>
      <c r="E42">
        <f>D42-MajorAxis</f>
        <v>36</v>
      </c>
      <c r="F42" s="2">
        <f t="shared" si="5"/>
        <v>0.95479452054794522</v>
      </c>
      <c r="G42" s="3">
        <f t="shared" si="4"/>
        <v>0.5612141381477449</v>
      </c>
      <c r="H42" s="11">
        <f t="shared" si="7"/>
        <v>0.77244499325936766</v>
      </c>
      <c r="I42" s="11" t="e">
        <f t="shared" si="7"/>
        <v>#N/A</v>
      </c>
      <c r="J42" s="11" t="e">
        <f t="shared" si="7"/>
        <v>#N/A</v>
      </c>
      <c r="K42" s="5" t="e">
        <f t="shared" si="7"/>
        <v>#N/A</v>
      </c>
      <c r="L42" s="5" t="e">
        <f t="shared" si="7"/>
        <v>#N/A</v>
      </c>
      <c r="M42" s="5" t="e">
        <f t="shared" si="7"/>
        <v>#N/A</v>
      </c>
      <c r="N42" s="8" t="e">
        <f t="shared" si="7"/>
        <v>#N/A</v>
      </c>
      <c r="O42" s="8" t="e">
        <f t="shared" si="7"/>
        <v>#N/A</v>
      </c>
      <c r="P42" s="8" t="e">
        <f t="shared" si="7"/>
        <v>#N/A</v>
      </c>
      <c r="Q42" s="9" t="e">
        <f t="shared" si="7"/>
        <v>#N/A</v>
      </c>
      <c r="R42" s="9" t="e">
        <f t="shared" si="7"/>
        <v>#N/A</v>
      </c>
      <c r="S42" s="9" t="e">
        <f t="shared" si="7"/>
        <v>#N/A</v>
      </c>
    </row>
    <row r="43" spans="1:19" x14ac:dyDescent="0.3">
      <c r="A43" s="1">
        <v>45302</v>
      </c>
      <c r="B43">
        <v>0</v>
      </c>
      <c r="C43" t="s">
        <v>5</v>
      </c>
      <c r="D43">
        <v>234</v>
      </c>
      <c r="E43">
        <f>D43-MajorAxis</f>
        <v>144</v>
      </c>
      <c r="F43" s="2">
        <f t="shared" si="5"/>
        <v>0.95479452054794522</v>
      </c>
      <c r="G43" s="3">
        <f t="shared" si="4"/>
        <v>0.56121413814774501</v>
      </c>
      <c r="H43" s="11">
        <f t="shared" si="7"/>
        <v>-0.77244499325936755</v>
      </c>
      <c r="I43" s="11" t="e">
        <f t="shared" si="7"/>
        <v>#N/A</v>
      </c>
      <c r="J43" s="11" t="e">
        <f t="shared" si="7"/>
        <v>#N/A</v>
      </c>
      <c r="K43" s="5" t="e">
        <f t="shared" si="7"/>
        <v>#N/A</v>
      </c>
      <c r="L43" s="5" t="e">
        <f t="shared" si="7"/>
        <v>#N/A</v>
      </c>
      <c r="M43" s="5" t="e">
        <f t="shared" si="7"/>
        <v>#N/A</v>
      </c>
      <c r="N43" s="8" t="e">
        <f t="shared" si="7"/>
        <v>#N/A</v>
      </c>
      <c r="O43" s="8" t="e">
        <f t="shared" si="7"/>
        <v>#N/A</v>
      </c>
      <c r="P43" s="8" t="e">
        <f t="shared" si="7"/>
        <v>#N/A</v>
      </c>
      <c r="Q43" s="9" t="e">
        <f t="shared" si="7"/>
        <v>#N/A</v>
      </c>
      <c r="R43" s="9" t="e">
        <f t="shared" si="7"/>
        <v>#N/A</v>
      </c>
      <c r="S43" s="9" t="e">
        <f t="shared" si="7"/>
        <v>#N/A</v>
      </c>
    </row>
    <row r="44" spans="1:19" x14ac:dyDescent="0.3">
      <c r="A44" s="1">
        <v>45302</v>
      </c>
      <c r="B44">
        <v>10</v>
      </c>
      <c r="C44" t="s">
        <v>4</v>
      </c>
      <c r="D44">
        <v>147</v>
      </c>
      <c r="E44">
        <f>D44-MajorAxis</f>
        <v>57</v>
      </c>
      <c r="F44" s="2">
        <f t="shared" si="5"/>
        <v>0.95479452054794522</v>
      </c>
      <c r="G44" s="3">
        <f t="shared" si="4"/>
        <v>0.80075806281912398</v>
      </c>
      <c r="H44" s="11">
        <f t="shared" si="7"/>
        <v>0.52001836630886844</v>
      </c>
      <c r="I44" s="11" t="e">
        <f t="shared" si="7"/>
        <v>#N/A</v>
      </c>
      <c r="J44" s="11" t="e">
        <f t="shared" si="7"/>
        <v>#N/A</v>
      </c>
      <c r="K44" s="5" t="e">
        <f t="shared" si="7"/>
        <v>#N/A</v>
      </c>
      <c r="L44" s="5" t="e">
        <f t="shared" si="7"/>
        <v>#N/A</v>
      </c>
      <c r="M44" s="5" t="e">
        <f t="shared" si="7"/>
        <v>#N/A</v>
      </c>
      <c r="N44" s="8" t="e">
        <f t="shared" si="7"/>
        <v>#N/A</v>
      </c>
      <c r="O44" s="8" t="e">
        <f t="shared" si="7"/>
        <v>#N/A</v>
      </c>
      <c r="P44" s="8" t="e">
        <f t="shared" si="7"/>
        <v>#N/A</v>
      </c>
      <c r="Q44" s="9" t="e">
        <f t="shared" si="7"/>
        <v>#N/A</v>
      </c>
      <c r="R44" s="9" t="e">
        <f t="shared" si="7"/>
        <v>#N/A</v>
      </c>
      <c r="S44" s="9" t="e">
        <f t="shared" si="7"/>
        <v>#N/A</v>
      </c>
    </row>
    <row r="45" spans="1:19" x14ac:dyDescent="0.3">
      <c r="A45" s="1">
        <v>45302</v>
      </c>
      <c r="B45">
        <v>10</v>
      </c>
      <c r="C45" t="s">
        <v>5</v>
      </c>
      <c r="D45">
        <v>213</v>
      </c>
      <c r="E45">
        <f>D45-MajorAxis</f>
        <v>123</v>
      </c>
      <c r="F45" s="2">
        <f t="shared" si="5"/>
        <v>0.95479452054794522</v>
      </c>
      <c r="G45" s="3">
        <f t="shared" si="4"/>
        <v>0.80075806281912398</v>
      </c>
      <c r="H45" s="11">
        <f t="shared" si="7"/>
        <v>-0.52001836630886833</v>
      </c>
      <c r="I45" s="11" t="e">
        <f t="shared" si="7"/>
        <v>#N/A</v>
      </c>
      <c r="J45" s="11" t="e">
        <f t="shared" si="7"/>
        <v>#N/A</v>
      </c>
      <c r="K45" s="5" t="e">
        <f t="shared" si="7"/>
        <v>#N/A</v>
      </c>
      <c r="L45" s="5" t="e">
        <f t="shared" si="7"/>
        <v>#N/A</v>
      </c>
      <c r="M45" s="5" t="e">
        <f t="shared" si="7"/>
        <v>#N/A</v>
      </c>
      <c r="N45" s="8" t="e">
        <f t="shared" si="7"/>
        <v>#N/A</v>
      </c>
      <c r="O45" s="8" t="e">
        <f t="shared" si="7"/>
        <v>#N/A</v>
      </c>
      <c r="P45" s="8" t="e">
        <f t="shared" si="7"/>
        <v>#N/A</v>
      </c>
      <c r="Q45" s="9" t="e">
        <f t="shared" si="7"/>
        <v>#N/A</v>
      </c>
      <c r="R45" s="9" t="e">
        <f t="shared" si="7"/>
        <v>#N/A</v>
      </c>
      <c r="S45" s="9" t="e">
        <f t="shared" si="7"/>
        <v>#N/A</v>
      </c>
    </row>
    <row r="46" spans="1:19" x14ac:dyDescent="0.3">
      <c r="A46" s="1">
        <v>45303</v>
      </c>
      <c r="B46">
        <v>0</v>
      </c>
      <c r="C46" t="s">
        <v>4</v>
      </c>
      <c r="D46">
        <v>126</v>
      </c>
      <c r="E46">
        <f>D46-MajorAxis</f>
        <v>36</v>
      </c>
      <c r="F46" s="2">
        <f t="shared" si="5"/>
        <v>0.95205479452054798</v>
      </c>
      <c r="G46" s="3">
        <f t="shared" si="4"/>
        <v>0.55960376759351893</v>
      </c>
      <c r="H46" s="11">
        <f t="shared" si="7"/>
        <v>0.77022850834327194</v>
      </c>
      <c r="I46" s="11" t="e">
        <f t="shared" si="7"/>
        <v>#N/A</v>
      </c>
      <c r="J46" s="11" t="e">
        <f t="shared" si="7"/>
        <v>#N/A</v>
      </c>
      <c r="K46" s="5" t="e">
        <f t="shared" si="7"/>
        <v>#N/A</v>
      </c>
      <c r="L46" s="5" t="e">
        <f t="shared" si="7"/>
        <v>#N/A</v>
      </c>
      <c r="M46" s="5" t="e">
        <f t="shared" si="7"/>
        <v>#N/A</v>
      </c>
      <c r="N46" s="8" t="e">
        <f t="shared" si="7"/>
        <v>#N/A</v>
      </c>
      <c r="O46" s="8" t="e">
        <f t="shared" si="7"/>
        <v>#N/A</v>
      </c>
      <c r="P46" s="8" t="e">
        <f t="shared" si="7"/>
        <v>#N/A</v>
      </c>
      <c r="Q46" s="9" t="e">
        <f t="shared" si="7"/>
        <v>#N/A</v>
      </c>
      <c r="R46" s="9" t="e">
        <f t="shared" si="7"/>
        <v>#N/A</v>
      </c>
      <c r="S46" s="9" t="e">
        <f t="shared" si="7"/>
        <v>#N/A</v>
      </c>
    </row>
    <row r="47" spans="1:19" x14ac:dyDescent="0.3">
      <c r="A47" s="1">
        <v>45303</v>
      </c>
      <c r="B47">
        <v>0</v>
      </c>
      <c r="C47" t="s">
        <v>5</v>
      </c>
      <c r="D47">
        <v>234</v>
      </c>
      <c r="E47">
        <f>D47-MajorAxis</f>
        <v>144</v>
      </c>
      <c r="F47" s="2">
        <f t="shared" si="5"/>
        <v>0.95205479452054798</v>
      </c>
      <c r="G47" s="3">
        <f t="shared" si="4"/>
        <v>0.55960376759351904</v>
      </c>
      <c r="H47" s="11">
        <f t="shared" si="7"/>
        <v>-0.77022850834327183</v>
      </c>
      <c r="I47" s="11" t="e">
        <f t="shared" si="7"/>
        <v>#N/A</v>
      </c>
      <c r="J47" s="11" t="e">
        <f t="shared" si="7"/>
        <v>#N/A</v>
      </c>
      <c r="K47" s="5" t="e">
        <f t="shared" si="7"/>
        <v>#N/A</v>
      </c>
      <c r="L47" s="5" t="e">
        <f t="shared" si="7"/>
        <v>#N/A</v>
      </c>
      <c r="M47" s="5" t="e">
        <f t="shared" si="7"/>
        <v>#N/A</v>
      </c>
      <c r="N47" s="8" t="e">
        <f t="shared" si="7"/>
        <v>#N/A</v>
      </c>
      <c r="O47" s="8" t="e">
        <f t="shared" si="7"/>
        <v>#N/A</v>
      </c>
      <c r="P47" s="8" t="e">
        <f t="shared" si="7"/>
        <v>#N/A</v>
      </c>
      <c r="Q47" s="9" t="e">
        <f t="shared" si="7"/>
        <v>#N/A</v>
      </c>
      <c r="R47" s="9" t="e">
        <f t="shared" si="7"/>
        <v>#N/A</v>
      </c>
      <c r="S47" s="9" t="e">
        <f t="shared" si="7"/>
        <v>#N/A</v>
      </c>
    </row>
    <row r="48" spans="1:19" x14ac:dyDescent="0.3">
      <c r="A48" s="1">
        <v>45303</v>
      </c>
      <c r="B48">
        <v>10</v>
      </c>
      <c r="C48" t="s">
        <v>4</v>
      </c>
      <c r="D48">
        <v>147</v>
      </c>
      <c r="E48">
        <f>D48-MajorAxis</f>
        <v>57</v>
      </c>
      <c r="F48" s="2">
        <f t="shared" si="5"/>
        <v>0.95205479452054798</v>
      </c>
      <c r="G48" s="3">
        <f t="shared" si="4"/>
        <v>0.7984603352357118</v>
      </c>
      <c r="H48" s="11">
        <f t="shared" si="7"/>
        <v>0.51852620456910126</v>
      </c>
      <c r="I48" s="11" t="e">
        <f t="shared" si="7"/>
        <v>#N/A</v>
      </c>
      <c r="J48" s="11" t="e">
        <f t="shared" si="7"/>
        <v>#N/A</v>
      </c>
      <c r="K48" s="5" t="e">
        <f t="shared" si="7"/>
        <v>#N/A</v>
      </c>
      <c r="L48" s="5" t="e">
        <f t="shared" si="7"/>
        <v>#N/A</v>
      </c>
      <c r="M48" s="5" t="e">
        <f t="shared" si="7"/>
        <v>#N/A</v>
      </c>
      <c r="N48" s="8" t="e">
        <f t="shared" si="7"/>
        <v>#N/A</v>
      </c>
      <c r="O48" s="8" t="e">
        <f t="shared" si="7"/>
        <v>#N/A</v>
      </c>
      <c r="P48" s="8" t="e">
        <f t="shared" si="7"/>
        <v>#N/A</v>
      </c>
      <c r="Q48" s="9" t="e">
        <f t="shared" si="7"/>
        <v>#N/A</v>
      </c>
      <c r="R48" s="9" t="e">
        <f t="shared" si="7"/>
        <v>#N/A</v>
      </c>
      <c r="S48" s="9" t="e">
        <f t="shared" si="7"/>
        <v>#N/A</v>
      </c>
    </row>
    <row r="49" spans="1:19" x14ac:dyDescent="0.3">
      <c r="A49" s="1">
        <v>45303</v>
      </c>
      <c r="B49">
        <v>10</v>
      </c>
      <c r="C49" t="s">
        <v>5</v>
      </c>
      <c r="D49">
        <v>214</v>
      </c>
      <c r="E49">
        <f>D49-MajorAxis</f>
        <v>124</v>
      </c>
      <c r="F49" s="2">
        <f t="shared" si="5"/>
        <v>0.95205479452054798</v>
      </c>
      <c r="G49" s="3">
        <f t="shared" si="4"/>
        <v>0.78928919578870416</v>
      </c>
      <c r="H49" s="11">
        <f t="shared" si="7"/>
        <v>-0.53238228481119032</v>
      </c>
      <c r="I49" s="11" t="e">
        <f t="shared" si="7"/>
        <v>#N/A</v>
      </c>
      <c r="J49" s="11" t="e">
        <f t="shared" si="7"/>
        <v>#N/A</v>
      </c>
      <c r="K49" s="5" t="e">
        <f t="shared" si="7"/>
        <v>#N/A</v>
      </c>
      <c r="L49" s="5" t="e">
        <f t="shared" si="7"/>
        <v>#N/A</v>
      </c>
      <c r="M49" s="5" t="e">
        <f t="shared" si="7"/>
        <v>#N/A</v>
      </c>
      <c r="N49" s="8" t="e">
        <f t="shared" si="7"/>
        <v>#N/A</v>
      </c>
      <c r="O49" s="8" t="e">
        <f t="shared" si="7"/>
        <v>#N/A</v>
      </c>
      <c r="P49" s="8" t="e">
        <f t="shared" si="7"/>
        <v>#N/A</v>
      </c>
      <c r="Q49" s="9" t="e">
        <f t="shared" si="7"/>
        <v>#N/A</v>
      </c>
      <c r="R49" s="9" t="e">
        <f t="shared" si="7"/>
        <v>#N/A</v>
      </c>
      <c r="S49" s="9" t="e">
        <f t="shared" si="7"/>
        <v>#N/A</v>
      </c>
    </row>
    <row r="50" spans="1:19" x14ac:dyDescent="0.3">
      <c r="A50" s="1">
        <v>45304</v>
      </c>
      <c r="B50">
        <v>0</v>
      </c>
      <c r="C50" t="s">
        <v>4</v>
      </c>
      <c r="D50">
        <v>126</v>
      </c>
      <c r="E50">
        <f>D50-MajorAxis</f>
        <v>36</v>
      </c>
      <c r="F50" s="2">
        <f t="shared" si="5"/>
        <v>0.94931506849315062</v>
      </c>
      <c r="G50" s="3">
        <f t="shared" si="4"/>
        <v>0.55799339703929296</v>
      </c>
      <c r="H50" s="11">
        <f t="shared" ref="H50:S65" si="8">IF(MONTH($A50)=LEN(H$1),$F50*COS($E50/180*PI()),NA())</f>
        <v>0.76801202342717612</v>
      </c>
      <c r="I50" s="11" t="e">
        <f t="shared" si="8"/>
        <v>#N/A</v>
      </c>
      <c r="J50" s="11" t="e">
        <f t="shared" si="8"/>
        <v>#N/A</v>
      </c>
      <c r="K50" s="5" t="e">
        <f t="shared" si="8"/>
        <v>#N/A</v>
      </c>
      <c r="L50" s="5" t="e">
        <f t="shared" si="8"/>
        <v>#N/A</v>
      </c>
      <c r="M50" s="5" t="e">
        <f t="shared" si="8"/>
        <v>#N/A</v>
      </c>
      <c r="N50" s="8" t="e">
        <f t="shared" si="8"/>
        <v>#N/A</v>
      </c>
      <c r="O50" s="8" t="e">
        <f t="shared" si="8"/>
        <v>#N/A</v>
      </c>
      <c r="P50" s="8" t="e">
        <f t="shared" si="8"/>
        <v>#N/A</v>
      </c>
      <c r="Q50" s="9" t="e">
        <f t="shared" si="8"/>
        <v>#N/A</v>
      </c>
      <c r="R50" s="9" t="e">
        <f t="shared" si="8"/>
        <v>#N/A</v>
      </c>
      <c r="S50" s="9" t="e">
        <f t="shared" si="8"/>
        <v>#N/A</v>
      </c>
    </row>
    <row r="51" spans="1:19" x14ac:dyDescent="0.3">
      <c r="A51" s="1">
        <v>45304</v>
      </c>
      <c r="B51">
        <v>0</v>
      </c>
      <c r="C51" t="s">
        <v>5</v>
      </c>
      <c r="D51">
        <v>234</v>
      </c>
      <c r="E51">
        <f>D51-MajorAxis</f>
        <v>144</v>
      </c>
      <c r="F51" s="2">
        <f t="shared" si="5"/>
        <v>0.94931506849315062</v>
      </c>
      <c r="G51" s="3">
        <f t="shared" si="4"/>
        <v>0.55799339703929307</v>
      </c>
      <c r="H51" s="11">
        <f t="shared" si="8"/>
        <v>-0.768012023427176</v>
      </c>
      <c r="I51" s="11" t="e">
        <f t="shared" si="8"/>
        <v>#N/A</v>
      </c>
      <c r="J51" s="11" t="e">
        <f t="shared" si="8"/>
        <v>#N/A</v>
      </c>
      <c r="K51" s="5" t="e">
        <f t="shared" si="8"/>
        <v>#N/A</v>
      </c>
      <c r="L51" s="5" t="e">
        <f t="shared" si="8"/>
        <v>#N/A</v>
      </c>
      <c r="M51" s="5" t="e">
        <f t="shared" si="8"/>
        <v>#N/A</v>
      </c>
      <c r="N51" s="8" t="e">
        <f t="shared" si="8"/>
        <v>#N/A</v>
      </c>
      <c r="O51" s="8" t="e">
        <f t="shared" si="8"/>
        <v>#N/A</v>
      </c>
      <c r="P51" s="8" t="e">
        <f t="shared" si="8"/>
        <v>#N/A</v>
      </c>
      <c r="Q51" s="9" t="e">
        <f t="shared" si="8"/>
        <v>#N/A</v>
      </c>
      <c r="R51" s="9" t="e">
        <f t="shared" si="8"/>
        <v>#N/A</v>
      </c>
      <c r="S51" s="9" t="e">
        <f t="shared" si="8"/>
        <v>#N/A</v>
      </c>
    </row>
    <row r="52" spans="1:19" x14ac:dyDescent="0.3">
      <c r="A52" s="1">
        <v>45304</v>
      </c>
      <c r="B52">
        <v>10</v>
      </c>
      <c r="C52" t="s">
        <v>4</v>
      </c>
      <c r="D52">
        <v>146</v>
      </c>
      <c r="E52">
        <f>D52-MajorAxis</f>
        <v>56</v>
      </c>
      <c r="F52" s="2">
        <f t="shared" si="5"/>
        <v>0.94931506849315062</v>
      </c>
      <c r="G52" s="3">
        <f t="shared" si="4"/>
        <v>0.78701785997348472</v>
      </c>
      <c r="H52" s="11">
        <f t="shared" si="8"/>
        <v>0.53085024945921577</v>
      </c>
      <c r="I52" s="11" t="e">
        <f t="shared" si="8"/>
        <v>#N/A</v>
      </c>
      <c r="J52" s="11" t="e">
        <f t="shared" si="8"/>
        <v>#N/A</v>
      </c>
      <c r="K52" s="5" t="e">
        <f t="shared" si="8"/>
        <v>#N/A</v>
      </c>
      <c r="L52" s="5" t="e">
        <f t="shared" si="8"/>
        <v>#N/A</v>
      </c>
      <c r="M52" s="5" t="e">
        <f t="shared" si="8"/>
        <v>#N/A</v>
      </c>
      <c r="N52" s="8" t="e">
        <f t="shared" si="8"/>
        <v>#N/A</v>
      </c>
      <c r="O52" s="8" t="e">
        <f t="shared" si="8"/>
        <v>#N/A</v>
      </c>
      <c r="P52" s="8" t="e">
        <f t="shared" si="8"/>
        <v>#N/A</v>
      </c>
      <c r="Q52" s="9" t="e">
        <f t="shared" si="8"/>
        <v>#N/A</v>
      </c>
      <c r="R52" s="9" t="e">
        <f t="shared" si="8"/>
        <v>#N/A</v>
      </c>
      <c r="S52" s="9" t="e">
        <f t="shared" si="8"/>
        <v>#N/A</v>
      </c>
    </row>
    <row r="53" spans="1:19" x14ac:dyDescent="0.3">
      <c r="A53" s="1">
        <v>45304</v>
      </c>
      <c r="B53">
        <v>10</v>
      </c>
      <c r="C53" t="s">
        <v>5</v>
      </c>
      <c r="D53">
        <v>214</v>
      </c>
      <c r="E53">
        <f>D53-MajorAxis</f>
        <v>124</v>
      </c>
      <c r="F53" s="2">
        <f t="shared" si="5"/>
        <v>0.94931506849315062</v>
      </c>
      <c r="G53" s="3">
        <f t="shared" si="4"/>
        <v>0.78701785997348472</v>
      </c>
      <c r="H53" s="11">
        <f t="shared" si="8"/>
        <v>-0.53085024945921566</v>
      </c>
      <c r="I53" s="11" t="e">
        <f t="shared" si="8"/>
        <v>#N/A</v>
      </c>
      <c r="J53" s="11" t="e">
        <f t="shared" si="8"/>
        <v>#N/A</v>
      </c>
      <c r="K53" s="5" t="e">
        <f t="shared" si="8"/>
        <v>#N/A</v>
      </c>
      <c r="L53" s="5" t="e">
        <f t="shared" si="8"/>
        <v>#N/A</v>
      </c>
      <c r="M53" s="5" t="e">
        <f t="shared" si="8"/>
        <v>#N/A</v>
      </c>
      <c r="N53" s="8" t="e">
        <f t="shared" si="8"/>
        <v>#N/A</v>
      </c>
      <c r="O53" s="8" t="e">
        <f t="shared" si="8"/>
        <v>#N/A</v>
      </c>
      <c r="P53" s="8" t="e">
        <f t="shared" si="8"/>
        <v>#N/A</v>
      </c>
      <c r="Q53" s="9" t="e">
        <f t="shared" si="8"/>
        <v>#N/A</v>
      </c>
      <c r="R53" s="9" t="e">
        <f t="shared" si="8"/>
        <v>#N/A</v>
      </c>
      <c r="S53" s="9" t="e">
        <f t="shared" si="8"/>
        <v>#N/A</v>
      </c>
    </row>
    <row r="54" spans="1:19" x14ac:dyDescent="0.3">
      <c r="A54" s="1">
        <v>45305</v>
      </c>
      <c r="B54">
        <v>0</v>
      </c>
      <c r="C54" t="s">
        <v>4</v>
      </c>
      <c r="D54">
        <v>125</v>
      </c>
      <c r="E54">
        <f>D54-MajorAxis</f>
        <v>35</v>
      </c>
      <c r="F54" s="2">
        <f t="shared" si="5"/>
        <v>0.94657534246575348</v>
      </c>
      <c r="G54" s="3">
        <f t="shared" si="4"/>
        <v>0.54293331166927783</v>
      </c>
      <c r="H54" s="11">
        <f t="shared" si="8"/>
        <v>0.77538912685437444</v>
      </c>
      <c r="I54" s="11" t="e">
        <f t="shared" si="8"/>
        <v>#N/A</v>
      </c>
      <c r="J54" s="11" t="e">
        <f t="shared" si="8"/>
        <v>#N/A</v>
      </c>
      <c r="K54" s="5" t="e">
        <f t="shared" si="8"/>
        <v>#N/A</v>
      </c>
      <c r="L54" s="5" t="e">
        <f t="shared" si="8"/>
        <v>#N/A</v>
      </c>
      <c r="M54" s="5" t="e">
        <f t="shared" si="8"/>
        <v>#N/A</v>
      </c>
      <c r="N54" s="8" t="e">
        <f t="shared" si="8"/>
        <v>#N/A</v>
      </c>
      <c r="O54" s="8" t="e">
        <f t="shared" si="8"/>
        <v>#N/A</v>
      </c>
      <c r="P54" s="8" t="e">
        <f t="shared" si="8"/>
        <v>#N/A</v>
      </c>
      <c r="Q54" s="9" t="e">
        <f t="shared" si="8"/>
        <v>#N/A</v>
      </c>
      <c r="R54" s="9" t="e">
        <f t="shared" si="8"/>
        <v>#N/A</v>
      </c>
      <c r="S54" s="9" t="e">
        <f t="shared" si="8"/>
        <v>#N/A</v>
      </c>
    </row>
    <row r="55" spans="1:19" x14ac:dyDescent="0.3">
      <c r="A55" s="1">
        <v>45305</v>
      </c>
      <c r="B55">
        <v>0</v>
      </c>
      <c r="C55" t="s">
        <v>5</v>
      </c>
      <c r="D55">
        <v>235</v>
      </c>
      <c r="E55">
        <f>D55-MajorAxis</f>
        <v>145</v>
      </c>
      <c r="F55" s="2">
        <f t="shared" si="5"/>
        <v>0.94657534246575348</v>
      </c>
      <c r="G55" s="3">
        <f t="shared" si="4"/>
        <v>0.54293331166927772</v>
      </c>
      <c r="H55" s="11">
        <f t="shared" si="8"/>
        <v>-0.77538912685437456</v>
      </c>
      <c r="I55" s="11" t="e">
        <f t="shared" si="8"/>
        <v>#N/A</v>
      </c>
      <c r="J55" s="11" t="e">
        <f t="shared" si="8"/>
        <v>#N/A</v>
      </c>
      <c r="K55" s="5" t="e">
        <f t="shared" si="8"/>
        <v>#N/A</v>
      </c>
      <c r="L55" s="5" t="e">
        <f t="shared" si="8"/>
        <v>#N/A</v>
      </c>
      <c r="M55" s="5" t="e">
        <f t="shared" si="8"/>
        <v>#N/A</v>
      </c>
      <c r="N55" s="8" t="e">
        <f t="shared" si="8"/>
        <v>#N/A</v>
      </c>
      <c r="O55" s="8" t="e">
        <f t="shared" si="8"/>
        <v>#N/A</v>
      </c>
      <c r="P55" s="8" t="e">
        <f t="shared" si="8"/>
        <v>#N/A</v>
      </c>
      <c r="Q55" s="9" t="e">
        <f t="shared" si="8"/>
        <v>#N/A</v>
      </c>
      <c r="R55" s="9" t="e">
        <f t="shared" si="8"/>
        <v>#N/A</v>
      </c>
      <c r="S55" s="9" t="e">
        <f t="shared" si="8"/>
        <v>#N/A</v>
      </c>
    </row>
    <row r="56" spans="1:19" x14ac:dyDescent="0.3">
      <c r="A56" s="1">
        <v>45305</v>
      </c>
      <c r="B56">
        <v>10</v>
      </c>
      <c r="C56" t="s">
        <v>4</v>
      </c>
      <c r="D56">
        <v>146</v>
      </c>
      <c r="E56">
        <f>D56-MajorAxis</f>
        <v>56</v>
      </c>
      <c r="F56" s="2">
        <f t="shared" si="5"/>
        <v>0.94657534246575348</v>
      </c>
      <c r="G56" s="3">
        <f t="shared" si="4"/>
        <v>0.78474652415826562</v>
      </c>
      <c r="H56" s="11">
        <f t="shared" si="8"/>
        <v>0.52931821410724123</v>
      </c>
      <c r="I56" s="11" t="e">
        <f t="shared" si="8"/>
        <v>#N/A</v>
      </c>
      <c r="J56" s="11" t="e">
        <f t="shared" si="8"/>
        <v>#N/A</v>
      </c>
      <c r="K56" s="5" t="e">
        <f t="shared" si="8"/>
        <v>#N/A</v>
      </c>
      <c r="L56" s="5" t="e">
        <f t="shared" si="8"/>
        <v>#N/A</v>
      </c>
      <c r="M56" s="5" t="e">
        <f t="shared" si="8"/>
        <v>#N/A</v>
      </c>
      <c r="N56" s="8" t="e">
        <f t="shared" si="8"/>
        <v>#N/A</v>
      </c>
      <c r="O56" s="8" t="e">
        <f t="shared" si="8"/>
        <v>#N/A</v>
      </c>
      <c r="P56" s="8" t="e">
        <f t="shared" si="8"/>
        <v>#N/A</v>
      </c>
      <c r="Q56" s="9" t="e">
        <f t="shared" si="8"/>
        <v>#N/A</v>
      </c>
      <c r="R56" s="9" t="e">
        <f t="shared" si="8"/>
        <v>#N/A</v>
      </c>
      <c r="S56" s="9" t="e">
        <f t="shared" si="8"/>
        <v>#N/A</v>
      </c>
    </row>
    <row r="57" spans="1:19" x14ac:dyDescent="0.3">
      <c r="A57" s="1">
        <v>45305</v>
      </c>
      <c r="B57">
        <v>10</v>
      </c>
      <c r="C57" t="s">
        <v>5</v>
      </c>
      <c r="D57">
        <v>214</v>
      </c>
      <c r="E57">
        <f>D57-MajorAxis</f>
        <v>124</v>
      </c>
      <c r="F57" s="2">
        <f t="shared" si="5"/>
        <v>0.94657534246575348</v>
      </c>
      <c r="G57" s="3">
        <f t="shared" si="4"/>
        <v>0.78474652415826562</v>
      </c>
      <c r="H57" s="11">
        <f t="shared" si="8"/>
        <v>-0.52931821410724111</v>
      </c>
      <c r="I57" s="11" t="e">
        <f t="shared" si="8"/>
        <v>#N/A</v>
      </c>
      <c r="J57" s="11" t="e">
        <f t="shared" si="8"/>
        <v>#N/A</v>
      </c>
      <c r="K57" s="5" t="e">
        <f t="shared" si="8"/>
        <v>#N/A</v>
      </c>
      <c r="L57" s="5" t="e">
        <f t="shared" si="8"/>
        <v>#N/A</v>
      </c>
      <c r="M57" s="5" t="e">
        <f t="shared" si="8"/>
        <v>#N/A</v>
      </c>
      <c r="N57" s="8" t="e">
        <f t="shared" si="8"/>
        <v>#N/A</v>
      </c>
      <c r="O57" s="8" t="e">
        <f t="shared" si="8"/>
        <v>#N/A</v>
      </c>
      <c r="P57" s="8" t="e">
        <f t="shared" si="8"/>
        <v>#N/A</v>
      </c>
      <c r="Q57" s="9" t="e">
        <f t="shared" si="8"/>
        <v>#N/A</v>
      </c>
      <c r="R57" s="9" t="e">
        <f t="shared" si="8"/>
        <v>#N/A</v>
      </c>
      <c r="S57" s="9" t="e">
        <f t="shared" si="8"/>
        <v>#N/A</v>
      </c>
    </row>
    <row r="58" spans="1:19" x14ac:dyDescent="0.3">
      <c r="A58" s="1">
        <v>45306</v>
      </c>
      <c r="B58">
        <v>0</v>
      </c>
      <c r="C58" t="s">
        <v>4</v>
      </c>
      <c r="D58">
        <v>125</v>
      </c>
      <c r="E58">
        <f>D58-MajorAxis</f>
        <v>35</v>
      </c>
      <c r="F58" s="2">
        <f t="shared" si="5"/>
        <v>0.94383561643835612</v>
      </c>
      <c r="G58" s="3">
        <f t="shared" si="4"/>
        <v>0.54136186937790509</v>
      </c>
      <c r="H58" s="11">
        <f t="shared" si="8"/>
        <v>0.77314487467824011</v>
      </c>
      <c r="I58" s="11" t="e">
        <f t="shared" si="8"/>
        <v>#N/A</v>
      </c>
      <c r="J58" s="11" t="e">
        <f t="shared" si="8"/>
        <v>#N/A</v>
      </c>
      <c r="K58" s="5" t="e">
        <f t="shared" si="8"/>
        <v>#N/A</v>
      </c>
      <c r="L58" s="5" t="e">
        <f t="shared" si="8"/>
        <v>#N/A</v>
      </c>
      <c r="M58" s="5" t="e">
        <f t="shared" si="8"/>
        <v>#N/A</v>
      </c>
      <c r="N58" s="8" t="e">
        <f t="shared" si="8"/>
        <v>#N/A</v>
      </c>
      <c r="O58" s="8" t="e">
        <f t="shared" si="8"/>
        <v>#N/A</v>
      </c>
      <c r="P58" s="8" t="e">
        <f t="shared" si="8"/>
        <v>#N/A</v>
      </c>
      <c r="Q58" s="9" t="e">
        <f t="shared" si="8"/>
        <v>#N/A</v>
      </c>
      <c r="R58" s="9" t="e">
        <f t="shared" si="8"/>
        <v>#N/A</v>
      </c>
      <c r="S58" s="9" t="e">
        <f t="shared" si="8"/>
        <v>#N/A</v>
      </c>
    </row>
    <row r="59" spans="1:19" x14ac:dyDescent="0.3">
      <c r="A59" s="1">
        <v>45306</v>
      </c>
      <c r="B59">
        <v>0</v>
      </c>
      <c r="C59" t="s">
        <v>5</v>
      </c>
      <c r="D59">
        <v>235</v>
      </c>
      <c r="E59">
        <f>D59-MajorAxis</f>
        <v>145</v>
      </c>
      <c r="F59" s="2">
        <f t="shared" si="5"/>
        <v>0.94383561643835612</v>
      </c>
      <c r="G59" s="3">
        <f t="shared" si="4"/>
        <v>0.54136186937790498</v>
      </c>
      <c r="H59" s="11">
        <f t="shared" si="8"/>
        <v>-0.77314487467824022</v>
      </c>
      <c r="I59" s="11" t="e">
        <f t="shared" si="8"/>
        <v>#N/A</v>
      </c>
      <c r="J59" s="11" t="e">
        <f t="shared" si="8"/>
        <v>#N/A</v>
      </c>
      <c r="K59" s="5" t="e">
        <f t="shared" si="8"/>
        <v>#N/A</v>
      </c>
      <c r="L59" s="5" t="e">
        <f t="shared" si="8"/>
        <v>#N/A</v>
      </c>
      <c r="M59" s="5" t="e">
        <f t="shared" si="8"/>
        <v>#N/A</v>
      </c>
      <c r="N59" s="8" t="e">
        <f t="shared" si="8"/>
        <v>#N/A</v>
      </c>
      <c r="O59" s="8" t="e">
        <f t="shared" si="8"/>
        <v>#N/A</v>
      </c>
      <c r="P59" s="8" t="e">
        <f t="shared" si="8"/>
        <v>#N/A</v>
      </c>
      <c r="Q59" s="9" t="e">
        <f t="shared" si="8"/>
        <v>#N/A</v>
      </c>
      <c r="R59" s="9" t="e">
        <f t="shared" si="8"/>
        <v>#N/A</v>
      </c>
      <c r="S59" s="9" t="e">
        <f t="shared" si="8"/>
        <v>#N/A</v>
      </c>
    </row>
    <row r="60" spans="1:19" x14ac:dyDescent="0.3">
      <c r="A60" s="1">
        <v>45306</v>
      </c>
      <c r="B60">
        <v>10</v>
      </c>
      <c r="C60" t="s">
        <v>4</v>
      </c>
      <c r="D60">
        <v>145</v>
      </c>
      <c r="E60">
        <f>D60-MajorAxis</f>
        <v>55</v>
      </c>
      <c r="F60" s="2">
        <f t="shared" si="5"/>
        <v>0.94383561643835612</v>
      </c>
      <c r="G60" s="3">
        <f t="shared" si="4"/>
        <v>0.77314487467824011</v>
      </c>
      <c r="H60" s="11">
        <f t="shared" si="8"/>
        <v>0.5413618693779052</v>
      </c>
      <c r="I60" s="11" t="e">
        <f t="shared" si="8"/>
        <v>#N/A</v>
      </c>
      <c r="J60" s="11" t="e">
        <f t="shared" si="8"/>
        <v>#N/A</v>
      </c>
      <c r="K60" s="5" t="e">
        <f t="shared" si="8"/>
        <v>#N/A</v>
      </c>
      <c r="L60" s="5" t="e">
        <f t="shared" si="8"/>
        <v>#N/A</v>
      </c>
      <c r="M60" s="5" t="e">
        <f t="shared" si="8"/>
        <v>#N/A</v>
      </c>
      <c r="N60" s="8" t="e">
        <f t="shared" si="8"/>
        <v>#N/A</v>
      </c>
      <c r="O60" s="8" t="e">
        <f t="shared" si="8"/>
        <v>#N/A</v>
      </c>
      <c r="P60" s="8" t="e">
        <f t="shared" si="8"/>
        <v>#N/A</v>
      </c>
      <c r="Q60" s="9" t="e">
        <f t="shared" si="8"/>
        <v>#N/A</v>
      </c>
      <c r="R60" s="9" t="e">
        <f t="shared" si="8"/>
        <v>#N/A</v>
      </c>
      <c r="S60" s="9" t="e">
        <f t="shared" si="8"/>
        <v>#N/A</v>
      </c>
    </row>
    <row r="61" spans="1:19" x14ac:dyDescent="0.3">
      <c r="A61" s="1">
        <v>45306</v>
      </c>
      <c r="B61">
        <v>10</v>
      </c>
      <c r="C61" t="s">
        <v>5</v>
      </c>
      <c r="D61">
        <v>215</v>
      </c>
      <c r="E61">
        <f>D61-MajorAxis</f>
        <v>125</v>
      </c>
      <c r="F61" s="2">
        <f t="shared" si="5"/>
        <v>0.94383561643835612</v>
      </c>
      <c r="G61" s="3">
        <f t="shared" si="4"/>
        <v>0.77314487467824033</v>
      </c>
      <c r="H61" s="11">
        <f t="shared" si="8"/>
        <v>-0.54136186937790487</v>
      </c>
      <c r="I61" s="11" t="e">
        <f t="shared" si="8"/>
        <v>#N/A</v>
      </c>
      <c r="J61" s="11" t="e">
        <f t="shared" si="8"/>
        <v>#N/A</v>
      </c>
      <c r="K61" s="5" t="e">
        <f t="shared" si="8"/>
        <v>#N/A</v>
      </c>
      <c r="L61" s="5" t="e">
        <f t="shared" si="8"/>
        <v>#N/A</v>
      </c>
      <c r="M61" s="5" t="e">
        <f t="shared" si="8"/>
        <v>#N/A</v>
      </c>
      <c r="N61" s="8" t="e">
        <f t="shared" si="8"/>
        <v>#N/A</v>
      </c>
      <c r="O61" s="8" t="e">
        <f t="shared" si="8"/>
        <v>#N/A</v>
      </c>
      <c r="P61" s="8" t="e">
        <f t="shared" si="8"/>
        <v>#N/A</v>
      </c>
      <c r="Q61" s="9" t="e">
        <f t="shared" si="8"/>
        <v>#N/A</v>
      </c>
      <c r="R61" s="9" t="e">
        <f t="shared" si="8"/>
        <v>#N/A</v>
      </c>
      <c r="S61" s="9" t="e">
        <f t="shared" si="8"/>
        <v>#N/A</v>
      </c>
    </row>
    <row r="62" spans="1:19" x14ac:dyDescent="0.3">
      <c r="A62" s="1">
        <v>45307</v>
      </c>
      <c r="B62">
        <v>0</v>
      </c>
      <c r="C62" t="s">
        <v>4</v>
      </c>
      <c r="D62">
        <v>125</v>
      </c>
      <c r="E62">
        <f>D62-MajorAxis</f>
        <v>35</v>
      </c>
      <c r="F62" s="2">
        <f t="shared" si="5"/>
        <v>0.94109589041095898</v>
      </c>
      <c r="G62" s="3">
        <f t="shared" si="4"/>
        <v>0.53979042708653246</v>
      </c>
      <c r="H62" s="11">
        <f t="shared" si="8"/>
        <v>0.770900622502106</v>
      </c>
      <c r="I62" s="11" t="e">
        <f t="shared" si="8"/>
        <v>#N/A</v>
      </c>
      <c r="J62" s="11" t="e">
        <f t="shared" si="8"/>
        <v>#N/A</v>
      </c>
      <c r="K62" s="5" t="e">
        <f t="shared" si="8"/>
        <v>#N/A</v>
      </c>
      <c r="L62" s="5" t="e">
        <f t="shared" si="8"/>
        <v>#N/A</v>
      </c>
      <c r="M62" s="5" t="e">
        <f t="shared" si="8"/>
        <v>#N/A</v>
      </c>
      <c r="N62" s="8" t="e">
        <f t="shared" si="8"/>
        <v>#N/A</v>
      </c>
      <c r="O62" s="8" t="e">
        <f t="shared" si="8"/>
        <v>#N/A</v>
      </c>
      <c r="P62" s="8" t="e">
        <f t="shared" si="8"/>
        <v>#N/A</v>
      </c>
      <c r="Q62" s="9" t="e">
        <f t="shared" si="8"/>
        <v>#N/A</v>
      </c>
      <c r="R62" s="9" t="e">
        <f t="shared" si="8"/>
        <v>#N/A</v>
      </c>
      <c r="S62" s="9" t="e">
        <f t="shared" si="8"/>
        <v>#N/A</v>
      </c>
    </row>
    <row r="63" spans="1:19" x14ac:dyDescent="0.3">
      <c r="A63" s="1">
        <v>45307</v>
      </c>
      <c r="B63">
        <v>0</v>
      </c>
      <c r="C63" t="s">
        <v>5</v>
      </c>
      <c r="D63">
        <v>235</v>
      </c>
      <c r="E63">
        <f>D63-MajorAxis</f>
        <v>145</v>
      </c>
      <c r="F63" s="2">
        <f t="shared" si="5"/>
        <v>0.94109589041095898</v>
      </c>
      <c r="G63" s="3">
        <f t="shared" si="4"/>
        <v>0.53979042708653235</v>
      </c>
      <c r="H63" s="11">
        <f t="shared" si="8"/>
        <v>-0.77090062250210611</v>
      </c>
      <c r="I63" s="11" t="e">
        <f t="shared" si="8"/>
        <v>#N/A</v>
      </c>
      <c r="J63" s="11" t="e">
        <f t="shared" si="8"/>
        <v>#N/A</v>
      </c>
      <c r="K63" s="5" t="e">
        <f t="shared" si="8"/>
        <v>#N/A</v>
      </c>
      <c r="L63" s="5" t="e">
        <f t="shared" si="8"/>
        <v>#N/A</v>
      </c>
      <c r="M63" s="5" t="e">
        <f t="shared" si="8"/>
        <v>#N/A</v>
      </c>
      <c r="N63" s="8" t="e">
        <f t="shared" si="8"/>
        <v>#N/A</v>
      </c>
      <c r="O63" s="8" t="e">
        <f t="shared" si="8"/>
        <v>#N/A</v>
      </c>
      <c r="P63" s="8" t="e">
        <f t="shared" si="8"/>
        <v>#N/A</v>
      </c>
      <c r="Q63" s="9" t="e">
        <f t="shared" si="8"/>
        <v>#N/A</v>
      </c>
      <c r="R63" s="9" t="e">
        <f t="shared" si="8"/>
        <v>#N/A</v>
      </c>
      <c r="S63" s="9" t="e">
        <f t="shared" si="8"/>
        <v>#N/A</v>
      </c>
    </row>
    <row r="64" spans="1:19" x14ac:dyDescent="0.3">
      <c r="A64" s="1">
        <v>45307</v>
      </c>
      <c r="B64">
        <v>10</v>
      </c>
      <c r="C64" t="s">
        <v>4</v>
      </c>
      <c r="D64">
        <v>145</v>
      </c>
      <c r="E64">
        <f>D64-MajorAxis</f>
        <v>55</v>
      </c>
      <c r="F64" s="2">
        <f t="shared" si="5"/>
        <v>0.94109589041095898</v>
      </c>
      <c r="G64" s="3">
        <f t="shared" si="4"/>
        <v>0.770900622502106</v>
      </c>
      <c r="H64" s="11">
        <f t="shared" si="8"/>
        <v>0.53979042708653258</v>
      </c>
      <c r="I64" s="11" t="e">
        <f t="shared" si="8"/>
        <v>#N/A</v>
      </c>
      <c r="J64" s="11" t="e">
        <f t="shared" si="8"/>
        <v>#N/A</v>
      </c>
      <c r="K64" s="5" t="e">
        <f t="shared" si="8"/>
        <v>#N/A</v>
      </c>
      <c r="L64" s="5" t="e">
        <f t="shared" si="8"/>
        <v>#N/A</v>
      </c>
      <c r="M64" s="5" t="e">
        <f t="shared" si="8"/>
        <v>#N/A</v>
      </c>
      <c r="N64" s="8" t="e">
        <f t="shared" si="8"/>
        <v>#N/A</v>
      </c>
      <c r="O64" s="8" t="e">
        <f t="shared" si="8"/>
        <v>#N/A</v>
      </c>
      <c r="P64" s="8" t="e">
        <f t="shared" si="8"/>
        <v>#N/A</v>
      </c>
      <c r="Q64" s="9" t="e">
        <f t="shared" si="8"/>
        <v>#N/A</v>
      </c>
      <c r="R64" s="9" t="e">
        <f t="shared" si="8"/>
        <v>#N/A</v>
      </c>
      <c r="S64" s="9" t="e">
        <f t="shared" si="8"/>
        <v>#N/A</v>
      </c>
    </row>
    <row r="65" spans="1:19" x14ac:dyDescent="0.3">
      <c r="A65" s="1">
        <v>45307</v>
      </c>
      <c r="B65">
        <v>10</v>
      </c>
      <c r="C65" t="s">
        <v>5</v>
      </c>
      <c r="D65">
        <v>216</v>
      </c>
      <c r="E65">
        <f>D65-MajorAxis</f>
        <v>126</v>
      </c>
      <c r="F65" s="2">
        <f t="shared" si="5"/>
        <v>0.94109589041095898</v>
      </c>
      <c r="G65" s="3">
        <f t="shared" si="4"/>
        <v>0.76136256867888896</v>
      </c>
      <c r="H65" s="11">
        <f t="shared" si="8"/>
        <v>-0.55316228537661505</v>
      </c>
      <c r="I65" s="11" t="e">
        <f t="shared" si="8"/>
        <v>#N/A</v>
      </c>
      <c r="J65" s="11" t="e">
        <f t="shared" si="8"/>
        <v>#N/A</v>
      </c>
      <c r="K65" s="5" t="e">
        <f t="shared" si="8"/>
        <v>#N/A</v>
      </c>
      <c r="L65" s="5" t="e">
        <f t="shared" si="8"/>
        <v>#N/A</v>
      </c>
      <c r="M65" s="5" t="e">
        <f t="shared" si="8"/>
        <v>#N/A</v>
      </c>
      <c r="N65" s="8" t="e">
        <f t="shared" si="8"/>
        <v>#N/A</v>
      </c>
      <c r="O65" s="8" t="e">
        <f t="shared" si="8"/>
        <v>#N/A</v>
      </c>
      <c r="P65" s="8" t="e">
        <f t="shared" si="8"/>
        <v>#N/A</v>
      </c>
      <c r="Q65" s="9" t="e">
        <f t="shared" si="8"/>
        <v>#N/A</v>
      </c>
      <c r="R65" s="9" t="e">
        <f t="shared" si="8"/>
        <v>#N/A</v>
      </c>
      <c r="S65" s="9" t="e">
        <f t="shared" si="8"/>
        <v>#N/A</v>
      </c>
    </row>
    <row r="66" spans="1:19" x14ac:dyDescent="0.3">
      <c r="A66" s="1">
        <v>45308</v>
      </c>
      <c r="B66">
        <v>0</v>
      </c>
      <c r="C66" t="s">
        <v>4</v>
      </c>
      <c r="D66">
        <v>124</v>
      </c>
      <c r="E66">
        <f>D66-MajorAxis</f>
        <v>34</v>
      </c>
      <c r="F66" s="2">
        <f t="shared" si="5"/>
        <v>0.93835616438356162</v>
      </c>
      <c r="G66" s="3">
        <f t="shared" si="4"/>
        <v>0.52472210805131714</v>
      </c>
      <c r="H66" s="11">
        <f t="shared" ref="H66:S81" si="9">IF(MONTH($A66)=LEN(H$1),$F66*COS($E66/180*PI()),NA())</f>
        <v>0.77793251671260766</v>
      </c>
      <c r="I66" s="11" t="e">
        <f t="shared" si="9"/>
        <v>#N/A</v>
      </c>
      <c r="J66" s="11" t="e">
        <f t="shared" si="9"/>
        <v>#N/A</v>
      </c>
      <c r="K66" s="5" t="e">
        <f t="shared" si="9"/>
        <v>#N/A</v>
      </c>
      <c r="L66" s="5" t="e">
        <f t="shared" si="9"/>
        <v>#N/A</v>
      </c>
      <c r="M66" s="5" t="e">
        <f t="shared" si="9"/>
        <v>#N/A</v>
      </c>
      <c r="N66" s="8" t="e">
        <f t="shared" si="9"/>
        <v>#N/A</v>
      </c>
      <c r="O66" s="8" t="e">
        <f t="shared" si="9"/>
        <v>#N/A</v>
      </c>
      <c r="P66" s="8" t="e">
        <f t="shared" si="9"/>
        <v>#N/A</v>
      </c>
      <c r="Q66" s="9" t="e">
        <f t="shared" si="9"/>
        <v>#N/A</v>
      </c>
      <c r="R66" s="9" t="e">
        <f t="shared" si="9"/>
        <v>#N/A</v>
      </c>
      <c r="S66" s="9" t="e">
        <f t="shared" si="9"/>
        <v>#N/A</v>
      </c>
    </row>
    <row r="67" spans="1:19" x14ac:dyDescent="0.3">
      <c r="A67" s="1">
        <v>45308</v>
      </c>
      <c r="B67">
        <v>0</v>
      </c>
      <c r="C67" t="s">
        <v>5</v>
      </c>
      <c r="D67">
        <v>236</v>
      </c>
      <c r="E67">
        <f>D67-MajorAxis</f>
        <v>146</v>
      </c>
      <c r="F67" s="2">
        <f t="shared" si="5"/>
        <v>0.93835616438356162</v>
      </c>
      <c r="G67" s="3">
        <f t="shared" ref="G67:G130" si="10">F67*SIN($E67/180*PI())</f>
        <v>0.52472210805131725</v>
      </c>
      <c r="H67" s="11">
        <f t="shared" si="9"/>
        <v>-0.77793251671260755</v>
      </c>
      <c r="I67" s="11" t="e">
        <f t="shared" si="9"/>
        <v>#N/A</v>
      </c>
      <c r="J67" s="11" t="e">
        <f t="shared" si="9"/>
        <v>#N/A</v>
      </c>
      <c r="K67" s="5" t="e">
        <f t="shared" si="9"/>
        <v>#N/A</v>
      </c>
      <c r="L67" s="5" t="e">
        <f t="shared" si="9"/>
        <v>#N/A</v>
      </c>
      <c r="M67" s="5" t="e">
        <f t="shared" si="9"/>
        <v>#N/A</v>
      </c>
      <c r="N67" s="8" t="e">
        <f t="shared" si="9"/>
        <v>#N/A</v>
      </c>
      <c r="O67" s="8" t="e">
        <f t="shared" si="9"/>
        <v>#N/A</v>
      </c>
      <c r="P67" s="8" t="e">
        <f t="shared" si="9"/>
        <v>#N/A</v>
      </c>
      <c r="Q67" s="9" t="e">
        <f t="shared" si="9"/>
        <v>#N/A</v>
      </c>
      <c r="R67" s="9" t="e">
        <f t="shared" si="9"/>
        <v>#N/A</v>
      </c>
      <c r="S67" s="9" t="e">
        <f t="shared" si="9"/>
        <v>#N/A</v>
      </c>
    </row>
    <row r="68" spans="1:19" x14ac:dyDescent="0.3">
      <c r="A68" s="1">
        <v>45308</v>
      </c>
      <c r="B68">
        <v>10</v>
      </c>
      <c r="C68" t="s">
        <v>4</v>
      </c>
      <c r="D68">
        <v>144</v>
      </c>
      <c r="E68">
        <f>D68-MajorAxis</f>
        <v>54</v>
      </c>
      <c r="F68" s="2">
        <f t="shared" ref="F68:F131" si="11">0.5+ABS(DATE(2024,6,25)-A68)/365</f>
        <v>0.93835616438356162</v>
      </c>
      <c r="G68" s="3">
        <f t="shared" si="10"/>
        <v>0.75914608376279313</v>
      </c>
      <c r="H68" s="11">
        <f t="shared" si="9"/>
        <v>0.55155191482238919</v>
      </c>
      <c r="I68" s="11" t="e">
        <f t="shared" si="9"/>
        <v>#N/A</v>
      </c>
      <c r="J68" s="11" t="e">
        <f t="shared" si="9"/>
        <v>#N/A</v>
      </c>
      <c r="K68" s="5" t="e">
        <f t="shared" si="9"/>
        <v>#N/A</v>
      </c>
      <c r="L68" s="5" t="e">
        <f t="shared" si="9"/>
        <v>#N/A</v>
      </c>
      <c r="M68" s="5" t="e">
        <f t="shared" si="9"/>
        <v>#N/A</v>
      </c>
      <c r="N68" s="8" t="e">
        <f t="shared" si="9"/>
        <v>#N/A</v>
      </c>
      <c r="O68" s="8" t="e">
        <f t="shared" si="9"/>
        <v>#N/A</v>
      </c>
      <c r="P68" s="8" t="e">
        <f t="shared" si="9"/>
        <v>#N/A</v>
      </c>
      <c r="Q68" s="9" t="e">
        <f t="shared" si="9"/>
        <v>#N/A</v>
      </c>
      <c r="R68" s="9" t="e">
        <f t="shared" si="9"/>
        <v>#N/A</v>
      </c>
      <c r="S68" s="9" t="e">
        <f t="shared" si="9"/>
        <v>#N/A</v>
      </c>
    </row>
    <row r="69" spans="1:19" x14ac:dyDescent="0.3">
      <c r="A69" s="1">
        <v>45308</v>
      </c>
      <c r="B69">
        <v>10</v>
      </c>
      <c r="C69" t="s">
        <v>5</v>
      </c>
      <c r="D69">
        <v>216</v>
      </c>
      <c r="E69">
        <f>D69-MajorAxis</f>
        <v>126</v>
      </c>
      <c r="F69" s="2">
        <f t="shared" si="11"/>
        <v>0.93835616438356162</v>
      </c>
      <c r="G69" s="3">
        <f t="shared" si="10"/>
        <v>0.75914608376279313</v>
      </c>
      <c r="H69" s="11">
        <f t="shared" si="9"/>
        <v>-0.55155191482238908</v>
      </c>
      <c r="I69" s="11" t="e">
        <f t="shared" si="9"/>
        <v>#N/A</v>
      </c>
      <c r="J69" s="11" t="e">
        <f t="shared" si="9"/>
        <v>#N/A</v>
      </c>
      <c r="K69" s="5" t="e">
        <f t="shared" si="9"/>
        <v>#N/A</v>
      </c>
      <c r="L69" s="5" t="e">
        <f t="shared" si="9"/>
        <v>#N/A</v>
      </c>
      <c r="M69" s="5" t="e">
        <f t="shared" si="9"/>
        <v>#N/A</v>
      </c>
      <c r="N69" s="8" t="e">
        <f t="shared" si="9"/>
        <v>#N/A</v>
      </c>
      <c r="O69" s="8" t="e">
        <f t="shared" si="9"/>
        <v>#N/A</v>
      </c>
      <c r="P69" s="8" t="e">
        <f t="shared" si="9"/>
        <v>#N/A</v>
      </c>
      <c r="Q69" s="9" t="e">
        <f t="shared" si="9"/>
        <v>#N/A</v>
      </c>
      <c r="R69" s="9" t="e">
        <f t="shared" si="9"/>
        <v>#N/A</v>
      </c>
      <c r="S69" s="9" t="e">
        <f t="shared" si="9"/>
        <v>#N/A</v>
      </c>
    </row>
    <row r="70" spans="1:19" x14ac:dyDescent="0.3">
      <c r="A70" s="1">
        <v>45309</v>
      </c>
      <c r="B70">
        <v>0</v>
      </c>
      <c r="C70" t="s">
        <v>4</v>
      </c>
      <c r="D70">
        <v>124</v>
      </c>
      <c r="E70">
        <f>D70-MajorAxis</f>
        <v>34</v>
      </c>
      <c r="F70" s="2">
        <f t="shared" si="11"/>
        <v>0.93561643835616437</v>
      </c>
      <c r="G70" s="3">
        <f t="shared" si="10"/>
        <v>0.52319007269934259</v>
      </c>
      <c r="H70" s="11">
        <f t="shared" si="9"/>
        <v>0.77566118089738834</v>
      </c>
      <c r="I70" s="11" t="e">
        <f t="shared" si="9"/>
        <v>#N/A</v>
      </c>
      <c r="J70" s="11" t="e">
        <f t="shared" si="9"/>
        <v>#N/A</v>
      </c>
      <c r="K70" s="5" t="e">
        <f t="shared" si="9"/>
        <v>#N/A</v>
      </c>
      <c r="L70" s="5" t="e">
        <f t="shared" si="9"/>
        <v>#N/A</v>
      </c>
      <c r="M70" s="5" t="e">
        <f t="shared" si="9"/>
        <v>#N/A</v>
      </c>
      <c r="N70" s="8" t="e">
        <f t="shared" si="9"/>
        <v>#N/A</v>
      </c>
      <c r="O70" s="8" t="e">
        <f t="shared" si="9"/>
        <v>#N/A</v>
      </c>
      <c r="P70" s="8" t="e">
        <f t="shared" si="9"/>
        <v>#N/A</v>
      </c>
      <c r="Q70" s="9" t="e">
        <f t="shared" si="9"/>
        <v>#N/A</v>
      </c>
      <c r="R70" s="9" t="e">
        <f t="shared" si="9"/>
        <v>#N/A</v>
      </c>
      <c r="S70" s="9" t="e">
        <f t="shared" si="9"/>
        <v>#N/A</v>
      </c>
    </row>
    <row r="71" spans="1:19" x14ac:dyDescent="0.3">
      <c r="A71" s="1">
        <v>45309</v>
      </c>
      <c r="B71">
        <v>0</v>
      </c>
      <c r="C71" t="s">
        <v>5</v>
      </c>
      <c r="D71">
        <v>236</v>
      </c>
      <c r="E71">
        <f>D71-MajorAxis</f>
        <v>146</v>
      </c>
      <c r="F71" s="2">
        <f t="shared" si="11"/>
        <v>0.93561643835616437</v>
      </c>
      <c r="G71" s="3">
        <f t="shared" si="10"/>
        <v>0.52319007269934259</v>
      </c>
      <c r="H71" s="11">
        <f t="shared" si="9"/>
        <v>-0.77566118089738822</v>
      </c>
      <c r="I71" s="11" t="e">
        <f t="shared" si="9"/>
        <v>#N/A</v>
      </c>
      <c r="J71" s="11" t="e">
        <f t="shared" si="9"/>
        <v>#N/A</v>
      </c>
      <c r="K71" s="5" t="e">
        <f t="shared" si="9"/>
        <v>#N/A</v>
      </c>
      <c r="L71" s="5" t="e">
        <f t="shared" si="9"/>
        <v>#N/A</v>
      </c>
      <c r="M71" s="5" t="e">
        <f t="shared" si="9"/>
        <v>#N/A</v>
      </c>
      <c r="N71" s="8" t="e">
        <f t="shared" si="9"/>
        <v>#N/A</v>
      </c>
      <c r="O71" s="8" t="e">
        <f t="shared" si="9"/>
        <v>#N/A</v>
      </c>
      <c r="P71" s="8" t="e">
        <f t="shared" si="9"/>
        <v>#N/A</v>
      </c>
      <c r="Q71" s="9" t="e">
        <f t="shared" si="9"/>
        <v>#N/A</v>
      </c>
      <c r="R71" s="9" t="e">
        <f t="shared" si="9"/>
        <v>#N/A</v>
      </c>
      <c r="S71" s="9" t="e">
        <f t="shared" si="9"/>
        <v>#N/A</v>
      </c>
    </row>
    <row r="72" spans="1:19" x14ac:dyDescent="0.3">
      <c r="A72" s="1">
        <v>45309</v>
      </c>
      <c r="B72">
        <v>10</v>
      </c>
      <c r="C72" t="s">
        <v>4</v>
      </c>
      <c r="D72">
        <v>144</v>
      </c>
      <c r="E72">
        <f>D72-MajorAxis</f>
        <v>54</v>
      </c>
      <c r="F72" s="2">
        <f t="shared" si="11"/>
        <v>0.93561643835616437</v>
      </c>
      <c r="G72" s="3">
        <f t="shared" si="10"/>
        <v>0.75692959884669742</v>
      </c>
      <c r="H72" s="11">
        <f t="shared" si="9"/>
        <v>0.54994154426816322</v>
      </c>
      <c r="I72" s="11" t="e">
        <f t="shared" si="9"/>
        <v>#N/A</v>
      </c>
      <c r="J72" s="11" t="e">
        <f t="shared" si="9"/>
        <v>#N/A</v>
      </c>
      <c r="K72" s="5" t="e">
        <f t="shared" si="9"/>
        <v>#N/A</v>
      </c>
      <c r="L72" s="5" t="e">
        <f t="shared" si="9"/>
        <v>#N/A</v>
      </c>
      <c r="M72" s="5" t="e">
        <f t="shared" si="9"/>
        <v>#N/A</v>
      </c>
      <c r="N72" s="8" t="e">
        <f t="shared" si="9"/>
        <v>#N/A</v>
      </c>
      <c r="O72" s="8" t="e">
        <f t="shared" si="9"/>
        <v>#N/A</v>
      </c>
      <c r="P72" s="8" t="e">
        <f t="shared" si="9"/>
        <v>#N/A</v>
      </c>
      <c r="Q72" s="9" t="e">
        <f t="shared" si="9"/>
        <v>#N/A</v>
      </c>
      <c r="R72" s="9" t="e">
        <f t="shared" si="9"/>
        <v>#N/A</v>
      </c>
      <c r="S72" s="9" t="e">
        <f t="shared" si="9"/>
        <v>#N/A</v>
      </c>
    </row>
    <row r="73" spans="1:19" x14ac:dyDescent="0.3">
      <c r="A73" s="1">
        <v>45309</v>
      </c>
      <c r="B73">
        <v>10</v>
      </c>
      <c r="C73" t="s">
        <v>5</v>
      </c>
      <c r="D73">
        <v>216</v>
      </c>
      <c r="E73">
        <f>D73-MajorAxis</f>
        <v>126</v>
      </c>
      <c r="F73" s="2">
        <f t="shared" si="11"/>
        <v>0.93561643835616437</v>
      </c>
      <c r="G73" s="3">
        <f t="shared" si="10"/>
        <v>0.75692959884669742</v>
      </c>
      <c r="H73" s="11">
        <f t="shared" si="9"/>
        <v>-0.54994154426816311</v>
      </c>
      <c r="I73" s="11" t="e">
        <f t="shared" si="9"/>
        <v>#N/A</v>
      </c>
      <c r="J73" s="11" t="e">
        <f t="shared" si="9"/>
        <v>#N/A</v>
      </c>
      <c r="K73" s="5" t="e">
        <f t="shared" si="9"/>
        <v>#N/A</v>
      </c>
      <c r="L73" s="5" t="e">
        <f t="shared" si="9"/>
        <v>#N/A</v>
      </c>
      <c r="M73" s="5" t="e">
        <f t="shared" si="9"/>
        <v>#N/A</v>
      </c>
      <c r="N73" s="8" t="e">
        <f t="shared" si="9"/>
        <v>#N/A</v>
      </c>
      <c r="O73" s="8" t="e">
        <f t="shared" si="9"/>
        <v>#N/A</v>
      </c>
      <c r="P73" s="8" t="e">
        <f t="shared" si="9"/>
        <v>#N/A</v>
      </c>
      <c r="Q73" s="9" t="e">
        <f t="shared" si="9"/>
        <v>#N/A</v>
      </c>
      <c r="R73" s="9" t="e">
        <f t="shared" si="9"/>
        <v>#N/A</v>
      </c>
      <c r="S73" s="9" t="e">
        <f t="shared" si="9"/>
        <v>#N/A</v>
      </c>
    </row>
    <row r="74" spans="1:19" x14ac:dyDescent="0.3">
      <c r="A74" s="1">
        <v>45310</v>
      </c>
      <c r="B74">
        <v>0</v>
      </c>
      <c r="C74" t="s">
        <v>4</v>
      </c>
      <c r="D74">
        <v>124</v>
      </c>
      <c r="E74">
        <f>D74-MajorAxis</f>
        <v>34</v>
      </c>
      <c r="F74" s="2">
        <f t="shared" si="11"/>
        <v>0.93287671232876712</v>
      </c>
      <c r="G74" s="3">
        <f t="shared" si="10"/>
        <v>0.52165803734736793</v>
      </c>
      <c r="H74" s="11">
        <f t="shared" si="9"/>
        <v>0.77338984508216901</v>
      </c>
      <c r="I74" s="11" t="e">
        <f t="shared" si="9"/>
        <v>#N/A</v>
      </c>
      <c r="J74" s="11" t="e">
        <f t="shared" si="9"/>
        <v>#N/A</v>
      </c>
      <c r="K74" s="5" t="e">
        <f t="shared" si="9"/>
        <v>#N/A</v>
      </c>
      <c r="L74" s="5" t="e">
        <f t="shared" si="9"/>
        <v>#N/A</v>
      </c>
      <c r="M74" s="5" t="e">
        <f t="shared" si="9"/>
        <v>#N/A</v>
      </c>
      <c r="N74" s="8" t="e">
        <f t="shared" si="9"/>
        <v>#N/A</v>
      </c>
      <c r="O74" s="8" t="e">
        <f t="shared" si="9"/>
        <v>#N/A</v>
      </c>
      <c r="P74" s="8" t="e">
        <f t="shared" si="9"/>
        <v>#N/A</v>
      </c>
      <c r="Q74" s="9" t="e">
        <f t="shared" si="9"/>
        <v>#N/A</v>
      </c>
      <c r="R74" s="9" t="e">
        <f t="shared" si="9"/>
        <v>#N/A</v>
      </c>
      <c r="S74" s="9" t="e">
        <f t="shared" si="9"/>
        <v>#N/A</v>
      </c>
    </row>
    <row r="75" spans="1:19" x14ac:dyDescent="0.3">
      <c r="A75" s="1">
        <v>45310</v>
      </c>
      <c r="B75">
        <v>0</v>
      </c>
      <c r="C75" t="s">
        <v>5</v>
      </c>
      <c r="D75">
        <v>236</v>
      </c>
      <c r="E75">
        <f>D75-MajorAxis</f>
        <v>146</v>
      </c>
      <c r="F75" s="2">
        <f t="shared" si="11"/>
        <v>0.93287671232876712</v>
      </c>
      <c r="G75" s="3">
        <f t="shared" si="10"/>
        <v>0.52165803734736804</v>
      </c>
      <c r="H75" s="11">
        <f t="shared" si="9"/>
        <v>-0.77338984508216901</v>
      </c>
      <c r="I75" s="11" t="e">
        <f t="shared" si="9"/>
        <v>#N/A</v>
      </c>
      <c r="J75" s="11" t="e">
        <f t="shared" si="9"/>
        <v>#N/A</v>
      </c>
      <c r="K75" s="5" t="e">
        <f t="shared" si="9"/>
        <v>#N/A</v>
      </c>
      <c r="L75" s="5" t="e">
        <f t="shared" si="9"/>
        <v>#N/A</v>
      </c>
      <c r="M75" s="5" t="e">
        <f t="shared" si="9"/>
        <v>#N/A</v>
      </c>
      <c r="N75" s="8" t="e">
        <f t="shared" si="9"/>
        <v>#N/A</v>
      </c>
      <c r="O75" s="8" t="e">
        <f t="shared" si="9"/>
        <v>#N/A</v>
      </c>
      <c r="P75" s="8" t="e">
        <f t="shared" si="9"/>
        <v>#N/A</v>
      </c>
      <c r="Q75" s="9" t="e">
        <f t="shared" si="9"/>
        <v>#N/A</v>
      </c>
      <c r="R75" s="9" t="e">
        <f t="shared" si="9"/>
        <v>#N/A</v>
      </c>
      <c r="S75" s="9" t="e">
        <f t="shared" si="9"/>
        <v>#N/A</v>
      </c>
    </row>
    <row r="76" spans="1:19" x14ac:dyDescent="0.3">
      <c r="A76" s="1">
        <v>45310</v>
      </c>
      <c r="B76">
        <v>10</v>
      </c>
      <c r="C76" t="s">
        <v>4</v>
      </c>
      <c r="D76">
        <v>143</v>
      </c>
      <c r="E76">
        <f>D76-MajorAxis</f>
        <v>53</v>
      </c>
      <c r="F76" s="2">
        <f t="shared" si="11"/>
        <v>0.93287671232876712</v>
      </c>
      <c r="G76" s="3">
        <f t="shared" si="10"/>
        <v>0.74502846896192665</v>
      </c>
      <c r="H76" s="11">
        <f t="shared" si="9"/>
        <v>0.56141922022814372</v>
      </c>
      <c r="I76" s="11" t="e">
        <f t="shared" si="9"/>
        <v>#N/A</v>
      </c>
      <c r="J76" s="11" t="e">
        <f t="shared" si="9"/>
        <v>#N/A</v>
      </c>
      <c r="K76" s="5" t="e">
        <f t="shared" si="9"/>
        <v>#N/A</v>
      </c>
      <c r="L76" s="5" t="e">
        <f t="shared" si="9"/>
        <v>#N/A</v>
      </c>
      <c r="M76" s="5" t="e">
        <f t="shared" si="9"/>
        <v>#N/A</v>
      </c>
      <c r="N76" s="8" t="e">
        <f t="shared" si="9"/>
        <v>#N/A</v>
      </c>
      <c r="O76" s="8" t="e">
        <f t="shared" si="9"/>
        <v>#N/A</v>
      </c>
      <c r="P76" s="8" t="e">
        <f t="shared" si="9"/>
        <v>#N/A</v>
      </c>
      <c r="Q76" s="9" t="e">
        <f t="shared" si="9"/>
        <v>#N/A</v>
      </c>
      <c r="R76" s="9" t="e">
        <f t="shared" si="9"/>
        <v>#N/A</v>
      </c>
      <c r="S76" s="9" t="e">
        <f t="shared" si="9"/>
        <v>#N/A</v>
      </c>
    </row>
    <row r="77" spans="1:19" x14ac:dyDescent="0.3">
      <c r="A77" s="1">
        <v>45310</v>
      </c>
      <c r="B77">
        <v>10</v>
      </c>
      <c r="C77" t="s">
        <v>5</v>
      </c>
      <c r="D77">
        <v>217</v>
      </c>
      <c r="E77">
        <f>D77-MajorAxis</f>
        <v>127</v>
      </c>
      <c r="F77" s="2">
        <f t="shared" si="11"/>
        <v>0.93287671232876712</v>
      </c>
      <c r="G77" s="3">
        <f t="shared" si="10"/>
        <v>0.74502846896192654</v>
      </c>
      <c r="H77" s="11">
        <f t="shared" si="9"/>
        <v>-0.56141922022814372</v>
      </c>
      <c r="I77" s="11" t="e">
        <f t="shared" si="9"/>
        <v>#N/A</v>
      </c>
      <c r="J77" s="11" t="e">
        <f t="shared" si="9"/>
        <v>#N/A</v>
      </c>
      <c r="K77" s="5" t="e">
        <f t="shared" si="9"/>
        <v>#N/A</v>
      </c>
      <c r="L77" s="5" t="e">
        <f t="shared" si="9"/>
        <v>#N/A</v>
      </c>
      <c r="M77" s="5" t="e">
        <f t="shared" si="9"/>
        <v>#N/A</v>
      </c>
      <c r="N77" s="8" t="e">
        <f t="shared" si="9"/>
        <v>#N/A</v>
      </c>
      <c r="O77" s="8" t="e">
        <f t="shared" si="9"/>
        <v>#N/A</v>
      </c>
      <c r="P77" s="8" t="e">
        <f t="shared" si="9"/>
        <v>#N/A</v>
      </c>
      <c r="Q77" s="9" t="e">
        <f t="shared" si="9"/>
        <v>#N/A</v>
      </c>
      <c r="R77" s="9" t="e">
        <f t="shared" si="9"/>
        <v>#N/A</v>
      </c>
      <c r="S77" s="9" t="e">
        <f t="shared" si="9"/>
        <v>#N/A</v>
      </c>
    </row>
    <row r="78" spans="1:19" x14ac:dyDescent="0.3">
      <c r="A78" s="1">
        <v>45311</v>
      </c>
      <c r="B78">
        <v>0</v>
      </c>
      <c r="C78" t="s">
        <v>4</v>
      </c>
      <c r="D78">
        <v>123</v>
      </c>
      <c r="E78">
        <f>D78-MajorAxis</f>
        <v>33</v>
      </c>
      <c r="F78" s="2">
        <f t="shared" si="11"/>
        <v>0.93013698630136987</v>
      </c>
      <c r="G78" s="3">
        <f t="shared" si="10"/>
        <v>0.50658891065096345</v>
      </c>
      <c r="H78" s="11">
        <f t="shared" si="9"/>
        <v>0.78007851456841493</v>
      </c>
      <c r="I78" s="11" t="e">
        <f t="shared" si="9"/>
        <v>#N/A</v>
      </c>
      <c r="J78" s="11" t="e">
        <f t="shared" si="9"/>
        <v>#N/A</v>
      </c>
      <c r="K78" s="5" t="e">
        <f t="shared" si="9"/>
        <v>#N/A</v>
      </c>
      <c r="L78" s="5" t="e">
        <f t="shared" si="9"/>
        <v>#N/A</v>
      </c>
      <c r="M78" s="5" t="e">
        <f t="shared" si="9"/>
        <v>#N/A</v>
      </c>
      <c r="N78" s="8" t="e">
        <f t="shared" si="9"/>
        <v>#N/A</v>
      </c>
      <c r="O78" s="8" t="e">
        <f t="shared" si="9"/>
        <v>#N/A</v>
      </c>
      <c r="P78" s="8" t="e">
        <f t="shared" si="9"/>
        <v>#N/A</v>
      </c>
      <c r="Q78" s="9" t="e">
        <f t="shared" si="9"/>
        <v>#N/A</v>
      </c>
      <c r="R78" s="9" t="e">
        <f t="shared" si="9"/>
        <v>#N/A</v>
      </c>
      <c r="S78" s="9" t="e">
        <f t="shared" si="9"/>
        <v>#N/A</v>
      </c>
    </row>
    <row r="79" spans="1:19" x14ac:dyDescent="0.3">
      <c r="A79" s="1">
        <v>45311</v>
      </c>
      <c r="B79">
        <v>0</v>
      </c>
      <c r="C79" t="s">
        <v>5</v>
      </c>
      <c r="D79">
        <v>237</v>
      </c>
      <c r="E79">
        <f>D79-MajorAxis</f>
        <v>147</v>
      </c>
      <c r="F79" s="2">
        <f t="shared" si="11"/>
        <v>0.93013698630136987</v>
      </c>
      <c r="G79" s="3">
        <f t="shared" si="10"/>
        <v>0.50658891065096379</v>
      </c>
      <c r="H79" s="11">
        <f t="shared" si="9"/>
        <v>-0.78007851456841493</v>
      </c>
      <c r="I79" s="11" t="e">
        <f t="shared" si="9"/>
        <v>#N/A</v>
      </c>
      <c r="J79" s="11" t="e">
        <f t="shared" si="9"/>
        <v>#N/A</v>
      </c>
      <c r="K79" s="5" t="e">
        <f t="shared" si="9"/>
        <v>#N/A</v>
      </c>
      <c r="L79" s="5" t="e">
        <f t="shared" si="9"/>
        <v>#N/A</v>
      </c>
      <c r="M79" s="5" t="e">
        <f t="shared" si="9"/>
        <v>#N/A</v>
      </c>
      <c r="N79" s="8" t="e">
        <f t="shared" si="9"/>
        <v>#N/A</v>
      </c>
      <c r="O79" s="8" t="e">
        <f t="shared" si="9"/>
        <v>#N/A</v>
      </c>
      <c r="P79" s="8" t="e">
        <f t="shared" si="9"/>
        <v>#N/A</v>
      </c>
      <c r="Q79" s="9" t="e">
        <f t="shared" si="9"/>
        <v>#N/A</v>
      </c>
      <c r="R79" s="9" t="e">
        <f t="shared" si="9"/>
        <v>#N/A</v>
      </c>
      <c r="S79" s="9" t="e">
        <f t="shared" si="9"/>
        <v>#N/A</v>
      </c>
    </row>
    <row r="80" spans="1:19" x14ac:dyDescent="0.3">
      <c r="A80" s="1">
        <v>45311</v>
      </c>
      <c r="B80">
        <v>10</v>
      </c>
      <c r="C80" t="s">
        <v>4</v>
      </c>
      <c r="D80">
        <v>143</v>
      </c>
      <c r="E80">
        <f>D80-MajorAxis</f>
        <v>53</v>
      </c>
      <c r="F80" s="2">
        <f t="shared" si="11"/>
        <v>0.93013698630136987</v>
      </c>
      <c r="G80" s="3">
        <f t="shared" si="10"/>
        <v>0.74284042646864634</v>
      </c>
      <c r="H80" s="11">
        <f t="shared" si="9"/>
        <v>0.55977041194553545</v>
      </c>
      <c r="I80" s="11" t="e">
        <f t="shared" si="9"/>
        <v>#N/A</v>
      </c>
      <c r="J80" s="11" t="e">
        <f t="shared" si="9"/>
        <v>#N/A</v>
      </c>
      <c r="K80" s="5" t="e">
        <f t="shared" si="9"/>
        <v>#N/A</v>
      </c>
      <c r="L80" s="5" t="e">
        <f t="shared" si="9"/>
        <v>#N/A</v>
      </c>
      <c r="M80" s="5" t="e">
        <f t="shared" si="9"/>
        <v>#N/A</v>
      </c>
      <c r="N80" s="8" t="e">
        <f t="shared" si="9"/>
        <v>#N/A</v>
      </c>
      <c r="O80" s="8" t="e">
        <f t="shared" si="9"/>
        <v>#N/A</v>
      </c>
      <c r="P80" s="8" t="e">
        <f t="shared" si="9"/>
        <v>#N/A</v>
      </c>
      <c r="Q80" s="9" t="e">
        <f t="shared" si="9"/>
        <v>#N/A</v>
      </c>
      <c r="R80" s="9" t="e">
        <f t="shared" si="9"/>
        <v>#N/A</v>
      </c>
      <c r="S80" s="9" t="e">
        <f t="shared" si="9"/>
        <v>#N/A</v>
      </c>
    </row>
    <row r="81" spans="1:19" x14ac:dyDescent="0.3">
      <c r="A81" s="1">
        <v>45311</v>
      </c>
      <c r="B81">
        <v>10</v>
      </c>
      <c r="C81" t="s">
        <v>5</v>
      </c>
      <c r="D81">
        <v>218</v>
      </c>
      <c r="E81">
        <f>D81-MajorAxis</f>
        <v>128</v>
      </c>
      <c r="F81" s="2">
        <f t="shared" si="11"/>
        <v>0.93013698630136987</v>
      </c>
      <c r="G81" s="3">
        <f t="shared" si="10"/>
        <v>0.73295794753282772</v>
      </c>
      <c r="H81" s="11">
        <f t="shared" si="9"/>
        <v>-0.57264950924126301</v>
      </c>
      <c r="I81" s="11" t="e">
        <f t="shared" si="9"/>
        <v>#N/A</v>
      </c>
      <c r="J81" s="11" t="e">
        <f t="shared" si="9"/>
        <v>#N/A</v>
      </c>
      <c r="K81" s="5" t="e">
        <f t="shared" si="9"/>
        <v>#N/A</v>
      </c>
      <c r="L81" s="5" t="e">
        <f t="shared" si="9"/>
        <v>#N/A</v>
      </c>
      <c r="M81" s="5" t="e">
        <f t="shared" si="9"/>
        <v>#N/A</v>
      </c>
      <c r="N81" s="8" t="e">
        <f t="shared" si="9"/>
        <v>#N/A</v>
      </c>
      <c r="O81" s="8" t="e">
        <f t="shared" si="9"/>
        <v>#N/A</v>
      </c>
      <c r="P81" s="8" t="e">
        <f t="shared" si="9"/>
        <v>#N/A</v>
      </c>
      <c r="Q81" s="9" t="e">
        <f t="shared" si="9"/>
        <v>#N/A</v>
      </c>
      <c r="R81" s="9" t="e">
        <f t="shared" si="9"/>
        <v>#N/A</v>
      </c>
      <c r="S81" s="9" t="e">
        <f t="shared" si="9"/>
        <v>#N/A</v>
      </c>
    </row>
    <row r="82" spans="1:19" x14ac:dyDescent="0.3">
      <c r="A82" s="1">
        <v>45312</v>
      </c>
      <c r="B82">
        <v>0</v>
      </c>
      <c r="C82" t="s">
        <v>4</v>
      </c>
      <c r="D82">
        <v>123</v>
      </c>
      <c r="E82">
        <f>D82-MajorAxis</f>
        <v>33</v>
      </c>
      <c r="F82" s="2">
        <f t="shared" si="11"/>
        <v>0.92739726027397262</v>
      </c>
      <c r="G82" s="3">
        <f t="shared" si="10"/>
        <v>0.50509674891119627</v>
      </c>
      <c r="H82" s="11">
        <f t="shared" ref="H82:S97" si="12">IF(MONTH($A82)=LEN(H$1),$F82*COS($E82/180*PI()),NA())</f>
        <v>0.77778078698500286</v>
      </c>
      <c r="I82" s="11" t="e">
        <f t="shared" si="12"/>
        <v>#N/A</v>
      </c>
      <c r="J82" s="11" t="e">
        <f t="shared" si="12"/>
        <v>#N/A</v>
      </c>
      <c r="K82" s="5" t="e">
        <f t="shared" si="12"/>
        <v>#N/A</v>
      </c>
      <c r="L82" s="5" t="e">
        <f t="shared" si="12"/>
        <v>#N/A</v>
      </c>
      <c r="M82" s="5" t="e">
        <f t="shared" si="12"/>
        <v>#N/A</v>
      </c>
      <c r="N82" s="8" t="e">
        <f t="shared" si="12"/>
        <v>#N/A</v>
      </c>
      <c r="O82" s="8" t="e">
        <f t="shared" si="12"/>
        <v>#N/A</v>
      </c>
      <c r="P82" s="8" t="e">
        <f t="shared" si="12"/>
        <v>#N/A</v>
      </c>
      <c r="Q82" s="9" t="e">
        <f t="shared" si="12"/>
        <v>#N/A</v>
      </c>
      <c r="R82" s="9" t="e">
        <f t="shared" si="12"/>
        <v>#N/A</v>
      </c>
      <c r="S82" s="9" t="e">
        <f t="shared" si="12"/>
        <v>#N/A</v>
      </c>
    </row>
    <row r="83" spans="1:19" x14ac:dyDescent="0.3">
      <c r="A83" s="1">
        <v>45312</v>
      </c>
      <c r="B83">
        <v>0</v>
      </c>
      <c r="C83" t="s">
        <v>5</v>
      </c>
      <c r="D83">
        <v>237</v>
      </c>
      <c r="E83">
        <f>D83-MajorAxis</f>
        <v>147</v>
      </c>
      <c r="F83" s="2">
        <f t="shared" si="11"/>
        <v>0.92739726027397262</v>
      </c>
      <c r="G83" s="3">
        <f t="shared" si="10"/>
        <v>0.5050967489111966</v>
      </c>
      <c r="H83" s="11">
        <f t="shared" si="12"/>
        <v>-0.77778078698500275</v>
      </c>
      <c r="I83" s="11" t="e">
        <f t="shared" si="12"/>
        <v>#N/A</v>
      </c>
      <c r="J83" s="11" t="e">
        <f t="shared" si="12"/>
        <v>#N/A</v>
      </c>
      <c r="K83" s="5" t="e">
        <f t="shared" si="12"/>
        <v>#N/A</v>
      </c>
      <c r="L83" s="5" t="e">
        <f t="shared" si="12"/>
        <v>#N/A</v>
      </c>
      <c r="M83" s="5" t="e">
        <f t="shared" si="12"/>
        <v>#N/A</v>
      </c>
      <c r="N83" s="8" t="e">
        <f t="shared" si="12"/>
        <v>#N/A</v>
      </c>
      <c r="O83" s="8" t="e">
        <f t="shared" si="12"/>
        <v>#N/A</v>
      </c>
      <c r="P83" s="8" t="e">
        <f t="shared" si="12"/>
        <v>#N/A</v>
      </c>
      <c r="Q83" s="9" t="e">
        <f t="shared" si="12"/>
        <v>#N/A</v>
      </c>
      <c r="R83" s="9" t="e">
        <f t="shared" si="12"/>
        <v>#N/A</v>
      </c>
      <c r="S83" s="9" t="e">
        <f t="shared" si="12"/>
        <v>#N/A</v>
      </c>
    </row>
    <row r="84" spans="1:19" x14ac:dyDescent="0.3">
      <c r="A84" s="1">
        <v>45312</v>
      </c>
      <c r="B84">
        <v>10</v>
      </c>
      <c r="C84" t="s">
        <v>4</v>
      </c>
      <c r="D84">
        <v>142</v>
      </c>
      <c r="E84">
        <f>D84-MajorAxis</f>
        <v>52</v>
      </c>
      <c r="F84" s="2">
        <f t="shared" si="11"/>
        <v>0.92739726027397262</v>
      </c>
      <c r="G84" s="3">
        <f t="shared" si="10"/>
        <v>0.73079901396130242</v>
      </c>
      <c r="H84" s="11">
        <f t="shared" si="12"/>
        <v>0.57096276547324754</v>
      </c>
      <c r="I84" s="11" t="e">
        <f t="shared" si="12"/>
        <v>#N/A</v>
      </c>
      <c r="J84" s="11" t="e">
        <f t="shared" si="12"/>
        <v>#N/A</v>
      </c>
      <c r="K84" s="5" t="e">
        <f t="shared" si="12"/>
        <v>#N/A</v>
      </c>
      <c r="L84" s="5" t="e">
        <f t="shared" si="12"/>
        <v>#N/A</v>
      </c>
      <c r="M84" s="5" t="e">
        <f t="shared" si="12"/>
        <v>#N/A</v>
      </c>
      <c r="N84" s="8" t="e">
        <f t="shared" si="12"/>
        <v>#N/A</v>
      </c>
      <c r="O84" s="8" t="e">
        <f t="shared" si="12"/>
        <v>#N/A</v>
      </c>
      <c r="P84" s="8" t="e">
        <f t="shared" si="12"/>
        <v>#N/A</v>
      </c>
      <c r="Q84" s="9" t="e">
        <f t="shared" si="12"/>
        <v>#N/A</v>
      </c>
      <c r="R84" s="9" t="e">
        <f t="shared" si="12"/>
        <v>#N/A</v>
      </c>
      <c r="S84" s="9" t="e">
        <f t="shared" si="12"/>
        <v>#N/A</v>
      </c>
    </row>
    <row r="85" spans="1:19" x14ac:dyDescent="0.3">
      <c r="A85" s="1">
        <v>45312</v>
      </c>
      <c r="B85">
        <v>10</v>
      </c>
      <c r="C85" t="s">
        <v>5</v>
      </c>
      <c r="D85">
        <v>218</v>
      </c>
      <c r="E85">
        <f>D85-MajorAxis</f>
        <v>128</v>
      </c>
      <c r="F85" s="2">
        <f t="shared" si="11"/>
        <v>0.92739726027397262</v>
      </c>
      <c r="G85" s="3">
        <f t="shared" si="10"/>
        <v>0.73079901396130253</v>
      </c>
      <c r="H85" s="11">
        <f t="shared" si="12"/>
        <v>-0.57096276547324754</v>
      </c>
      <c r="I85" s="11" t="e">
        <f t="shared" si="12"/>
        <v>#N/A</v>
      </c>
      <c r="J85" s="11" t="e">
        <f t="shared" si="12"/>
        <v>#N/A</v>
      </c>
      <c r="K85" s="5" t="e">
        <f t="shared" si="12"/>
        <v>#N/A</v>
      </c>
      <c r="L85" s="5" t="e">
        <f t="shared" si="12"/>
        <v>#N/A</v>
      </c>
      <c r="M85" s="5" t="e">
        <f t="shared" si="12"/>
        <v>#N/A</v>
      </c>
      <c r="N85" s="8" t="e">
        <f t="shared" si="12"/>
        <v>#N/A</v>
      </c>
      <c r="O85" s="8" t="e">
        <f t="shared" si="12"/>
        <v>#N/A</v>
      </c>
      <c r="P85" s="8" t="e">
        <f t="shared" si="12"/>
        <v>#N/A</v>
      </c>
      <c r="Q85" s="9" t="e">
        <f t="shared" si="12"/>
        <v>#N/A</v>
      </c>
      <c r="R85" s="9" t="e">
        <f t="shared" si="12"/>
        <v>#N/A</v>
      </c>
      <c r="S85" s="9" t="e">
        <f t="shared" si="12"/>
        <v>#N/A</v>
      </c>
    </row>
    <row r="86" spans="1:19" x14ac:dyDescent="0.3">
      <c r="A86" s="1">
        <v>45313</v>
      </c>
      <c r="B86">
        <v>0</v>
      </c>
      <c r="C86" t="s">
        <v>4</v>
      </c>
      <c r="D86">
        <v>123</v>
      </c>
      <c r="E86">
        <f>D86-MajorAxis</f>
        <v>33</v>
      </c>
      <c r="F86" s="2">
        <f t="shared" si="11"/>
        <v>0.92465753424657526</v>
      </c>
      <c r="G86" s="3">
        <f t="shared" si="10"/>
        <v>0.50360458717142897</v>
      </c>
      <c r="H86" s="11">
        <f t="shared" si="12"/>
        <v>0.77548305940159068</v>
      </c>
      <c r="I86" s="11" t="e">
        <f t="shared" si="12"/>
        <v>#N/A</v>
      </c>
      <c r="J86" s="11" t="e">
        <f t="shared" si="12"/>
        <v>#N/A</v>
      </c>
      <c r="K86" s="5" t="e">
        <f t="shared" si="12"/>
        <v>#N/A</v>
      </c>
      <c r="L86" s="5" t="e">
        <f t="shared" si="12"/>
        <v>#N/A</v>
      </c>
      <c r="M86" s="5" t="e">
        <f t="shared" si="12"/>
        <v>#N/A</v>
      </c>
      <c r="N86" s="8" t="e">
        <f t="shared" si="12"/>
        <v>#N/A</v>
      </c>
      <c r="O86" s="8" t="e">
        <f t="shared" si="12"/>
        <v>#N/A</v>
      </c>
      <c r="P86" s="8" t="e">
        <f t="shared" si="12"/>
        <v>#N/A</v>
      </c>
      <c r="Q86" s="9" t="e">
        <f t="shared" si="12"/>
        <v>#N/A</v>
      </c>
      <c r="R86" s="9" t="e">
        <f t="shared" si="12"/>
        <v>#N/A</v>
      </c>
      <c r="S86" s="9" t="e">
        <f t="shared" si="12"/>
        <v>#N/A</v>
      </c>
    </row>
    <row r="87" spans="1:19" x14ac:dyDescent="0.3">
      <c r="A87" s="1">
        <v>45313</v>
      </c>
      <c r="B87">
        <v>0</v>
      </c>
      <c r="C87" t="s">
        <v>5</v>
      </c>
      <c r="D87">
        <v>238</v>
      </c>
      <c r="E87">
        <f>D87-MajorAxis</f>
        <v>148</v>
      </c>
      <c r="F87" s="2">
        <f t="shared" si="11"/>
        <v>0.92465753424657526</v>
      </c>
      <c r="G87" s="3">
        <f t="shared" si="10"/>
        <v>0.48999384021563464</v>
      </c>
      <c r="H87" s="11">
        <f t="shared" si="12"/>
        <v>-0.7841540615145034</v>
      </c>
      <c r="I87" s="11" t="e">
        <f t="shared" si="12"/>
        <v>#N/A</v>
      </c>
      <c r="J87" s="11" t="e">
        <f t="shared" si="12"/>
        <v>#N/A</v>
      </c>
      <c r="K87" s="5" t="e">
        <f t="shared" si="12"/>
        <v>#N/A</v>
      </c>
      <c r="L87" s="5" t="e">
        <f t="shared" si="12"/>
        <v>#N/A</v>
      </c>
      <c r="M87" s="5" t="e">
        <f t="shared" si="12"/>
        <v>#N/A</v>
      </c>
      <c r="N87" s="8" t="e">
        <f t="shared" si="12"/>
        <v>#N/A</v>
      </c>
      <c r="O87" s="8" t="e">
        <f t="shared" si="12"/>
        <v>#N/A</v>
      </c>
      <c r="P87" s="8" t="e">
        <f t="shared" si="12"/>
        <v>#N/A</v>
      </c>
      <c r="Q87" s="9" t="e">
        <f t="shared" si="12"/>
        <v>#N/A</v>
      </c>
      <c r="R87" s="9" t="e">
        <f t="shared" si="12"/>
        <v>#N/A</v>
      </c>
      <c r="S87" s="9" t="e">
        <f t="shared" si="12"/>
        <v>#N/A</v>
      </c>
    </row>
    <row r="88" spans="1:19" x14ac:dyDescent="0.3">
      <c r="A88" s="1">
        <v>45313</v>
      </c>
      <c r="B88">
        <v>10</v>
      </c>
      <c r="C88" t="s">
        <v>4</v>
      </c>
      <c r="D88">
        <v>142</v>
      </c>
      <c r="E88">
        <f>D88-MajorAxis</f>
        <v>52</v>
      </c>
      <c r="F88" s="2">
        <f t="shared" si="11"/>
        <v>0.92465753424657526</v>
      </c>
      <c r="G88" s="3">
        <f t="shared" si="10"/>
        <v>0.72864008038977701</v>
      </c>
      <c r="H88" s="11">
        <f t="shared" si="12"/>
        <v>0.56927602170523195</v>
      </c>
      <c r="I88" s="11" t="e">
        <f t="shared" si="12"/>
        <v>#N/A</v>
      </c>
      <c r="J88" s="11" t="e">
        <f t="shared" si="12"/>
        <v>#N/A</v>
      </c>
      <c r="K88" s="5" t="e">
        <f t="shared" si="12"/>
        <v>#N/A</v>
      </c>
      <c r="L88" s="5" t="e">
        <f t="shared" si="12"/>
        <v>#N/A</v>
      </c>
      <c r="M88" s="5" t="e">
        <f t="shared" si="12"/>
        <v>#N/A</v>
      </c>
      <c r="N88" s="8" t="e">
        <f t="shared" si="12"/>
        <v>#N/A</v>
      </c>
      <c r="O88" s="8" t="e">
        <f t="shared" si="12"/>
        <v>#N/A</v>
      </c>
      <c r="P88" s="8" t="e">
        <f t="shared" si="12"/>
        <v>#N/A</v>
      </c>
      <c r="Q88" s="9" t="e">
        <f t="shared" si="12"/>
        <v>#N/A</v>
      </c>
      <c r="R88" s="9" t="e">
        <f t="shared" si="12"/>
        <v>#N/A</v>
      </c>
      <c r="S88" s="9" t="e">
        <f t="shared" si="12"/>
        <v>#N/A</v>
      </c>
    </row>
    <row r="89" spans="1:19" x14ac:dyDescent="0.3">
      <c r="A89" s="1">
        <v>45313</v>
      </c>
      <c r="B89">
        <v>10</v>
      </c>
      <c r="C89" t="s">
        <v>5</v>
      </c>
      <c r="D89">
        <v>219</v>
      </c>
      <c r="E89">
        <f>D89-MajorAxis</f>
        <v>129</v>
      </c>
      <c r="F89" s="2">
        <f t="shared" si="11"/>
        <v>0.92465753424657526</v>
      </c>
      <c r="G89" s="3">
        <f t="shared" si="10"/>
        <v>0.71859386847048679</v>
      </c>
      <c r="H89" s="11">
        <f t="shared" si="12"/>
        <v>-0.58190584103923304</v>
      </c>
      <c r="I89" s="11" t="e">
        <f t="shared" si="12"/>
        <v>#N/A</v>
      </c>
      <c r="J89" s="11" t="e">
        <f t="shared" si="12"/>
        <v>#N/A</v>
      </c>
      <c r="K89" s="5" t="e">
        <f t="shared" si="12"/>
        <v>#N/A</v>
      </c>
      <c r="L89" s="5" t="e">
        <f t="shared" si="12"/>
        <v>#N/A</v>
      </c>
      <c r="M89" s="5" t="e">
        <f t="shared" si="12"/>
        <v>#N/A</v>
      </c>
      <c r="N89" s="8" t="e">
        <f t="shared" si="12"/>
        <v>#N/A</v>
      </c>
      <c r="O89" s="8" t="e">
        <f t="shared" si="12"/>
        <v>#N/A</v>
      </c>
      <c r="P89" s="8" t="e">
        <f t="shared" si="12"/>
        <v>#N/A</v>
      </c>
      <c r="Q89" s="9" t="e">
        <f t="shared" si="12"/>
        <v>#N/A</v>
      </c>
      <c r="R89" s="9" t="e">
        <f t="shared" si="12"/>
        <v>#N/A</v>
      </c>
      <c r="S89" s="9" t="e">
        <f t="shared" si="12"/>
        <v>#N/A</v>
      </c>
    </row>
    <row r="90" spans="1:19" x14ac:dyDescent="0.3">
      <c r="A90" s="1">
        <v>45314</v>
      </c>
      <c r="B90">
        <v>0</v>
      </c>
      <c r="C90" t="s">
        <v>4</v>
      </c>
      <c r="D90">
        <v>122</v>
      </c>
      <c r="E90">
        <f>D90-MajorAxis</f>
        <v>32</v>
      </c>
      <c r="F90" s="2">
        <f t="shared" si="11"/>
        <v>0.92191780821917813</v>
      </c>
      <c r="G90" s="3">
        <f t="shared" si="10"/>
        <v>0.48854200661499575</v>
      </c>
      <c r="H90" s="11">
        <f t="shared" si="12"/>
        <v>0.78183064207297903</v>
      </c>
      <c r="I90" s="11" t="e">
        <f t="shared" si="12"/>
        <v>#N/A</v>
      </c>
      <c r="J90" s="11" t="e">
        <f t="shared" si="12"/>
        <v>#N/A</v>
      </c>
      <c r="K90" s="5" t="e">
        <f t="shared" si="12"/>
        <v>#N/A</v>
      </c>
      <c r="L90" s="5" t="e">
        <f t="shared" si="12"/>
        <v>#N/A</v>
      </c>
      <c r="M90" s="5" t="e">
        <f t="shared" si="12"/>
        <v>#N/A</v>
      </c>
      <c r="N90" s="8" t="e">
        <f t="shared" si="12"/>
        <v>#N/A</v>
      </c>
      <c r="O90" s="8" t="e">
        <f t="shared" si="12"/>
        <v>#N/A</v>
      </c>
      <c r="P90" s="8" t="e">
        <f t="shared" si="12"/>
        <v>#N/A</v>
      </c>
      <c r="Q90" s="9" t="e">
        <f t="shared" si="12"/>
        <v>#N/A</v>
      </c>
      <c r="R90" s="9" t="e">
        <f t="shared" si="12"/>
        <v>#N/A</v>
      </c>
      <c r="S90" s="9" t="e">
        <f t="shared" si="12"/>
        <v>#N/A</v>
      </c>
    </row>
    <row r="91" spans="1:19" x14ac:dyDescent="0.3">
      <c r="A91" s="1">
        <v>45314</v>
      </c>
      <c r="B91">
        <v>0</v>
      </c>
      <c r="C91" t="s">
        <v>5</v>
      </c>
      <c r="D91">
        <v>238</v>
      </c>
      <c r="E91">
        <f>D91-MajorAxis</f>
        <v>148</v>
      </c>
      <c r="F91" s="2">
        <f t="shared" si="11"/>
        <v>0.92191780821917813</v>
      </c>
      <c r="G91" s="3">
        <f t="shared" si="10"/>
        <v>0.48854200661499575</v>
      </c>
      <c r="H91" s="11">
        <f t="shared" si="12"/>
        <v>-0.78183064207297903</v>
      </c>
      <c r="I91" s="11" t="e">
        <f t="shared" si="12"/>
        <v>#N/A</v>
      </c>
      <c r="J91" s="11" t="e">
        <f t="shared" si="12"/>
        <v>#N/A</v>
      </c>
      <c r="K91" s="5" t="e">
        <f t="shared" si="12"/>
        <v>#N/A</v>
      </c>
      <c r="L91" s="5" t="e">
        <f t="shared" si="12"/>
        <v>#N/A</v>
      </c>
      <c r="M91" s="5" t="e">
        <f t="shared" si="12"/>
        <v>#N/A</v>
      </c>
      <c r="N91" s="8" t="e">
        <f t="shared" si="12"/>
        <v>#N/A</v>
      </c>
      <c r="O91" s="8" t="e">
        <f t="shared" si="12"/>
        <v>#N/A</v>
      </c>
      <c r="P91" s="8" t="e">
        <f t="shared" si="12"/>
        <v>#N/A</v>
      </c>
      <c r="Q91" s="9" t="e">
        <f t="shared" si="12"/>
        <v>#N/A</v>
      </c>
      <c r="R91" s="9" t="e">
        <f t="shared" si="12"/>
        <v>#N/A</v>
      </c>
      <c r="S91" s="9" t="e">
        <f t="shared" si="12"/>
        <v>#N/A</v>
      </c>
    </row>
    <row r="92" spans="1:19" x14ac:dyDescent="0.3">
      <c r="A92" s="1">
        <v>45314</v>
      </c>
      <c r="B92">
        <v>10</v>
      </c>
      <c r="C92" t="s">
        <v>4</v>
      </c>
      <c r="D92">
        <v>141</v>
      </c>
      <c r="E92">
        <f>D92-MajorAxis</f>
        <v>51</v>
      </c>
      <c r="F92" s="2">
        <f t="shared" si="11"/>
        <v>0.92191780821917813</v>
      </c>
      <c r="G92" s="3">
        <f t="shared" si="10"/>
        <v>0.71646470145279639</v>
      </c>
      <c r="H92" s="11">
        <f t="shared" si="12"/>
        <v>0.58018167558430223</v>
      </c>
      <c r="I92" s="11" t="e">
        <f t="shared" si="12"/>
        <v>#N/A</v>
      </c>
      <c r="J92" s="11" t="e">
        <f t="shared" si="12"/>
        <v>#N/A</v>
      </c>
      <c r="K92" s="5" t="e">
        <f t="shared" si="12"/>
        <v>#N/A</v>
      </c>
      <c r="L92" s="5" t="e">
        <f t="shared" si="12"/>
        <v>#N/A</v>
      </c>
      <c r="M92" s="5" t="e">
        <f t="shared" si="12"/>
        <v>#N/A</v>
      </c>
      <c r="N92" s="8" t="e">
        <f t="shared" si="12"/>
        <v>#N/A</v>
      </c>
      <c r="O92" s="8" t="e">
        <f t="shared" si="12"/>
        <v>#N/A</v>
      </c>
      <c r="P92" s="8" t="e">
        <f t="shared" si="12"/>
        <v>#N/A</v>
      </c>
      <c r="Q92" s="9" t="e">
        <f t="shared" si="12"/>
        <v>#N/A</v>
      </c>
      <c r="R92" s="9" t="e">
        <f t="shared" si="12"/>
        <v>#N/A</v>
      </c>
      <c r="S92" s="9" t="e">
        <f t="shared" si="12"/>
        <v>#N/A</v>
      </c>
    </row>
    <row r="93" spans="1:19" x14ac:dyDescent="0.3">
      <c r="A93" s="1">
        <v>45314</v>
      </c>
      <c r="B93">
        <v>10</v>
      </c>
      <c r="C93" t="s">
        <v>5</v>
      </c>
      <c r="D93">
        <v>219</v>
      </c>
      <c r="E93">
        <f>D93-MajorAxis</f>
        <v>129</v>
      </c>
      <c r="F93" s="2">
        <f t="shared" si="11"/>
        <v>0.92191780821917813</v>
      </c>
      <c r="G93" s="3">
        <f t="shared" si="10"/>
        <v>0.71646470145279662</v>
      </c>
      <c r="H93" s="11">
        <f t="shared" si="12"/>
        <v>-0.58018167558430211</v>
      </c>
      <c r="I93" s="11" t="e">
        <f t="shared" si="12"/>
        <v>#N/A</v>
      </c>
      <c r="J93" s="11" t="e">
        <f t="shared" si="12"/>
        <v>#N/A</v>
      </c>
      <c r="K93" s="5" t="e">
        <f t="shared" si="12"/>
        <v>#N/A</v>
      </c>
      <c r="L93" s="5" t="e">
        <f t="shared" si="12"/>
        <v>#N/A</v>
      </c>
      <c r="M93" s="5" t="e">
        <f t="shared" si="12"/>
        <v>#N/A</v>
      </c>
      <c r="N93" s="8" t="e">
        <f t="shared" si="12"/>
        <v>#N/A</v>
      </c>
      <c r="O93" s="8" t="e">
        <f t="shared" si="12"/>
        <v>#N/A</v>
      </c>
      <c r="P93" s="8" t="e">
        <f t="shared" si="12"/>
        <v>#N/A</v>
      </c>
      <c r="Q93" s="9" t="e">
        <f t="shared" si="12"/>
        <v>#N/A</v>
      </c>
      <c r="R93" s="9" t="e">
        <f t="shared" si="12"/>
        <v>#N/A</v>
      </c>
      <c r="S93" s="9" t="e">
        <f t="shared" si="12"/>
        <v>#N/A</v>
      </c>
    </row>
    <row r="94" spans="1:19" x14ac:dyDescent="0.3">
      <c r="A94" s="1">
        <v>45315</v>
      </c>
      <c r="B94">
        <v>0</v>
      </c>
      <c r="C94" t="s">
        <v>4</v>
      </c>
      <c r="D94">
        <v>122</v>
      </c>
      <c r="E94">
        <f>D94-MajorAxis</f>
        <v>32</v>
      </c>
      <c r="F94" s="2">
        <f t="shared" si="11"/>
        <v>0.91917808219178077</v>
      </c>
      <c r="G94" s="3">
        <f t="shared" si="10"/>
        <v>0.48709017301435681</v>
      </c>
      <c r="H94" s="11">
        <f t="shared" si="12"/>
        <v>0.77950722263145444</v>
      </c>
      <c r="I94" s="11" t="e">
        <f t="shared" si="12"/>
        <v>#N/A</v>
      </c>
      <c r="J94" s="11" t="e">
        <f t="shared" si="12"/>
        <v>#N/A</v>
      </c>
      <c r="K94" s="5" t="e">
        <f t="shared" si="12"/>
        <v>#N/A</v>
      </c>
      <c r="L94" s="5" t="e">
        <f t="shared" si="12"/>
        <v>#N/A</v>
      </c>
      <c r="M94" s="5" t="e">
        <f t="shared" si="12"/>
        <v>#N/A</v>
      </c>
      <c r="N94" s="8" t="e">
        <f t="shared" si="12"/>
        <v>#N/A</v>
      </c>
      <c r="O94" s="8" t="e">
        <f t="shared" si="12"/>
        <v>#N/A</v>
      </c>
      <c r="P94" s="8" t="e">
        <f t="shared" si="12"/>
        <v>#N/A</v>
      </c>
      <c r="Q94" s="9" t="e">
        <f t="shared" si="12"/>
        <v>#N/A</v>
      </c>
      <c r="R94" s="9" t="e">
        <f t="shared" si="12"/>
        <v>#N/A</v>
      </c>
      <c r="S94" s="9" t="e">
        <f t="shared" si="12"/>
        <v>#N/A</v>
      </c>
    </row>
    <row r="95" spans="1:19" x14ac:dyDescent="0.3">
      <c r="A95" s="1">
        <v>45315</v>
      </c>
      <c r="B95">
        <v>0</v>
      </c>
      <c r="C95" t="s">
        <v>5</v>
      </c>
      <c r="D95">
        <v>238</v>
      </c>
      <c r="E95">
        <f>D95-MajorAxis</f>
        <v>148</v>
      </c>
      <c r="F95" s="2">
        <f t="shared" si="11"/>
        <v>0.91917808219178077</v>
      </c>
      <c r="G95" s="3">
        <f t="shared" si="10"/>
        <v>0.48709017301435681</v>
      </c>
      <c r="H95" s="11">
        <f t="shared" si="12"/>
        <v>-0.77950722263145444</v>
      </c>
      <c r="I95" s="11" t="e">
        <f t="shared" si="12"/>
        <v>#N/A</v>
      </c>
      <c r="J95" s="11" t="e">
        <f t="shared" si="12"/>
        <v>#N/A</v>
      </c>
      <c r="K95" s="5" t="e">
        <f t="shared" si="12"/>
        <v>#N/A</v>
      </c>
      <c r="L95" s="5" t="e">
        <f t="shared" si="12"/>
        <v>#N/A</v>
      </c>
      <c r="M95" s="5" t="e">
        <f t="shared" si="12"/>
        <v>#N/A</v>
      </c>
      <c r="N95" s="8" t="e">
        <f t="shared" si="12"/>
        <v>#N/A</v>
      </c>
      <c r="O95" s="8" t="e">
        <f t="shared" si="12"/>
        <v>#N/A</v>
      </c>
      <c r="P95" s="8" t="e">
        <f t="shared" si="12"/>
        <v>#N/A</v>
      </c>
      <c r="Q95" s="9" t="e">
        <f t="shared" si="12"/>
        <v>#N/A</v>
      </c>
      <c r="R95" s="9" t="e">
        <f t="shared" si="12"/>
        <v>#N/A</v>
      </c>
      <c r="S95" s="9" t="e">
        <f t="shared" si="12"/>
        <v>#N/A</v>
      </c>
    </row>
    <row r="96" spans="1:19" x14ac:dyDescent="0.3">
      <c r="A96" s="1">
        <v>45315</v>
      </c>
      <c r="B96">
        <v>10</v>
      </c>
      <c r="C96" t="s">
        <v>4</v>
      </c>
      <c r="D96">
        <v>140</v>
      </c>
      <c r="E96">
        <f>D96-MajorAxis</f>
        <v>50</v>
      </c>
      <c r="F96" s="2">
        <f t="shared" si="11"/>
        <v>0.91917808219178077</v>
      </c>
      <c r="G96" s="3">
        <f t="shared" si="10"/>
        <v>0.70413126209977295</v>
      </c>
      <c r="H96" s="11">
        <f t="shared" si="12"/>
        <v>0.5908362823283122</v>
      </c>
      <c r="I96" s="11" t="e">
        <f t="shared" si="12"/>
        <v>#N/A</v>
      </c>
      <c r="J96" s="11" t="e">
        <f t="shared" si="12"/>
        <v>#N/A</v>
      </c>
      <c r="K96" s="5" t="e">
        <f t="shared" si="12"/>
        <v>#N/A</v>
      </c>
      <c r="L96" s="5" t="e">
        <f t="shared" si="12"/>
        <v>#N/A</v>
      </c>
      <c r="M96" s="5" t="e">
        <f t="shared" si="12"/>
        <v>#N/A</v>
      </c>
      <c r="N96" s="8" t="e">
        <f t="shared" si="12"/>
        <v>#N/A</v>
      </c>
      <c r="O96" s="8" t="e">
        <f t="shared" si="12"/>
        <v>#N/A</v>
      </c>
      <c r="P96" s="8" t="e">
        <f t="shared" si="12"/>
        <v>#N/A</v>
      </c>
      <c r="Q96" s="9" t="e">
        <f t="shared" si="12"/>
        <v>#N/A</v>
      </c>
      <c r="R96" s="9" t="e">
        <f t="shared" si="12"/>
        <v>#N/A</v>
      </c>
      <c r="S96" s="9" t="e">
        <f t="shared" si="12"/>
        <v>#N/A</v>
      </c>
    </row>
    <row r="97" spans="1:19" x14ac:dyDescent="0.3">
      <c r="A97" s="1">
        <v>45315</v>
      </c>
      <c r="B97">
        <v>10</v>
      </c>
      <c r="C97" t="s">
        <v>5</v>
      </c>
      <c r="D97">
        <v>220</v>
      </c>
      <c r="E97">
        <f>D97-MajorAxis</f>
        <v>130</v>
      </c>
      <c r="F97" s="2">
        <f t="shared" si="11"/>
        <v>0.91917808219178077</v>
      </c>
      <c r="G97" s="3">
        <f t="shared" si="10"/>
        <v>0.70413126209977295</v>
      </c>
      <c r="H97" s="11">
        <f t="shared" si="12"/>
        <v>-0.5908362823283122</v>
      </c>
      <c r="I97" s="11" t="e">
        <f t="shared" si="12"/>
        <v>#N/A</v>
      </c>
      <c r="J97" s="11" t="e">
        <f t="shared" si="12"/>
        <v>#N/A</v>
      </c>
      <c r="K97" s="5" t="e">
        <f t="shared" si="12"/>
        <v>#N/A</v>
      </c>
      <c r="L97" s="5" t="e">
        <f t="shared" si="12"/>
        <v>#N/A</v>
      </c>
      <c r="M97" s="5" t="e">
        <f t="shared" si="12"/>
        <v>#N/A</v>
      </c>
      <c r="N97" s="8" t="e">
        <f t="shared" si="12"/>
        <v>#N/A</v>
      </c>
      <c r="O97" s="8" t="e">
        <f t="shared" si="12"/>
        <v>#N/A</v>
      </c>
      <c r="P97" s="8" t="e">
        <f t="shared" si="12"/>
        <v>#N/A</v>
      </c>
      <c r="Q97" s="9" t="e">
        <f t="shared" si="12"/>
        <v>#N/A</v>
      </c>
      <c r="R97" s="9" t="e">
        <f t="shared" si="12"/>
        <v>#N/A</v>
      </c>
      <c r="S97" s="9" t="e">
        <f t="shared" si="12"/>
        <v>#N/A</v>
      </c>
    </row>
    <row r="98" spans="1:19" x14ac:dyDescent="0.3">
      <c r="A98" s="1">
        <v>45316</v>
      </c>
      <c r="B98">
        <v>0</v>
      </c>
      <c r="C98" t="s">
        <v>4</v>
      </c>
      <c r="D98">
        <v>121</v>
      </c>
      <c r="E98">
        <f>D98-MajorAxis</f>
        <v>31</v>
      </c>
      <c r="F98" s="2">
        <f t="shared" si="11"/>
        <v>0.91643835616438363</v>
      </c>
      <c r="G98" s="3">
        <f t="shared" si="10"/>
        <v>0.4720006467326387</v>
      </c>
      <c r="H98" s="11">
        <f t="shared" ref="H98:S113" si="13">IF(MONTH($A98)=LEN(H$1),$F98*COS($E98/180*PI()),NA())</f>
        <v>0.78554099201330574</v>
      </c>
      <c r="I98" s="11" t="e">
        <f t="shared" si="13"/>
        <v>#N/A</v>
      </c>
      <c r="J98" s="11" t="e">
        <f t="shared" si="13"/>
        <v>#N/A</v>
      </c>
      <c r="K98" s="5" t="e">
        <f t="shared" si="13"/>
        <v>#N/A</v>
      </c>
      <c r="L98" s="5" t="e">
        <f t="shared" si="13"/>
        <v>#N/A</v>
      </c>
      <c r="M98" s="5" t="e">
        <f t="shared" si="13"/>
        <v>#N/A</v>
      </c>
      <c r="N98" s="8" t="e">
        <f t="shared" si="13"/>
        <v>#N/A</v>
      </c>
      <c r="O98" s="8" t="e">
        <f t="shared" si="13"/>
        <v>#N/A</v>
      </c>
      <c r="P98" s="8" t="e">
        <f t="shared" si="13"/>
        <v>#N/A</v>
      </c>
      <c r="Q98" s="9" t="e">
        <f t="shared" si="13"/>
        <v>#N/A</v>
      </c>
      <c r="R98" s="9" t="e">
        <f t="shared" si="13"/>
        <v>#N/A</v>
      </c>
      <c r="S98" s="9" t="e">
        <f t="shared" si="13"/>
        <v>#N/A</v>
      </c>
    </row>
    <row r="99" spans="1:19" x14ac:dyDescent="0.3">
      <c r="A99" s="1">
        <v>45316</v>
      </c>
      <c r="B99">
        <v>0</v>
      </c>
      <c r="C99" t="s">
        <v>5</v>
      </c>
      <c r="D99">
        <v>239</v>
      </c>
      <c r="E99">
        <f>D99-MajorAxis</f>
        <v>149</v>
      </c>
      <c r="F99" s="2">
        <f t="shared" si="11"/>
        <v>0.91643835616438363</v>
      </c>
      <c r="G99" s="3">
        <f t="shared" si="10"/>
        <v>0.47200064673263892</v>
      </c>
      <c r="H99" s="11">
        <f t="shared" si="13"/>
        <v>-0.78554099201330563</v>
      </c>
      <c r="I99" s="11" t="e">
        <f t="shared" si="13"/>
        <v>#N/A</v>
      </c>
      <c r="J99" s="11" t="e">
        <f t="shared" si="13"/>
        <v>#N/A</v>
      </c>
      <c r="K99" s="5" t="e">
        <f t="shared" si="13"/>
        <v>#N/A</v>
      </c>
      <c r="L99" s="5" t="e">
        <f t="shared" si="13"/>
        <v>#N/A</v>
      </c>
      <c r="M99" s="5" t="e">
        <f t="shared" si="13"/>
        <v>#N/A</v>
      </c>
      <c r="N99" s="8" t="e">
        <f t="shared" si="13"/>
        <v>#N/A</v>
      </c>
      <c r="O99" s="8" t="e">
        <f t="shared" si="13"/>
        <v>#N/A</v>
      </c>
      <c r="P99" s="8" t="e">
        <f t="shared" si="13"/>
        <v>#N/A</v>
      </c>
      <c r="Q99" s="9" t="e">
        <f t="shared" si="13"/>
        <v>#N/A</v>
      </c>
      <c r="R99" s="9" t="e">
        <f t="shared" si="13"/>
        <v>#N/A</v>
      </c>
      <c r="S99" s="9" t="e">
        <f t="shared" si="13"/>
        <v>#N/A</v>
      </c>
    </row>
    <row r="100" spans="1:19" x14ac:dyDescent="0.3">
      <c r="A100" s="1">
        <v>45316</v>
      </c>
      <c r="B100">
        <v>10</v>
      </c>
      <c r="C100" t="s">
        <v>4</v>
      </c>
      <c r="D100">
        <v>140</v>
      </c>
      <c r="E100">
        <f>D100-MajorAxis</f>
        <v>50</v>
      </c>
      <c r="F100" s="2">
        <f t="shared" si="11"/>
        <v>0.91643835616438363</v>
      </c>
      <c r="G100" s="3">
        <f t="shared" si="10"/>
        <v>0.70203251020081692</v>
      </c>
      <c r="H100" s="11">
        <f t="shared" si="13"/>
        <v>0.58907522038396554</v>
      </c>
      <c r="I100" s="11" t="e">
        <f t="shared" si="13"/>
        <v>#N/A</v>
      </c>
      <c r="J100" s="11" t="e">
        <f t="shared" si="13"/>
        <v>#N/A</v>
      </c>
      <c r="K100" s="5" t="e">
        <f t="shared" si="13"/>
        <v>#N/A</v>
      </c>
      <c r="L100" s="5" t="e">
        <f t="shared" si="13"/>
        <v>#N/A</v>
      </c>
      <c r="M100" s="5" t="e">
        <f t="shared" si="13"/>
        <v>#N/A</v>
      </c>
      <c r="N100" s="8" t="e">
        <f t="shared" si="13"/>
        <v>#N/A</v>
      </c>
      <c r="O100" s="8" t="e">
        <f t="shared" si="13"/>
        <v>#N/A</v>
      </c>
      <c r="P100" s="8" t="e">
        <f t="shared" si="13"/>
        <v>#N/A</v>
      </c>
      <c r="Q100" s="9" t="e">
        <f t="shared" si="13"/>
        <v>#N/A</v>
      </c>
      <c r="R100" s="9" t="e">
        <f t="shared" si="13"/>
        <v>#N/A</v>
      </c>
      <c r="S100" s="9" t="e">
        <f t="shared" si="13"/>
        <v>#N/A</v>
      </c>
    </row>
    <row r="101" spans="1:19" x14ac:dyDescent="0.3">
      <c r="A101" s="1">
        <v>45316</v>
      </c>
      <c r="B101">
        <v>10</v>
      </c>
      <c r="C101" t="s">
        <v>5</v>
      </c>
      <c r="D101">
        <v>220</v>
      </c>
      <c r="E101">
        <f>D101-MajorAxis</f>
        <v>130</v>
      </c>
      <c r="F101" s="2">
        <f t="shared" si="11"/>
        <v>0.91643835616438363</v>
      </c>
      <c r="G101" s="3">
        <f t="shared" si="10"/>
        <v>0.70203251020081692</v>
      </c>
      <c r="H101" s="11">
        <f t="shared" si="13"/>
        <v>-0.58907522038396554</v>
      </c>
      <c r="I101" s="11" t="e">
        <f t="shared" si="13"/>
        <v>#N/A</v>
      </c>
      <c r="J101" s="11" t="e">
        <f t="shared" si="13"/>
        <v>#N/A</v>
      </c>
      <c r="K101" s="5" t="e">
        <f t="shared" si="13"/>
        <v>#N/A</v>
      </c>
      <c r="L101" s="5" t="e">
        <f t="shared" si="13"/>
        <v>#N/A</v>
      </c>
      <c r="M101" s="5" t="e">
        <f t="shared" si="13"/>
        <v>#N/A</v>
      </c>
      <c r="N101" s="8" t="e">
        <f t="shared" si="13"/>
        <v>#N/A</v>
      </c>
      <c r="O101" s="8" t="e">
        <f t="shared" si="13"/>
        <v>#N/A</v>
      </c>
      <c r="P101" s="8" t="e">
        <f t="shared" si="13"/>
        <v>#N/A</v>
      </c>
      <c r="Q101" s="9" t="e">
        <f t="shared" si="13"/>
        <v>#N/A</v>
      </c>
      <c r="R101" s="9" t="e">
        <f t="shared" si="13"/>
        <v>#N/A</v>
      </c>
      <c r="S101" s="9" t="e">
        <f t="shared" si="13"/>
        <v>#N/A</v>
      </c>
    </row>
    <row r="102" spans="1:19" x14ac:dyDescent="0.3">
      <c r="A102" s="1">
        <v>45317</v>
      </c>
      <c r="B102">
        <v>0</v>
      </c>
      <c r="C102" t="s">
        <v>4</v>
      </c>
      <c r="D102">
        <v>121</v>
      </c>
      <c r="E102">
        <f>D102-MajorAxis</f>
        <v>31</v>
      </c>
      <c r="F102" s="2">
        <f t="shared" si="11"/>
        <v>0.91369863013698627</v>
      </c>
      <c r="G102" s="3">
        <f t="shared" si="10"/>
        <v>0.470589583513707</v>
      </c>
      <c r="H102" s="11">
        <f t="shared" si="13"/>
        <v>0.78319258844973827</v>
      </c>
      <c r="I102" s="11" t="e">
        <f t="shared" si="13"/>
        <v>#N/A</v>
      </c>
      <c r="J102" s="11" t="e">
        <f t="shared" si="13"/>
        <v>#N/A</v>
      </c>
      <c r="K102" s="5" t="e">
        <f t="shared" si="13"/>
        <v>#N/A</v>
      </c>
      <c r="L102" s="5" t="e">
        <f t="shared" si="13"/>
        <v>#N/A</v>
      </c>
      <c r="M102" s="5" t="e">
        <f t="shared" si="13"/>
        <v>#N/A</v>
      </c>
      <c r="N102" s="8" t="e">
        <f t="shared" si="13"/>
        <v>#N/A</v>
      </c>
      <c r="O102" s="8" t="e">
        <f t="shared" si="13"/>
        <v>#N/A</v>
      </c>
      <c r="P102" s="8" t="e">
        <f t="shared" si="13"/>
        <v>#N/A</v>
      </c>
      <c r="Q102" s="9" t="e">
        <f t="shared" si="13"/>
        <v>#N/A</v>
      </c>
      <c r="R102" s="9" t="e">
        <f t="shared" si="13"/>
        <v>#N/A</v>
      </c>
      <c r="S102" s="9" t="e">
        <f t="shared" si="13"/>
        <v>#N/A</v>
      </c>
    </row>
    <row r="103" spans="1:19" x14ac:dyDescent="0.3">
      <c r="A103" s="1">
        <v>45317</v>
      </c>
      <c r="B103">
        <v>0</v>
      </c>
      <c r="C103" t="s">
        <v>5</v>
      </c>
      <c r="D103">
        <v>239</v>
      </c>
      <c r="E103">
        <f>D103-MajorAxis</f>
        <v>149</v>
      </c>
      <c r="F103" s="2">
        <f t="shared" si="11"/>
        <v>0.91369863013698627</v>
      </c>
      <c r="G103" s="3">
        <f t="shared" si="10"/>
        <v>0.47058958351370722</v>
      </c>
      <c r="H103" s="11">
        <f t="shared" si="13"/>
        <v>-0.78319258844973816</v>
      </c>
      <c r="I103" s="11" t="e">
        <f t="shared" si="13"/>
        <v>#N/A</v>
      </c>
      <c r="J103" s="11" t="e">
        <f t="shared" si="13"/>
        <v>#N/A</v>
      </c>
      <c r="K103" s="5" t="e">
        <f t="shared" si="13"/>
        <v>#N/A</v>
      </c>
      <c r="L103" s="5" t="e">
        <f t="shared" si="13"/>
        <v>#N/A</v>
      </c>
      <c r="M103" s="5" t="e">
        <f t="shared" si="13"/>
        <v>#N/A</v>
      </c>
      <c r="N103" s="8" t="e">
        <f t="shared" si="13"/>
        <v>#N/A</v>
      </c>
      <c r="O103" s="8" t="e">
        <f t="shared" si="13"/>
        <v>#N/A</v>
      </c>
      <c r="P103" s="8" t="e">
        <f t="shared" si="13"/>
        <v>#N/A</v>
      </c>
      <c r="Q103" s="9" t="e">
        <f t="shared" si="13"/>
        <v>#N/A</v>
      </c>
      <c r="R103" s="9" t="e">
        <f t="shared" si="13"/>
        <v>#N/A</v>
      </c>
      <c r="S103" s="9" t="e">
        <f t="shared" si="13"/>
        <v>#N/A</v>
      </c>
    </row>
    <row r="104" spans="1:19" x14ac:dyDescent="0.3">
      <c r="A104" s="1">
        <v>45317</v>
      </c>
      <c r="B104">
        <v>10</v>
      </c>
      <c r="C104" t="s">
        <v>4</v>
      </c>
      <c r="D104">
        <v>139</v>
      </c>
      <c r="E104">
        <f>D104-MajorAxis</f>
        <v>49</v>
      </c>
      <c r="F104" s="2">
        <f t="shared" si="11"/>
        <v>0.91369863013698627</v>
      </c>
      <c r="G104" s="3">
        <f t="shared" si="10"/>
        <v>0.68957710960080665</v>
      </c>
      <c r="H104" s="11">
        <f t="shared" si="13"/>
        <v>0.59944023607762797</v>
      </c>
      <c r="I104" s="11" t="e">
        <f t="shared" si="13"/>
        <v>#N/A</v>
      </c>
      <c r="J104" s="11" t="e">
        <f t="shared" si="13"/>
        <v>#N/A</v>
      </c>
      <c r="K104" s="5" t="e">
        <f t="shared" si="13"/>
        <v>#N/A</v>
      </c>
      <c r="L104" s="5" t="e">
        <f t="shared" si="13"/>
        <v>#N/A</v>
      </c>
      <c r="M104" s="5" t="e">
        <f t="shared" si="13"/>
        <v>#N/A</v>
      </c>
      <c r="N104" s="8" t="e">
        <f t="shared" si="13"/>
        <v>#N/A</v>
      </c>
      <c r="O104" s="8" t="e">
        <f t="shared" si="13"/>
        <v>#N/A</v>
      </c>
      <c r="P104" s="8" t="e">
        <f t="shared" si="13"/>
        <v>#N/A</v>
      </c>
      <c r="Q104" s="9" t="e">
        <f t="shared" si="13"/>
        <v>#N/A</v>
      </c>
      <c r="R104" s="9" t="e">
        <f t="shared" si="13"/>
        <v>#N/A</v>
      </c>
      <c r="S104" s="9" t="e">
        <f t="shared" si="13"/>
        <v>#N/A</v>
      </c>
    </row>
    <row r="105" spans="1:19" x14ac:dyDescent="0.3">
      <c r="A105" s="1">
        <v>45317</v>
      </c>
      <c r="B105">
        <v>10</v>
      </c>
      <c r="C105" t="s">
        <v>5</v>
      </c>
      <c r="D105">
        <v>221</v>
      </c>
      <c r="E105">
        <f>D105-MajorAxis</f>
        <v>131</v>
      </c>
      <c r="F105" s="2">
        <f t="shared" si="11"/>
        <v>0.91369863013698627</v>
      </c>
      <c r="G105" s="3">
        <f t="shared" si="10"/>
        <v>0.68957710960080687</v>
      </c>
      <c r="H105" s="11">
        <f t="shared" si="13"/>
        <v>-0.59944023607762775</v>
      </c>
      <c r="I105" s="11" t="e">
        <f t="shared" si="13"/>
        <v>#N/A</v>
      </c>
      <c r="J105" s="11" t="e">
        <f t="shared" si="13"/>
        <v>#N/A</v>
      </c>
      <c r="K105" s="5" t="e">
        <f t="shared" si="13"/>
        <v>#N/A</v>
      </c>
      <c r="L105" s="5" t="e">
        <f t="shared" si="13"/>
        <v>#N/A</v>
      </c>
      <c r="M105" s="5" t="e">
        <f t="shared" si="13"/>
        <v>#N/A</v>
      </c>
      <c r="N105" s="8" t="e">
        <f t="shared" si="13"/>
        <v>#N/A</v>
      </c>
      <c r="O105" s="8" t="e">
        <f t="shared" si="13"/>
        <v>#N/A</v>
      </c>
      <c r="P105" s="8" t="e">
        <f t="shared" si="13"/>
        <v>#N/A</v>
      </c>
      <c r="Q105" s="9" t="e">
        <f t="shared" si="13"/>
        <v>#N/A</v>
      </c>
      <c r="R105" s="9" t="e">
        <f t="shared" si="13"/>
        <v>#N/A</v>
      </c>
      <c r="S105" s="9" t="e">
        <f t="shared" si="13"/>
        <v>#N/A</v>
      </c>
    </row>
    <row r="106" spans="1:19" x14ac:dyDescent="0.3">
      <c r="A106" s="1">
        <v>45318</v>
      </c>
      <c r="B106">
        <v>0</v>
      </c>
      <c r="C106" t="s">
        <v>4</v>
      </c>
      <c r="D106">
        <v>120</v>
      </c>
      <c r="E106">
        <f>D106-MajorAxis</f>
        <v>30</v>
      </c>
      <c r="F106" s="2">
        <f t="shared" si="11"/>
        <v>0.91095890410958902</v>
      </c>
      <c r="G106" s="3">
        <f t="shared" si="10"/>
        <v>0.45547945205479445</v>
      </c>
      <c r="H106" s="11">
        <f t="shared" si="13"/>
        <v>0.78891355276253661</v>
      </c>
      <c r="I106" s="11" t="e">
        <f t="shared" si="13"/>
        <v>#N/A</v>
      </c>
      <c r="J106" s="11" t="e">
        <f t="shared" si="13"/>
        <v>#N/A</v>
      </c>
      <c r="K106" s="5" t="e">
        <f t="shared" si="13"/>
        <v>#N/A</v>
      </c>
      <c r="L106" s="5" t="e">
        <f t="shared" si="13"/>
        <v>#N/A</v>
      </c>
      <c r="M106" s="5" t="e">
        <f t="shared" si="13"/>
        <v>#N/A</v>
      </c>
      <c r="N106" s="8" t="e">
        <f t="shared" si="13"/>
        <v>#N/A</v>
      </c>
      <c r="O106" s="8" t="e">
        <f t="shared" si="13"/>
        <v>#N/A</v>
      </c>
      <c r="P106" s="8" t="e">
        <f t="shared" si="13"/>
        <v>#N/A</v>
      </c>
      <c r="Q106" s="9" t="e">
        <f t="shared" si="13"/>
        <v>#N/A</v>
      </c>
      <c r="R106" s="9" t="e">
        <f t="shared" si="13"/>
        <v>#N/A</v>
      </c>
      <c r="S106" s="9" t="e">
        <f t="shared" si="13"/>
        <v>#N/A</v>
      </c>
    </row>
    <row r="107" spans="1:19" x14ac:dyDescent="0.3">
      <c r="A107" s="1">
        <v>45318</v>
      </c>
      <c r="B107">
        <v>0</v>
      </c>
      <c r="C107" t="s">
        <v>5</v>
      </c>
      <c r="D107">
        <v>240</v>
      </c>
      <c r="E107">
        <f>D107-MajorAxis</f>
        <v>150</v>
      </c>
      <c r="F107" s="2">
        <f t="shared" si="11"/>
        <v>0.91095890410958902</v>
      </c>
      <c r="G107" s="3">
        <f t="shared" si="10"/>
        <v>0.45547945205479445</v>
      </c>
      <c r="H107" s="11">
        <f t="shared" si="13"/>
        <v>-0.78891355276253661</v>
      </c>
      <c r="I107" s="11" t="e">
        <f t="shared" si="13"/>
        <v>#N/A</v>
      </c>
      <c r="J107" s="11" t="e">
        <f t="shared" si="13"/>
        <v>#N/A</v>
      </c>
      <c r="K107" s="5" t="e">
        <f t="shared" si="13"/>
        <v>#N/A</v>
      </c>
      <c r="L107" s="5" t="e">
        <f t="shared" si="13"/>
        <v>#N/A</v>
      </c>
      <c r="M107" s="5" t="e">
        <f t="shared" si="13"/>
        <v>#N/A</v>
      </c>
      <c r="N107" s="8" t="e">
        <f t="shared" si="13"/>
        <v>#N/A</v>
      </c>
      <c r="O107" s="8" t="e">
        <f t="shared" si="13"/>
        <v>#N/A</v>
      </c>
      <c r="P107" s="8" t="e">
        <f t="shared" si="13"/>
        <v>#N/A</v>
      </c>
      <c r="Q107" s="9" t="e">
        <f t="shared" si="13"/>
        <v>#N/A</v>
      </c>
      <c r="R107" s="9" t="e">
        <f t="shared" si="13"/>
        <v>#N/A</v>
      </c>
      <c r="S107" s="9" t="e">
        <f t="shared" si="13"/>
        <v>#N/A</v>
      </c>
    </row>
    <row r="108" spans="1:19" x14ac:dyDescent="0.3">
      <c r="A108" s="1">
        <v>45318</v>
      </c>
      <c r="B108">
        <v>10</v>
      </c>
      <c r="C108" t="s">
        <v>4</v>
      </c>
      <c r="D108">
        <v>139</v>
      </c>
      <c r="E108">
        <f>D108-MajorAxis</f>
        <v>49</v>
      </c>
      <c r="F108" s="2">
        <f t="shared" si="11"/>
        <v>0.91095890410958902</v>
      </c>
      <c r="G108" s="3">
        <f t="shared" si="10"/>
        <v>0.68750941212074423</v>
      </c>
      <c r="H108" s="11">
        <f t="shared" si="13"/>
        <v>0.59764281408039366</v>
      </c>
      <c r="I108" s="11" t="e">
        <f t="shared" si="13"/>
        <v>#N/A</v>
      </c>
      <c r="J108" s="11" t="e">
        <f t="shared" si="13"/>
        <v>#N/A</v>
      </c>
      <c r="K108" s="5" t="e">
        <f t="shared" si="13"/>
        <v>#N/A</v>
      </c>
      <c r="L108" s="5" t="e">
        <f t="shared" si="13"/>
        <v>#N/A</v>
      </c>
      <c r="M108" s="5" t="e">
        <f t="shared" si="13"/>
        <v>#N/A</v>
      </c>
      <c r="N108" s="8" t="e">
        <f t="shared" si="13"/>
        <v>#N/A</v>
      </c>
      <c r="O108" s="8" t="e">
        <f t="shared" si="13"/>
        <v>#N/A</v>
      </c>
      <c r="P108" s="8" t="e">
        <f t="shared" si="13"/>
        <v>#N/A</v>
      </c>
      <c r="Q108" s="9" t="e">
        <f t="shared" si="13"/>
        <v>#N/A</v>
      </c>
      <c r="R108" s="9" t="e">
        <f t="shared" si="13"/>
        <v>#N/A</v>
      </c>
      <c r="S108" s="9" t="e">
        <f t="shared" si="13"/>
        <v>#N/A</v>
      </c>
    </row>
    <row r="109" spans="1:19" x14ac:dyDescent="0.3">
      <c r="A109" s="1">
        <v>45318</v>
      </c>
      <c r="B109">
        <v>10</v>
      </c>
      <c r="C109" t="s">
        <v>5</v>
      </c>
      <c r="D109">
        <v>222</v>
      </c>
      <c r="E109">
        <f>D109-MajorAxis</f>
        <v>132</v>
      </c>
      <c r="F109" s="2">
        <f t="shared" si="11"/>
        <v>0.91095890410958902</v>
      </c>
      <c r="G109" s="3">
        <f t="shared" si="10"/>
        <v>0.67697439581159902</v>
      </c>
      <c r="H109" s="11">
        <f t="shared" si="13"/>
        <v>-0.60955048387485</v>
      </c>
      <c r="I109" s="11" t="e">
        <f t="shared" si="13"/>
        <v>#N/A</v>
      </c>
      <c r="J109" s="11" t="e">
        <f t="shared" si="13"/>
        <v>#N/A</v>
      </c>
      <c r="K109" s="5" t="e">
        <f t="shared" si="13"/>
        <v>#N/A</v>
      </c>
      <c r="L109" s="5" t="e">
        <f t="shared" si="13"/>
        <v>#N/A</v>
      </c>
      <c r="M109" s="5" t="e">
        <f t="shared" si="13"/>
        <v>#N/A</v>
      </c>
      <c r="N109" s="8" t="e">
        <f t="shared" si="13"/>
        <v>#N/A</v>
      </c>
      <c r="O109" s="8" t="e">
        <f t="shared" si="13"/>
        <v>#N/A</v>
      </c>
      <c r="P109" s="8" t="e">
        <f t="shared" si="13"/>
        <v>#N/A</v>
      </c>
      <c r="Q109" s="9" t="e">
        <f t="shared" si="13"/>
        <v>#N/A</v>
      </c>
      <c r="R109" s="9" t="e">
        <f t="shared" si="13"/>
        <v>#N/A</v>
      </c>
      <c r="S109" s="9" t="e">
        <f t="shared" si="13"/>
        <v>#N/A</v>
      </c>
    </row>
    <row r="110" spans="1:19" x14ac:dyDescent="0.3">
      <c r="A110" s="1">
        <v>45319</v>
      </c>
      <c r="B110">
        <v>0</v>
      </c>
      <c r="C110" t="s">
        <v>4</v>
      </c>
      <c r="D110">
        <v>120</v>
      </c>
      <c r="E110">
        <f>D110-MajorAxis</f>
        <v>30</v>
      </c>
      <c r="F110" s="2">
        <f t="shared" si="11"/>
        <v>0.90821917808219177</v>
      </c>
      <c r="G110" s="3">
        <f t="shared" si="10"/>
        <v>0.45410958904109583</v>
      </c>
      <c r="H110" s="11">
        <f t="shared" si="13"/>
        <v>0.7865408804234012</v>
      </c>
      <c r="I110" s="11" t="e">
        <f t="shared" si="13"/>
        <v>#N/A</v>
      </c>
      <c r="J110" s="11" t="e">
        <f t="shared" si="13"/>
        <v>#N/A</v>
      </c>
      <c r="K110" s="5" t="e">
        <f t="shared" si="13"/>
        <v>#N/A</v>
      </c>
      <c r="L110" s="5" t="e">
        <f t="shared" si="13"/>
        <v>#N/A</v>
      </c>
      <c r="M110" s="5" t="e">
        <f t="shared" si="13"/>
        <v>#N/A</v>
      </c>
      <c r="N110" s="8" t="e">
        <f t="shared" si="13"/>
        <v>#N/A</v>
      </c>
      <c r="O110" s="8" t="e">
        <f t="shared" si="13"/>
        <v>#N/A</v>
      </c>
      <c r="P110" s="8" t="e">
        <f t="shared" si="13"/>
        <v>#N/A</v>
      </c>
      <c r="Q110" s="9" t="e">
        <f t="shared" si="13"/>
        <v>#N/A</v>
      </c>
      <c r="R110" s="9" t="e">
        <f t="shared" si="13"/>
        <v>#N/A</v>
      </c>
      <c r="S110" s="9" t="e">
        <f t="shared" si="13"/>
        <v>#N/A</v>
      </c>
    </row>
    <row r="111" spans="1:19" x14ac:dyDescent="0.3">
      <c r="A111" s="1">
        <v>45319</v>
      </c>
      <c r="B111">
        <v>0</v>
      </c>
      <c r="C111" t="s">
        <v>5</v>
      </c>
      <c r="D111">
        <v>240</v>
      </c>
      <c r="E111">
        <f>D111-MajorAxis</f>
        <v>150</v>
      </c>
      <c r="F111" s="2">
        <f t="shared" si="11"/>
        <v>0.90821917808219177</v>
      </c>
      <c r="G111" s="3">
        <f t="shared" si="10"/>
        <v>0.45410958904109583</v>
      </c>
      <c r="H111" s="11">
        <f t="shared" si="13"/>
        <v>-0.7865408804234012</v>
      </c>
      <c r="I111" s="11" t="e">
        <f t="shared" si="13"/>
        <v>#N/A</v>
      </c>
      <c r="J111" s="11" t="e">
        <f t="shared" si="13"/>
        <v>#N/A</v>
      </c>
      <c r="K111" s="5" t="e">
        <f t="shared" si="13"/>
        <v>#N/A</v>
      </c>
      <c r="L111" s="5" t="e">
        <f t="shared" si="13"/>
        <v>#N/A</v>
      </c>
      <c r="M111" s="5" t="e">
        <f t="shared" si="13"/>
        <v>#N/A</v>
      </c>
      <c r="N111" s="8" t="e">
        <f t="shared" si="13"/>
        <v>#N/A</v>
      </c>
      <c r="O111" s="8" t="e">
        <f t="shared" si="13"/>
        <v>#N/A</v>
      </c>
      <c r="P111" s="8" t="e">
        <f t="shared" si="13"/>
        <v>#N/A</v>
      </c>
      <c r="Q111" s="9" t="e">
        <f t="shared" si="13"/>
        <v>#N/A</v>
      </c>
      <c r="R111" s="9" t="e">
        <f t="shared" si="13"/>
        <v>#N/A</v>
      </c>
      <c r="S111" s="9" t="e">
        <f t="shared" si="13"/>
        <v>#N/A</v>
      </c>
    </row>
    <row r="112" spans="1:19" x14ac:dyDescent="0.3">
      <c r="A112" s="1">
        <v>45319</v>
      </c>
      <c r="B112">
        <v>10</v>
      </c>
      <c r="C112" t="s">
        <v>4</v>
      </c>
      <c r="D112">
        <v>138</v>
      </c>
      <c r="E112">
        <f>D112-MajorAxis</f>
        <v>48</v>
      </c>
      <c r="F112" s="2">
        <f t="shared" si="11"/>
        <v>0.90821917808219177</v>
      </c>
      <c r="G112" s="3">
        <f t="shared" si="10"/>
        <v>0.67493838259111272</v>
      </c>
      <c r="H112" s="11">
        <f t="shared" si="13"/>
        <v>0.60771724933688087</v>
      </c>
      <c r="I112" s="11" t="e">
        <f t="shared" si="13"/>
        <v>#N/A</v>
      </c>
      <c r="J112" s="11" t="e">
        <f t="shared" si="13"/>
        <v>#N/A</v>
      </c>
      <c r="K112" s="5" t="e">
        <f t="shared" si="13"/>
        <v>#N/A</v>
      </c>
      <c r="L112" s="5" t="e">
        <f t="shared" si="13"/>
        <v>#N/A</v>
      </c>
      <c r="M112" s="5" t="e">
        <f t="shared" si="13"/>
        <v>#N/A</v>
      </c>
      <c r="N112" s="8" t="e">
        <f t="shared" si="13"/>
        <v>#N/A</v>
      </c>
      <c r="O112" s="8" t="e">
        <f t="shared" si="13"/>
        <v>#N/A</v>
      </c>
      <c r="P112" s="8" t="e">
        <f t="shared" si="13"/>
        <v>#N/A</v>
      </c>
      <c r="Q112" s="9" t="e">
        <f t="shared" si="13"/>
        <v>#N/A</v>
      </c>
      <c r="R112" s="9" t="e">
        <f t="shared" si="13"/>
        <v>#N/A</v>
      </c>
      <c r="S112" s="9" t="e">
        <f t="shared" si="13"/>
        <v>#N/A</v>
      </c>
    </row>
    <row r="113" spans="1:19" x14ac:dyDescent="0.3">
      <c r="A113" s="1">
        <v>45319</v>
      </c>
      <c r="B113">
        <v>10</v>
      </c>
      <c r="C113" t="s">
        <v>5</v>
      </c>
      <c r="D113">
        <v>222</v>
      </c>
      <c r="E113">
        <f>D113-MajorAxis</f>
        <v>132</v>
      </c>
      <c r="F113" s="2">
        <f t="shared" si="11"/>
        <v>0.90821917808219177</v>
      </c>
      <c r="G113" s="3">
        <f t="shared" si="10"/>
        <v>0.67493838259111305</v>
      </c>
      <c r="H113" s="11">
        <f t="shared" si="13"/>
        <v>-0.60771724933688054</v>
      </c>
      <c r="I113" s="11" t="e">
        <f t="shared" si="13"/>
        <v>#N/A</v>
      </c>
      <c r="J113" s="11" t="e">
        <f t="shared" si="13"/>
        <v>#N/A</v>
      </c>
      <c r="K113" s="5" t="e">
        <f t="shared" si="13"/>
        <v>#N/A</v>
      </c>
      <c r="L113" s="5" t="e">
        <f t="shared" si="13"/>
        <v>#N/A</v>
      </c>
      <c r="M113" s="5" t="e">
        <f t="shared" si="13"/>
        <v>#N/A</v>
      </c>
      <c r="N113" s="8" t="e">
        <f t="shared" si="13"/>
        <v>#N/A</v>
      </c>
      <c r="O113" s="8" t="e">
        <f t="shared" si="13"/>
        <v>#N/A</v>
      </c>
      <c r="P113" s="8" t="e">
        <f t="shared" si="13"/>
        <v>#N/A</v>
      </c>
      <c r="Q113" s="9" t="e">
        <f t="shared" si="13"/>
        <v>#N/A</v>
      </c>
      <c r="R113" s="9" t="e">
        <f t="shared" si="13"/>
        <v>#N/A</v>
      </c>
      <c r="S113" s="9" t="e">
        <f t="shared" si="13"/>
        <v>#N/A</v>
      </c>
    </row>
    <row r="114" spans="1:19" x14ac:dyDescent="0.3">
      <c r="A114" s="1">
        <v>45320</v>
      </c>
      <c r="B114">
        <v>0</v>
      </c>
      <c r="C114" t="s">
        <v>4</v>
      </c>
      <c r="D114">
        <v>120</v>
      </c>
      <c r="E114">
        <f>D114-MajorAxis</f>
        <v>30</v>
      </c>
      <c r="F114" s="2">
        <f t="shared" si="11"/>
        <v>0.90547945205479452</v>
      </c>
      <c r="G114" s="3">
        <f t="shared" si="10"/>
        <v>0.4527397260273972</v>
      </c>
      <c r="H114" s="11">
        <f t="shared" ref="H114:S129" si="14">IF(MONTH($A114)=LEN(H$1),$F114*COS($E114/180*PI()),NA())</f>
        <v>0.78416820808426568</v>
      </c>
      <c r="I114" s="11" t="e">
        <f t="shared" si="14"/>
        <v>#N/A</v>
      </c>
      <c r="J114" s="11" t="e">
        <f t="shared" si="14"/>
        <v>#N/A</v>
      </c>
      <c r="K114" s="5" t="e">
        <f t="shared" si="14"/>
        <v>#N/A</v>
      </c>
      <c r="L114" s="5" t="e">
        <f t="shared" si="14"/>
        <v>#N/A</v>
      </c>
      <c r="M114" s="5" t="e">
        <f t="shared" si="14"/>
        <v>#N/A</v>
      </c>
      <c r="N114" s="8" t="e">
        <f t="shared" si="14"/>
        <v>#N/A</v>
      </c>
      <c r="O114" s="8" t="e">
        <f t="shared" si="14"/>
        <v>#N/A</v>
      </c>
      <c r="P114" s="8" t="e">
        <f t="shared" si="14"/>
        <v>#N/A</v>
      </c>
      <c r="Q114" s="9" t="e">
        <f t="shared" si="14"/>
        <v>#N/A</v>
      </c>
      <c r="R114" s="9" t="e">
        <f t="shared" si="14"/>
        <v>#N/A</v>
      </c>
      <c r="S114" s="9" t="e">
        <f t="shared" si="14"/>
        <v>#N/A</v>
      </c>
    </row>
    <row r="115" spans="1:19" x14ac:dyDescent="0.3">
      <c r="A115" s="1">
        <v>45320</v>
      </c>
      <c r="B115">
        <v>0</v>
      </c>
      <c r="C115" t="s">
        <v>5</v>
      </c>
      <c r="D115">
        <v>241</v>
      </c>
      <c r="E115">
        <f>D115-MajorAxis</f>
        <v>151</v>
      </c>
      <c r="F115" s="2">
        <f t="shared" si="11"/>
        <v>0.90547945205479452</v>
      </c>
      <c r="G115" s="3">
        <f t="shared" si="10"/>
        <v>0.43898514929154642</v>
      </c>
      <c r="H115" s="11">
        <f t="shared" si="14"/>
        <v>-0.79195017317690486</v>
      </c>
      <c r="I115" s="11" t="e">
        <f t="shared" si="14"/>
        <v>#N/A</v>
      </c>
      <c r="J115" s="11" t="e">
        <f t="shared" si="14"/>
        <v>#N/A</v>
      </c>
      <c r="K115" s="5" t="e">
        <f t="shared" si="14"/>
        <v>#N/A</v>
      </c>
      <c r="L115" s="5" t="e">
        <f t="shared" si="14"/>
        <v>#N/A</v>
      </c>
      <c r="M115" s="5" t="e">
        <f t="shared" si="14"/>
        <v>#N/A</v>
      </c>
      <c r="N115" s="8" t="e">
        <f t="shared" si="14"/>
        <v>#N/A</v>
      </c>
      <c r="O115" s="8" t="e">
        <f t="shared" si="14"/>
        <v>#N/A</v>
      </c>
      <c r="P115" s="8" t="e">
        <f t="shared" si="14"/>
        <v>#N/A</v>
      </c>
      <c r="Q115" s="9" t="e">
        <f t="shared" si="14"/>
        <v>#N/A</v>
      </c>
      <c r="R115" s="9" t="e">
        <f t="shared" si="14"/>
        <v>#N/A</v>
      </c>
      <c r="S115" s="9" t="e">
        <f t="shared" si="14"/>
        <v>#N/A</v>
      </c>
    </row>
    <row r="116" spans="1:19" x14ac:dyDescent="0.3">
      <c r="A116" s="1">
        <v>45320</v>
      </c>
      <c r="B116">
        <v>10</v>
      </c>
      <c r="C116" t="s">
        <v>4</v>
      </c>
      <c r="D116">
        <v>137</v>
      </c>
      <c r="E116">
        <f>D116-MajorAxis</f>
        <v>47</v>
      </c>
      <c r="F116" s="2">
        <f t="shared" si="11"/>
        <v>0.90547945205479452</v>
      </c>
      <c r="G116" s="3">
        <f t="shared" si="10"/>
        <v>0.66222574900037212</v>
      </c>
      <c r="H116" s="11">
        <f t="shared" si="14"/>
        <v>0.61753550137165958</v>
      </c>
      <c r="I116" s="11" t="e">
        <f t="shared" si="14"/>
        <v>#N/A</v>
      </c>
      <c r="J116" s="11" t="e">
        <f t="shared" si="14"/>
        <v>#N/A</v>
      </c>
      <c r="K116" s="5" t="e">
        <f t="shared" si="14"/>
        <v>#N/A</v>
      </c>
      <c r="L116" s="5" t="e">
        <f t="shared" si="14"/>
        <v>#N/A</v>
      </c>
      <c r="M116" s="5" t="e">
        <f t="shared" si="14"/>
        <v>#N/A</v>
      </c>
      <c r="N116" s="8" t="e">
        <f t="shared" si="14"/>
        <v>#N/A</v>
      </c>
      <c r="O116" s="8" t="e">
        <f t="shared" si="14"/>
        <v>#N/A</v>
      </c>
      <c r="P116" s="8" t="e">
        <f t="shared" si="14"/>
        <v>#N/A</v>
      </c>
      <c r="Q116" s="9" t="e">
        <f t="shared" si="14"/>
        <v>#N/A</v>
      </c>
      <c r="R116" s="9" t="e">
        <f t="shared" si="14"/>
        <v>#N/A</v>
      </c>
      <c r="S116" s="9" t="e">
        <f t="shared" si="14"/>
        <v>#N/A</v>
      </c>
    </row>
    <row r="117" spans="1:19" x14ac:dyDescent="0.3">
      <c r="A117" s="1">
        <v>45320</v>
      </c>
      <c r="B117">
        <v>10</v>
      </c>
      <c r="C117" t="s">
        <v>5</v>
      </c>
      <c r="D117">
        <v>223</v>
      </c>
      <c r="E117">
        <f>D117-MajorAxis</f>
        <v>133</v>
      </c>
      <c r="F117" s="2">
        <f t="shared" si="11"/>
        <v>0.90547945205479452</v>
      </c>
      <c r="G117" s="3">
        <f t="shared" si="10"/>
        <v>0.66222574900037223</v>
      </c>
      <c r="H117" s="11">
        <f t="shared" si="14"/>
        <v>-0.61753550137165947</v>
      </c>
      <c r="I117" s="11" t="e">
        <f t="shared" si="14"/>
        <v>#N/A</v>
      </c>
      <c r="J117" s="11" t="e">
        <f t="shared" si="14"/>
        <v>#N/A</v>
      </c>
      <c r="K117" s="5" t="e">
        <f t="shared" si="14"/>
        <v>#N/A</v>
      </c>
      <c r="L117" s="5" t="e">
        <f t="shared" si="14"/>
        <v>#N/A</v>
      </c>
      <c r="M117" s="5" t="e">
        <f t="shared" si="14"/>
        <v>#N/A</v>
      </c>
      <c r="N117" s="8" t="e">
        <f t="shared" si="14"/>
        <v>#N/A</v>
      </c>
      <c r="O117" s="8" t="e">
        <f t="shared" si="14"/>
        <v>#N/A</v>
      </c>
      <c r="P117" s="8" t="e">
        <f t="shared" si="14"/>
        <v>#N/A</v>
      </c>
      <c r="Q117" s="9" t="e">
        <f t="shared" si="14"/>
        <v>#N/A</v>
      </c>
      <c r="R117" s="9" t="e">
        <f t="shared" si="14"/>
        <v>#N/A</v>
      </c>
      <c r="S117" s="9" t="e">
        <f t="shared" si="14"/>
        <v>#N/A</v>
      </c>
    </row>
    <row r="118" spans="1:19" x14ac:dyDescent="0.3">
      <c r="A118" s="1">
        <v>45320</v>
      </c>
      <c r="B118">
        <v>20</v>
      </c>
      <c r="C118" t="s">
        <v>4</v>
      </c>
      <c r="D118">
        <v>177</v>
      </c>
      <c r="E118">
        <f>D118-MajorAxis</f>
        <v>87</v>
      </c>
      <c r="F118" s="2">
        <f t="shared" si="11"/>
        <v>0.90547945205479452</v>
      </c>
      <c r="G118" s="3">
        <f t="shared" si="10"/>
        <v>0.9042385239353059</v>
      </c>
      <c r="H118" s="11">
        <f t="shared" si="14"/>
        <v>4.7389132981624608E-2</v>
      </c>
      <c r="I118" s="11" t="e">
        <f t="shared" si="14"/>
        <v>#N/A</v>
      </c>
      <c r="J118" s="11" t="e">
        <f t="shared" si="14"/>
        <v>#N/A</v>
      </c>
      <c r="K118" s="5" t="e">
        <f t="shared" si="14"/>
        <v>#N/A</v>
      </c>
      <c r="L118" s="5" t="e">
        <f t="shared" si="14"/>
        <v>#N/A</v>
      </c>
      <c r="M118" s="5" t="e">
        <f t="shared" si="14"/>
        <v>#N/A</v>
      </c>
      <c r="N118" s="8" t="e">
        <f t="shared" si="14"/>
        <v>#N/A</v>
      </c>
      <c r="O118" s="8" t="e">
        <f t="shared" si="14"/>
        <v>#N/A</v>
      </c>
      <c r="P118" s="8" t="e">
        <f t="shared" si="14"/>
        <v>#N/A</v>
      </c>
      <c r="Q118" s="9" t="e">
        <f t="shared" si="14"/>
        <v>#N/A</v>
      </c>
      <c r="R118" s="9" t="e">
        <f t="shared" si="14"/>
        <v>#N/A</v>
      </c>
      <c r="S118" s="9" t="e">
        <f t="shared" si="14"/>
        <v>#N/A</v>
      </c>
    </row>
    <row r="119" spans="1:19" x14ac:dyDescent="0.3">
      <c r="A119" s="1">
        <v>45320</v>
      </c>
      <c r="B119">
        <v>20</v>
      </c>
      <c r="C119" t="s">
        <v>5</v>
      </c>
      <c r="D119">
        <v>183</v>
      </c>
      <c r="E119">
        <f>D119-MajorAxis</f>
        <v>93</v>
      </c>
      <c r="F119" s="2">
        <f t="shared" si="11"/>
        <v>0.90547945205479452</v>
      </c>
      <c r="G119" s="3">
        <f t="shared" si="10"/>
        <v>0.9042385239353059</v>
      </c>
      <c r="H119" s="11">
        <f t="shared" si="14"/>
        <v>-4.7389132981624491E-2</v>
      </c>
      <c r="I119" s="11" t="e">
        <f t="shared" si="14"/>
        <v>#N/A</v>
      </c>
      <c r="J119" s="11" t="e">
        <f t="shared" si="14"/>
        <v>#N/A</v>
      </c>
      <c r="K119" s="5" t="e">
        <f t="shared" si="14"/>
        <v>#N/A</v>
      </c>
      <c r="L119" s="5" t="e">
        <f t="shared" si="14"/>
        <v>#N/A</v>
      </c>
      <c r="M119" s="5" t="e">
        <f t="shared" si="14"/>
        <v>#N/A</v>
      </c>
      <c r="N119" s="8" t="e">
        <f t="shared" si="14"/>
        <v>#N/A</v>
      </c>
      <c r="O119" s="8" t="e">
        <f t="shared" si="14"/>
        <v>#N/A</v>
      </c>
      <c r="P119" s="8" t="e">
        <f t="shared" si="14"/>
        <v>#N/A</v>
      </c>
      <c r="Q119" s="9" t="e">
        <f t="shared" si="14"/>
        <v>#N/A</v>
      </c>
      <c r="R119" s="9" t="e">
        <f t="shared" si="14"/>
        <v>#N/A</v>
      </c>
      <c r="S119" s="9" t="e">
        <f t="shared" si="14"/>
        <v>#N/A</v>
      </c>
    </row>
    <row r="120" spans="1:19" x14ac:dyDescent="0.3">
      <c r="A120" s="1">
        <v>45321</v>
      </c>
      <c r="B120">
        <v>0</v>
      </c>
      <c r="C120" t="s">
        <v>4</v>
      </c>
      <c r="D120">
        <v>119</v>
      </c>
      <c r="E120">
        <f>D120-MajorAxis</f>
        <v>29</v>
      </c>
      <c r="F120" s="2">
        <f t="shared" si="11"/>
        <v>0.90273972602739727</v>
      </c>
      <c r="G120" s="3">
        <f t="shared" si="10"/>
        <v>0.4376569037566248</v>
      </c>
      <c r="H120" s="11">
        <f t="shared" si="14"/>
        <v>0.78955395480118051</v>
      </c>
      <c r="I120" s="11" t="e">
        <f t="shared" si="14"/>
        <v>#N/A</v>
      </c>
      <c r="J120" s="11" t="e">
        <f t="shared" si="14"/>
        <v>#N/A</v>
      </c>
      <c r="K120" s="5" t="e">
        <f t="shared" si="14"/>
        <v>#N/A</v>
      </c>
      <c r="L120" s="5" t="e">
        <f t="shared" si="14"/>
        <v>#N/A</v>
      </c>
      <c r="M120" s="5" t="e">
        <f t="shared" si="14"/>
        <v>#N/A</v>
      </c>
      <c r="N120" s="8" t="e">
        <f t="shared" si="14"/>
        <v>#N/A</v>
      </c>
      <c r="O120" s="8" t="e">
        <f t="shared" si="14"/>
        <v>#N/A</v>
      </c>
      <c r="P120" s="8" t="e">
        <f t="shared" si="14"/>
        <v>#N/A</v>
      </c>
      <c r="Q120" s="9" t="e">
        <f t="shared" si="14"/>
        <v>#N/A</v>
      </c>
      <c r="R120" s="9" t="e">
        <f t="shared" si="14"/>
        <v>#N/A</v>
      </c>
      <c r="S120" s="9" t="e">
        <f t="shared" si="14"/>
        <v>#N/A</v>
      </c>
    </row>
    <row r="121" spans="1:19" x14ac:dyDescent="0.3">
      <c r="A121" s="1">
        <v>45321</v>
      </c>
      <c r="B121">
        <v>0</v>
      </c>
      <c r="C121" t="s">
        <v>5</v>
      </c>
      <c r="D121">
        <v>241</v>
      </c>
      <c r="E121">
        <f>D121-MajorAxis</f>
        <v>151</v>
      </c>
      <c r="F121" s="2">
        <f t="shared" si="11"/>
        <v>0.90273972602739727</v>
      </c>
      <c r="G121" s="3">
        <f t="shared" si="10"/>
        <v>0.43765690375662492</v>
      </c>
      <c r="H121" s="11">
        <f t="shared" si="14"/>
        <v>-0.78955395480118051</v>
      </c>
      <c r="I121" s="11" t="e">
        <f t="shared" si="14"/>
        <v>#N/A</v>
      </c>
      <c r="J121" s="11" t="e">
        <f t="shared" si="14"/>
        <v>#N/A</v>
      </c>
      <c r="K121" s="5" t="e">
        <f t="shared" si="14"/>
        <v>#N/A</v>
      </c>
      <c r="L121" s="5" t="e">
        <f t="shared" si="14"/>
        <v>#N/A</v>
      </c>
      <c r="M121" s="5" t="e">
        <f t="shared" si="14"/>
        <v>#N/A</v>
      </c>
      <c r="N121" s="8" t="e">
        <f t="shared" si="14"/>
        <v>#N/A</v>
      </c>
      <c r="O121" s="8" t="e">
        <f t="shared" si="14"/>
        <v>#N/A</v>
      </c>
      <c r="P121" s="8" t="e">
        <f t="shared" si="14"/>
        <v>#N/A</v>
      </c>
      <c r="Q121" s="9" t="e">
        <f t="shared" si="14"/>
        <v>#N/A</v>
      </c>
      <c r="R121" s="9" t="e">
        <f t="shared" si="14"/>
        <v>#N/A</v>
      </c>
      <c r="S121" s="9" t="e">
        <f t="shared" si="14"/>
        <v>#N/A</v>
      </c>
    </row>
    <row r="122" spans="1:19" x14ac:dyDescent="0.3">
      <c r="A122" s="1">
        <v>45321</v>
      </c>
      <c r="B122">
        <v>10</v>
      </c>
      <c r="C122" t="s">
        <v>4</v>
      </c>
      <c r="D122">
        <v>137</v>
      </c>
      <c r="E122">
        <f>D122-MajorAxis</f>
        <v>47</v>
      </c>
      <c r="F122" s="2">
        <f t="shared" si="11"/>
        <v>0.90273972602739727</v>
      </c>
      <c r="G122" s="3">
        <f t="shared" si="10"/>
        <v>0.66022204022881281</v>
      </c>
      <c r="H122" s="11">
        <f t="shared" si="14"/>
        <v>0.61566701271395408</v>
      </c>
      <c r="I122" s="11" t="e">
        <f t="shared" si="14"/>
        <v>#N/A</v>
      </c>
      <c r="J122" s="11" t="e">
        <f t="shared" si="14"/>
        <v>#N/A</v>
      </c>
      <c r="K122" s="5" t="e">
        <f t="shared" si="14"/>
        <v>#N/A</v>
      </c>
      <c r="L122" s="5" t="e">
        <f t="shared" si="14"/>
        <v>#N/A</v>
      </c>
      <c r="M122" s="5" t="e">
        <f t="shared" si="14"/>
        <v>#N/A</v>
      </c>
      <c r="N122" s="8" t="e">
        <f t="shared" si="14"/>
        <v>#N/A</v>
      </c>
      <c r="O122" s="8" t="e">
        <f t="shared" si="14"/>
        <v>#N/A</v>
      </c>
      <c r="P122" s="8" t="e">
        <f t="shared" si="14"/>
        <v>#N/A</v>
      </c>
      <c r="Q122" s="9" t="e">
        <f t="shared" si="14"/>
        <v>#N/A</v>
      </c>
      <c r="R122" s="9" t="e">
        <f t="shared" si="14"/>
        <v>#N/A</v>
      </c>
      <c r="S122" s="9" t="e">
        <f t="shared" si="14"/>
        <v>#N/A</v>
      </c>
    </row>
    <row r="123" spans="1:19" x14ac:dyDescent="0.3">
      <c r="A123" s="1">
        <v>45321</v>
      </c>
      <c r="B123">
        <v>10</v>
      </c>
      <c r="C123" t="s">
        <v>5</v>
      </c>
      <c r="D123">
        <v>223</v>
      </c>
      <c r="E123">
        <f>D123-MajorAxis</f>
        <v>133</v>
      </c>
      <c r="F123" s="2">
        <f t="shared" si="11"/>
        <v>0.90273972602739727</v>
      </c>
      <c r="G123" s="3">
        <f t="shared" si="10"/>
        <v>0.66022204022881292</v>
      </c>
      <c r="H123" s="11">
        <f t="shared" si="14"/>
        <v>-0.61566701271395396</v>
      </c>
      <c r="I123" s="11" t="e">
        <f t="shared" si="14"/>
        <v>#N/A</v>
      </c>
      <c r="J123" s="11" t="e">
        <f t="shared" si="14"/>
        <v>#N/A</v>
      </c>
      <c r="K123" s="5" t="e">
        <f t="shared" si="14"/>
        <v>#N/A</v>
      </c>
      <c r="L123" s="5" t="e">
        <f t="shared" si="14"/>
        <v>#N/A</v>
      </c>
      <c r="M123" s="5" t="e">
        <f t="shared" si="14"/>
        <v>#N/A</v>
      </c>
      <c r="N123" s="8" t="e">
        <f t="shared" si="14"/>
        <v>#N/A</v>
      </c>
      <c r="O123" s="8" t="e">
        <f t="shared" si="14"/>
        <v>#N/A</v>
      </c>
      <c r="P123" s="8" t="e">
        <f t="shared" si="14"/>
        <v>#N/A</v>
      </c>
      <c r="Q123" s="9" t="e">
        <f t="shared" si="14"/>
        <v>#N/A</v>
      </c>
      <c r="R123" s="9" t="e">
        <f t="shared" si="14"/>
        <v>#N/A</v>
      </c>
      <c r="S123" s="9" t="e">
        <f t="shared" si="14"/>
        <v>#N/A</v>
      </c>
    </row>
    <row r="124" spans="1:19" x14ac:dyDescent="0.3">
      <c r="A124" s="1">
        <v>45321</v>
      </c>
      <c r="B124">
        <v>20</v>
      </c>
      <c r="C124" t="s">
        <v>4</v>
      </c>
      <c r="D124">
        <v>172</v>
      </c>
      <c r="E124">
        <f>D124-MajorAxis</f>
        <v>82</v>
      </c>
      <c r="F124" s="2">
        <f t="shared" si="11"/>
        <v>0.90273972602739727</v>
      </c>
      <c r="G124" s="3">
        <f t="shared" si="10"/>
        <v>0.89395432506944505</v>
      </c>
      <c r="H124" s="11">
        <f t="shared" si="14"/>
        <v>0.12563708703107279</v>
      </c>
      <c r="I124" s="11" t="e">
        <f t="shared" si="14"/>
        <v>#N/A</v>
      </c>
      <c r="J124" s="11" t="e">
        <f t="shared" si="14"/>
        <v>#N/A</v>
      </c>
      <c r="K124" s="5" t="e">
        <f t="shared" si="14"/>
        <v>#N/A</v>
      </c>
      <c r="L124" s="5" t="e">
        <f t="shared" si="14"/>
        <v>#N/A</v>
      </c>
      <c r="M124" s="5" t="e">
        <f t="shared" si="14"/>
        <v>#N/A</v>
      </c>
      <c r="N124" s="8" t="e">
        <f t="shared" si="14"/>
        <v>#N/A</v>
      </c>
      <c r="O124" s="8" t="e">
        <f t="shared" si="14"/>
        <v>#N/A</v>
      </c>
      <c r="P124" s="8" t="e">
        <f t="shared" si="14"/>
        <v>#N/A</v>
      </c>
      <c r="Q124" s="9" t="e">
        <f t="shared" si="14"/>
        <v>#N/A</v>
      </c>
      <c r="R124" s="9" t="e">
        <f t="shared" si="14"/>
        <v>#N/A</v>
      </c>
      <c r="S124" s="9" t="e">
        <f t="shared" si="14"/>
        <v>#N/A</v>
      </c>
    </row>
    <row r="125" spans="1:19" x14ac:dyDescent="0.3">
      <c r="A125" s="1">
        <v>45321</v>
      </c>
      <c r="B125">
        <v>20</v>
      </c>
      <c r="C125" t="s">
        <v>5</v>
      </c>
      <c r="D125">
        <v>188</v>
      </c>
      <c r="E125">
        <f>D125-MajorAxis</f>
        <v>98</v>
      </c>
      <c r="F125" s="2">
        <f t="shared" si="11"/>
        <v>0.90273972602739727</v>
      </c>
      <c r="G125" s="3">
        <f t="shared" si="10"/>
        <v>0.89395432506944505</v>
      </c>
      <c r="H125" s="11">
        <f t="shared" si="14"/>
        <v>-0.12563708703107249</v>
      </c>
      <c r="I125" s="11" t="e">
        <f t="shared" si="14"/>
        <v>#N/A</v>
      </c>
      <c r="J125" s="11" t="e">
        <f t="shared" si="14"/>
        <v>#N/A</v>
      </c>
      <c r="K125" s="5" t="e">
        <f t="shared" si="14"/>
        <v>#N/A</v>
      </c>
      <c r="L125" s="5" t="e">
        <f t="shared" si="14"/>
        <v>#N/A</v>
      </c>
      <c r="M125" s="5" t="e">
        <f t="shared" si="14"/>
        <v>#N/A</v>
      </c>
      <c r="N125" s="8" t="e">
        <f t="shared" si="14"/>
        <v>#N/A</v>
      </c>
      <c r="O125" s="8" t="e">
        <f t="shared" si="14"/>
        <v>#N/A</v>
      </c>
      <c r="P125" s="8" t="e">
        <f t="shared" si="14"/>
        <v>#N/A</v>
      </c>
      <c r="Q125" s="9" t="e">
        <f t="shared" si="14"/>
        <v>#N/A</v>
      </c>
      <c r="R125" s="9" t="e">
        <f t="shared" si="14"/>
        <v>#N/A</v>
      </c>
      <c r="S125" s="9" t="e">
        <f t="shared" si="14"/>
        <v>#N/A</v>
      </c>
    </row>
    <row r="126" spans="1:19" x14ac:dyDescent="0.3">
      <c r="A126" s="1">
        <v>45322</v>
      </c>
      <c r="B126">
        <v>0</v>
      </c>
      <c r="C126" t="s">
        <v>4</v>
      </c>
      <c r="D126">
        <v>119</v>
      </c>
      <c r="E126">
        <f>D126-MajorAxis</f>
        <v>29</v>
      </c>
      <c r="F126" s="2">
        <f t="shared" si="11"/>
        <v>0.9</v>
      </c>
      <c r="G126" s="3">
        <f t="shared" si="10"/>
        <v>0.43632865822170336</v>
      </c>
      <c r="H126" s="11">
        <f t="shared" si="14"/>
        <v>0.78715773642545617</v>
      </c>
      <c r="I126" s="11" t="e">
        <f t="shared" si="14"/>
        <v>#N/A</v>
      </c>
      <c r="J126" s="11" t="e">
        <f t="shared" si="14"/>
        <v>#N/A</v>
      </c>
      <c r="K126" s="5" t="e">
        <f t="shared" si="14"/>
        <v>#N/A</v>
      </c>
      <c r="L126" s="5" t="e">
        <f t="shared" si="14"/>
        <v>#N/A</v>
      </c>
      <c r="M126" s="5" t="e">
        <f t="shared" si="14"/>
        <v>#N/A</v>
      </c>
      <c r="N126" s="8" t="e">
        <f t="shared" si="14"/>
        <v>#N/A</v>
      </c>
      <c r="O126" s="8" t="e">
        <f t="shared" si="14"/>
        <v>#N/A</v>
      </c>
      <c r="P126" s="8" t="e">
        <f t="shared" si="14"/>
        <v>#N/A</v>
      </c>
      <c r="Q126" s="9" t="e">
        <f t="shared" si="14"/>
        <v>#N/A</v>
      </c>
      <c r="R126" s="9" t="e">
        <f t="shared" si="14"/>
        <v>#N/A</v>
      </c>
      <c r="S126" s="9" t="e">
        <f t="shared" si="14"/>
        <v>#N/A</v>
      </c>
    </row>
    <row r="127" spans="1:19" x14ac:dyDescent="0.3">
      <c r="A127" s="1">
        <v>45322</v>
      </c>
      <c r="B127">
        <v>0</v>
      </c>
      <c r="C127" t="s">
        <v>5</v>
      </c>
      <c r="D127">
        <v>242</v>
      </c>
      <c r="E127">
        <f>D127-MajorAxis</f>
        <v>152</v>
      </c>
      <c r="F127" s="2">
        <f t="shared" si="11"/>
        <v>0.9</v>
      </c>
      <c r="G127" s="3">
        <f t="shared" si="10"/>
        <v>0.42252440650730161</v>
      </c>
      <c r="H127" s="11">
        <f t="shared" si="14"/>
        <v>-0.79465283357303429</v>
      </c>
      <c r="I127" s="11" t="e">
        <f t="shared" si="14"/>
        <v>#N/A</v>
      </c>
      <c r="J127" s="11" t="e">
        <f t="shared" si="14"/>
        <v>#N/A</v>
      </c>
      <c r="K127" s="5" t="e">
        <f t="shared" si="14"/>
        <v>#N/A</v>
      </c>
      <c r="L127" s="5" t="e">
        <f t="shared" si="14"/>
        <v>#N/A</v>
      </c>
      <c r="M127" s="5" t="e">
        <f t="shared" si="14"/>
        <v>#N/A</v>
      </c>
      <c r="N127" s="8" t="e">
        <f t="shared" si="14"/>
        <v>#N/A</v>
      </c>
      <c r="O127" s="8" t="e">
        <f t="shared" si="14"/>
        <v>#N/A</v>
      </c>
      <c r="P127" s="8" t="e">
        <f t="shared" si="14"/>
        <v>#N/A</v>
      </c>
      <c r="Q127" s="9" t="e">
        <f t="shared" si="14"/>
        <v>#N/A</v>
      </c>
      <c r="R127" s="9" t="e">
        <f t="shared" si="14"/>
        <v>#N/A</v>
      </c>
      <c r="S127" s="9" t="e">
        <f t="shared" si="14"/>
        <v>#N/A</v>
      </c>
    </row>
    <row r="128" spans="1:19" x14ac:dyDescent="0.3">
      <c r="A128" s="1">
        <v>45322</v>
      </c>
      <c r="B128">
        <v>10</v>
      </c>
      <c r="C128" t="s">
        <v>4</v>
      </c>
      <c r="D128">
        <v>136</v>
      </c>
      <c r="E128">
        <f>D128-MajorAxis</f>
        <v>46</v>
      </c>
      <c r="F128" s="2">
        <f t="shared" si="11"/>
        <v>0.9</v>
      </c>
      <c r="G128" s="3">
        <f t="shared" si="10"/>
        <v>0.64740582030478599</v>
      </c>
      <c r="H128" s="11">
        <f t="shared" si="14"/>
        <v>0.62519253341309766</v>
      </c>
      <c r="I128" s="11" t="e">
        <f t="shared" si="14"/>
        <v>#N/A</v>
      </c>
      <c r="J128" s="11" t="e">
        <f t="shared" si="14"/>
        <v>#N/A</v>
      </c>
      <c r="K128" s="5" t="e">
        <f t="shared" si="14"/>
        <v>#N/A</v>
      </c>
      <c r="L128" s="5" t="e">
        <f t="shared" si="14"/>
        <v>#N/A</v>
      </c>
      <c r="M128" s="5" t="e">
        <f t="shared" si="14"/>
        <v>#N/A</v>
      </c>
      <c r="N128" s="8" t="e">
        <f t="shared" si="14"/>
        <v>#N/A</v>
      </c>
      <c r="O128" s="8" t="e">
        <f t="shared" si="14"/>
        <v>#N/A</v>
      </c>
      <c r="P128" s="8" t="e">
        <f t="shared" si="14"/>
        <v>#N/A</v>
      </c>
      <c r="Q128" s="9" t="e">
        <f t="shared" si="14"/>
        <v>#N/A</v>
      </c>
      <c r="R128" s="9" t="e">
        <f t="shared" si="14"/>
        <v>#N/A</v>
      </c>
      <c r="S128" s="9" t="e">
        <f t="shared" si="14"/>
        <v>#N/A</v>
      </c>
    </row>
    <row r="129" spans="1:19" x14ac:dyDescent="0.3">
      <c r="A129" s="1">
        <v>45322</v>
      </c>
      <c r="B129">
        <v>10</v>
      </c>
      <c r="C129" t="s">
        <v>5</v>
      </c>
      <c r="D129">
        <v>224</v>
      </c>
      <c r="E129">
        <f>D129-MajorAxis</f>
        <v>134</v>
      </c>
      <c r="F129" s="2">
        <f t="shared" si="11"/>
        <v>0.9</v>
      </c>
      <c r="G129" s="3">
        <f t="shared" si="10"/>
        <v>0.64740582030478599</v>
      </c>
      <c r="H129" s="11">
        <f t="shared" si="14"/>
        <v>-0.62519253341309766</v>
      </c>
      <c r="I129" s="11" t="e">
        <f t="shared" si="14"/>
        <v>#N/A</v>
      </c>
      <c r="J129" s="11" t="e">
        <f t="shared" si="14"/>
        <v>#N/A</v>
      </c>
      <c r="K129" s="5" t="e">
        <f t="shared" si="14"/>
        <v>#N/A</v>
      </c>
      <c r="L129" s="5" t="e">
        <f t="shared" si="14"/>
        <v>#N/A</v>
      </c>
      <c r="M129" s="5" t="e">
        <f t="shared" si="14"/>
        <v>#N/A</v>
      </c>
      <c r="N129" s="8" t="e">
        <f t="shared" si="14"/>
        <v>#N/A</v>
      </c>
      <c r="O129" s="8" t="e">
        <f t="shared" si="14"/>
        <v>#N/A</v>
      </c>
      <c r="P129" s="8" t="e">
        <f t="shared" si="14"/>
        <v>#N/A</v>
      </c>
      <c r="Q129" s="9" t="e">
        <f t="shared" si="14"/>
        <v>#N/A</v>
      </c>
      <c r="R129" s="9" t="e">
        <f t="shared" si="14"/>
        <v>#N/A</v>
      </c>
      <c r="S129" s="9" t="e">
        <f t="shared" si="14"/>
        <v>#N/A</v>
      </c>
    </row>
    <row r="130" spans="1:19" x14ac:dyDescent="0.3">
      <c r="A130" s="1">
        <v>45322</v>
      </c>
      <c r="B130">
        <v>20</v>
      </c>
      <c r="C130" t="s">
        <v>4</v>
      </c>
      <c r="D130">
        <v>170</v>
      </c>
      <c r="E130">
        <f>D130-MajorAxis</f>
        <v>80</v>
      </c>
      <c r="F130" s="2">
        <f t="shared" si="11"/>
        <v>0.9</v>
      </c>
      <c r="G130" s="3">
        <f t="shared" si="10"/>
        <v>0.88632697771098723</v>
      </c>
      <c r="H130" s="11">
        <f t="shared" ref="H130:S145" si="15">IF(MONTH($A130)=LEN(H$1),$F130*COS($E130/180*PI()),NA())</f>
        <v>0.15628335990023737</v>
      </c>
      <c r="I130" s="11" t="e">
        <f t="shared" si="15"/>
        <v>#N/A</v>
      </c>
      <c r="J130" s="11" t="e">
        <f t="shared" si="15"/>
        <v>#N/A</v>
      </c>
      <c r="K130" s="5" t="e">
        <f t="shared" si="15"/>
        <v>#N/A</v>
      </c>
      <c r="L130" s="5" t="e">
        <f t="shared" si="15"/>
        <v>#N/A</v>
      </c>
      <c r="M130" s="5" t="e">
        <f t="shared" si="15"/>
        <v>#N/A</v>
      </c>
      <c r="N130" s="8" t="e">
        <f t="shared" si="15"/>
        <v>#N/A</v>
      </c>
      <c r="O130" s="8" t="e">
        <f t="shared" si="15"/>
        <v>#N/A</v>
      </c>
      <c r="P130" s="8" t="e">
        <f t="shared" si="15"/>
        <v>#N/A</v>
      </c>
      <c r="Q130" s="9" t="e">
        <f t="shared" si="15"/>
        <v>#N/A</v>
      </c>
      <c r="R130" s="9" t="e">
        <f t="shared" si="15"/>
        <v>#N/A</v>
      </c>
      <c r="S130" s="9" t="e">
        <f t="shared" si="15"/>
        <v>#N/A</v>
      </c>
    </row>
    <row r="131" spans="1:19" x14ac:dyDescent="0.3">
      <c r="A131" s="1">
        <v>45322</v>
      </c>
      <c r="B131">
        <v>20</v>
      </c>
      <c r="C131" t="s">
        <v>5</v>
      </c>
      <c r="D131">
        <v>191</v>
      </c>
      <c r="E131">
        <f>D131-MajorAxis</f>
        <v>101</v>
      </c>
      <c r="F131" s="2">
        <f t="shared" si="11"/>
        <v>0.9</v>
      </c>
      <c r="G131" s="3">
        <f t="shared" ref="G131:G194" si="16">F131*SIN($E131/180*PI())</f>
        <v>0.88346446510289756</v>
      </c>
      <c r="H131" s="11">
        <f t="shared" si="15"/>
        <v>-0.17172809583889032</v>
      </c>
      <c r="I131" s="11" t="e">
        <f t="shared" si="15"/>
        <v>#N/A</v>
      </c>
      <c r="J131" s="11" t="e">
        <f t="shared" si="15"/>
        <v>#N/A</v>
      </c>
      <c r="K131" s="5" t="e">
        <f t="shared" si="15"/>
        <v>#N/A</v>
      </c>
      <c r="L131" s="5" t="e">
        <f t="shared" si="15"/>
        <v>#N/A</v>
      </c>
      <c r="M131" s="5" t="e">
        <f t="shared" si="15"/>
        <v>#N/A</v>
      </c>
      <c r="N131" s="8" t="e">
        <f t="shared" si="15"/>
        <v>#N/A</v>
      </c>
      <c r="O131" s="8" t="e">
        <f t="shared" si="15"/>
        <v>#N/A</v>
      </c>
      <c r="P131" s="8" t="e">
        <f t="shared" si="15"/>
        <v>#N/A</v>
      </c>
      <c r="Q131" s="9" t="e">
        <f t="shared" si="15"/>
        <v>#N/A</v>
      </c>
      <c r="R131" s="9" t="e">
        <f t="shared" si="15"/>
        <v>#N/A</v>
      </c>
      <c r="S131" s="9" t="e">
        <f t="shared" si="15"/>
        <v>#N/A</v>
      </c>
    </row>
    <row r="132" spans="1:19" x14ac:dyDescent="0.3">
      <c r="A132" s="1">
        <v>45323</v>
      </c>
      <c r="B132">
        <v>0</v>
      </c>
      <c r="C132" t="s">
        <v>4</v>
      </c>
      <c r="D132">
        <v>118</v>
      </c>
      <c r="E132">
        <f>D132-MajorAxis</f>
        <v>28</v>
      </c>
      <c r="F132" s="2">
        <f t="shared" ref="F132:F195" si="17">0.5+ABS(DATE(2024,6,25)-A132)/365</f>
        <v>0.89726027397260277</v>
      </c>
      <c r="G132" s="3">
        <f t="shared" si="16"/>
        <v>0.42123818304761435</v>
      </c>
      <c r="H132" s="11" t="e">
        <f t="shared" si="15"/>
        <v>#N/A</v>
      </c>
      <c r="I132" s="11">
        <f t="shared" si="15"/>
        <v>0.79223379907205094</v>
      </c>
      <c r="J132" s="11" t="e">
        <f t="shared" si="15"/>
        <v>#N/A</v>
      </c>
      <c r="K132" s="5" t="e">
        <f t="shared" si="15"/>
        <v>#N/A</v>
      </c>
      <c r="L132" s="5" t="e">
        <f t="shared" si="15"/>
        <v>#N/A</v>
      </c>
      <c r="M132" s="5" t="e">
        <f t="shared" si="15"/>
        <v>#N/A</v>
      </c>
      <c r="N132" s="8" t="e">
        <f t="shared" si="15"/>
        <v>#N/A</v>
      </c>
      <c r="O132" s="8" t="e">
        <f t="shared" si="15"/>
        <v>#N/A</v>
      </c>
      <c r="P132" s="8" t="e">
        <f t="shared" si="15"/>
        <v>#N/A</v>
      </c>
      <c r="Q132" s="9" t="e">
        <f t="shared" si="15"/>
        <v>#N/A</v>
      </c>
      <c r="R132" s="9" t="e">
        <f t="shared" si="15"/>
        <v>#N/A</v>
      </c>
      <c r="S132" s="9" t="e">
        <f t="shared" si="15"/>
        <v>#N/A</v>
      </c>
    </row>
    <row r="133" spans="1:19" x14ac:dyDescent="0.3">
      <c r="A133" s="1">
        <v>45323</v>
      </c>
      <c r="B133">
        <v>0</v>
      </c>
      <c r="C133" t="s">
        <v>5</v>
      </c>
      <c r="D133">
        <v>242</v>
      </c>
      <c r="E133">
        <f>D133-MajorAxis</f>
        <v>152</v>
      </c>
      <c r="F133" s="2">
        <f t="shared" si="17"/>
        <v>0.89726027397260277</v>
      </c>
      <c r="G133" s="3">
        <f t="shared" si="16"/>
        <v>0.42123818304761429</v>
      </c>
      <c r="H133" s="11" t="e">
        <f t="shared" si="15"/>
        <v>#N/A</v>
      </c>
      <c r="I133" s="11">
        <f t="shared" si="15"/>
        <v>-0.79223379907205094</v>
      </c>
      <c r="J133" s="11" t="e">
        <f t="shared" si="15"/>
        <v>#N/A</v>
      </c>
      <c r="K133" s="5" t="e">
        <f t="shared" si="15"/>
        <v>#N/A</v>
      </c>
      <c r="L133" s="5" t="e">
        <f t="shared" si="15"/>
        <v>#N/A</v>
      </c>
      <c r="M133" s="5" t="e">
        <f t="shared" si="15"/>
        <v>#N/A</v>
      </c>
      <c r="N133" s="8" t="e">
        <f t="shared" si="15"/>
        <v>#N/A</v>
      </c>
      <c r="O133" s="8" t="e">
        <f t="shared" si="15"/>
        <v>#N/A</v>
      </c>
      <c r="P133" s="8" t="e">
        <f t="shared" si="15"/>
        <v>#N/A</v>
      </c>
      <c r="Q133" s="9" t="e">
        <f t="shared" si="15"/>
        <v>#N/A</v>
      </c>
      <c r="R133" s="9" t="e">
        <f t="shared" si="15"/>
        <v>#N/A</v>
      </c>
      <c r="S133" s="9" t="e">
        <f t="shared" si="15"/>
        <v>#N/A</v>
      </c>
    </row>
    <row r="134" spans="1:19" x14ac:dyDescent="0.3">
      <c r="A134" s="1">
        <v>45323</v>
      </c>
      <c r="B134">
        <v>10</v>
      </c>
      <c r="C134" t="s">
        <v>4</v>
      </c>
      <c r="D134">
        <v>135</v>
      </c>
      <c r="E134">
        <f>D134-MajorAxis</f>
        <v>45</v>
      </c>
      <c r="F134" s="2">
        <f t="shared" si="17"/>
        <v>0.89726027397260277</v>
      </c>
      <c r="G134" s="3">
        <f t="shared" si="16"/>
        <v>0.63445882421532684</v>
      </c>
      <c r="H134" s="11" t="e">
        <f t="shared" si="15"/>
        <v>#N/A</v>
      </c>
      <c r="I134" s="11">
        <f t="shared" si="15"/>
        <v>0.63445882421532696</v>
      </c>
      <c r="J134" s="11" t="e">
        <f t="shared" si="15"/>
        <v>#N/A</v>
      </c>
      <c r="K134" s="5" t="e">
        <f t="shared" si="15"/>
        <v>#N/A</v>
      </c>
      <c r="L134" s="5" t="e">
        <f t="shared" si="15"/>
        <v>#N/A</v>
      </c>
      <c r="M134" s="5" t="e">
        <f t="shared" si="15"/>
        <v>#N/A</v>
      </c>
      <c r="N134" s="8" t="e">
        <f t="shared" si="15"/>
        <v>#N/A</v>
      </c>
      <c r="O134" s="8" t="e">
        <f t="shared" si="15"/>
        <v>#N/A</v>
      </c>
      <c r="P134" s="8" t="e">
        <f t="shared" si="15"/>
        <v>#N/A</v>
      </c>
      <c r="Q134" s="9" t="e">
        <f t="shared" si="15"/>
        <v>#N/A</v>
      </c>
      <c r="R134" s="9" t="e">
        <f t="shared" si="15"/>
        <v>#N/A</v>
      </c>
      <c r="S134" s="9" t="e">
        <f t="shared" si="15"/>
        <v>#N/A</v>
      </c>
    </row>
    <row r="135" spans="1:19" x14ac:dyDescent="0.3">
      <c r="A135" s="1">
        <v>45323</v>
      </c>
      <c r="B135">
        <v>10</v>
      </c>
      <c r="C135" t="s">
        <v>5</v>
      </c>
      <c r="D135">
        <v>225</v>
      </c>
      <c r="E135">
        <f>D135-MajorAxis</f>
        <v>135</v>
      </c>
      <c r="F135" s="2">
        <f t="shared" si="17"/>
        <v>0.89726027397260277</v>
      </c>
      <c r="G135" s="3">
        <f t="shared" si="16"/>
        <v>0.63445882421532696</v>
      </c>
      <c r="H135" s="11" t="e">
        <f t="shared" si="15"/>
        <v>#N/A</v>
      </c>
      <c r="I135" s="11">
        <f t="shared" si="15"/>
        <v>-0.63445882421532684</v>
      </c>
      <c r="J135" s="11" t="e">
        <f t="shared" si="15"/>
        <v>#N/A</v>
      </c>
      <c r="K135" s="5" t="e">
        <f t="shared" si="15"/>
        <v>#N/A</v>
      </c>
      <c r="L135" s="5" t="e">
        <f t="shared" si="15"/>
        <v>#N/A</v>
      </c>
      <c r="M135" s="5" t="e">
        <f t="shared" si="15"/>
        <v>#N/A</v>
      </c>
      <c r="N135" s="8" t="e">
        <f t="shared" si="15"/>
        <v>#N/A</v>
      </c>
      <c r="O135" s="8" t="e">
        <f t="shared" si="15"/>
        <v>#N/A</v>
      </c>
      <c r="P135" s="8" t="e">
        <f t="shared" si="15"/>
        <v>#N/A</v>
      </c>
      <c r="Q135" s="9" t="e">
        <f t="shared" si="15"/>
        <v>#N/A</v>
      </c>
      <c r="R135" s="9" t="e">
        <f t="shared" si="15"/>
        <v>#N/A</v>
      </c>
      <c r="S135" s="9" t="e">
        <f t="shared" si="15"/>
        <v>#N/A</v>
      </c>
    </row>
    <row r="136" spans="1:19" x14ac:dyDescent="0.3">
      <c r="A136" s="1">
        <v>45323</v>
      </c>
      <c r="B136">
        <v>20</v>
      </c>
      <c r="C136" t="s">
        <v>4</v>
      </c>
      <c r="D136">
        <v>167</v>
      </c>
      <c r="E136">
        <f>D136-MajorAxis</f>
        <v>77</v>
      </c>
      <c r="F136" s="2">
        <f t="shared" si="17"/>
        <v>0.89726027397260277</v>
      </c>
      <c r="G136" s="3">
        <f t="shared" si="16"/>
        <v>0.87426355127990285</v>
      </c>
      <c r="H136" s="11" t="e">
        <f t="shared" si="15"/>
        <v>#N/A</v>
      </c>
      <c r="I136" s="11">
        <f t="shared" si="15"/>
        <v>0.20183964465100229</v>
      </c>
      <c r="J136" s="11" t="e">
        <f t="shared" si="15"/>
        <v>#N/A</v>
      </c>
      <c r="K136" s="5" t="e">
        <f t="shared" si="15"/>
        <v>#N/A</v>
      </c>
      <c r="L136" s="5" t="e">
        <f t="shared" si="15"/>
        <v>#N/A</v>
      </c>
      <c r="M136" s="5" t="e">
        <f t="shared" si="15"/>
        <v>#N/A</v>
      </c>
      <c r="N136" s="8" t="e">
        <f t="shared" si="15"/>
        <v>#N/A</v>
      </c>
      <c r="O136" s="8" t="e">
        <f t="shared" si="15"/>
        <v>#N/A</v>
      </c>
      <c r="P136" s="8" t="e">
        <f t="shared" si="15"/>
        <v>#N/A</v>
      </c>
      <c r="Q136" s="9" t="e">
        <f t="shared" si="15"/>
        <v>#N/A</v>
      </c>
      <c r="R136" s="9" t="e">
        <f t="shared" si="15"/>
        <v>#N/A</v>
      </c>
      <c r="S136" s="9" t="e">
        <f t="shared" si="15"/>
        <v>#N/A</v>
      </c>
    </row>
    <row r="137" spans="1:19" x14ac:dyDescent="0.3">
      <c r="A137" s="1">
        <v>45323</v>
      </c>
      <c r="B137">
        <v>20</v>
      </c>
      <c r="C137" t="s">
        <v>5</v>
      </c>
      <c r="D137">
        <v>193</v>
      </c>
      <c r="E137">
        <f>D137-MajorAxis</f>
        <v>103</v>
      </c>
      <c r="F137" s="2">
        <f t="shared" si="17"/>
        <v>0.89726027397260277</v>
      </c>
      <c r="G137" s="3">
        <f t="shared" si="16"/>
        <v>0.87426355127990285</v>
      </c>
      <c r="H137" s="11" t="e">
        <f t="shared" si="15"/>
        <v>#N/A</v>
      </c>
      <c r="I137" s="11">
        <f t="shared" si="15"/>
        <v>-0.20183964465100199</v>
      </c>
      <c r="J137" s="11" t="e">
        <f t="shared" si="15"/>
        <v>#N/A</v>
      </c>
      <c r="K137" s="5" t="e">
        <f t="shared" si="15"/>
        <v>#N/A</v>
      </c>
      <c r="L137" s="5" t="e">
        <f t="shared" si="15"/>
        <v>#N/A</v>
      </c>
      <c r="M137" s="5" t="e">
        <f t="shared" si="15"/>
        <v>#N/A</v>
      </c>
      <c r="N137" s="8" t="e">
        <f t="shared" si="15"/>
        <v>#N/A</v>
      </c>
      <c r="O137" s="8" t="e">
        <f t="shared" si="15"/>
        <v>#N/A</v>
      </c>
      <c r="P137" s="8" t="e">
        <f t="shared" si="15"/>
        <v>#N/A</v>
      </c>
      <c r="Q137" s="9" t="e">
        <f t="shared" si="15"/>
        <v>#N/A</v>
      </c>
      <c r="R137" s="9" t="e">
        <f t="shared" si="15"/>
        <v>#N/A</v>
      </c>
      <c r="S137" s="9" t="e">
        <f t="shared" si="15"/>
        <v>#N/A</v>
      </c>
    </row>
    <row r="138" spans="1:19" x14ac:dyDescent="0.3">
      <c r="A138" s="1">
        <v>45324</v>
      </c>
      <c r="B138">
        <v>0</v>
      </c>
      <c r="C138" t="s">
        <v>4</v>
      </c>
      <c r="D138">
        <v>118</v>
      </c>
      <c r="E138">
        <f>D138-MajorAxis</f>
        <v>28</v>
      </c>
      <c r="F138" s="2">
        <f t="shared" si="17"/>
        <v>0.89452054794520541</v>
      </c>
      <c r="G138" s="3">
        <f t="shared" si="16"/>
        <v>0.41995195958792697</v>
      </c>
      <c r="H138" s="11" t="e">
        <f t="shared" si="15"/>
        <v>#N/A</v>
      </c>
      <c r="I138" s="11">
        <f t="shared" si="15"/>
        <v>0.78981476457106747</v>
      </c>
      <c r="J138" s="11" t="e">
        <f t="shared" si="15"/>
        <v>#N/A</v>
      </c>
      <c r="K138" s="5" t="e">
        <f t="shared" si="15"/>
        <v>#N/A</v>
      </c>
      <c r="L138" s="5" t="e">
        <f t="shared" si="15"/>
        <v>#N/A</v>
      </c>
      <c r="M138" s="5" t="e">
        <f t="shared" si="15"/>
        <v>#N/A</v>
      </c>
      <c r="N138" s="8" t="e">
        <f t="shared" si="15"/>
        <v>#N/A</v>
      </c>
      <c r="O138" s="8" t="e">
        <f t="shared" si="15"/>
        <v>#N/A</v>
      </c>
      <c r="P138" s="8" t="e">
        <f t="shared" si="15"/>
        <v>#N/A</v>
      </c>
      <c r="Q138" s="9" t="e">
        <f t="shared" si="15"/>
        <v>#N/A</v>
      </c>
      <c r="R138" s="9" t="e">
        <f t="shared" si="15"/>
        <v>#N/A</v>
      </c>
      <c r="S138" s="9" t="e">
        <f t="shared" si="15"/>
        <v>#N/A</v>
      </c>
    </row>
    <row r="139" spans="1:19" x14ac:dyDescent="0.3">
      <c r="A139" s="1">
        <v>45324</v>
      </c>
      <c r="B139">
        <v>0</v>
      </c>
      <c r="C139" t="s">
        <v>5</v>
      </c>
      <c r="D139">
        <v>243</v>
      </c>
      <c r="E139">
        <f>D139-MajorAxis</f>
        <v>153</v>
      </c>
      <c r="F139" s="2">
        <f t="shared" si="17"/>
        <v>0.89452054794520541</v>
      </c>
      <c r="G139" s="3">
        <f t="shared" si="16"/>
        <v>0.40610383058893712</v>
      </c>
      <c r="H139" s="11" t="e">
        <f t="shared" si="15"/>
        <v>#N/A</v>
      </c>
      <c r="I139" s="11">
        <f t="shared" si="15"/>
        <v>-0.79702364423973171</v>
      </c>
      <c r="J139" s="11" t="e">
        <f t="shared" si="15"/>
        <v>#N/A</v>
      </c>
      <c r="K139" s="5" t="e">
        <f t="shared" si="15"/>
        <v>#N/A</v>
      </c>
      <c r="L139" s="5" t="e">
        <f t="shared" si="15"/>
        <v>#N/A</v>
      </c>
      <c r="M139" s="5" t="e">
        <f t="shared" si="15"/>
        <v>#N/A</v>
      </c>
      <c r="N139" s="8" t="e">
        <f t="shared" si="15"/>
        <v>#N/A</v>
      </c>
      <c r="O139" s="8" t="e">
        <f t="shared" si="15"/>
        <v>#N/A</v>
      </c>
      <c r="P139" s="8" t="e">
        <f t="shared" si="15"/>
        <v>#N/A</v>
      </c>
      <c r="Q139" s="9" t="e">
        <f t="shared" si="15"/>
        <v>#N/A</v>
      </c>
      <c r="R139" s="9" t="e">
        <f t="shared" si="15"/>
        <v>#N/A</v>
      </c>
      <c r="S139" s="9" t="e">
        <f t="shared" si="15"/>
        <v>#N/A</v>
      </c>
    </row>
    <row r="140" spans="1:19" x14ac:dyDescent="0.3">
      <c r="A140" s="1">
        <v>45324</v>
      </c>
      <c r="B140">
        <v>10</v>
      </c>
      <c r="C140" t="s">
        <v>4</v>
      </c>
      <c r="D140">
        <v>135</v>
      </c>
      <c r="E140">
        <f>D140-MajorAxis</f>
        <v>45</v>
      </c>
      <c r="F140" s="2">
        <f t="shared" si="17"/>
        <v>0.89452054794520541</v>
      </c>
      <c r="G140" s="3">
        <f t="shared" si="16"/>
        <v>0.63252154536276095</v>
      </c>
      <c r="H140" s="11" t="e">
        <f t="shared" si="15"/>
        <v>#N/A</v>
      </c>
      <c r="I140" s="11">
        <f t="shared" si="15"/>
        <v>0.63252154536276095</v>
      </c>
      <c r="J140" s="11" t="e">
        <f t="shared" si="15"/>
        <v>#N/A</v>
      </c>
      <c r="K140" s="5" t="e">
        <f t="shared" si="15"/>
        <v>#N/A</v>
      </c>
      <c r="L140" s="5" t="e">
        <f t="shared" si="15"/>
        <v>#N/A</v>
      </c>
      <c r="M140" s="5" t="e">
        <f t="shared" si="15"/>
        <v>#N/A</v>
      </c>
      <c r="N140" s="8" t="e">
        <f t="shared" si="15"/>
        <v>#N/A</v>
      </c>
      <c r="O140" s="8" t="e">
        <f t="shared" si="15"/>
        <v>#N/A</v>
      </c>
      <c r="P140" s="8" t="e">
        <f t="shared" si="15"/>
        <v>#N/A</v>
      </c>
      <c r="Q140" s="9" t="e">
        <f t="shared" si="15"/>
        <v>#N/A</v>
      </c>
      <c r="R140" s="9" t="e">
        <f t="shared" si="15"/>
        <v>#N/A</v>
      </c>
      <c r="S140" s="9" t="e">
        <f t="shared" si="15"/>
        <v>#N/A</v>
      </c>
    </row>
    <row r="141" spans="1:19" x14ac:dyDescent="0.3">
      <c r="A141" s="1">
        <v>45324</v>
      </c>
      <c r="B141">
        <v>10</v>
      </c>
      <c r="C141" t="s">
        <v>5</v>
      </c>
      <c r="D141">
        <v>225</v>
      </c>
      <c r="E141">
        <f>D141-MajorAxis</f>
        <v>135</v>
      </c>
      <c r="F141" s="2">
        <f t="shared" si="17"/>
        <v>0.89452054794520541</v>
      </c>
      <c r="G141" s="3">
        <f t="shared" si="16"/>
        <v>0.63252154536276095</v>
      </c>
      <c r="H141" s="11" t="e">
        <f t="shared" si="15"/>
        <v>#N/A</v>
      </c>
      <c r="I141" s="11">
        <f t="shared" si="15"/>
        <v>-0.63252154536276095</v>
      </c>
      <c r="J141" s="11" t="e">
        <f t="shared" si="15"/>
        <v>#N/A</v>
      </c>
      <c r="K141" s="5" t="e">
        <f t="shared" si="15"/>
        <v>#N/A</v>
      </c>
      <c r="L141" s="5" t="e">
        <f t="shared" si="15"/>
        <v>#N/A</v>
      </c>
      <c r="M141" s="5" t="e">
        <f t="shared" si="15"/>
        <v>#N/A</v>
      </c>
      <c r="N141" s="8" t="e">
        <f t="shared" si="15"/>
        <v>#N/A</v>
      </c>
      <c r="O141" s="8" t="e">
        <f t="shared" si="15"/>
        <v>#N/A</v>
      </c>
      <c r="P141" s="8" t="e">
        <f t="shared" si="15"/>
        <v>#N/A</v>
      </c>
      <c r="Q141" s="9" t="e">
        <f t="shared" si="15"/>
        <v>#N/A</v>
      </c>
      <c r="R141" s="9" t="e">
        <f t="shared" si="15"/>
        <v>#N/A</v>
      </c>
      <c r="S141" s="9" t="e">
        <f t="shared" si="15"/>
        <v>#N/A</v>
      </c>
    </row>
    <row r="142" spans="1:19" x14ac:dyDescent="0.3">
      <c r="A142" s="1">
        <v>45324</v>
      </c>
      <c r="B142">
        <v>20</v>
      </c>
      <c r="C142" t="s">
        <v>4</v>
      </c>
      <c r="D142">
        <v>165</v>
      </c>
      <c r="E142">
        <f>D142-MajorAxis</f>
        <v>75</v>
      </c>
      <c r="F142" s="2">
        <f t="shared" si="17"/>
        <v>0.89452054794520541</v>
      </c>
      <c r="G142" s="3">
        <f t="shared" si="16"/>
        <v>0.86404049940652272</v>
      </c>
      <c r="H142" s="11" t="e">
        <f t="shared" si="15"/>
        <v>#N/A</v>
      </c>
      <c r="I142" s="11">
        <f t="shared" si="15"/>
        <v>0.23151895404376169</v>
      </c>
      <c r="J142" s="11" t="e">
        <f t="shared" si="15"/>
        <v>#N/A</v>
      </c>
      <c r="K142" s="5" t="e">
        <f t="shared" si="15"/>
        <v>#N/A</v>
      </c>
      <c r="L142" s="5" t="e">
        <f t="shared" si="15"/>
        <v>#N/A</v>
      </c>
      <c r="M142" s="5" t="e">
        <f t="shared" si="15"/>
        <v>#N/A</v>
      </c>
      <c r="N142" s="8" t="e">
        <f t="shared" si="15"/>
        <v>#N/A</v>
      </c>
      <c r="O142" s="8" t="e">
        <f t="shared" si="15"/>
        <v>#N/A</v>
      </c>
      <c r="P142" s="8" t="e">
        <f t="shared" si="15"/>
        <v>#N/A</v>
      </c>
      <c r="Q142" s="9" t="e">
        <f t="shared" si="15"/>
        <v>#N/A</v>
      </c>
      <c r="R142" s="9" t="e">
        <f t="shared" si="15"/>
        <v>#N/A</v>
      </c>
      <c r="S142" s="9" t="e">
        <f t="shared" si="15"/>
        <v>#N/A</v>
      </c>
    </row>
    <row r="143" spans="1:19" x14ac:dyDescent="0.3">
      <c r="A143" s="1">
        <v>45324</v>
      </c>
      <c r="B143">
        <v>20</v>
      </c>
      <c r="C143" t="s">
        <v>5</v>
      </c>
      <c r="D143">
        <v>195</v>
      </c>
      <c r="E143">
        <f>D143-MajorAxis</f>
        <v>105</v>
      </c>
      <c r="F143" s="2">
        <f t="shared" si="17"/>
        <v>0.89452054794520541</v>
      </c>
      <c r="G143" s="3">
        <f t="shared" si="16"/>
        <v>0.86404049940652272</v>
      </c>
      <c r="H143" s="11" t="e">
        <f t="shared" si="15"/>
        <v>#N/A</v>
      </c>
      <c r="I143" s="11">
        <f t="shared" si="15"/>
        <v>-0.23151895404376177</v>
      </c>
      <c r="J143" s="11" t="e">
        <f t="shared" si="15"/>
        <v>#N/A</v>
      </c>
      <c r="K143" s="5" t="e">
        <f t="shared" si="15"/>
        <v>#N/A</v>
      </c>
      <c r="L143" s="5" t="e">
        <f t="shared" si="15"/>
        <v>#N/A</v>
      </c>
      <c r="M143" s="5" t="e">
        <f t="shared" si="15"/>
        <v>#N/A</v>
      </c>
      <c r="N143" s="8" t="e">
        <f t="shared" si="15"/>
        <v>#N/A</v>
      </c>
      <c r="O143" s="8" t="e">
        <f t="shared" si="15"/>
        <v>#N/A</v>
      </c>
      <c r="P143" s="8" t="e">
        <f t="shared" si="15"/>
        <v>#N/A</v>
      </c>
      <c r="Q143" s="9" t="e">
        <f t="shared" si="15"/>
        <v>#N/A</v>
      </c>
      <c r="R143" s="9" t="e">
        <f t="shared" si="15"/>
        <v>#N/A</v>
      </c>
      <c r="S143" s="9" t="e">
        <f t="shared" si="15"/>
        <v>#N/A</v>
      </c>
    </row>
    <row r="144" spans="1:19" x14ac:dyDescent="0.3">
      <c r="A144" s="1">
        <v>45325</v>
      </c>
      <c r="B144">
        <v>0</v>
      </c>
      <c r="C144" t="s">
        <v>4</v>
      </c>
      <c r="D144">
        <v>117</v>
      </c>
      <c r="E144">
        <f>D144-MajorAxis</f>
        <v>27</v>
      </c>
      <c r="F144" s="2">
        <f t="shared" si="17"/>
        <v>0.89178082191780828</v>
      </c>
      <c r="G144" s="3">
        <f t="shared" si="16"/>
        <v>0.40486002100060953</v>
      </c>
      <c r="H144" s="11" t="e">
        <f t="shared" si="15"/>
        <v>#N/A</v>
      </c>
      <c r="I144" s="11">
        <f t="shared" si="15"/>
        <v>0.79458253047483229</v>
      </c>
      <c r="J144" s="11" t="e">
        <f t="shared" si="15"/>
        <v>#N/A</v>
      </c>
      <c r="K144" s="5" t="e">
        <f t="shared" si="15"/>
        <v>#N/A</v>
      </c>
      <c r="L144" s="5" t="e">
        <f t="shared" si="15"/>
        <v>#N/A</v>
      </c>
      <c r="M144" s="5" t="e">
        <f t="shared" si="15"/>
        <v>#N/A</v>
      </c>
      <c r="N144" s="8" t="e">
        <f t="shared" si="15"/>
        <v>#N/A</v>
      </c>
      <c r="O144" s="8" t="e">
        <f t="shared" si="15"/>
        <v>#N/A</v>
      </c>
      <c r="P144" s="8" t="e">
        <f t="shared" si="15"/>
        <v>#N/A</v>
      </c>
      <c r="Q144" s="9" t="e">
        <f t="shared" si="15"/>
        <v>#N/A</v>
      </c>
      <c r="R144" s="9" t="e">
        <f t="shared" si="15"/>
        <v>#N/A</v>
      </c>
      <c r="S144" s="9" t="e">
        <f t="shared" si="15"/>
        <v>#N/A</v>
      </c>
    </row>
    <row r="145" spans="1:19" x14ac:dyDescent="0.3">
      <c r="A145" s="1">
        <v>45325</v>
      </c>
      <c r="B145">
        <v>0</v>
      </c>
      <c r="C145" t="s">
        <v>5</v>
      </c>
      <c r="D145">
        <v>243</v>
      </c>
      <c r="E145">
        <f>D145-MajorAxis</f>
        <v>153</v>
      </c>
      <c r="F145" s="2">
        <f t="shared" si="17"/>
        <v>0.89178082191780828</v>
      </c>
      <c r="G145" s="3">
        <f t="shared" si="16"/>
        <v>0.40486002100060964</v>
      </c>
      <c r="H145" s="11" t="e">
        <f t="shared" si="15"/>
        <v>#N/A</v>
      </c>
      <c r="I145" s="11">
        <f t="shared" si="15"/>
        <v>-0.79458253047483218</v>
      </c>
      <c r="J145" s="11" t="e">
        <f t="shared" si="15"/>
        <v>#N/A</v>
      </c>
      <c r="K145" s="5" t="e">
        <f t="shared" si="15"/>
        <v>#N/A</v>
      </c>
      <c r="L145" s="5" t="e">
        <f t="shared" si="15"/>
        <v>#N/A</v>
      </c>
      <c r="M145" s="5" t="e">
        <f t="shared" si="15"/>
        <v>#N/A</v>
      </c>
      <c r="N145" s="8" t="e">
        <f t="shared" si="15"/>
        <v>#N/A</v>
      </c>
      <c r="O145" s="8" t="e">
        <f t="shared" si="15"/>
        <v>#N/A</v>
      </c>
      <c r="P145" s="8" t="e">
        <f t="shared" si="15"/>
        <v>#N/A</v>
      </c>
      <c r="Q145" s="9" t="e">
        <f t="shared" si="15"/>
        <v>#N/A</v>
      </c>
      <c r="R145" s="9" t="e">
        <f t="shared" si="15"/>
        <v>#N/A</v>
      </c>
      <c r="S145" s="9" t="e">
        <f t="shared" si="15"/>
        <v>#N/A</v>
      </c>
    </row>
    <row r="146" spans="1:19" x14ac:dyDescent="0.3">
      <c r="A146" s="1">
        <v>45325</v>
      </c>
      <c r="B146">
        <v>10</v>
      </c>
      <c r="C146" t="s">
        <v>4</v>
      </c>
      <c r="D146">
        <v>134</v>
      </c>
      <c r="E146">
        <f>D146-MajorAxis</f>
        <v>44</v>
      </c>
      <c r="F146" s="2">
        <f t="shared" si="17"/>
        <v>0.89178082191780828</v>
      </c>
      <c r="G146" s="3">
        <f t="shared" si="16"/>
        <v>0.61948301256000993</v>
      </c>
      <c r="H146" s="11" t="e">
        <f t="shared" ref="H146:S161" si="18">IF(MONTH($A146)=LEN(H$1),$F146*COS($E146/180*PI()),NA())</f>
        <v>#N/A</v>
      </c>
      <c r="I146" s="11">
        <f t="shared" si="18"/>
        <v>0.64149343838419448</v>
      </c>
      <c r="J146" s="11" t="e">
        <f t="shared" si="18"/>
        <v>#N/A</v>
      </c>
      <c r="K146" s="5" t="e">
        <f t="shared" si="18"/>
        <v>#N/A</v>
      </c>
      <c r="L146" s="5" t="e">
        <f t="shared" si="18"/>
        <v>#N/A</v>
      </c>
      <c r="M146" s="5" t="e">
        <f t="shared" si="18"/>
        <v>#N/A</v>
      </c>
      <c r="N146" s="8" t="e">
        <f t="shared" si="18"/>
        <v>#N/A</v>
      </c>
      <c r="O146" s="8" t="e">
        <f t="shared" si="18"/>
        <v>#N/A</v>
      </c>
      <c r="P146" s="8" t="e">
        <f t="shared" si="18"/>
        <v>#N/A</v>
      </c>
      <c r="Q146" s="9" t="e">
        <f t="shared" si="18"/>
        <v>#N/A</v>
      </c>
      <c r="R146" s="9" t="e">
        <f t="shared" si="18"/>
        <v>#N/A</v>
      </c>
      <c r="S146" s="9" t="e">
        <f t="shared" si="18"/>
        <v>#N/A</v>
      </c>
    </row>
    <row r="147" spans="1:19" x14ac:dyDescent="0.3">
      <c r="A147" s="1">
        <v>45325</v>
      </c>
      <c r="B147">
        <v>10</v>
      </c>
      <c r="C147" t="s">
        <v>5</v>
      </c>
      <c r="D147">
        <v>226</v>
      </c>
      <c r="E147">
        <f>D147-MajorAxis</f>
        <v>136</v>
      </c>
      <c r="F147" s="2">
        <f t="shared" si="17"/>
        <v>0.89178082191780828</v>
      </c>
      <c r="G147" s="3">
        <f t="shared" si="16"/>
        <v>0.61948301256001015</v>
      </c>
      <c r="H147" s="11" t="e">
        <f t="shared" si="18"/>
        <v>#N/A</v>
      </c>
      <c r="I147" s="11">
        <f t="shared" si="18"/>
        <v>-0.64149343838419426</v>
      </c>
      <c r="J147" s="11" t="e">
        <f t="shared" si="18"/>
        <v>#N/A</v>
      </c>
      <c r="K147" s="5" t="e">
        <f t="shared" si="18"/>
        <v>#N/A</v>
      </c>
      <c r="L147" s="5" t="e">
        <f t="shared" si="18"/>
        <v>#N/A</v>
      </c>
      <c r="M147" s="5" t="e">
        <f t="shared" si="18"/>
        <v>#N/A</v>
      </c>
      <c r="N147" s="8" t="e">
        <f t="shared" si="18"/>
        <v>#N/A</v>
      </c>
      <c r="O147" s="8" t="e">
        <f t="shared" si="18"/>
        <v>#N/A</v>
      </c>
      <c r="P147" s="8" t="e">
        <f t="shared" si="18"/>
        <v>#N/A</v>
      </c>
      <c r="Q147" s="9" t="e">
        <f t="shared" si="18"/>
        <v>#N/A</v>
      </c>
      <c r="R147" s="9" t="e">
        <f t="shared" si="18"/>
        <v>#N/A</v>
      </c>
      <c r="S147" s="9" t="e">
        <f t="shared" si="18"/>
        <v>#N/A</v>
      </c>
    </row>
    <row r="148" spans="1:19" x14ac:dyDescent="0.3">
      <c r="A148" s="1">
        <v>45325</v>
      </c>
      <c r="B148">
        <v>20</v>
      </c>
      <c r="C148" t="s">
        <v>4</v>
      </c>
      <c r="D148">
        <v>163</v>
      </c>
      <c r="E148">
        <f>D148-MajorAxis</f>
        <v>73</v>
      </c>
      <c r="F148" s="2">
        <f t="shared" si="17"/>
        <v>0.89178082191780828</v>
      </c>
      <c r="G148" s="3">
        <f t="shared" si="16"/>
        <v>0.85281424127662475</v>
      </c>
      <c r="H148" s="11" t="e">
        <f t="shared" si="18"/>
        <v>#N/A</v>
      </c>
      <c r="I148" s="11">
        <f t="shared" si="18"/>
        <v>0.26073147914315292</v>
      </c>
      <c r="J148" s="11" t="e">
        <f t="shared" si="18"/>
        <v>#N/A</v>
      </c>
      <c r="K148" s="5" t="e">
        <f t="shared" si="18"/>
        <v>#N/A</v>
      </c>
      <c r="L148" s="5" t="e">
        <f t="shared" si="18"/>
        <v>#N/A</v>
      </c>
      <c r="M148" s="5" t="e">
        <f t="shared" si="18"/>
        <v>#N/A</v>
      </c>
      <c r="N148" s="8" t="e">
        <f t="shared" si="18"/>
        <v>#N/A</v>
      </c>
      <c r="O148" s="8" t="e">
        <f t="shared" si="18"/>
        <v>#N/A</v>
      </c>
      <c r="P148" s="8" t="e">
        <f t="shared" si="18"/>
        <v>#N/A</v>
      </c>
      <c r="Q148" s="9" t="e">
        <f t="shared" si="18"/>
        <v>#N/A</v>
      </c>
      <c r="R148" s="9" t="e">
        <f t="shared" si="18"/>
        <v>#N/A</v>
      </c>
      <c r="S148" s="9" t="e">
        <f t="shared" si="18"/>
        <v>#N/A</v>
      </c>
    </row>
    <row r="149" spans="1:19" x14ac:dyDescent="0.3">
      <c r="A149" s="1">
        <v>45325</v>
      </c>
      <c r="B149">
        <v>20</v>
      </c>
      <c r="C149" t="s">
        <v>5</v>
      </c>
      <c r="D149">
        <v>197</v>
      </c>
      <c r="E149">
        <f>D149-MajorAxis</f>
        <v>107</v>
      </c>
      <c r="F149" s="2">
        <f t="shared" si="17"/>
        <v>0.89178082191780828</v>
      </c>
      <c r="G149" s="3">
        <f t="shared" si="16"/>
        <v>0.85281424127662486</v>
      </c>
      <c r="H149" s="11" t="e">
        <f t="shared" si="18"/>
        <v>#N/A</v>
      </c>
      <c r="I149" s="11">
        <f t="shared" si="18"/>
        <v>-0.26073147914315287</v>
      </c>
      <c r="J149" s="11" t="e">
        <f t="shared" si="18"/>
        <v>#N/A</v>
      </c>
      <c r="K149" s="5" t="e">
        <f t="shared" si="18"/>
        <v>#N/A</v>
      </c>
      <c r="L149" s="5" t="e">
        <f t="shared" si="18"/>
        <v>#N/A</v>
      </c>
      <c r="M149" s="5" t="e">
        <f t="shared" si="18"/>
        <v>#N/A</v>
      </c>
      <c r="N149" s="8" t="e">
        <f t="shared" si="18"/>
        <v>#N/A</v>
      </c>
      <c r="O149" s="8" t="e">
        <f t="shared" si="18"/>
        <v>#N/A</v>
      </c>
      <c r="P149" s="8" t="e">
        <f t="shared" si="18"/>
        <v>#N/A</v>
      </c>
      <c r="Q149" s="9" t="e">
        <f t="shared" si="18"/>
        <v>#N/A</v>
      </c>
      <c r="R149" s="9" t="e">
        <f t="shared" si="18"/>
        <v>#N/A</v>
      </c>
      <c r="S149" s="9" t="e">
        <f t="shared" si="18"/>
        <v>#N/A</v>
      </c>
    </row>
    <row r="150" spans="1:19" x14ac:dyDescent="0.3">
      <c r="A150" s="1">
        <v>45326</v>
      </c>
      <c r="B150">
        <v>0</v>
      </c>
      <c r="C150" t="s">
        <v>4</v>
      </c>
      <c r="D150">
        <v>116</v>
      </c>
      <c r="E150">
        <f>D150-MajorAxis</f>
        <v>26</v>
      </c>
      <c r="F150" s="2">
        <f t="shared" si="17"/>
        <v>0.88904109589041092</v>
      </c>
      <c r="G150" s="3">
        <f t="shared" si="16"/>
        <v>0.38972996474809757</v>
      </c>
      <c r="H150" s="11" t="e">
        <f t="shared" si="18"/>
        <v>#N/A</v>
      </c>
      <c r="I150" s="11">
        <f t="shared" si="18"/>
        <v>0.79906484390158816</v>
      </c>
      <c r="J150" s="11" t="e">
        <f t="shared" si="18"/>
        <v>#N/A</v>
      </c>
      <c r="K150" s="5" t="e">
        <f t="shared" si="18"/>
        <v>#N/A</v>
      </c>
      <c r="L150" s="5" t="e">
        <f t="shared" si="18"/>
        <v>#N/A</v>
      </c>
      <c r="M150" s="5" t="e">
        <f t="shared" si="18"/>
        <v>#N/A</v>
      </c>
      <c r="N150" s="8" t="e">
        <f t="shared" si="18"/>
        <v>#N/A</v>
      </c>
      <c r="O150" s="8" t="e">
        <f t="shared" si="18"/>
        <v>#N/A</v>
      </c>
      <c r="P150" s="8" t="e">
        <f t="shared" si="18"/>
        <v>#N/A</v>
      </c>
      <c r="Q150" s="9" t="e">
        <f t="shared" si="18"/>
        <v>#N/A</v>
      </c>
      <c r="R150" s="9" t="e">
        <f t="shared" si="18"/>
        <v>#N/A</v>
      </c>
      <c r="S150" s="9" t="e">
        <f t="shared" si="18"/>
        <v>#N/A</v>
      </c>
    </row>
    <row r="151" spans="1:19" x14ac:dyDescent="0.3">
      <c r="A151" s="1">
        <v>45326</v>
      </c>
      <c r="B151">
        <v>0</v>
      </c>
      <c r="C151" t="s">
        <v>5</v>
      </c>
      <c r="D151">
        <v>244</v>
      </c>
      <c r="E151">
        <f>D151-MajorAxis</f>
        <v>154</v>
      </c>
      <c r="F151" s="2">
        <f t="shared" si="17"/>
        <v>0.88904109589041092</v>
      </c>
      <c r="G151" s="3">
        <f t="shared" si="16"/>
        <v>0.38972996474809779</v>
      </c>
      <c r="H151" s="11" t="e">
        <f t="shared" si="18"/>
        <v>#N/A</v>
      </c>
      <c r="I151" s="11">
        <f t="shared" si="18"/>
        <v>-0.79906484390158794</v>
      </c>
      <c r="J151" s="11" t="e">
        <f t="shared" si="18"/>
        <v>#N/A</v>
      </c>
      <c r="K151" s="5" t="e">
        <f t="shared" si="18"/>
        <v>#N/A</v>
      </c>
      <c r="L151" s="5" t="e">
        <f t="shared" si="18"/>
        <v>#N/A</v>
      </c>
      <c r="M151" s="5" t="e">
        <f t="shared" si="18"/>
        <v>#N/A</v>
      </c>
      <c r="N151" s="8" t="e">
        <f t="shared" si="18"/>
        <v>#N/A</v>
      </c>
      <c r="O151" s="8" t="e">
        <f t="shared" si="18"/>
        <v>#N/A</v>
      </c>
      <c r="P151" s="8" t="e">
        <f t="shared" si="18"/>
        <v>#N/A</v>
      </c>
      <c r="Q151" s="9" t="e">
        <f t="shared" si="18"/>
        <v>#N/A</v>
      </c>
      <c r="R151" s="9" t="e">
        <f t="shared" si="18"/>
        <v>#N/A</v>
      </c>
      <c r="S151" s="9" t="e">
        <f t="shared" si="18"/>
        <v>#N/A</v>
      </c>
    </row>
    <row r="152" spans="1:19" x14ac:dyDescent="0.3">
      <c r="A152" s="1">
        <v>45326</v>
      </c>
      <c r="B152">
        <v>10</v>
      </c>
      <c r="C152" t="s">
        <v>4</v>
      </c>
      <c r="D152">
        <v>133</v>
      </c>
      <c r="E152">
        <f>D152-MajorAxis</f>
        <v>43</v>
      </c>
      <c r="F152" s="2">
        <f t="shared" si="17"/>
        <v>0.88904109589041092</v>
      </c>
      <c r="G152" s="3">
        <f t="shared" si="16"/>
        <v>0.60632456942542667</v>
      </c>
      <c r="H152" s="11" t="e">
        <f t="shared" si="18"/>
        <v>#N/A</v>
      </c>
      <c r="I152" s="11">
        <f t="shared" si="18"/>
        <v>0.65020349637101593</v>
      </c>
      <c r="J152" s="11" t="e">
        <f t="shared" si="18"/>
        <v>#N/A</v>
      </c>
      <c r="K152" s="5" t="e">
        <f t="shared" si="18"/>
        <v>#N/A</v>
      </c>
      <c r="L152" s="5" t="e">
        <f t="shared" si="18"/>
        <v>#N/A</v>
      </c>
      <c r="M152" s="5" t="e">
        <f t="shared" si="18"/>
        <v>#N/A</v>
      </c>
      <c r="N152" s="8" t="e">
        <f t="shared" si="18"/>
        <v>#N/A</v>
      </c>
      <c r="O152" s="8" t="e">
        <f t="shared" si="18"/>
        <v>#N/A</v>
      </c>
      <c r="P152" s="8" t="e">
        <f t="shared" si="18"/>
        <v>#N/A</v>
      </c>
      <c r="Q152" s="9" t="e">
        <f t="shared" si="18"/>
        <v>#N/A</v>
      </c>
      <c r="R152" s="9" t="e">
        <f t="shared" si="18"/>
        <v>#N/A</v>
      </c>
      <c r="S152" s="9" t="e">
        <f t="shared" si="18"/>
        <v>#N/A</v>
      </c>
    </row>
    <row r="153" spans="1:19" x14ac:dyDescent="0.3">
      <c r="A153" s="1">
        <v>45326</v>
      </c>
      <c r="B153">
        <v>10</v>
      </c>
      <c r="C153" t="s">
        <v>5</v>
      </c>
      <c r="D153">
        <v>227</v>
      </c>
      <c r="E153">
        <f>D153-MajorAxis</f>
        <v>137</v>
      </c>
      <c r="F153" s="2">
        <f t="shared" si="17"/>
        <v>0.88904109589041092</v>
      </c>
      <c r="G153" s="3">
        <f t="shared" si="16"/>
        <v>0.60632456942542678</v>
      </c>
      <c r="H153" s="11" t="e">
        <f t="shared" si="18"/>
        <v>#N/A</v>
      </c>
      <c r="I153" s="11">
        <f t="shared" si="18"/>
        <v>-0.65020349637101593</v>
      </c>
      <c r="J153" s="11" t="e">
        <f t="shared" si="18"/>
        <v>#N/A</v>
      </c>
      <c r="K153" s="5" t="e">
        <f t="shared" si="18"/>
        <v>#N/A</v>
      </c>
      <c r="L153" s="5" t="e">
        <f t="shared" si="18"/>
        <v>#N/A</v>
      </c>
      <c r="M153" s="5" t="e">
        <f t="shared" si="18"/>
        <v>#N/A</v>
      </c>
      <c r="N153" s="8" t="e">
        <f t="shared" si="18"/>
        <v>#N/A</v>
      </c>
      <c r="O153" s="8" t="e">
        <f t="shared" si="18"/>
        <v>#N/A</v>
      </c>
      <c r="P153" s="8" t="e">
        <f t="shared" si="18"/>
        <v>#N/A</v>
      </c>
      <c r="Q153" s="9" t="e">
        <f t="shared" si="18"/>
        <v>#N/A</v>
      </c>
      <c r="R153" s="9" t="e">
        <f t="shared" si="18"/>
        <v>#N/A</v>
      </c>
      <c r="S153" s="9" t="e">
        <f t="shared" si="18"/>
        <v>#N/A</v>
      </c>
    </row>
    <row r="154" spans="1:19" x14ac:dyDescent="0.3">
      <c r="A154" s="1">
        <v>45326</v>
      </c>
      <c r="B154">
        <v>20</v>
      </c>
      <c r="C154" t="s">
        <v>4</v>
      </c>
      <c r="D154">
        <v>162</v>
      </c>
      <c r="E154">
        <f>D154-MajorAxis</f>
        <v>72</v>
      </c>
      <c r="F154" s="2">
        <f t="shared" si="17"/>
        <v>0.88904109589041092</v>
      </c>
      <c r="G154" s="3">
        <f t="shared" si="16"/>
        <v>0.84552832750075979</v>
      </c>
      <c r="H154" s="11" t="e">
        <f t="shared" si="18"/>
        <v>#N/A</v>
      </c>
      <c r="I154" s="11">
        <f t="shared" si="18"/>
        <v>0.27472880732786426</v>
      </c>
      <c r="J154" s="11" t="e">
        <f t="shared" si="18"/>
        <v>#N/A</v>
      </c>
      <c r="K154" s="5" t="e">
        <f t="shared" si="18"/>
        <v>#N/A</v>
      </c>
      <c r="L154" s="5" t="e">
        <f t="shared" si="18"/>
        <v>#N/A</v>
      </c>
      <c r="M154" s="5" t="e">
        <f t="shared" si="18"/>
        <v>#N/A</v>
      </c>
      <c r="N154" s="8" t="e">
        <f t="shared" si="18"/>
        <v>#N/A</v>
      </c>
      <c r="O154" s="8" t="e">
        <f t="shared" si="18"/>
        <v>#N/A</v>
      </c>
      <c r="P154" s="8" t="e">
        <f t="shared" si="18"/>
        <v>#N/A</v>
      </c>
      <c r="Q154" s="9" t="e">
        <f t="shared" si="18"/>
        <v>#N/A</v>
      </c>
      <c r="R154" s="9" t="e">
        <f t="shared" si="18"/>
        <v>#N/A</v>
      </c>
      <c r="S154" s="9" t="e">
        <f t="shared" si="18"/>
        <v>#N/A</v>
      </c>
    </row>
    <row r="155" spans="1:19" x14ac:dyDescent="0.3">
      <c r="A155" s="1">
        <v>45326</v>
      </c>
      <c r="B155">
        <v>20</v>
      </c>
      <c r="C155" t="s">
        <v>5</v>
      </c>
      <c r="D155">
        <v>198</v>
      </c>
      <c r="E155">
        <f>D155-MajorAxis</f>
        <v>108</v>
      </c>
      <c r="F155" s="2">
        <f t="shared" si="17"/>
        <v>0.88904109589041092</v>
      </c>
      <c r="G155" s="3">
        <f t="shared" si="16"/>
        <v>0.84552832750075979</v>
      </c>
      <c r="H155" s="11" t="e">
        <f t="shared" si="18"/>
        <v>#N/A</v>
      </c>
      <c r="I155" s="11">
        <f t="shared" si="18"/>
        <v>-0.27472880732786414</v>
      </c>
      <c r="J155" s="11" t="e">
        <f t="shared" si="18"/>
        <v>#N/A</v>
      </c>
      <c r="K155" s="5" t="e">
        <f t="shared" si="18"/>
        <v>#N/A</v>
      </c>
      <c r="L155" s="5" t="e">
        <f t="shared" si="18"/>
        <v>#N/A</v>
      </c>
      <c r="M155" s="5" t="e">
        <f t="shared" si="18"/>
        <v>#N/A</v>
      </c>
      <c r="N155" s="8" t="e">
        <f t="shared" si="18"/>
        <v>#N/A</v>
      </c>
      <c r="O155" s="8" t="e">
        <f t="shared" si="18"/>
        <v>#N/A</v>
      </c>
      <c r="P155" s="8" t="e">
        <f t="shared" si="18"/>
        <v>#N/A</v>
      </c>
      <c r="Q155" s="9" t="e">
        <f t="shared" si="18"/>
        <v>#N/A</v>
      </c>
      <c r="R155" s="9" t="e">
        <f t="shared" si="18"/>
        <v>#N/A</v>
      </c>
      <c r="S155" s="9" t="e">
        <f t="shared" si="18"/>
        <v>#N/A</v>
      </c>
    </row>
    <row r="156" spans="1:19" x14ac:dyDescent="0.3">
      <c r="A156" s="1">
        <v>45327</v>
      </c>
      <c r="B156">
        <v>0</v>
      </c>
      <c r="C156" t="s">
        <v>4</v>
      </c>
      <c r="D156">
        <v>116</v>
      </c>
      <c r="E156">
        <f>D156-MajorAxis</f>
        <v>26</v>
      </c>
      <c r="F156" s="2">
        <f t="shared" si="17"/>
        <v>0.88630136986301378</v>
      </c>
      <c r="G156" s="3">
        <f t="shared" si="16"/>
        <v>0.38852894790757958</v>
      </c>
      <c r="H156" s="11" t="e">
        <f t="shared" si="18"/>
        <v>#N/A</v>
      </c>
      <c r="I156" s="11">
        <f t="shared" si="18"/>
        <v>0.79660239445967274</v>
      </c>
      <c r="J156" s="11" t="e">
        <f t="shared" si="18"/>
        <v>#N/A</v>
      </c>
      <c r="K156" s="5" t="e">
        <f t="shared" si="18"/>
        <v>#N/A</v>
      </c>
      <c r="L156" s="5" t="e">
        <f t="shared" si="18"/>
        <v>#N/A</v>
      </c>
      <c r="M156" s="5" t="e">
        <f t="shared" si="18"/>
        <v>#N/A</v>
      </c>
      <c r="N156" s="8" t="e">
        <f t="shared" si="18"/>
        <v>#N/A</v>
      </c>
      <c r="O156" s="8" t="e">
        <f t="shared" si="18"/>
        <v>#N/A</v>
      </c>
      <c r="P156" s="8" t="e">
        <f t="shared" si="18"/>
        <v>#N/A</v>
      </c>
      <c r="Q156" s="9" t="e">
        <f t="shared" si="18"/>
        <v>#N/A</v>
      </c>
      <c r="R156" s="9" t="e">
        <f t="shared" si="18"/>
        <v>#N/A</v>
      </c>
      <c r="S156" s="9" t="e">
        <f t="shared" si="18"/>
        <v>#N/A</v>
      </c>
    </row>
    <row r="157" spans="1:19" x14ac:dyDescent="0.3">
      <c r="A157" s="1">
        <v>45327</v>
      </c>
      <c r="B157">
        <v>0</v>
      </c>
      <c r="C157" t="s">
        <v>5</v>
      </c>
      <c r="D157">
        <v>244</v>
      </c>
      <c r="E157">
        <f>D157-MajorAxis</f>
        <v>154</v>
      </c>
      <c r="F157" s="2">
        <f t="shared" si="17"/>
        <v>0.88630136986301378</v>
      </c>
      <c r="G157" s="3">
        <f t="shared" si="16"/>
        <v>0.38852894790757986</v>
      </c>
      <c r="H157" s="11" t="e">
        <f t="shared" si="18"/>
        <v>#N/A</v>
      </c>
      <c r="I157" s="11">
        <f t="shared" si="18"/>
        <v>-0.79660239445967262</v>
      </c>
      <c r="J157" s="11" t="e">
        <f t="shared" si="18"/>
        <v>#N/A</v>
      </c>
      <c r="K157" s="5" t="e">
        <f t="shared" si="18"/>
        <v>#N/A</v>
      </c>
      <c r="L157" s="5" t="e">
        <f t="shared" si="18"/>
        <v>#N/A</v>
      </c>
      <c r="M157" s="5" t="e">
        <f t="shared" si="18"/>
        <v>#N/A</v>
      </c>
      <c r="N157" s="8" t="e">
        <f t="shared" si="18"/>
        <v>#N/A</v>
      </c>
      <c r="O157" s="8" t="e">
        <f t="shared" si="18"/>
        <v>#N/A</v>
      </c>
      <c r="P157" s="8" t="e">
        <f t="shared" si="18"/>
        <v>#N/A</v>
      </c>
      <c r="Q157" s="9" t="e">
        <f t="shared" si="18"/>
        <v>#N/A</v>
      </c>
      <c r="R157" s="9" t="e">
        <f t="shared" si="18"/>
        <v>#N/A</v>
      </c>
      <c r="S157" s="9" t="e">
        <f t="shared" si="18"/>
        <v>#N/A</v>
      </c>
    </row>
    <row r="158" spans="1:19" x14ac:dyDescent="0.3">
      <c r="A158" s="1">
        <v>45327</v>
      </c>
      <c r="B158">
        <v>10</v>
      </c>
      <c r="C158" t="s">
        <v>4</v>
      </c>
      <c r="D158">
        <v>133</v>
      </c>
      <c r="E158">
        <f>D158-MajorAxis</f>
        <v>43</v>
      </c>
      <c r="F158" s="2">
        <f t="shared" si="17"/>
        <v>0.88630136986301378</v>
      </c>
      <c r="G158" s="3">
        <f t="shared" si="16"/>
        <v>0.60445608076772128</v>
      </c>
      <c r="H158" s="11" t="e">
        <f t="shared" si="18"/>
        <v>#N/A</v>
      </c>
      <c r="I158" s="11">
        <f t="shared" si="18"/>
        <v>0.64819978759945662</v>
      </c>
      <c r="J158" s="11" t="e">
        <f t="shared" si="18"/>
        <v>#N/A</v>
      </c>
      <c r="K158" s="5" t="e">
        <f t="shared" si="18"/>
        <v>#N/A</v>
      </c>
      <c r="L158" s="5" t="e">
        <f t="shared" si="18"/>
        <v>#N/A</v>
      </c>
      <c r="M158" s="5" t="e">
        <f t="shared" si="18"/>
        <v>#N/A</v>
      </c>
      <c r="N158" s="8" t="e">
        <f t="shared" si="18"/>
        <v>#N/A</v>
      </c>
      <c r="O158" s="8" t="e">
        <f t="shared" si="18"/>
        <v>#N/A</v>
      </c>
      <c r="P158" s="8" t="e">
        <f t="shared" si="18"/>
        <v>#N/A</v>
      </c>
      <c r="Q158" s="9" t="e">
        <f t="shared" si="18"/>
        <v>#N/A</v>
      </c>
      <c r="R158" s="9" t="e">
        <f t="shared" si="18"/>
        <v>#N/A</v>
      </c>
      <c r="S158" s="9" t="e">
        <f t="shared" si="18"/>
        <v>#N/A</v>
      </c>
    </row>
    <row r="159" spans="1:19" x14ac:dyDescent="0.3">
      <c r="A159" s="1">
        <v>45327</v>
      </c>
      <c r="B159">
        <v>10</v>
      </c>
      <c r="C159" t="s">
        <v>5</v>
      </c>
      <c r="D159">
        <v>227</v>
      </c>
      <c r="E159">
        <f>D159-MajorAxis</f>
        <v>137</v>
      </c>
      <c r="F159" s="2">
        <f t="shared" si="17"/>
        <v>0.88630136986301378</v>
      </c>
      <c r="G159" s="3">
        <f t="shared" si="16"/>
        <v>0.60445608076772139</v>
      </c>
      <c r="H159" s="11" t="e">
        <f t="shared" si="18"/>
        <v>#N/A</v>
      </c>
      <c r="I159" s="11">
        <f t="shared" si="18"/>
        <v>-0.64819978759945662</v>
      </c>
      <c r="J159" s="11" t="e">
        <f t="shared" si="18"/>
        <v>#N/A</v>
      </c>
      <c r="K159" s="5" t="e">
        <f t="shared" si="18"/>
        <v>#N/A</v>
      </c>
      <c r="L159" s="5" t="e">
        <f t="shared" si="18"/>
        <v>#N/A</v>
      </c>
      <c r="M159" s="5" t="e">
        <f t="shared" si="18"/>
        <v>#N/A</v>
      </c>
      <c r="N159" s="8" t="e">
        <f t="shared" si="18"/>
        <v>#N/A</v>
      </c>
      <c r="O159" s="8" t="e">
        <f t="shared" si="18"/>
        <v>#N/A</v>
      </c>
      <c r="P159" s="8" t="e">
        <f t="shared" si="18"/>
        <v>#N/A</v>
      </c>
      <c r="Q159" s="9" t="e">
        <f t="shared" si="18"/>
        <v>#N/A</v>
      </c>
      <c r="R159" s="9" t="e">
        <f t="shared" si="18"/>
        <v>#N/A</v>
      </c>
      <c r="S159" s="9" t="e">
        <f t="shared" si="18"/>
        <v>#N/A</v>
      </c>
    </row>
    <row r="160" spans="1:19" x14ac:dyDescent="0.3">
      <c r="A160" s="1">
        <v>45327</v>
      </c>
      <c r="B160">
        <v>20</v>
      </c>
      <c r="C160" t="s">
        <v>4</v>
      </c>
      <c r="D160">
        <v>160</v>
      </c>
      <c r="E160">
        <f>D160-MajorAxis</f>
        <v>70</v>
      </c>
      <c r="F160" s="2">
        <f t="shared" si="17"/>
        <v>0.88630136986301378</v>
      </c>
      <c r="G160" s="3">
        <f t="shared" si="16"/>
        <v>0.83285085705271611</v>
      </c>
      <c r="H160" s="11" t="e">
        <f t="shared" si="18"/>
        <v>#N/A</v>
      </c>
      <c r="I160" s="11">
        <f t="shared" si="18"/>
        <v>0.3031329215502846</v>
      </c>
      <c r="J160" s="11" t="e">
        <f t="shared" si="18"/>
        <v>#N/A</v>
      </c>
      <c r="K160" s="5" t="e">
        <f t="shared" si="18"/>
        <v>#N/A</v>
      </c>
      <c r="L160" s="5" t="e">
        <f t="shared" si="18"/>
        <v>#N/A</v>
      </c>
      <c r="M160" s="5" t="e">
        <f t="shared" si="18"/>
        <v>#N/A</v>
      </c>
      <c r="N160" s="8" t="e">
        <f t="shared" si="18"/>
        <v>#N/A</v>
      </c>
      <c r="O160" s="8" t="e">
        <f t="shared" si="18"/>
        <v>#N/A</v>
      </c>
      <c r="P160" s="8" t="e">
        <f t="shared" si="18"/>
        <v>#N/A</v>
      </c>
      <c r="Q160" s="9" t="e">
        <f t="shared" si="18"/>
        <v>#N/A</v>
      </c>
      <c r="R160" s="9" t="e">
        <f t="shared" si="18"/>
        <v>#N/A</v>
      </c>
      <c r="S160" s="9" t="e">
        <f t="shared" si="18"/>
        <v>#N/A</v>
      </c>
    </row>
    <row r="161" spans="1:19" x14ac:dyDescent="0.3">
      <c r="A161" s="1">
        <v>45327</v>
      </c>
      <c r="B161">
        <v>20</v>
      </c>
      <c r="C161" t="s">
        <v>5</v>
      </c>
      <c r="D161">
        <v>200</v>
      </c>
      <c r="E161">
        <f>D161-MajorAxis</f>
        <v>110</v>
      </c>
      <c r="F161" s="2">
        <f t="shared" si="17"/>
        <v>0.88630136986301378</v>
      </c>
      <c r="G161" s="3">
        <f t="shared" si="16"/>
        <v>0.83285085705271622</v>
      </c>
      <c r="H161" s="11" t="e">
        <f t="shared" si="18"/>
        <v>#N/A</v>
      </c>
      <c r="I161" s="11">
        <f t="shared" si="18"/>
        <v>-0.30313292155028448</v>
      </c>
      <c r="J161" s="11" t="e">
        <f t="shared" si="18"/>
        <v>#N/A</v>
      </c>
      <c r="K161" s="5" t="e">
        <f t="shared" si="18"/>
        <v>#N/A</v>
      </c>
      <c r="L161" s="5" t="e">
        <f t="shared" si="18"/>
        <v>#N/A</v>
      </c>
      <c r="M161" s="5" t="e">
        <f t="shared" si="18"/>
        <v>#N/A</v>
      </c>
      <c r="N161" s="8" t="e">
        <f t="shared" si="18"/>
        <v>#N/A</v>
      </c>
      <c r="O161" s="8" t="e">
        <f t="shared" si="18"/>
        <v>#N/A</v>
      </c>
      <c r="P161" s="8" t="e">
        <f t="shared" si="18"/>
        <v>#N/A</v>
      </c>
      <c r="Q161" s="9" t="e">
        <f t="shared" si="18"/>
        <v>#N/A</v>
      </c>
      <c r="R161" s="9" t="e">
        <f t="shared" si="18"/>
        <v>#N/A</v>
      </c>
      <c r="S161" s="9" t="e">
        <f t="shared" si="18"/>
        <v>#N/A</v>
      </c>
    </row>
    <row r="162" spans="1:19" x14ac:dyDescent="0.3">
      <c r="A162" s="1">
        <v>45328</v>
      </c>
      <c r="B162">
        <v>0</v>
      </c>
      <c r="C162" t="s">
        <v>4</v>
      </c>
      <c r="D162">
        <v>115</v>
      </c>
      <c r="E162">
        <f>D162-MajorAxis</f>
        <v>25</v>
      </c>
      <c r="F162" s="2">
        <f t="shared" si="17"/>
        <v>0.88356164383561642</v>
      </c>
      <c r="G162" s="3">
        <f t="shared" si="16"/>
        <v>0.37340928605856322</v>
      </c>
      <c r="H162" s="11" t="e">
        <f t="shared" ref="H162:S177" si="19">IF(MONTH($A162)=LEN(H$1),$F162*COS($E162/180*PI()),NA())</f>
        <v>#N/A</v>
      </c>
      <c r="I162" s="11">
        <f t="shared" si="19"/>
        <v>0.80077879813512221</v>
      </c>
      <c r="J162" s="11" t="e">
        <f t="shared" si="19"/>
        <v>#N/A</v>
      </c>
      <c r="K162" s="5" t="e">
        <f t="shared" si="19"/>
        <v>#N/A</v>
      </c>
      <c r="L162" s="5" t="e">
        <f t="shared" si="19"/>
        <v>#N/A</v>
      </c>
      <c r="M162" s="5" t="e">
        <f t="shared" si="19"/>
        <v>#N/A</v>
      </c>
      <c r="N162" s="8" t="e">
        <f t="shared" si="19"/>
        <v>#N/A</v>
      </c>
      <c r="O162" s="8" t="e">
        <f t="shared" si="19"/>
        <v>#N/A</v>
      </c>
      <c r="P162" s="8" t="e">
        <f t="shared" si="19"/>
        <v>#N/A</v>
      </c>
      <c r="Q162" s="9" t="e">
        <f t="shared" si="19"/>
        <v>#N/A</v>
      </c>
      <c r="R162" s="9" t="e">
        <f t="shared" si="19"/>
        <v>#N/A</v>
      </c>
      <c r="S162" s="9" t="e">
        <f t="shared" si="19"/>
        <v>#N/A</v>
      </c>
    </row>
    <row r="163" spans="1:19" x14ac:dyDescent="0.3">
      <c r="A163" s="1">
        <v>45328</v>
      </c>
      <c r="B163">
        <v>0</v>
      </c>
      <c r="C163" t="s">
        <v>5</v>
      </c>
      <c r="D163">
        <v>245</v>
      </c>
      <c r="E163">
        <f>D163-MajorAxis</f>
        <v>155</v>
      </c>
      <c r="F163" s="2">
        <f t="shared" si="17"/>
        <v>0.88356164383561642</v>
      </c>
      <c r="G163" s="3">
        <f t="shared" si="16"/>
        <v>0.37340928605856327</v>
      </c>
      <c r="H163" s="11" t="e">
        <f t="shared" si="19"/>
        <v>#N/A</v>
      </c>
      <c r="I163" s="11">
        <f t="shared" si="19"/>
        <v>-0.80077879813512221</v>
      </c>
      <c r="J163" s="11" t="e">
        <f t="shared" si="19"/>
        <v>#N/A</v>
      </c>
      <c r="K163" s="5" t="e">
        <f t="shared" si="19"/>
        <v>#N/A</v>
      </c>
      <c r="L163" s="5" t="e">
        <f t="shared" si="19"/>
        <v>#N/A</v>
      </c>
      <c r="M163" s="5" t="e">
        <f t="shared" si="19"/>
        <v>#N/A</v>
      </c>
      <c r="N163" s="8" t="e">
        <f t="shared" si="19"/>
        <v>#N/A</v>
      </c>
      <c r="O163" s="8" t="e">
        <f t="shared" si="19"/>
        <v>#N/A</v>
      </c>
      <c r="P163" s="8" t="e">
        <f t="shared" si="19"/>
        <v>#N/A</v>
      </c>
      <c r="Q163" s="9" t="e">
        <f t="shared" si="19"/>
        <v>#N/A</v>
      </c>
      <c r="R163" s="9" t="e">
        <f t="shared" si="19"/>
        <v>#N/A</v>
      </c>
      <c r="S163" s="9" t="e">
        <f t="shared" si="19"/>
        <v>#N/A</v>
      </c>
    </row>
    <row r="164" spans="1:19" x14ac:dyDescent="0.3">
      <c r="A164" s="1">
        <v>45328</v>
      </c>
      <c r="B164">
        <v>10</v>
      </c>
      <c r="C164" t="s">
        <v>4</v>
      </c>
      <c r="D164">
        <v>132</v>
      </c>
      <c r="E164">
        <f>D164-MajorAxis</f>
        <v>42</v>
      </c>
      <c r="F164" s="2">
        <f t="shared" si="17"/>
        <v>0.88356164383561642</v>
      </c>
      <c r="G164" s="3">
        <f t="shared" si="16"/>
        <v>0.59121813849515559</v>
      </c>
      <c r="H164" s="11" t="e">
        <f t="shared" si="19"/>
        <v>#N/A</v>
      </c>
      <c r="I164" s="11">
        <f t="shared" si="19"/>
        <v>0.65661426360673869</v>
      </c>
      <c r="J164" s="11" t="e">
        <f t="shared" si="19"/>
        <v>#N/A</v>
      </c>
      <c r="K164" s="5" t="e">
        <f t="shared" si="19"/>
        <v>#N/A</v>
      </c>
      <c r="L164" s="5" t="e">
        <f t="shared" si="19"/>
        <v>#N/A</v>
      </c>
      <c r="M164" s="5" t="e">
        <f t="shared" si="19"/>
        <v>#N/A</v>
      </c>
      <c r="N164" s="8" t="e">
        <f t="shared" si="19"/>
        <v>#N/A</v>
      </c>
      <c r="O164" s="8" t="e">
        <f t="shared" si="19"/>
        <v>#N/A</v>
      </c>
      <c r="P164" s="8" t="e">
        <f t="shared" si="19"/>
        <v>#N/A</v>
      </c>
      <c r="Q164" s="9" t="e">
        <f t="shared" si="19"/>
        <v>#N/A</v>
      </c>
      <c r="R164" s="9" t="e">
        <f t="shared" si="19"/>
        <v>#N/A</v>
      </c>
      <c r="S164" s="9" t="e">
        <f t="shared" si="19"/>
        <v>#N/A</v>
      </c>
    </row>
    <row r="165" spans="1:19" x14ac:dyDescent="0.3">
      <c r="A165" s="1">
        <v>45328</v>
      </c>
      <c r="B165">
        <v>10</v>
      </c>
      <c r="C165" t="s">
        <v>5</v>
      </c>
      <c r="D165">
        <v>228</v>
      </c>
      <c r="E165">
        <f>D165-MajorAxis</f>
        <v>138</v>
      </c>
      <c r="F165" s="2">
        <f t="shared" si="17"/>
        <v>0.88356164383561642</v>
      </c>
      <c r="G165" s="3">
        <f t="shared" si="16"/>
        <v>0.59121813849515537</v>
      </c>
      <c r="H165" s="11" t="e">
        <f t="shared" si="19"/>
        <v>#N/A</v>
      </c>
      <c r="I165" s="11">
        <f t="shared" si="19"/>
        <v>-0.6566142636067388</v>
      </c>
      <c r="J165" s="11" t="e">
        <f t="shared" si="19"/>
        <v>#N/A</v>
      </c>
      <c r="K165" s="5" t="e">
        <f t="shared" si="19"/>
        <v>#N/A</v>
      </c>
      <c r="L165" s="5" t="e">
        <f t="shared" si="19"/>
        <v>#N/A</v>
      </c>
      <c r="M165" s="5" t="e">
        <f t="shared" si="19"/>
        <v>#N/A</v>
      </c>
      <c r="N165" s="8" t="e">
        <f t="shared" si="19"/>
        <v>#N/A</v>
      </c>
      <c r="O165" s="8" t="e">
        <f t="shared" si="19"/>
        <v>#N/A</v>
      </c>
      <c r="P165" s="8" t="e">
        <f t="shared" si="19"/>
        <v>#N/A</v>
      </c>
      <c r="Q165" s="9" t="e">
        <f t="shared" si="19"/>
        <v>#N/A</v>
      </c>
      <c r="R165" s="9" t="e">
        <f t="shared" si="19"/>
        <v>#N/A</v>
      </c>
      <c r="S165" s="9" t="e">
        <f t="shared" si="19"/>
        <v>#N/A</v>
      </c>
    </row>
    <row r="166" spans="1:19" x14ac:dyDescent="0.3">
      <c r="A166" s="1">
        <v>45328</v>
      </c>
      <c r="B166">
        <v>20</v>
      </c>
      <c r="C166" t="s">
        <v>4</v>
      </c>
      <c r="D166">
        <v>159</v>
      </c>
      <c r="E166">
        <f>D166-MajorAxis</f>
        <v>69</v>
      </c>
      <c r="F166" s="2">
        <f t="shared" si="17"/>
        <v>0.88356164383561642</v>
      </c>
      <c r="G166" s="3">
        <f t="shared" si="16"/>
        <v>0.82487585628862348</v>
      </c>
      <c r="H166" s="11" t="e">
        <f t="shared" si="19"/>
        <v>#N/A</v>
      </c>
      <c r="I166" s="11">
        <f t="shared" si="19"/>
        <v>0.31664017459824467</v>
      </c>
      <c r="J166" s="11" t="e">
        <f t="shared" si="19"/>
        <v>#N/A</v>
      </c>
      <c r="K166" s="5" t="e">
        <f t="shared" si="19"/>
        <v>#N/A</v>
      </c>
      <c r="L166" s="5" t="e">
        <f t="shared" si="19"/>
        <v>#N/A</v>
      </c>
      <c r="M166" s="5" t="e">
        <f t="shared" si="19"/>
        <v>#N/A</v>
      </c>
      <c r="N166" s="8" t="e">
        <f t="shared" si="19"/>
        <v>#N/A</v>
      </c>
      <c r="O166" s="8" t="e">
        <f t="shared" si="19"/>
        <v>#N/A</v>
      </c>
      <c r="P166" s="8" t="e">
        <f t="shared" si="19"/>
        <v>#N/A</v>
      </c>
      <c r="Q166" s="9" t="e">
        <f t="shared" si="19"/>
        <v>#N/A</v>
      </c>
      <c r="R166" s="9" t="e">
        <f t="shared" si="19"/>
        <v>#N/A</v>
      </c>
      <c r="S166" s="9" t="e">
        <f t="shared" si="19"/>
        <v>#N/A</v>
      </c>
    </row>
    <row r="167" spans="1:19" x14ac:dyDescent="0.3">
      <c r="A167" s="1">
        <v>45328</v>
      </c>
      <c r="B167">
        <v>20</v>
      </c>
      <c r="C167" t="s">
        <v>5</v>
      </c>
      <c r="D167">
        <v>201</v>
      </c>
      <c r="E167">
        <f>D167-MajorAxis</f>
        <v>111</v>
      </c>
      <c r="F167" s="2">
        <f t="shared" si="17"/>
        <v>0.88356164383561642</v>
      </c>
      <c r="G167" s="3">
        <f t="shared" si="16"/>
        <v>0.82487585628862348</v>
      </c>
      <c r="H167" s="11" t="e">
        <f t="shared" si="19"/>
        <v>#N/A</v>
      </c>
      <c r="I167" s="11">
        <f t="shared" si="19"/>
        <v>-0.31664017459824473</v>
      </c>
      <c r="J167" s="11" t="e">
        <f t="shared" si="19"/>
        <v>#N/A</v>
      </c>
      <c r="K167" s="5" t="e">
        <f t="shared" si="19"/>
        <v>#N/A</v>
      </c>
      <c r="L167" s="5" t="e">
        <f t="shared" si="19"/>
        <v>#N/A</v>
      </c>
      <c r="M167" s="5" t="e">
        <f t="shared" si="19"/>
        <v>#N/A</v>
      </c>
      <c r="N167" s="8" t="e">
        <f t="shared" si="19"/>
        <v>#N/A</v>
      </c>
      <c r="O167" s="8" t="e">
        <f t="shared" si="19"/>
        <v>#N/A</v>
      </c>
      <c r="P167" s="8" t="e">
        <f t="shared" si="19"/>
        <v>#N/A</v>
      </c>
      <c r="Q167" s="9" t="e">
        <f t="shared" si="19"/>
        <v>#N/A</v>
      </c>
      <c r="R167" s="9" t="e">
        <f t="shared" si="19"/>
        <v>#N/A</v>
      </c>
      <c r="S167" s="9" t="e">
        <f t="shared" si="19"/>
        <v>#N/A</v>
      </c>
    </row>
    <row r="168" spans="1:19" x14ac:dyDescent="0.3">
      <c r="A168" s="1">
        <v>45329</v>
      </c>
      <c r="B168">
        <v>0</v>
      </c>
      <c r="C168" t="s">
        <v>4</v>
      </c>
      <c r="D168">
        <v>115</v>
      </c>
      <c r="E168">
        <f>D168-MajorAxis</f>
        <v>25</v>
      </c>
      <c r="F168" s="2">
        <f t="shared" si="17"/>
        <v>0.88082191780821917</v>
      </c>
      <c r="G168" s="3">
        <f t="shared" si="16"/>
        <v>0.37225142780721882</v>
      </c>
      <c r="H168" s="11" t="e">
        <f t="shared" si="19"/>
        <v>#N/A</v>
      </c>
      <c r="I168" s="11">
        <f t="shared" si="19"/>
        <v>0.79829576310214512</v>
      </c>
      <c r="J168" s="11" t="e">
        <f t="shared" si="19"/>
        <v>#N/A</v>
      </c>
      <c r="K168" s="5" t="e">
        <f t="shared" si="19"/>
        <v>#N/A</v>
      </c>
      <c r="L168" s="5" t="e">
        <f t="shared" si="19"/>
        <v>#N/A</v>
      </c>
      <c r="M168" s="5" t="e">
        <f t="shared" si="19"/>
        <v>#N/A</v>
      </c>
      <c r="N168" s="8" t="e">
        <f t="shared" si="19"/>
        <v>#N/A</v>
      </c>
      <c r="O168" s="8" t="e">
        <f t="shared" si="19"/>
        <v>#N/A</v>
      </c>
      <c r="P168" s="8" t="e">
        <f t="shared" si="19"/>
        <v>#N/A</v>
      </c>
      <c r="Q168" s="9" t="e">
        <f t="shared" si="19"/>
        <v>#N/A</v>
      </c>
      <c r="R168" s="9" t="e">
        <f t="shared" si="19"/>
        <v>#N/A</v>
      </c>
      <c r="S168" s="9" t="e">
        <f t="shared" si="19"/>
        <v>#N/A</v>
      </c>
    </row>
    <row r="169" spans="1:19" x14ac:dyDescent="0.3">
      <c r="A169" s="1">
        <v>45329</v>
      </c>
      <c r="B169">
        <v>0</v>
      </c>
      <c r="C169" t="s">
        <v>5</v>
      </c>
      <c r="D169">
        <v>245</v>
      </c>
      <c r="E169">
        <f>D169-MajorAxis</f>
        <v>155</v>
      </c>
      <c r="F169" s="2">
        <f t="shared" si="17"/>
        <v>0.88082191780821917</v>
      </c>
      <c r="G169" s="3">
        <f t="shared" si="16"/>
        <v>0.37225142780721887</v>
      </c>
      <c r="H169" s="11" t="e">
        <f t="shared" si="19"/>
        <v>#N/A</v>
      </c>
      <c r="I169" s="11">
        <f t="shared" si="19"/>
        <v>-0.79829576310214512</v>
      </c>
      <c r="J169" s="11" t="e">
        <f t="shared" si="19"/>
        <v>#N/A</v>
      </c>
      <c r="K169" s="5" t="e">
        <f t="shared" si="19"/>
        <v>#N/A</v>
      </c>
      <c r="L169" s="5" t="e">
        <f t="shared" si="19"/>
        <v>#N/A</v>
      </c>
      <c r="M169" s="5" t="e">
        <f t="shared" si="19"/>
        <v>#N/A</v>
      </c>
      <c r="N169" s="8" t="e">
        <f t="shared" si="19"/>
        <v>#N/A</v>
      </c>
      <c r="O169" s="8" t="e">
        <f t="shared" si="19"/>
        <v>#N/A</v>
      </c>
      <c r="P169" s="8" t="e">
        <f t="shared" si="19"/>
        <v>#N/A</v>
      </c>
      <c r="Q169" s="9" t="e">
        <f t="shared" si="19"/>
        <v>#N/A</v>
      </c>
      <c r="R169" s="9" t="e">
        <f t="shared" si="19"/>
        <v>#N/A</v>
      </c>
      <c r="S169" s="9" t="e">
        <f t="shared" si="19"/>
        <v>#N/A</v>
      </c>
    </row>
    <row r="170" spans="1:19" x14ac:dyDescent="0.3">
      <c r="A170" s="1">
        <v>45329</v>
      </c>
      <c r="B170">
        <v>10</v>
      </c>
      <c r="C170" t="s">
        <v>4</v>
      </c>
      <c r="D170">
        <v>132</v>
      </c>
      <c r="E170">
        <f>D170-MajorAxis</f>
        <v>42</v>
      </c>
      <c r="F170" s="2">
        <f t="shared" si="17"/>
        <v>0.88082191780821917</v>
      </c>
      <c r="G170" s="3">
        <f t="shared" si="16"/>
        <v>0.58938490395718612</v>
      </c>
      <c r="H170" s="11" t="e">
        <f t="shared" si="19"/>
        <v>#N/A</v>
      </c>
      <c r="I170" s="11">
        <f t="shared" si="19"/>
        <v>0.65457825038625272</v>
      </c>
      <c r="J170" s="11" t="e">
        <f t="shared" si="19"/>
        <v>#N/A</v>
      </c>
      <c r="K170" s="5" t="e">
        <f t="shared" si="19"/>
        <v>#N/A</v>
      </c>
      <c r="L170" s="5" t="e">
        <f t="shared" si="19"/>
        <v>#N/A</v>
      </c>
      <c r="M170" s="5" t="e">
        <f t="shared" si="19"/>
        <v>#N/A</v>
      </c>
      <c r="N170" s="8" t="e">
        <f t="shared" si="19"/>
        <v>#N/A</v>
      </c>
      <c r="O170" s="8" t="e">
        <f t="shared" si="19"/>
        <v>#N/A</v>
      </c>
      <c r="P170" s="8" t="e">
        <f t="shared" si="19"/>
        <v>#N/A</v>
      </c>
      <c r="Q170" s="9" t="e">
        <f t="shared" si="19"/>
        <v>#N/A</v>
      </c>
      <c r="R170" s="9" t="e">
        <f t="shared" si="19"/>
        <v>#N/A</v>
      </c>
      <c r="S170" s="9" t="e">
        <f t="shared" si="19"/>
        <v>#N/A</v>
      </c>
    </row>
    <row r="171" spans="1:19" x14ac:dyDescent="0.3">
      <c r="A171" s="1">
        <v>45329</v>
      </c>
      <c r="B171">
        <v>10</v>
      </c>
      <c r="C171" t="s">
        <v>5</v>
      </c>
      <c r="D171">
        <v>229</v>
      </c>
      <c r="E171">
        <f>D171-MajorAxis</f>
        <v>139</v>
      </c>
      <c r="F171" s="2">
        <f t="shared" si="17"/>
        <v>0.88082191780821917</v>
      </c>
      <c r="G171" s="3">
        <f t="shared" si="16"/>
        <v>0.57787117211081662</v>
      </c>
      <c r="H171" s="11" t="e">
        <f t="shared" si="19"/>
        <v>#N/A</v>
      </c>
      <c r="I171" s="11">
        <f t="shared" si="19"/>
        <v>-0.66476473984005813</v>
      </c>
      <c r="J171" s="11" t="e">
        <f t="shared" si="19"/>
        <v>#N/A</v>
      </c>
      <c r="K171" s="5" t="e">
        <f t="shared" si="19"/>
        <v>#N/A</v>
      </c>
      <c r="L171" s="5" t="e">
        <f t="shared" si="19"/>
        <v>#N/A</v>
      </c>
      <c r="M171" s="5" t="e">
        <f t="shared" si="19"/>
        <v>#N/A</v>
      </c>
      <c r="N171" s="8" t="e">
        <f t="shared" si="19"/>
        <v>#N/A</v>
      </c>
      <c r="O171" s="8" t="e">
        <f t="shared" si="19"/>
        <v>#N/A</v>
      </c>
      <c r="P171" s="8" t="e">
        <f t="shared" si="19"/>
        <v>#N/A</v>
      </c>
      <c r="Q171" s="9" t="e">
        <f t="shared" si="19"/>
        <v>#N/A</v>
      </c>
      <c r="R171" s="9" t="e">
        <f t="shared" si="19"/>
        <v>#N/A</v>
      </c>
      <c r="S171" s="9" t="e">
        <f t="shared" si="19"/>
        <v>#N/A</v>
      </c>
    </row>
    <row r="172" spans="1:19" x14ac:dyDescent="0.3">
      <c r="A172" s="1">
        <v>45329</v>
      </c>
      <c r="B172">
        <v>20</v>
      </c>
      <c r="C172" t="s">
        <v>4</v>
      </c>
      <c r="D172">
        <v>158</v>
      </c>
      <c r="E172">
        <f>D172-MajorAxis</f>
        <v>68</v>
      </c>
      <c r="F172" s="2">
        <f t="shared" si="17"/>
        <v>0.88082191780821917</v>
      </c>
      <c r="G172" s="3">
        <f t="shared" si="16"/>
        <v>0.81668386094033452</v>
      </c>
      <c r="H172" s="11" t="e">
        <f t="shared" si="19"/>
        <v>#N/A</v>
      </c>
      <c r="I172" s="11">
        <f t="shared" si="19"/>
        <v>0.32996169803620756</v>
      </c>
      <c r="J172" s="11" t="e">
        <f t="shared" si="19"/>
        <v>#N/A</v>
      </c>
      <c r="K172" s="5" t="e">
        <f t="shared" si="19"/>
        <v>#N/A</v>
      </c>
      <c r="L172" s="5" t="e">
        <f t="shared" si="19"/>
        <v>#N/A</v>
      </c>
      <c r="M172" s="5" t="e">
        <f t="shared" si="19"/>
        <v>#N/A</v>
      </c>
      <c r="N172" s="8" t="e">
        <f t="shared" si="19"/>
        <v>#N/A</v>
      </c>
      <c r="O172" s="8" t="e">
        <f t="shared" si="19"/>
        <v>#N/A</v>
      </c>
      <c r="P172" s="8" t="e">
        <f t="shared" si="19"/>
        <v>#N/A</v>
      </c>
      <c r="Q172" s="9" t="e">
        <f t="shared" si="19"/>
        <v>#N/A</v>
      </c>
      <c r="R172" s="9" t="e">
        <f t="shared" si="19"/>
        <v>#N/A</v>
      </c>
      <c r="S172" s="9" t="e">
        <f t="shared" si="19"/>
        <v>#N/A</v>
      </c>
    </row>
    <row r="173" spans="1:19" x14ac:dyDescent="0.3">
      <c r="A173" s="1">
        <v>45329</v>
      </c>
      <c r="B173">
        <v>20</v>
      </c>
      <c r="C173" t="s">
        <v>5</v>
      </c>
      <c r="D173">
        <v>203</v>
      </c>
      <c r="E173">
        <f>D173-MajorAxis</f>
        <v>113</v>
      </c>
      <c r="F173" s="2">
        <f t="shared" si="17"/>
        <v>0.88082191780821917</v>
      </c>
      <c r="G173" s="3">
        <f t="shared" si="16"/>
        <v>0.81080085036975225</v>
      </c>
      <c r="H173" s="11" t="e">
        <f t="shared" si="19"/>
        <v>#N/A</v>
      </c>
      <c r="I173" s="11">
        <f t="shared" si="19"/>
        <v>-0.34416454194329166</v>
      </c>
      <c r="J173" s="11" t="e">
        <f t="shared" si="19"/>
        <v>#N/A</v>
      </c>
      <c r="K173" s="5" t="e">
        <f t="shared" si="19"/>
        <v>#N/A</v>
      </c>
      <c r="L173" s="5" t="e">
        <f t="shared" si="19"/>
        <v>#N/A</v>
      </c>
      <c r="M173" s="5" t="e">
        <f t="shared" si="19"/>
        <v>#N/A</v>
      </c>
      <c r="N173" s="8" t="e">
        <f t="shared" si="19"/>
        <v>#N/A</v>
      </c>
      <c r="O173" s="8" t="e">
        <f t="shared" si="19"/>
        <v>#N/A</v>
      </c>
      <c r="P173" s="8" t="e">
        <f t="shared" si="19"/>
        <v>#N/A</v>
      </c>
      <c r="Q173" s="9" t="e">
        <f t="shared" si="19"/>
        <v>#N/A</v>
      </c>
      <c r="R173" s="9" t="e">
        <f t="shared" si="19"/>
        <v>#N/A</v>
      </c>
      <c r="S173" s="9" t="e">
        <f t="shared" si="19"/>
        <v>#N/A</v>
      </c>
    </row>
    <row r="174" spans="1:19" x14ac:dyDescent="0.3">
      <c r="A174" s="1">
        <v>45330</v>
      </c>
      <c r="B174">
        <v>0</v>
      </c>
      <c r="C174" t="s">
        <v>4</v>
      </c>
      <c r="D174">
        <v>114</v>
      </c>
      <c r="E174">
        <f>D174-MajorAxis</f>
        <v>24</v>
      </c>
      <c r="F174" s="2">
        <f t="shared" si="17"/>
        <v>0.87808219178082192</v>
      </c>
      <c r="G174" s="3">
        <f t="shared" si="16"/>
        <v>0.35714820302957245</v>
      </c>
      <c r="H174" s="11" t="e">
        <f t="shared" si="19"/>
        <v>#N/A</v>
      </c>
      <c r="I174" s="11">
        <f t="shared" si="19"/>
        <v>0.802167997738229</v>
      </c>
      <c r="J174" s="11" t="e">
        <f t="shared" si="19"/>
        <v>#N/A</v>
      </c>
      <c r="K174" s="5" t="e">
        <f t="shared" si="19"/>
        <v>#N/A</v>
      </c>
      <c r="L174" s="5" t="e">
        <f t="shared" si="19"/>
        <v>#N/A</v>
      </c>
      <c r="M174" s="5" t="e">
        <f t="shared" si="19"/>
        <v>#N/A</v>
      </c>
      <c r="N174" s="8" t="e">
        <f t="shared" si="19"/>
        <v>#N/A</v>
      </c>
      <c r="O174" s="8" t="e">
        <f t="shared" si="19"/>
        <v>#N/A</v>
      </c>
      <c r="P174" s="8" t="e">
        <f t="shared" si="19"/>
        <v>#N/A</v>
      </c>
      <c r="Q174" s="9" t="e">
        <f t="shared" si="19"/>
        <v>#N/A</v>
      </c>
      <c r="R174" s="9" t="e">
        <f t="shared" si="19"/>
        <v>#N/A</v>
      </c>
      <c r="S174" s="9" t="e">
        <f t="shared" si="19"/>
        <v>#N/A</v>
      </c>
    </row>
    <row r="175" spans="1:19" x14ac:dyDescent="0.3">
      <c r="A175" s="1">
        <v>45330</v>
      </c>
      <c r="B175">
        <v>0</v>
      </c>
      <c r="C175" t="s">
        <v>5</v>
      </c>
      <c r="D175">
        <v>246</v>
      </c>
      <c r="E175">
        <f>D175-MajorAxis</f>
        <v>156</v>
      </c>
      <c r="F175" s="2">
        <f t="shared" si="17"/>
        <v>0.87808219178082192</v>
      </c>
      <c r="G175" s="3">
        <f t="shared" si="16"/>
        <v>0.35714820302957234</v>
      </c>
      <c r="H175" s="11" t="e">
        <f t="shared" si="19"/>
        <v>#N/A</v>
      </c>
      <c r="I175" s="11">
        <f t="shared" si="19"/>
        <v>-0.80216799773822911</v>
      </c>
      <c r="J175" s="11" t="e">
        <f t="shared" si="19"/>
        <v>#N/A</v>
      </c>
      <c r="K175" s="5" t="e">
        <f t="shared" si="19"/>
        <v>#N/A</v>
      </c>
      <c r="L175" s="5" t="e">
        <f t="shared" si="19"/>
        <v>#N/A</v>
      </c>
      <c r="M175" s="5" t="e">
        <f t="shared" si="19"/>
        <v>#N/A</v>
      </c>
      <c r="N175" s="8" t="e">
        <f t="shared" si="19"/>
        <v>#N/A</v>
      </c>
      <c r="O175" s="8" t="e">
        <f t="shared" si="19"/>
        <v>#N/A</v>
      </c>
      <c r="P175" s="8" t="e">
        <f t="shared" si="19"/>
        <v>#N/A</v>
      </c>
      <c r="Q175" s="9" t="e">
        <f t="shared" si="19"/>
        <v>#N/A</v>
      </c>
      <c r="R175" s="9" t="e">
        <f t="shared" si="19"/>
        <v>#N/A</v>
      </c>
      <c r="S175" s="9" t="e">
        <f t="shared" si="19"/>
        <v>#N/A</v>
      </c>
    </row>
    <row r="176" spans="1:19" x14ac:dyDescent="0.3">
      <c r="A176" s="1">
        <v>45330</v>
      </c>
      <c r="B176">
        <v>10</v>
      </c>
      <c r="C176" t="s">
        <v>4</v>
      </c>
      <c r="D176">
        <v>131</v>
      </c>
      <c r="E176">
        <f>D176-MajorAxis</f>
        <v>41</v>
      </c>
      <c r="F176" s="2">
        <f t="shared" si="17"/>
        <v>0.87808219178082192</v>
      </c>
      <c r="G176" s="3">
        <f t="shared" si="16"/>
        <v>0.57607375011358242</v>
      </c>
      <c r="H176" s="11" t="e">
        <f t="shared" si="19"/>
        <v>#N/A</v>
      </c>
      <c r="I176" s="11">
        <f t="shared" si="19"/>
        <v>0.66269704235999571</v>
      </c>
      <c r="J176" s="11" t="e">
        <f t="shared" si="19"/>
        <v>#N/A</v>
      </c>
      <c r="K176" s="5" t="e">
        <f t="shared" si="19"/>
        <v>#N/A</v>
      </c>
      <c r="L176" s="5" t="e">
        <f t="shared" si="19"/>
        <v>#N/A</v>
      </c>
      <c r="M176" s="5" t="e">
        <f t="shared" si="19"/>
        <v>#N/A</v>
      </c>
      <c r="N176" s="8" t="e">
        <f t="shared" si="19"/>
        <v>#N/A</v>
      </c>
      <c r="O176" s="8" t="e">
        <f t="shared" si="19"/>
        <v>#N/A</v>
      </c>
      <c r="P176" s="8" t="e">
        <f t="shared" si="19"/>
        <v>#N/A</v>
      </c>
      <c r="Q176" s="9" t="e">
        <f t="shared" si="19"/>
        <v>#N/A</v>
      </c>
      <c r="R176" s="9" t="e">
        <f t="shared" si="19"/>
        <v>#N/A</v>
      </c>
      <c r="S176" s="9" t="e">
        <f t="shared" si="19"/>
        <v>#N/A</v>
      </c>
    </row>
    <row r="177" spans="1:19" x14ac:dyDescent="0.3">
      <c r="A177" s="1">
        <v>45330</v>
      </c>
      <c r="B177">
        <v>10</v>
      </c>
      <c r="C177" t="s">
        <v>5</v>
      </c>
      <c r="D177">
        <v>229</v>
      </c>
      <c r="E177">
        <f>D177-MajorAxis</f>
        <v>139</v>
      </c>
      <c r="F177" s="2">
        <f t="shared" si="17"/>
        <v>0.87808219178082192</v>
      </c>
      <c r="G177" s="3">
        <f t="shared" si="16"/>
        <v>0.57607375011358242</v>
      </c>
      <c r="H177" s="11" t="e">
        <f t="shared" si="19"/>
        <v>#N/A</v>
      </c>
      <c r="I177" s="11">
        <f t="shared" si="19"/>
        <v>-0.66269704235999571</v>
      </c>
      <c r="J177" s="11" t="e">
        <f t="shared" si="19"/>
        <v>#N/A</v>
      </c>
      <c r="K177" s="5" t="e">
        <f t="shared" si="19"/>
        <v>#N/A</v>
      </c>
      <c r="L177" s="5" t="e">
        <f t="shared" si="19"/>
        <v>#N/A</v>
      </c>
      <c r="M177" s="5" t="e">
        <f t="shared" si="19"/>
        <v>#N/A</v>
      </c>
      <c r="N177" s="8" t="e">
        <f t="shared" si="19"/>
        <v>#N/A</v>
      </c>
      <c r="O177" s="8" t="e">
        <f t="shared" si="19"/>
        <v>#N/A</v>
      </c>
      <c r="P177" s="8" t="e">
        <f t="shared" si="19"/>
        <v>#N/A</v>
      </c>
      <c r="Q177" s="9" t="e">
        <f t="shared" si="19"/>
        <v>#N/A</v>
      </c>
      <c r="R177" s="9" t="e">
        <f t="shared" si="19"/>
        <v>#N/A</v>
      </c>
      <c r="S177" s="9" t="e">
        <f t="shared" si="19"/>
        <v>#N/A</v>
      </c>
    </row>
    <row r="178" spans="1:19" x14ac:dyDescent="0.3">
      <c r="A178" s="1">
        <v>45330</v>
      </c>
      <c r="B178">
        <v>20</v>
      </c>
      <c r="C178" t="s">
        <v>4</v>
      </c>
      <c r="D178">
        <v>156</v>
      </c>
      <c r="E178">
        <f>D178-MajorAxis</f>
        <v>66</v>
      </c>
      <c r="F178" s="2">
        <f t="shared" si="17"/>
        <v>0.87808219178082192</v>
      </c>
      <c r="G178" s="3">
        <f t="shared" si="16"/>
        <v>0.802167997738229</v>
      </c>
      <c r="H178" s="11" t="e">
        <f t="shared" ref="H178:S193" si="20">IF(MONTH($A178)=LEN(H$1),$F178*COS($E178/180*PI()),NA())</f>
        <v>#N/A</v>
      </c>
      <c r="I178" s="11">
        <f t="shared" si="20"/>
        <v>0.35714820302957268</v>
      </c>
      <c r="J178" s="11" t="e">
        <f t="shared" si="20"/>
        <v>#N/A</v>
      </c>
      <c r="K178" s="5" t="e">
        <f t="shared" si="20"/>
        <v>#N/A</v>
      </c>
      <c r="L178" s="5" t="e">
        <f t="shared" si="20"/>
        <v>#N/A</v>
      </c>
      <c r="M178" s="5" t="e">
        <f t="shared" si="20"/>
        <v>#N/A</v>
      </c>
      <c r="N178" s="8" t="e">
        <f t="shared" si="20"/>
        <v>#N/A</v>
      </c>
      <c r="O178" s="8" t="e">
        <f t="shared" si="20"/>
        <v>#N/A</v>
      </c>
      <c r="P178" s="8" t="e">
        <f t="shared" si="20"/>
        <v>#N/A</v>
      </c>
      <c r="Q178" s="9" t="e">
        <f t="shared" si="20"/>
        <v>#N/A</v>
      </c>
      <c r="R178" s="9" t="e">
        <f t="shared" si="20"/>
        <v>#N/A</v>
      </c>
      <c r="S178" s="9" t="e">
        <f t="shared" si="20"/>
        <v>#N/A</v>
      </c>
    </row>
    <row r="179" spans="1:19" x14ac:dyDescent="0.3">
      <c r="A179" s="1">
        <v>45330</v>
      </c>
      <c r="B179">
        <v>20</v>
      </c>
      <c r="C179" t="s">
        <v>5</v>
      </c>
      <c r="D179">
        <v>204</v>
      </c>
      <c r="E179">
        <f>D179-MajorAxis</f>
        <v>114</v>
      </c>
      <c r="F179" s="2">
        <f t="shared" si="17"/>
        <v>0.87808219178082192</v>
      </c>
      <c r="G179" s="3">
        <f t="shared" si="16"/>
        <v>0.80216799773822911</v>
      </c>
      <c r="H179" s="11" t="e">
        <f t="shared" si="20"/>
        <v>#N/A</v>
      </c>
      <c r="I179" s="11">
        <f t="shared" si="20"/>
        <v>-0.35714820302957234</v>
      </c>
      <c r="J179" s="11" t="e">
        <f t="shared" si="20"/>
        <v>#N/A</v>
      </c>
      <c r="K179" s="5" t="e">
        <f t="shared" si="20"/>
        <v>#N/A</v>
      </c>
      <c r="L179" s="5" t="e">
        <f t="shared" si="20"/>
        <v>#N/A</v>
      </c>
      <c r="M179" s="5" t="e">
        <f t="shared" si="20"/>
        <v>#N/A</v>
      </c>
      <c r="N179" s="8" t="e">
        <f t="shared" si="20"/>
        <v>#N/A</v>
      </c>
      <c r="O179" s="8" t="e">
        <f t="shared" si="20"/>
        <v>#N/A</v>
      </c>
      <c r="P179" s="8" t="e">
        <f t="shared" si="20"/>
        <v>#N/A</v>
      </c>
      <c r="Q179" s="9" t="e">
        <f t="shared" si="20"/>
        <v>#N/A</v>
      </c>
      <c r="R179" s="9" t="e">
        <f t="shared" si="20"/>
        <v>#N/A</v>
      </c>
      <c r="S179" s="9" t="e">
        <f t="shared" si="20"/>
        <v>#N/A</v>
      </c>
    </row>
    <row r="180" spans="1:19" x14ac:dyDescent="0.3">
      <c r="A180" s="1">
        <v>45331</v>
      </c>
      <c r="B180">
        <v>0</v>
      </c>
      <c r="C180" t="s">
        <v>4</v>
      </c>
      <c r="D180">
        <v>114</v>
      </c>
      <c r="E180">
        <f>D180-MajorAxis</f>
        <v>24</v>
      </c>
      <c r="F180" s="2">
        <f t="shared" si="17"/>
        <v>0.87534246575342467</v>
      </c>
      <c r="G180" s="3">
        <f t="shared" si="16"/>
        <v>0.35603385606224153</v>
      </c>
      <c r="H180" s="11" t="e">
        <f t="shared" si="20"/>
        <v>#N/A</v>
      </c>
      <c r="I180" s="11">
        <f t="shared" si="20"/>
        <v>0.79966513347071499</v>
      </c>
      <c r="J180" s="11" t="e">
        <f t="shared" si="20"/>
        <v>#N/A</v>
      </c>
      <c r="K180" s="5" t="e">
        <f t="shared" si="20"/>
        <v>#N/A</v>
      </c>
      <c r="L180" s="5" t="e">
        <f t="shared" si="20"/>
        <v>#N/A</v>
      </c>
      <c r="M180" s="5" t="e">
        <f t="shared" si="20"/>
        <v>#N/A</v>
      </c>
      <c r="N180" s="8" t="e">
        <f t="shared" si="20"/>
        <v>#N/A</v>
      </c>
      <c r="O180" s="8" t="e">
        <f t="shared" si="20"/>
        <v>#N/A</v>
      </c>
      <c r="P180" s="8" t="e">
        <f t="shared" si="20"/>
        <v>#N/A</v>
      </c>
      <c r="Q180" s="9" t="e">
        <f t="shared" si="20"/>
        <v>#N/A</v>
      </c>
      <c r="R180" s="9" t="e">
        <f t="shared" si="20"/>
        <v>#N/A</v>
      </c>
      <c r="S180" s="9" t="e">
        <f t="shared" si="20"/>
        <v>#N/A</v>
      </c>
    </row>
    <row r="181" spans="1:19" x14ac:dyDescent="0.3">
      <c r="A181" s="1">
        <v>45331</v>
      </c>
      <c r="B181">
        <v>0</v>
      </c>
      <c r="C181" t="s">
        <v>5</v>
      </c>
      <c r="D181">
        <v>246</v>
      </c>
      <c r="E181">
        <f>D181-MajorAxis</f>
        <v>156</v>
      </c>
      <c r="F181" s="2">
        <f t="shared" si="17"/>
        <v>0.87534246575342467</v>
      </c>
      <c r="G181" s="3">
        <f t="shared" si="16"/>
        <v>0.35603385606224142</v>
      </c>
      <c r="H181" s="11" t="e">
        <f t="shared" si="20"/>
        <v>#N/A</v>
      </c>
      <c r="I181" s="11">
        <f t="shared" si="20"/>
        <v>-0.79966513347071511</v>
      </c>
      <c r="J181" s="11" t="e">
        <f t="shared" si="20"/>
        <v>#N/A</v>
      </c>
      <c r="K181" s="5" t="e">
        <f t="shared" si="20"/>
        <v>#N/A</v>
      </c>
      <c r="L181" s="5" t="e">
        <f t="shared" si="20"/>
        <v>#N/A</v>
      </c>
      <c r="M181" s="5" t="e">
        <f t="shared" si="20"/>
        <v>#N/A</v>
      </c>
      <c r="N181" s="8" t="e">
        <f t="shared" si="20"/>
        <v>#N/A</v>
      </c>
      <c r="O181" s="8" t="e">
        <f t="shared" si="20"/>
        <v>#N/A</v>
      </c>
      <c r="P181" s="8" t="e">
        <f t="shared" si="20"/>
        <v>#N/A</v>
      </c>
      <c r="Q181" s="9" t="e">
        <f t="shared" si="20"/>
        <v>#N/A</v>
      </c>
      <c r="R181" s="9" t="e">
        <f t="shared" si="20"/>
        <v>#N/A</v>
      </c>
      <c r="S181" s="9" t="e">
        <f t="shared" si="20"/>
        <v>#N/A</v>
      </c>
    </row>
    <row r="182" spans="1:19" x14ac:dyDescent="0.3">
      <c r="A182" s="1">
        <v>45331</v>
      </c>
      <c r="B182">
        <v>10</v>
      </c>
      <c r="C182" t="s">
        <v>4</v>
      </c>
      <c r="D182">
        <v>130</v>
      </c>
      <c r="E182">
        <f>D182-MajorAxis</f>
        <v>40</v>
      </c>
      <c r="F182" s="2">
        <f t="shared" si="17"/>
        <v>0.87534246575342467</v>
      </c>
      <c r="G182" s="3">
        <f t="shared" si="16"/>
        <v>0.56265929121876523</v>
      </c>
      <c r="H182" s="11" t="e">
        <f t="shared" si="20"/>
        <v>#N/A</v>
      </c>
      <c r="I182" s="11">
        <f t="shared" si="20"/>
        <v>0.67055123171647524</v>
      </c>
      <c r="J182" s="11" t="e">
        <f t="shared" si="20"/>
        <v>#N/A</v>
      </c>
      <c r="K182" s="5" t="e">
        <f t="shared" si="20"/>
        <v>#N/A</v>
      </c>
      <c r="L182" s="5" t="e">
        <f t="shared" si="20"/>
        <v>#N/A</v>
      </c>
      <c r="M182" s="5" t="e">
        <f t="shared" si="20"/>
        <v>#N/A</v>
      </c>
      <c r="N182" s="8" t="e">
        <f t="shared" si="20"/>
        <v>#N/A</v>
      </c>
      <c r="O182" s="8" t="e">
        <f t="shared" si="20"/>
        <v>#N/A</v>
      </c>
      <c r="P182" s="8" t="e">
        <f t="shared" si="20"/>
        <v>#N/A</v>
      </c>
      <c r="Q182" s="9" t="e">
        <f t="shared" si="20"/>
        <v>#N/A</v>
      </c>
      <c r="R182" s="9" t="e">
        <f t="shared" si="20"/>
        <v>#N/A</v>
      </c>
      <c r="S182" s="9" t="e">
        <f t="shared" si="20"/>
        <v>#N/A</v>
      </c>
    </row>
    <row r="183" spans="1:19" x14ac:dyDescent="0.3">
      <c r="A183" s="1">
        <v>45331</v>
      </c>
      <c r="B183">
        <v>10</v>
      </c>
      <c r="C183" t="s">
        <v>5</v>
      </c>
      <c r="D183">
        <v>230</v>
      </c>
      <c r="E183">
        <f>D183-MajorAxis</f>
        <v>140</v>
      </c>
      <c r="F183" s="2">
        <f t="shared" si="17"/>
        <v>0.87534246575342467</v>
      </c>
      <c r="G183" s="3">
        <f t="shared" si="16"/>
        <v>0.56265929121876535</v>
      </c>
      <c r="H183" s="11" t="e">
        <f t="shared" si="20"/>
        <v>#N/A</v>
      </c>
      <c r="I183" s="11">
        <f t="shared" si="20"/>
        <v>-0.67055123171647524</v>
      </c>
      <c r="J183" s="11" t="e">
        <f t="shared" si="20"/>
        <v>#N/A</v>
      </c>
      <c r="K183" s="5" t="e">
        <f t="shared" si="20"/>
        <v>#N/A</v>
      </c>
      <c r="L183" s="5" t="e">
        <f t="shared" si="20"/>
        <v>#N/A</v>
      </c>
      <c r="M183" s="5" t="e">
        <f t="shared" si="20"/>
        <v>#N/A</v>
      </c>
      <c r="N183" s="8" t="e">
        <f t="shared" si="20"/>
        <v>#N/A</v>
      </c>
      <c r="O183" s="8" t="e">
        <f t="shared" si="20"/>
        <v>#N/A</v>
      </c>
      <c r="P183" s="8" t="e">
        <f t="shared" si="20"/>
        <v>#N/A</v>
      </c>
      <c r="Q183" s="9" t="e">
        <f t="shared" si="20"/>
        <v>#N/A</v>
      </c>
      <c r="R183" s="9" t="e">
        <f t="shared" si="20"/>
        <v>#N/A</v>
      </c>
      <c r="S183" s="9" t="e">
        <f t="shared" si="20"/>
        <v>#N/A</v>
      </c>
    </row>
    <row r="184" spans="1:19" x14ac:dyDescent="0.3">
      <c r="A184" s="1">
        <v>45331</v>
      </c>
      <c r="B184">
        <v>20</v>
      </c>
      <c r="C184" t="s">
        <v>4</v>
      </c>
      <c r="D184">
        <v>155</v>
      </c>
      <c r="E184">
        <f>D184-MajorAxis</f>
        <v>65</v>
      </c>
      <c r="F184" s="2">
        <f t="shared" si="17"/>
        <v>0.87534246575342467</v>
      </c>
      <c r="G184" s="3">
        <f t="shared" si="16"/>
        <v>0.79332969303619083</v>
      </c>
      <c r="H184" s="11" t="e">
        <f t="shared" si="20"/>
        <v>#N/A</v>
      </c>
      <c r="I184" s="11">
        <f t="shared" si="20"/>
        <v>0.36993571130453007</v>
      </c>
      <c r="J184" s="11" t="e">
        <f t="shared" si="20"/>
        <v>#N/A</v>
      </c>
      <c r="K184" s="5" t="e">
        <f t="shared" si="20"/>
        <v>#N/A</v>
      </c>
      <c r="L184" s="5" t="e">
        <f t="shared" si="20"/>
        <v>#N/A</v>
      </c>
      <c r="M184" s="5" t="e">
        <f t="shared" si="20"/>
        <v>#N/A</v>
      </c>
      <c r="N184" s="8" t="e">
        <f t="shared" si="20"/>
        <v>#N/A</v>
      </c>
      <c r="O184" s="8" t="e">
        <f t="shared" si="20"/>
        <v>#N/A</v>
      </c>
      <c r="P184" s="8" t="e">
        <f t="shared" si="20"/>
        <v>#N/A</v>
      </c>
      <c r="Q184" s="9" t="e">
        <f t="shared" si="20"/>
        <v>#N/A</v>
      </c>
      <c r="R184" s="9" t="e">
        <f t="shared" si="20"/>
        <v>#N/A</v>
      </c>
      <c r="S184" s="9" t="e">
        <f t="shared" si="20"/>
        <v>#N/A</v>
      </c>
    </row>
    <row r="185" spans="1:19" x14ac:dyDescent="0.3">
      <c r="A185" s="1">
        <v>45331</v>
      </c>
      <c r="B185">
        <v>20</v>
      </c>
      <c r="C185" t="s">
        <v>5</v>
      </c>
      <c r="D185">
        <v>205</v>
      </c>
      <c r="E185">
        <f>D185-MajorAxis</f>
        <v>115</v>
      </c>
      <c r="F185" s="2">
        <f t="shared" si="17"/>
        <v>0.87534246575342467</v>
      </c>
      <c r="G185" s="3">
        <f t="shared" si="16"/>
        <v>0.79332969303619094</v>
      </c>
      <c r="H185" s="11" t="e">
        <f t="shared" si="20"/>
        <v>#N/A</v>
      </c>
      <c r="I185" s="11">
        <f t="shared" si="20"/>
        <v>-0.36993571130452996</v>
      </c>
      <c r="J185" s="11" t="e">
        <f t="shared" si="20"/>
        <v>#N/A</v>
      </c>
      <c r="K185" s="5" t="e">
        <f t="shared" si="20"/>
        <v>#N/A</v>
      </c>
      <c r="L185" s="5" t="e">
        <f t="shared" si="20"/>
        <v>#N/A</v>
      </c>
      <c r="M185" s="5" t="e">
        <f t="shared" si="20"/>
        <v>#N/A</v>
      </c>
      <c r="N185" s="8" t="e">
        <f t="shared" si="20"/>
        <v>#N/A</v>
      </c>
      <c r="O185" s="8" t="e">
        <f t="shared" si="20"/>
        <v>#N/A</v>
      </c>
      <c r="P185" s="8" t="e">
        <f t="shared" si="20"/>
        <v>#N/A</v>
      </c>
      <c r="Q185" s="9" t="e">
        <f t="shared" si="20"/>
        <v>#N/A</v>
      </c>
      <c r="R185" s="9" t="e">
        <f t="shared" si="20"/>
        <v>#N/A</v>
      </c>
      <c r="S185" s="9" t="e">
        <f t="shared" si="20"/>
        <v>#N/A</v>
      </c>
    </row>
    <row r="186" spans="1:19" x14ac:dyDescent="0.3">
      <c r="A186" s="1">
        <v>45332</v>
      </c>
      <c r="B186">
        <v>0</v>
      </c>
      <c r="C186" t="s">
        <v>4</v>
      </c>
      <c r="D186">
        <v>113</v>
      </c>
      <c r="E186">
        <f>D186-MajorAxis</f>
        <v>23</v>
      </c>
      <c r="F186" s="2">
        <f t="shared" si="17"/>
        <v>0.87260273972602742</v>
      </c>
      <c r="G186" s="3">
        <f t="shared" si="16"/>
        <v>0.34095305321598268</v>
      </c>
      <c r="H186" s="11" t="e">
        <f t="shared" si="20"/>
        <v>#N/A</v>
      </c>
      <c r="I186" s="11">
        <f t="shared" si="20"/>
        <v>0.80323505705370479</v>
      </c>
      <c r="J186" s="11" t="e">
        <f t="shared" si="20"/>
        <v>#N/A</v>
      </c>
      <c r="K186" s="5" t="e">
        <f t="shared" si="20"/>
        <v>#N/A</v>
      </c>
      <c r="L186" s="5" t="e">
        <f t="shared" si="20"/>
        <v>#N/A</v>
      </c>
      <c r="M186" s="5" t="e">
        <f t="shared" si="20"/>
        <v>#N/A</v>
      </c>
      <c r="N186" s="8" t="e">
        <f t="shared" si="20"/>
        <v>#N/A</v>
      </c>
      <c r="O186" s="8" t="e">
        <f t="shared" si="20"/>
        <v>#N/A</v>
      </c>
      <c r="P186" s="8" t="e">
        <f t="shared" si="20"/>
        <v>#N/A</v>
      </c>
      <c r="Q186" s="9" t="e">
        <f t="shared" si="20"/>
        <v>#N/A</v>
      </c>
      <c r="R186" s="9" t="e">
        <f t="shared" si="20"/>
        <v>#N/A</v>
      </c>
      <c r="S186" s="9" t="e">
        <f t="shared" si="20"/>
        <v>#N/A</v>
      </c>
    </row>
    <row r="187" spans="1:19" x14ac:dyDescent="0.3">
      <c r="A187" s="1">
        <v>45332</v>
      </c>
      <c r="B187">
        <v>0</v>
      </c>
      <c r="C187" t="s">
        <v>5</v>
      </c>
      <c r="D187">
        <v>247</v>
      </c>
      <c r="E187">
        <f>D187-MajorAxis</f>
        <v>157</v>
      </c>
      <c r="F187" s="2">
        <f t="shared" si="17"/>
        <v>0.87260273972602742</v>
      </c>
      <c r="G187" s="3">
        <f t="shared" si="16"/>
        <v>0.34095305321598274</v>
      </c>
      <c r="H187" s="11" t="e">
        <f t="shared" si="20"/>
        <v>#N/A</v>
      </c>
      <c r="I187" s="11">
        <f t="shared" si="20"/>
        <v>-0.80323505705370479</v>
      </c>
      <c r="J187" s="11" t="e">
        <f t="shared" si="20"/>
        <v>#N/A</v>
      </c>
      <c r="K187" s="5" t="e">
        <f t="shared" si="20"/>
        <v>#N/A</v>
      </c>
      <c r="L187" s="5" t="e">
        <f t="shared" si="20"/>
        <v>#N/A</v>
      </c>
      <c r="M187" s="5" t="e">
        <f t="shared" si="20"/>
        <v>#N/A</v>
      </c>
      <c r="N187" s="8" t="e">
        <f t="shared" si="20"/>
        <v>#N/A</v>
      </c>
      <c r="O187" s="8" t="e">
        <f t="shared" si="20"/>
        <v>#N/A</v>
      </c>
      <c r="P187" s="8" t="e">
        <f t="shared" si="20"/>
        <v>#N/A</v>
      </c>
      <c r="Q187" s="9" t="e">
        <f t="shared" si="20"/>
        <v>#N/A</v>
      </c>
      <c r="R187" s="9" t="e">
        <f t="shared" si="20"/>
        <v>#N/A</v>
      </c>
      <c r="S187" s="9" t="e">
        <f t="shared" si="20"/>
        <v>#N/A</v>
      </c>
    </row>
    <row r="188" spans="1:19" x14ac:dyDescent="0.3">
      <c r="A188" s="1">
        <v>45332</v>
      </c>
      <c r="B188">
        <v>10</v>
      </c>
      <c r="C188" t="s">
        <v>4</v>
      </c>
      <c r="D188">
        <v>130</v>
      </c>
      <c r="E188">
        <f>D188-MajorAxis</f>
        <v>40</v>
      </c>
      <c r="F188" s="2">
        <f t="shared" si="17"/>
        <v>0.87260273972602742</v>
      </c>
      <c r="G188" s="3">
        <f t="shared" si="16"/>
        <v>0.56089822927441846</v>
      </c>
      <c r="H188" s="11" t="e">
        <f t="shared" si="20"/>
        <v>#N/A</v>
      </c>
      <c r="I188" s="11">
        <f t="shared" si="20"/>
        <v>0.66845247981751921</v>
      </c>
      <c r="J188" s="11" t="e">
        <f t="shared" si="20"/>
        <v>#N/A</v>
      </c>
      <c r="K188" s="5" t="e">
        <f t="shared" si="20"/>
        <v>#N/A</v>
      </c>
      <c r="L188" s="5" t="e">
        <f t="shared" si="20"/>
        <v>#N/A</v>
      </c>
      <c r="M188" s="5" t="e">
        <f t="shared" si="20"/>
        <v>#N/A</v>
      </c>
      <c r="N188" s="8" t="e">
        <f t="shared" si="20"/>
        <v>#N/A</v>
      </c>
      <c r="O188" s="8" t="e">
        <f t="shared" si="20"/>
        <v>#N/A</v>
      </c>
      <c r="P188" s="8" t="e">
        <f t="shared" si="20"/>
        <v>#N/A</v>
      </c>
      <c r="Q188" s="9" t="e">
        <f t="shared" si="20"/>
        <v>#N/A</v>
      </c>
      <c r="R188" s="9" t="e">
        <f t="shared" si="20"/>
        <v>#N/A</v>
      </c>
      <c r="S188" s="9" t="e">
        <f t="shared" si="20"/>
        <v>#N/A</v>
      </c>
    </row>
    <row r="189" spans="1:19" x14ac:dyDescent="0.3">
      <c r="A189" s="1">
        <v>45332</v>
      </c>
      <c r="B189">
        <v>10</v>
      </c>
      <c r="C189" t="s">
        <v>5</v>
      </c>
      <c r="D189">
        <v>231</v>
      </c>
      <c r="E189">
        <f>D189-MajorAxis</f>
        <v>141</v>
      </c>
      <c r="F189" s="2">
        <f t="shared" si="17"/>
        <v>0.87260273972602742</v>
      </c>
      <c r="G189" s="3">
        <f t="shared" si="16"/>
        <v>0.549146697395543</v>
      </c>
      <c r="H189" s="11" t="e">
        <f t="shared" si="20"/>
        <v>#N/A</v>
      </c>
      <c r="I189" s="11">
        <f t="shared" si="20"/>
        <v>-0.67813969513437056</v>
      </c>
      <c r="J189" s="11" t="e">
        <f t="shared" si="20"/>
        <v>#N/A</v>
      </c>
      <c r="K189" s="5" t="e">
        <f t="shared" si="20"/>
        <v>#N/A</v>
      </c>
      <c r="L189" s="5" t="e">
        <f t="shared" si="20"/>
        <v>#N/A</v>
      </c>
      <c r="M189" s="5" t="e">
        <f t="shared" si="20"/>
        <v>#N/A</v>
      </c>
      <c r="N189" s="8" t="e">
        <f t="shared" si="20"/>
        <v>#N/A</v>
      </c>
      <c r="O189" s="8" t="e">
        <f t="shared" si="20"/>
        <v>#N/A</v>
      </c>
      <c r="P189" s="8" t="e">
        <f t="shared" si="20"/>
        <v>#N/A</v>
      </c>
      <c r="Q189" s="9" t="e">
        <f t="shared" si="20"/>
        <v>#N/A</v>
      </c>
      <c r="R189" s="9" t="e">
        <f t="shared" si="20"/>
        <v>#N/A</v>
      </c>
      <c r="S189" s="9" t="e">
        <f t="shared" si="20"/>
        <v>#N/A</v>
      </c>
    </row>
    <row r="190" spans="1:19" x14ac:dyDescent="0.3">
      <c r="A190" s="1">
        <v>45332</v>
      </c>
      <c r="B190">
        <v>20</v>
      </c>
      <c r="C190" t="s">
        <v>4</v>
      </c>
      <c r="D190">
        <v>154</v>
      </c>
      <c r="E190">
        <f>D190-MajorAxis</f>
        <v>64</v>
      </c>
      <c r="F190" s="2">
        <f t="shared" si="17"/>
        <v>0.87260273972602742</v>
      </c>
      <c r="G190" s="3">
        <f t="shared" si="16"/>
        <v>0.78429014725009505</v>
      </c>
      <c r="H190" s="11" t="e">
        <f t="shared" si="20"/>
        <v>#N/A</v>
      </c>
      <c r="I190" s="11">
        <f t="shared" si="20"/>
        <v>0.38252386370498953</v>
      </c>
      <c r="J190" s="11" t="e">
        <f t="shared" si="20"/>
        <v>#N/A</v>
      </c>
      <c r="K190" s="5" t="e">
        <f t="shared" si="20"/>
        <v>#N/A</v>
      </c>
      <c r="L190" s="5" t="e">
        <f t="shared" si="20"/>
        <v>#N/A</v>
      </c>
      <c r="M190" s="5" t="e">
        <f t="shared" si="20"/>
        <v>#N/A</v>
      </c>
      <c r="N190" s="8" t="e">
        <f t="shared" si="20"/>
        <v>#N/A</v>
      </c>
      <c r="O190" s="8" t="e">
        <f t="shared" si="20"/>
        <v>#N/A</v>
      </c>
      <c r="P190" s="8" t="e">
        <f t="shared" si="20"/>
        <v>#N/A</v>
      </c>
      <c r="Q190" s="9" t="e">
        <f t="shared" si="20"/>
        <v>#N/A</v>
      </c>
      <c r="R190" s="9" t="e">
        <f t="shared" si="20"/>
        <v>#N/A</v>
      </c>
      <c r="S190" s="9" t="e">
        <f t="shared" si="20"/>
        <v>#N/A</v>
      </c>
    </row>
    <row r="191" spans="1:19" x14ac:dyDescent="0.3">
      <c r="A191" s="1">
        <v>45332</v>
      </c>
      <c r="B191">
        <v>20</v>
      </c>
      <c r="C191" t="s">
        <v>5</v>
      </c>
      <c r="D191">
        <v>207</v>
      </c>
      <c r="E191">
        <f>D191-MajorAxis</f>
        <v>117</v>
      </c>
      <c r="F191" s="2">
        <f t="shared" si="17"/>
        <v>0.87260273972602742</v>
      </c>
      <c r="G191" s="3">
        <f t="shared" si="16"/>
        <v>0.77749473412053471</v>
      </c>
      <c r="H191" s="11" t="e">
        <f t="shared" si="20"/>
        <v>#N/A</v>
      </c>
      <c r="I191" s="11">
        <f t="shared" si="20"/>
        <v>-0.39615335388231676</v>
      </c>
      <c r="J191" s="11" t="e">
        <f t="shared" si="20"/>
        <v>#N/A</v>
      </c>
      <c r="K191" s="5" t="e">
        <f t="shared" si="20"/>
        <v>#N/A</v>
      </c>
      <c r="L191" s="5" t="e">
        <f t="shared" si="20"/>
        <v>#N/A</v>
      </c>
      <c r="M191" s="5" t="e">
        <f t="shared" si="20"/>
        <v>#N/A</v>
      </c>
      <c r="N191" s="8" t="e">
        <f t="shared" si="20"/>
        <v>#N/A</v>
      </c>
      <c r="O191" s="8" t="e">
        <f t="shared" si="20"/>
        <v>#N/A</v>
      </c>
      <c r="P191" s="8" t="e">
        <f t="shared" si="20"/>
        <v>#N/A</v>
      </c>
      <c r="Q191" s="9" t="e">
        <f t="shared" si="20"/>
        <v>#N/A</v>
      </c>
      <c r="R191" s="9" t="e">
        <f t="shared" si="20"/>
        <v>#N/A</v>
      </c>
      <c r="S191" s="9" t="e">
        <f t="shared" si="20"/>
        <v>#N/A</v>
      </c>
    </row>
    <row r="192" spans="1:19" x14ac:dyDescent="0.3">
      <c r="A192" s="1">
        <v>45333</v>
      </c>
      <c r="B192">
        <v>0</v>
      </c>
      <c r="C192" t="s">
        <v>4</v>
      </c>
      <c r="D192">
        <v>113</v>
      </c>
      <c r="E192">
        <f>D192-MajorAxis</f>
        <v>23</v>
      </c>
      <c r="F192" s="2">
        <f t="shared" si="17"/>
        <v>0.86986301369863006</v>
      </c>
      <c r="G192" s="3">
        <f t="shared" si="16"/>
        <v>0.3398825569735463</v>
      </c>
      <c r="H192" s="11" t="e">
        <f t="shared" si="20"/>
        <v>#N/A</v>
      </c>
      <c r="I192" s="11">
        <f t="shared" si="20"/>
        <v>0.80071312594835564</v>
      </c>
      <c r="J192" s="11" t="e">
        <f t="shared" si="20"/>
        <v>#N/A</v>
      </c>
      <c r="K192" s="5" t="e">
        <f t="shared" si="20"/>
        <v>#N/A</v>
      </c>
      <c r="L192" s="5" t="e">
        <f t="shared" si="20"/>
        <v>#N/A</v>
      </c>
      <c r="M192" s="5" t="e">
        <f t="shared" si="20"/>
        <v>#N/A</v>
      </c>
      <c r="N192" s="8" t="e">
        <f t="shared" si="20"/>
        <v>#N/A</v>
      </c>
      <c r="O192" s="8" t="e">
        <f t="shared" si="20"/>
        <v>#N/A</v>
      </c>
      <c r="P192" s="8" t="e">
        <f t="shared" si="20"/>
        <v>#N/A</v>
      </c>
      <c r="Q192" s="9" t="e">
        <f t="shared" si="20"/>
        <v>#N/A</v>
      </c>
      <c r="R192" s="9" t="e">
        <f t="shared" si="20"/>
        <v>#N/A</v>
      </c>
      <c r="S192" s="9" t="e">
        <f t="shared" si="20"/>
        <v>#N/A</v>
      </c>
    </row>
    <row r="193" spans="1:19" x14ac:dyDescent="0.3">
      <c r="A193" s="1">
        <v>45333</v>
      </c>
      <c r="B193">
        <v>0</v>
      </c>
      <c r="C193" t="s">
        <v>5</v>
      </c>
      <c r="D193">
        <v>247</v>
      </c>
      <c r="E193">
        <f>D193-MajorAxis</f>
        <v>157</v>
      </c>
      <c r="F193" s="2">
        <f t="shared" si="17"/>
        <v>0.86986301369863006</v>
      </c>
      <c r="G193" s="3">
        <f t="shared" si="16"/>
        <v>0.33988255697354636</v>
      </c>
      <c r="H193" s="11" t="e">
        <f t="shared" si="20"/>
        <v>#N/A</v>
      </c>
      <c r="I193" s="11">
        <f t="shared" si="20"/>
        <v>-0.80071312594835564</v>
      </c>
      <c r="J193" s="11" t="e">
        <f t="shared" si="20"/>
        <v>#N/A</v>
      </c>
      <c r="K193" s="5" t="e">
        <f t="shared" si="20"/>
        <v>#N/A</v>
      </c>
      <c r="L193" s="5" t="e">
        <f t="shared" si="20"/>
        <v>#N/A</v>
      </c>
      <c r="M193" s="5" t="e">
        <f t="shared" si="20"/>
        <v>#N/A</v>
      </c>
      <c r="N193" s="8" t="e">
        <f t="shared" si="20"/>
        <v>#N/A</v>
      </c>
      <c r="O193" s="8" t="e">
        <f t="shared" si="20"/>
        <v>#N/A</v>
      </c>
      <c r="P193" s="8" t="e">
        <f t="shared" si="20"/>
        <v>#N/A</v>
      </c>
      <c r="Q193" s="9" t="e">
        <f t="shared" si="20"/>
        <v>#N/A</v>
      </c>
      <c r="R193" s="9" t="e">
        <f t="shared" si="20"/>
        <v>#N/A</v>
      </c>
      <c r="S193" s="9" t="e">
        <f t="shared" si="20"/>
        <v>#N/A</v>
      </c>
    </row>
    <row r="194" spans="1:19" x14ac:dyDescent="0.3">
      <c r="A194" s="1">
        <v>45333</v>
      </c>
      <c r="B194">
        <v>10</v>
      </c>
      <c r="C194" t="s">
        <v>4</v>
      </c>
      <c r="D194">
        <v>129</v>
      </c>
      <c r="E194">
        <f>D194-MajorAxis</f>
        <v>39</v>
      </c>
      <c r="F194" s="2">
        <f t="shared" si="17"/>
        <v>0.86986301369863006</v>
      </c>
      <c r="G194" s="3">
        <f t="shared" si="16"/>
        <v>0.54742253194061208</v>
      </c>
      <c r="H194" s="11" t="e">
        <f t="shared" ref="H194:S209" si="21">IF(MONTH($A194)=LEN(H$1),$F194*COS($E194/180*PI()),NA())</f>
        <v>#N/A</v>
      </c>
      <c r="I194" s="11">
        <f t="shared" si="21"/>
        <v>0.67601052811668005</v>
      </c>
      <c r="J194" s="11" t="e">
        <f t="shared" si="21"/>
        <v>#N/A</v>
      </c>
      <c r="K194" s="5" t="e">
        <f t="shared" si="21"/>
        <v>#N/A</v>
      </c>
      <c r="L194" s="5" t="e">
        <f t="shared" si="21"/>
        <v>#N/A</v>
      </c>
      <c r="M194" s="5" t="e">
        <f t="shared" si="21"/>
        <v>#N/A</v>
      </c>
      <c r="N194" s="8" t="e">
        <f t="shared" si="21"/>
        <v>#N/A</v>
      </c>
      <c r="O194" s="8" t="e">
        <f t="shared" si="21"/>
        <v>#N/A</v>
      </c>
      <c r="P194" s="8" t="e">
        <f t="shared" si="21"/>
        <v>#N/A</v>
      </c>
      <c r="Q194" s="9" t="e">
        <f t="shared" si="21"/>
        <v>#N/A</v>
      </c>
      <c r="R194" s="9" t="e">
        <f t="shared" si="21"/>
        <v>#N/A</v>
      </c>
      <c r="S194" s="9" t="e">
        <f t="shared" si="21"/>
        <v>#N/A</v>
      </c>
    </row>
    <row r="195" spans="1:19" x14ac:dyDescent="0.3">
      <c r="A195" s="1">
        <v>45333</v>
      </c>
      <c r="B195">
        <v>10</v>
      </c>
      <c r="C195" t="s">
        <v>5</v>
      </c>
      <c r="D195">
        <v>231</v>
      </c>
      <c r="E195">
        <f>D195-MajorAxis</f>
        <v>141</v>
      </c>
      <c r="F195" s="2">
        <f t="shared" si="17"/>
        <v>0.86986301369863006</v>
      </c>
      <c r="G195" s="3">
        <f t="shared" ref="G195:G258" si="22">F195*SIN($E195/180*PI())</f>
        <v>0.54742253194061197</v>
      </c>
      <c r="H195" s="11" t="e">
        <f t="shared" si="21"/>
        <v>#N/A</v>
      </c>
      <c r="I195" s="11">
        <f t="shared" si="21"/>
        <v>-0.67601052811668005</v>
      </c>
      <c r="J195" s="11" t="e">
        <f t="shared" si="21"/>
        <v>#N/A</v>
      </c>
      <c r="K195" s="5" t="e">
        <f t="shared" si="21"/>
        <v>#N/A</v>
      </c>
      <c r="L195" s="5" t="e">
        <f t="shared" si="21"/>
        <v>#N/A</v>
      </c>
      <c r="M195" s="5" t="e">
        <f t="shared" si="21"/>
        <v>#N/A</v>
      </c>
      <c r="N195" s="8" t="e">
        <f t="shared" si="21"/>
        <v>#N/A</v>
      </c>
      <c r="O195" s="8" t="e">
        <f t="shared" si="21"/>
        <v>#N/A</v>
      </c>
      <c r="P195" s="8" t="e">
        <f t="shared" si="21"/>
        <v>#N/A</v>
      </c>
      <c r="Q195" s="9" t="e">
        <f t="shared" si="21"/>
        <v>#N/A</v>
      </c>
      <c r="R195" s="9" t="e">
        <f t="shared" si="21"/>
        <v>#N/A</v>
      </c>
      <c r="S195" s="9" t="e">
        <f t="shared" si="21"/>
        <v>#N/A</v>
      </c>
    </row>
    <row r="196" spans="1:19" x14ac:dyDescent="0.3">
      <c r="A196" s="1">
        <v>45333</v>
      </c>
      <c r="B196">
        <v>20</v>
      </c>
      <c r="C196" t="s">
        <v>4</v>
      </c>
      <c r="D196">
        <v>153</v>
      </c>
      <c r="E196">
        <f>D196-MajorAxis</f>
        <v>63</v>
      </c>
      <c r="F196" s="2">
        <f t="shared" ref="F196:F259" si="23">0.5+ABS(DATE(2024,6,25)-A196)/365</f>
        <v>0.86986301369863006</v>
      </c>
      <c r="G196" s="3">
        <f t="shared" si="22"/>
        <v>0.77505362035563496</v>
      </c>
      <c r="H196" s="11" t="e">
        <f t="shared" si="21"/>
        <v>#N/A</v>
      </c>
      <c r="I196" s="11">
        <f t="shared" si="21"/>
        <v>0.39490954429398933</v>
      </c>
      <c r="J196" s="11" t="e">
        <f t="shared" si="21"/>
        <v>#N/A</v>
      </c>
      <c r="K196" s="5" t="e">
        <f t="shared" si="21"/>
        <v>#N/A</v>
      </c>
      <c r="L196" s="5" t="e">
        <f t="shared" si="21"/>
        <v>#N/A</v>
      </c>
      <c r="M196" s="5" t="e">
        <f t="shared" si="21"/>
        <v>#N/A</v>
      </c>
      <c r="N196" s="8" t="e">
        <f t="shared" si="21"/>
        <v>#N/A</v>
      </c>
      <c r="O196" s="8" t="e">
        <f t="shared" si="21"/>
        <v>#N/A</v>
      </c>
      <c r="P196" s="8" t="e">
        <f t="shared" si="21"/>
        <v>#N/A</v>
      </c>
      <c r="Q196" s="9" t="e">
        <f t="shared" si="21"/>
        <v>#N/A</v>
      </c>
      <c r="R196" s="9" t="e">
        <f t="shared" si="21"/>
        <v>#N/A</v>
      </c>
      <c r="S196" s="9" t="e">
        <f t="shared" si="21"/>
        <v>#N/A</v>
      </c>
    </row>
    <row r="197" spans="1:19" x14ac:dyDescent="0.3">
      <c r="A197" s="1">
        <v>45333</v>
      </c>
      <c r="B197">
        <v>20</v>
      </c>
      <c r="C197" t="s">
        <v>5</v>
      </c>
      <c r="D197">
        <v>208</v>
      </c>
      <c r="E197">
        <f>D197-MajorAxis</f>
        <v>118</v>
      </c>
      <c r="F197" s="2">
        <f t="shared" si="23"/>
        <v>0.86986301369863006</v>
      </c>
      <c r="G197" s="3">
        <f t="shared" si="22"/>
        <v>0.7680434540622173</v>
      </c>
      <c r="H197" s="11" t="e">
        <f t="shared" si="21"/>
        <v>#N/A</v>
      </c>
      <c r="I197" s="11">
        <f t="shared" si="21"/>
        <v>-0.40837594845074038</v>
      </c>
      <c r="J197" s="11" t="e">
        <f t="shared" si="21"/>
        <v>#N/A</v>
      </c>
      <c r="K197" s="5" t="e">
        <f t="shared" si="21"/>
        <v>#N/A</v>
      </c>
      <c r="L197" s="5" t="e">
        <f t="shared" si="21"/>
        <v>#N/A</v>
      </c>
      <c r="M197" s="5" t="e">
        <f t="shared" si="21"/>
        <v>#N/A</v>
      </c>
      <c r="N197" s="8" t="e">
        <f t="shared" si="21"/>
        <v>#N/A</v>
      </c>
      <c r="O197" s="8" t="e">
        <f t="shared" si="21"/>
        <v>#N/A</v>
      </c>
      <c r="P197" s="8" t="e">
        <f t="shared" si="21"/>
        <v>#N/A</v>
      </c>
      <c r="Q197" s="9" t="e">
        <f t="shared" si="21"/>
        <v>#N/A</v>
      </c>
      <c r="R197" s="9" t="e">
        <f t="shared" si="21"/>
        <v>#N/A</v>
      </c>
      <c r="S197" s="9" t="e">
        <f t="shared" si="21"/>
        <v>#N/A</v>
      </c>
    </row>
    <row r="198" spans="1:19" x14ac:dyDescent="0.3">
      <c r="A198" s="1">
        <v>45334</v>
      </c>
      <c r="B198">
        <v>0</v>
      </c>
      <c r="C198" t="s">
        <v>4</v>
      </c>
      <c r="D198">
        <v>112</v>
      </c>
      <c r="E198">
        <f>D198-MajorAxis</f>
        <v>22</v>
      </c>
      <c r="F198" s="2">
        <f t="shared" si="23"/>
        <v>0.86712328767123292</v>
      </c>
      <c r="G198" s="3">
        <f t="shared" si="22"/>
        <v>0.32483010086612646</v>
      </c>
      <c r="H198" s="11" t="e">
        <f t="shared" si="21"/>
        <v>#N/A</v>
      </c>
      <c r="I198" s="11">
        <f t="shared" si="21"/>
        <v>0.80398271224763895</v>
      </c>
      <c r="J198" s="11" t="e">
        <f t="shared" si="21"/>
        <v>#N/A</v>
      </c>
      <c r="K198" s="5" t="e">
        <f t="shared" si="21"/>
        <v>#N/A</v>
      </c>
      <c r="L198" s="5" t="e">
        <f t="shared" si="21"/>
        <v>#N/A</v>
      </c>
      <c r="M198" s="5" t="e">
        <f t="shared" si="21"/>
        <v>#N/A</v>
      </c>
      <c r="N198" s="8" t="e">
        <f t="shared" si="21"/>
        <v>#N/A</v>
      </c>
      <c r="O198" s="8" t="e">
        <f t="shared" si="21"/>
        <v>#N/A</v>
      </c>
      <c r="P198" s="8" t="e">
        <f t="shared" si="21"/>
        <v>#N/A</v>
      </c>
      <c r="Q198" s="9" t="e">
        <f t="shared" si="21"/>
        <v>#N/A</v>
      </c>
      <c r="R198" s="9" t="e">
        <f t="shared" si="21"/>
        <v>#N/A</v>
      </c>
      <c r="S198" s="9" t="e">
        <f t="shared" si="21"/>
        <v>#N/A</v>
      </c>
    </row>
    <row r="199" spans="1:19" x14ac:dyDescent="0.3">
      <c r="A199" s="1">
        <v>45334</v>
      </c>
      <c r="B199">
        <v>0</v>
      </c>
      <c r="C199" t="s">
        <v>5</v>
      </c>
      <c r="D199">
        <v>248</v>
      </c>
      <c r="E199">
        <f>D199-MajorAxis</f>
        <v>158</v>
      </c>
      <c r="F199" s="2">
        <f t="shared" si="23"/>
        <v>0.86712328767123292</v>
      </c>
      <c r="G199" s="3">
        <f t="shared" si="22"/>
        <v>0.32483010086612668</v>
      </c>
      <c r="H199" s="11" t="e">
        <f t="shared" si="21"/>
        <v>#N/A</v>
      </c>
      <c r="I199" s="11">
        <f t="shared" si="21"/>
        <v>-0.80398271224763895</v>
      </c>
      <c r="J199" s="11" t="e">
        <f t="shared" si="21"/>
        <v>#N/A</v>
      </c>
      <c r="K199" s="5" t="e">
        <f t="shared" si="21"/>
        <v>#N/A</v>
      </c>
      <c r="L199" s="5" t="e">
        <f t="shared" si="21"/>
        <v>#N/A</v>
      </c>
      <c r="M199" s="5" t="e">
        <f t="shared" si="21"/>
        <v>#N/A</v>
      </c>
      <c r="N199" s="8" t="e">
        <f t="shared" si="21"/>
        <v>#N/A</v>
      </c>
      <c r="O199" s="8" t="e">
        <f t="shared" si="21"/>
        <v>#N/A</v>
      </c>
      <c r="P199" s="8" t="e">
        <f t="shared" si="21"/>
        <v>#N/A</v>
      </c>
      <c r="Q199" s="9" t="e">
        <f t="shared" si="21"/>
        <v>#N/A</v>
      </c>
      <c r="R199" s="9" t="e">
        <f t="shared" si="21"/>
        <v>#N/A</v>
      </c>
      <c r="S199" s="9" t="e">
        <f t="shared" si="21"/>
        <v>#N/A</v>
      </c>
    </row>
    <row r="200" spans="1:19" x14ac:dyDescent="0.3">
      <c r="A200" s="1">
        <v>45334</v>
      </c>
      <c r="B200">
        <v>10</v>
      </c>
      <c r="C200" t="s">
        <v>4</v>
      </c>
      <c r="D200">
        <v>128</v>
      </c>
      <c r="E200">
        <f>D200-MajorAxis</f>
        <v>38</v>
      </c>
      <c r="F200" s="2">
        <f t="shared" si="23"/>
        <v>0.86712328767123292</v>
      </c>
      <c r="G200" s="3">
        <f t="shared" si="22"/>
        <v>0.53385440257690642</v>
      </c>
      <c r="H200" s="11" t="e">
        <f t="shared" si="21"/>
        <v>#N/A</v>
      </c>
      <c r="I200" s="11">
        <f t="shared" si="21"/>
        <v>0.68330247538774658</v>
      </c>
      <c r="J200" s="11" t="e">
        <f t="shared" si="21"/>
        <v>#N/A</v>
      </c>
      <c r="K200" s="5" t="e">
        <f t="shared" si="21"/>
        <v>#N/A</v>
      </c>
      <c r="L200" s="5" t="e">
        <f t="shared" si="21"/>
        <v>#N/A</v>
      </c>
      <c r="M200" s="5" t="e">
        <f t="shared" si="21"/>
        <v>#N/A</v>
      </c>
      <c r="N200" s="8" t="e">
        <f t="shared" si="21"/>
        <v>#N/A</v>
      </c>
      <c r="O200" s="8" t="e">
        <f t="shared" si="21"/>
        <v>#N/A</v>
      </c>
      <c r="P200" s="8" t="e">
        <f t="shared" si="21"/>
        <v>#N/A</v>
      </c>
      <c r="Q200" s="9" t="e">
        <f t="shared" si="21"/>
        <v>#N/A</v>
      </c>
      <c r="R200" s="9" t="e">
        <f t="shared" si="21"/>
        <v>#N/A</v>
      </c>
      <c r="S200" s="9" t="e">
        <f t="shared" si="21"/>
        <v>#N/A</v>
      </c>
    </row>
    <row r="201" spans="1:19" x14ac:dyDescent="0.3">
      <c r="A201" s="1">
        <v>45334</v>
      </c>
      <c r="B201">
        <v>10</v>
      </c>
      <c r="C201" t="s">
        <v>5</v>
      </c>
      <c r="D201">
        <v>232</v>
      </c>
      <c r="E201">
        <f>D201-MajorAxis</f>
        <v>142</v>
      </c>
      <c r="F201" s="2">
        <f t="shared" si="23"/>
        <v>0.86712328767123292</v>
      </c>
      <c r="G201" s="3">
        <f t="shared" si="22"/>
        <v>0.53385440257690653</v>
      </c>
      <c r="H201" s="11" t="e">
        <f t="shared" si="21"/>
        <v>#N/A</v>
      </c>
      <c r="I201" s="11">
        <f t="shared" si="21"/>
        <v>-0.68330247538774658</v>
      </c>
      <c r="J201" s="11" t="e">
        <f t="shared" si="21"/>
        <v>#N/A</v>
      </c>
      <c r="K201" s="5" t="e">
        <f t="shared" si="21"/>
        <v>#N/A</v>
      </c>
      <c r="L201" s="5" t="e">
        <f t="shared" si="21"/>
        <v>#N/A</v>
      </c>
      <c r="M201" s="5" t="e">
        <f t="shared" si="21"/>
        <v>#N/A</v>
      </c>
      <c r="N201" s="8" t="e">
        <f t="shared" si="21"/>
        <v>#N/A</v>
      </c>
      <c r="O201" s="8" t="e">
        <f t="shared" si="21"/>
        <v>#N/A</v>
      </c>
      <c r="P201" s="8" t="e">
        <f t="shared" si="21"/>
        <v>#N/A</v>
      </c>
      <c r="Q201" s="9" t="e">
        <f t="shared" si="21"/>
        <v>#N/A</v>
      </c>
      <c r="R201" s="9" t="e">
        <f t="shared" si="21"/>
        <v>#N/A</v>
      </c>
      <c r="S201" s="9" t="e">
        <f t="shared" si="21"/>
        <v>#N/A</v>
      </c>
    </row>
    <row r="202" spans="1:19" x14ac:dyDescent="0.3">
      <c r="A202" s="1">
        <v>45334</v>
      </c>
      <c r="B202">
        <v>20</v>
      </c>
      <c r="C202" t="s">
        <v>4</v>
      </c>
      <c r="D202">
        <v>151</v>
      </c>
      <c r="E202">
        <f>D202-MajorAxis</f>
        <v>61</v>
      </c>
      <c r="F202" s="2">
        <f t="shared" si="23"/>
        <v>0.86712328767123292</v>
      </c>
      <c r="G202" s="3">
        <f t="shared" si="22"/>
        <v>0.75840311591676379</v>
      </c>
      <c r="H202" s="11" t="e">
        <f t="shared" si="21"/>
        <v>#N/A</v>
      </c>
      <c r="I202" s="11">
        <f t="shared" si="21"/>
        <v>0.42038971180264578</v>
      </c>
      <c r="J202" s="11" t="e">
        <f t="shared" si="21"/>
        <v>#N/A</v>
      </c>
      <c r="K202" s="5" t="e">
        <f t="shared" si="21"/>
        <v>#N/A</v>
      </c>
      <c r="L202" s="5" t="e">
        <f t="shared" si="21"/>
        <v>#N/A</v>
      </c>
      <c r="M202" s="5" t="e">
        <f t="shared" si="21"/>
        <v>#N/A</v>
      </c>
      <c r="N202" s="8" t="e">
        <f t="shared" si="21"/>
        <v>#N/A</v>
      </c>
      <c r="O202" s="8" t="e">
        <f t="shared" si="21"/>
        <v>#N/A</v>
      </c>
      <c r="P202" s="8" t="e">
        <f t="shared" si="21"/>
        <v>#N/A</v>
      </c>
      <c r="Q202" s="9" t="e">
        <f t="shared" si="21"/>
        <v>#N/A</v>
      </c>
      <c r="R202" s="9" t="e">
        <f t="shared" si="21"/>
        <v>#N/A</v>
      </c>
      <c r="S202" s="9" t="e">
        <f t="shared" si="21"/>
        <v>#N/A</v>
      </c>
    </row>
    <row r="203" spans="1:19" x14ac:dyDescent="0.3">
      <c r="A203" s="1">
        <v>45334</v>
      </c>
      <c r="B203">
        <v>20</v>
      </c>
      <c r="C203" t="s">
        <v>5</v>
      </c>
      <c r="D203">
        <v>209</v>
      </c>
      <c r="E203">
        <f>D203-MajorAxis</f>
        <v>119</v>
      </c>
      <c r="F203" s="2">
        <f t="shared" si="23"/>
        <v>0.86712328767123292</v>
      </c>
      <c r="G203" s="3">
        <f t="shared" si="22"/>
        <v>0.75840311591676379</v>
      </c>
      <c r="H203" s="11" t="e">
        <f t="shared" si="21"/>
        <v>#N/A</v>
      </c>
      <c r="I203" s="11">
        <f t="shared" si="21"/>
        <v>-0.42038971180264567</v>
      </c>
      <c r="J203" s="11" t="e">
        <f t="shared" si="21"/>
        <v>#N/A</v>
      </c>
      <c r="K203" s="5" t="e">
        <f t="shared" si="21"/>
        <v>#N/A</v>
      </c>
      <c r="L203" s="5" t="e">
        <f t="shared" si="21"/>
        <v>#N/A</v>
      </c>
      <c r="M203" s="5" t="e">
        <f t="shared" si="21"/>
        <v>#N/A</v>
      </c>
      <c r="N203" s="8" t="e">
        <f t="shared" si="21"/>
        <v>#N/A</v>
      </c>
      <c r="O203" s="8" t="e">
        <f t="shared" si="21"/>
        <v>#N/A</v>
      </c>
      <c r="P203" s="8" t="e">
        <f t="shared" si="21"/>
        <v>#N/A</v>
      </c>
      <c r="Q203" s="9" t="e">
        <f t="shared" si="21"/>
        <v>#N/A</v>
      </c>
      <c r="R203" s="9" t="e">
        <f t="shared" si="21"/>
        <v>#N/A</v>
      </c>
      <c r="S203" s="9" t="e">
        <f t="shared" si="21"/>
        <v>#N/A</v>
      </c>
    </row>
    <row r="204" spans="1:19" x14ac:dyDescent="0.3">
      <c r="A204" s="1">
        <v>45335</v>
      </c>
      <c r="B204">
        <v>0</v>
      </c>
      <c r="C204" t="s">
        <v>4</v>
      </c>
      <c r="D204">
        <v>112</v>
      </c>
      <c r="E204">
        <f>D204-MajorAxis</f>
        <v>22</v>
      </c>
      <c r="F204" s="2">
        <f t="shared" si="23"/>
        <v>0.86438356164383556</v>
      </c>
      <c r="G204" s="3">
        <f t="shared" si="22"/>
        <v>0.32380378143211025</v>
      </c>
      <c r="H204" s="11" t="e">
        <f t="shared" si="21"/>
        <v>#N/A</v>
      </c>
      <c r="I204" s="11">
        <f t="shared" si="21"/>
        <v>0.80144248250909977</v>
      </c>
      <c r="J204" s="11" t="e">
        <f t="shared" si="21"/>
        <v>#N/A</v>
      </c>
      <c r="K204" s="5" t="e">
        <f t="shared" si="21"/>
        <v>#N/A</v>
      </c>
      <c r="L204" s="5" t="e">
        <f t="shared" si="21"/>
        <v>#N/A</v>
      </c>
      <c r="M204" s="5" t="e">
        <f t="shared" si="21"/>
        <v>#N/A</v>
      </c>
      <c r="N204" s="8" t="e">
        <f t="shared" si="21"/>
        <v>#N/A</v>
      </c>
      <c r="O204" s="8" t="e">
        <f t="shared" si="21"/>
        <v>#N/A</v>
      </c>
      <c r="P204" s="8" t="e">
        <f t="shared" si="21"/>
        <v>#N/A</v>
      </c>
      <c r="Q204" s="9" t="e">
        <f t="shared" si="21"/>
        <v>#N/A</v>
      </c>
      <c r="R204" s="9" t="e">
        <f t="shared" si="21"/>
        <v>#N/A</v>
      </c>
      <c r="S204" s="9" t="e">
        <f t="shared" si="21"/>
        <v>#N/A</v>
      </c>
    </row>
    <row r="205" spans="1:19" x14ac:dyDescent="0.3">
      <c r="A205" s="1">
        <v>45335</v>
      </c>
      <c r="B205">
        <v>0</v>
      </c>
      <c r="C205" t="s">
        <v>5</v>
      </c>
      <c r="D205">
        <v>249</v>
      </c>
      <c r="E205">
        <f>D205-MajorAxis</f>
        <v>159</v>
      </c>
      <c r="F205" s="2">
        <f t="shared" si="23"/>
        <v>0.86438356164383556</v>
      </c>
      <c r="G205" s="3">
        <f t="shared" si="22"/>
        <v>0.30976736460696536</v>
      </c>
      <c r="H205" s="11" t="e">
        <f t="shared" si="21"/>
        <v>#N/A</v>
      </c>
      <c r="I205" s="11">
        <f t="shared" si="21"/>
        <v>-0.80697157413662213</v>
      </c>
      <c r="J205" s="11" t="e">
        <f t="shared" si="21"/>
        <v>#N/A</v>
      </c>
      <c r="K205" s="5" t="e">
        <f t="shared" si="21"/>
        <v>#N/A</v>
      </c>
      <c r="L205" s="5" t="e">
        <f t="shared" si="21"/>
        <v>#N/A</v>
      </c>
      <c r="M205" s="5" t="e">
        <f t="shared" si="21"/>
        <v>#N/A</v>
      </c>
      <c r="N205" s="8" t="e">
        <f t="shared" si="21"/>
        <v>#N/A</v>
      </c>
      <c r="O205" s="8" t="e">
        <f t="shared" si="21"/>
        <v>#N/A</v>
      </c>
      <c r="P205" s="8" t="e">
        <f t="shared" si="21"/>
        <v>#N/A</v>
      </c>
      <c r="Q205" s="9" t="e">
        <f t="shared" si="21"/>
        <v>#N/A</v>
      </c>
      <c r="R205" s="9" t="e">
        <f t="shared" si="21"/>
        <v>#N/A</v>
      </c>
      <c r="S205" s="9" t="e">
        <f t="shared" si="21"/>
        <v>#N/A</v>
      </c>
    </row>
    <row r="206" spans="1:19" x14ac:dyDescent="0.3">
      <c r="A206" s="1">
        <v>45335</v>
      </c>
      <c r="B206">
        <v>10</v>
      </c>
      <c r="C206" t="s">
        <v>4</v>
      </c>
      <c r="D206">
        <v>128</v>
      </c>
      <c r="E206">
        <f>D206-MajorAxis</f>
        <v>38</v>
      </c>
      <c r="F206" s="2">
        <f t="shared" si="23"/>
        <v>0.86438356164383556</v>
      </c>
      <c r="G206" s="3">
        <f t="shared" si="22"/>
        <v>0.53216765880889094</v>
      </c>
      <c r="H206" s="11" t="e">
        <f t="shared" si="21"/>
        <v>#N/A</v>
      </c>
      <c r="I206" s="11">
        <f t="shared" si="21"/>
        <v>0.68114354181622117</v>
      </c>
      <c r="J206" s="11" t="e">
        <f t="shared" si="21"/>
        <v>#N/A</v>
      </c>
      <c r="K206" s="5" t="e">
        <f t="shared" si="21"/>
        <v>#N/A</v>
      </c>
      <c r="L206" s="5" t="e">
        <f t="shared" si="21"/>
        <v>#N/A</v>
      </c>
      <c r="M206" s="5" t="e">
        <f t="shared" si="21"/>
        <v>#N/A</v>
      </c>
      <c r="N206" s="8" t="e">
        <f t="shared" si="21"/>
        <v>#N/A</v>
      </c>
      <c r="O206" s="8" t="e">
        <f t="shared" si="21"/>
        <v>#N/A</v>
      </c>
      <c r="P206" s="8" t="e">
        <f t="shared" si="21"/>
        <v>#N/A</v>
      </c>
      <c r="Q206" s="9" t="e">
        <f t="shared" si="21"/>
        <v>#N/A</v>
      </c>
      <c r="R206" s="9" t="e">
        <f t="shared" si="21"/>
        <v>#N/A</v>
      </c>
      <c r="S206" s="9" t="e">
        <f t="shared" si="21"/>
        <v>#N/A</v>
      </c>
    </row>
    <row r="207" spans="1:19" x14ac:dyDescent="0.3">
      <c r="A207" s="1">
        <v>45335</v>
      </c>
      <c r="B207">
        <v>10</v>
      </c>
      <c r="C207" t="s">
        <v>5</v>
      </c>
      <c r="D207">
        <v>233</v>
      </c>
      <c r="E207">
        <f>D207-MajorAxis</f>
        <v>143</v>
      </c>
      <c r="F207" s="2">
        <f t="shared" si="23"/>
        <v>0.86438356164383556</v>
      </c>
      <c r="G207" s="3">
        <f t="shared" si="22"/>
        <v>0.52019901316293515</v>
      </c>
      <c r="H207" s="11" t="e">
        <f t="shared" si="21"/>
        <v>#N/A</v>
      </c>
      <c r="I207" s="11">
        <f t="shared" si="21"/>
        <v>-0.69032740662991998</v>
      </c>
      <c r="J207" s="11" t="e">
        <f t="shared" si="21"/>
        <v>#N/A</v>
      </c>
      <c r="K207" s="5" t="e">
        <f t="shared" si="21"/>
        <v>#N/A</v>
      </c>
      <c r="L207" s="5" t="e">
        <f t="shared" si="21"/>
        <v>#N/A</v>
      </c>
      <c r="M207" s="5" t="e">
        <f t="shared" si="21"/>
        <v>#N/A</v>
      </c>
      <c r="N207" s="8" t="e">
        <f t="shared" si="21"/>
        <v>#N/A</v>
      </c>
      <c r="O207" s="8" t="e">
        <f t="shared" si="21"/>
        <v>#N/A</v>
      </c>
      <c r="P207" s="8" t="e">
        <f t="shared" si="21"/>
        <v>#N/A</v>
      </c>
      <c r="Q207" s="9" t="e">
        <f t="shared" si="21"/>
        <v>#N/A</v>
      </c>
      <c r="R207" s="9" t="e">
        <f t="shared" si="21"/>
        <v>#N/A</v>
      </c>
      <c r="S207" s="9" t="e">
        <f t="shared" si="21"/>
        <v>#N/A</v>
      </c>
    </row>
    <row r="208" spans="1:19" x14ac:dyDescent="0.3">
      <c r="A208" s="1">
        <v>45335</v>
      </c>
      <c r="B208">
        <v>20</v>
      </c>
      <c r="C208" t="s">
        <v>4</v>
      </c>
      <c r="D208">
        <v>150</v>
      </c>
      <c r="E208">
        <f>D208-MajorAxis</f>
        <v>60</v>
      </c>
      <c r="F208" s="2">
        <f t="shared" si="23"/>
        <v>0.86438356164383556</v>
      </c>
      <c r="G208" s="3">
        <f t="shared" si="22"/>
        <v>0.74857812299723392</v>
      </c>
      <c r="H208" s="11" t="e">
        <f t="shared" si="21"/>
        <v>#N/A</v>
      </c>
      <c r="I208" s="11">
        <f t="shared" si="21"/>
        <v>0.43219178082191789</v>
      </c>
      <c r="J208" s="11" t="e">
        <f t="shared" si="21"/>
        <v>#N/A</v>
      </c>
      <c r="K208" s="5" t="e">
        <f t="shared" si="21"/>
        <v>#N/A</v>
      </c>
      <c r="L208" s="5" t="e">
        <f t="shared" si="21"/>
        <v>#N/A</v>
      </c>
      <c r="M208" s="5" t="e">
        <f t="shared" si="21"/>
        <v>#N/A</v>
      </c>
      <c r="N208" s="8" t="e">
        <f t="shared" si="21"/>
        <v>#N/A</v>
      </c>
      <c r="O208" s="8" t="e">
        <f t="shared" si="21"/>
        <v>#N/A</v>
      </c>
      <c r="P208" s="8" t="e">
        <f t="shared" si="21"/>
        <v>#N/A</v>
      </c>
      <c r="Q208" s="9" t="e">
        <f t="shared" si="21"/>
        <v>#N/A</v>
      </c>
      <c r="R208" s="9" t="e">
        <f t="shared" si="21"/>
        <v>#N/A</v>
      </c>
      <c r="S208" s="9" t="e">
        <f t="shared" si="21"/>
        <v>#N/A</v>
      </c>
    </row>
    <row r="209" spans="1:19" x14ac:dyDescent="0.3">
      <c r="A209" s="1">
        <v>45335</v>
      </c>
      <c r="B209">
        <v>20</v>
      </c>
      <c r="C209" t="s">
        <v>5</v>
      </c>
      <c r="D209">
        <v>210</v>
      </c>
      <c r="E209">
        <f>D209-MajorAxis</f>
        <v>120</v>
      </c>
      <c r="F209" s="2">
        <f t="shared" si="23"/>
        <v>0.86438356164383556</v>
      </c>
      <c r="G209" s="3">
        <f t="shared" si="22"/>
        <v>0.74857812299723392</v>
      </c>
      <c r="H209" s="11" t="e">
        <f t="shared" si="21"/>
        <v>#N/A</v>
      </c>
      <c r="I209" s="11">
        <f t="shared" si="21"/>
        <v>-0.43219178082191761</v>
      </c>
      <c r="J209" s="11" t="e">
        <f t="shared" si="21"/>
        <v>#N/A</v>
      </c>
      <c r="K209" s="5" t="e">
        <f t="shared" si="21"/>
        <v>#N/A</v>
      </c>
      <c r="L209" s="5" t="e">
        <f t="shared" si="21"/>
        <v>#N/A</v>
      </c>
      <c r="M209" s="5" t="e">
        <f t="shared" si="21"/>
        <v>#N/A</v>
      </c>
      <c r="N209" s="8" t="e">
        <f t="shared" si="21"/>
        <v>#N/A</v>
      </c>
      <c r="O209" s="8" t="e">
        <f t="shared" si="21"/>
        <v>#N/A</v>
      </c>
      <c r="P209" s="8" t="e">
        <f t="shared" si="21"/>
        <v>#N/A</v>
      </c>
      <c r="Q209" s="9" t="e">
        <f t="shared" si="21"/>
        <v>#N/A</v>
      </c>
      <c r="R209" s="9" t="e">
        <f t="shared" si="21"/>
        <v>#N/A</v>
      </c>
      <c r="S209" s="9" t="e">
        <f t="shared" si="21"/>
        <v>#N/A</v>
      </c>
    </row>
    <row r="210" spans="1:19" x14ac:dyDescent="0.3">
      <c r="A210" s="1">
        <v>45336</v>
      </c>
      <c r="B210">
        <v>0</v>
      </c>
      <c r="C210" t="s">
        <v>4</v>
      </c>
      <c r="D210">
        <v>111</v>
      </c>
      <c r="E210">
        <f>D210-MajorAxis</f>
        <v>21</v>
      </c>
      <c r="F210" s="2">
        <f t="shared" si="23"/>
        <v>0.86164383561643842</v>
      </c>
      <c r="G210" s="3">
        <f t="shared" si="22"/>
        <v>0.30878553460821079</v>
      </c>
      <c r="H210" s="11" t="e">
        <f t="shared" ref="H210:S225" si="24">IF(MONTH($A210)=LEN(H$1),$F210*COS($E210/180*PI()),NA())</f>
        <v>#N/A</v>
      </c>
      <c r="I210" s="11">
        <f t="shared" si="24"/>
        <v>0.80441381954347935</v>
      </c>
      <c r="J210" s="11" t="e">
        <f t="shared" si="24"/>
        <v>#N/A</v>
      </c>
      <c r="K210" s="5" t="e">
        <f t="shared" si="24"/>
        <v>#N/A</v>
      </c>
      <c r="L210" s="5" t="e">
        <f t="shared" si="24"/>
        <v>#N/A</v>
      </c>
      <c r="M210" s="5" t="e">
        <f t="shared" si="24"/>
        <v>#N/A</v>
      </c>
      <c r="N210" s="8" t="e">
        <f t="shared" si="24"/>
        <v>#N/A</v>
      </c>
      <c r="O210" s="8" t="e">
        <f t="shared" si="24"/>
        <v>#N/A</v>
      </c>
      <c r="P210" s="8" t="e">
        <f t="shared" si="24"/>
        <v>#N/A</v>
      </c>
      <c r="Q210" s="9" t="e">
        <f t="shared" si="24"/>
        <v>#N/A</v>
      </c>
      <c r="R210" s="9" t="e">
        <f t="shared" si="24"/>
        <v>#N/A</v>
      </c>
      <c r="S210" s="9" t="e">
        <f t="shared" si="24"/>
        <v>#N/A</v>
      </c>
    </row>
    <row r="211" spans="1:19" x14ac:dyDescent="0.3">
      <c r="A211" s="1">
        <v>45336</v>
      </c>
      <c r="B211">
        <v>0</v>
      </c>
      <c r="C211" t="s">
        <v>5</v>
      </c>
      <c r="D211">
        <v>249</v>
      </c>
      <c r="E211">
        <f>D211-MajorAxis</f>
        <v>159</v>
      </c>
      <c r="F211" s="2">
        <f t="shared" si="23"/>
        <v>0.86164383561643842</v>
      </c>
      <c r="G211" s="3">
        <f t="shared" si="22"/>
        <v>0.30878553460821112</v>
      </c>
      <c r="H211" s="11" t="e">
        <f t="shared" si="24"/>
        <v>#N/A</v>
      </c>
      <c r="I211" s="11">
        <f t="shared" si="24"/>
        <v>-0.80441381954347924</v>
      </c>
      <c r="J211" s="11" t="e">
        <f t="shared" si="24"/>
        <v>#N/A</v>
      </c>
      <c r="K211" s="5" t="e">
        <f t="shared" si="24"/>
        <v>#N/A</v>
      </c>
      <c r="L211" s="5" t="e">
        <f t="shared" si="24"/>
        <v>#N/A</v>
      </c>
      <c r="M211" s="5" t="e">
        <f t="shared" si="24"/>
        <v>#N/A</v>
      </c>
      <c r="N211" s="8" t="e">
        <f t="shared" si="24"/>
        <v>#N/A</v>
      </c>
      <c r="O211" s="8" t="e">
        <f t="shared" si="24"/>
        <v>#N/A</v>
      </c>
      <c r="P211" s="8" t="e">
        <f t="shared" si="24"/>
        <v>#N/A</v>
      </c>
      <c r="Q211" s="9" t="e">
        <f t="shared" si="24"/>
        <v>#N/A</v>
      </c>
      <c r="R211" s="9" t="e">
        <f t="shared" si="24"/>
        <v>#N/A</v>
      </c>
      <c r="S211" s="9" t="e">
        <f t="shared" si="24"/>
        <v>#N/A</v>
      </c>
    </row>
    <row r="212" spans="1:19" x14ac:dyDescent="0.3">
      <c r="A212" s="1">
        <v>45336</v>
      </c>
      <c r="B212">
        <v>10</v>
      </c>
      <c r="C212" t="s">
        <v>4</v>
      </c>
      <c r="D212">
        <v>127</v>
      </c>
      <c r="E212">
        <f>D212-MajorAxis</f>
        <v>37</v>
      </c>
      <c r="F212" s="2">
        <f t="shared" si="23"/>
        <v>0.86164383561643842</v>
      </c>
      <c r="G212" s="3">
        <f t="shared" si="22"/>
        <v>0.51855020488032655</v>
      </c>
      <c r="H212" s="11" t="e">
        <f t="shared" si="24"/>
        <v>#N/A</v>
      </c>
      <c r="I212" s="11">
        <f t="shared" si="24"/>
        <v>0.68813936413664001</v>
      </c>
      <c r="J212" s="11" t="e">
        <f t="shared" si="24"/>
        <v>#N/A</v>
      </c>
      <c r="K212" s="5" t="e">
        <f t="shared" si="24"/>
        <v>#N/A</v>
      </c>
      <c r="L212" s="5" t="e">
        <f t="shared" si="24"/>
        <v>#N/A</v>
      </c>
      <c r="M212" s="5" t="e">
        <f t="shared" si="24"/>
        <v>#N/A</v>
      </c>
      <c r="N212" s="8" t="e">
        <f t="shared" si="24"/>
        <v>#N/A</v>
      </c>
      <c r="O212" s="8" t="e">
        <f t="shared" si="24"/>
        <v>#N/A</v>
      </c>
      <c r="P212" s="8" t="e">
        <f t="shared" si="24"/>
        <v>#N/A</v>
      </c>
      <c r="Q212" s="9" t="e">
        <f t="shared" si="24"/>
        <v>#N/A</v>
      </c>
      <c r="R212" s="9" t="e">
        <f t="shared" si="24"/>
        <v>#N/A</v>
      </c>
      <c r="S212" s="9" t="e">
        <f t="shared" si="24"/>
        <v>#N/A</v>
      </c>
    </row>
    <row r="213" spans="1:19" x14ac:dyDescent="0.3">
      <c r="A213" s="1">
        <v>45336</v>
      </c>
      <c r="B213">
        <v>10</v>
      </c>
      <c r="C213" t="s">
        <v>5</v>
      </c>
      <c r="D213">
        <v>233</v>
      </c>
      <c r="E213">
        <f>D213-MajorAxis</f>
        <v>143</v>
      </c>
      <c r="F213" s="2">
        <f t="shared" si="23"/>
        <v>0.86164383561643842</v>
      </c>
      <c r="G213" s="3">
        <f t="shared" si="22"/>
        <v>0.51855020488032688</v>
      </c>
      <c r="H213" s="11" t="e">
        <f t="shared" si="24"/>
        <v>#N/A</v>
      </c>
      <c r="I213" s="11">
        <f t="shared" si="24"/>
        <v>-0.6881393641366399</v>
      </c>
      <c r="J213" s="11" t="e">
        <f t="shared" si="24"/>
        <v>#N/A</v>
      </c>
      <c r="K213" s="5" t="e">
        <f t="shared" si="24"/>
        <v>#N/A</v>
      </c>
      <c r="L213" s="5" t="e">
        <f t="shared" si="24"/>
        <v>#N/A</v>
      </c>
      <c r="M213" s="5" t="e">
        <f t="shared" si="24"/>
        <v>#N/A</v>
      </c>
      <c r="N213" s="8" t="e">
        <f t="shared" si="24"/>
        <v>#N/A</v>
      </c>
      <c r="O213" s="8" t="e">
        <f t="shared" si="24"/>
        <v>#N/A</v>
      </c>
      <c r="P213" s="8" t="e">
        <f t="shared" si="24"/>
        <v>#N/A</v>
      </c>
      <c r="Q213" s="9" t="e">
        <f t="shared" si="24"/>
        <v>#N/A</v>
      </c>
      <c r="R213" s="9" t="e">
        <f t="shared" si="24"/>
        <v>#N/A</v>
      </c>
      <c r="S213" s="9" t="e">
        <f t="shared" si="24"/>
        <v>#N/A</v>
      </c>
    </row>
    <row r="214" spans="1:19" x14ac:dyDescent="0.3">
      <c r="A214" s="1">
        <v>45336</v>
      </c>
      <c r="B214">
        <v>20</v>
      </c>
      <c r="C214" t="s">
        <v>4</v>
      </c>
      <c r="D214">
        <v>149</v>
      </c>
      <c r="E214">
        <f>D214-MajorAxis</f>
        <v>59</v>
      </c>
      <c r="F214" s="2">
        <f t="shared" si="23"/>
        <v>0.86164383561643842</v>
      </c>
      <c r="G214" s="3">
        <f t="shared" si="22"/>
        <v>0.73857292074195702</v>
      </c>
      <c r="H214" s="11" t="e">
        <f t="shared" si="24"/>
        <v>#N/A</v>
      </c>
      <c r="I214" s="11">
        <f t="shared" si="24"/>
        <v>0.44377938235400577</v>
      </c>
      <c r="J214" s="11" t="e">
        <f t="shared" si="24"/>
        <v>#N/A</v>
      </c>
      <c r="K214" s="5" t="e">
        <f t="shared" si="24"/>
        <v>#N/A</v>
      </c>
      <c r="L214" s="5" t="e">
        <f t="shared" si="24"/>
        <v>#N/A</v>
      </c>
      <c r="M214" s="5" t="e">
        <f t="shared" si="24"/>
        <v>#N/A</v>
      </c>
      <c r="N214" s="8" t="e">
        <f t="shared" si="24"/>
        <v>#N/A</v>
      </c>
      <c r="O214" s="8" t="e">
        <f t="shared" si="24"/>
        <v>#N/A</v>
      </c>
      <c r="P214" s="8" t="e">
        <f t="shared" si="24"/>
        <v>#N/A</v>
      </c>
      <c r="Q214" s="9" t="e">
        <f t="shared" si="24"/>
        <v>#N/A</v>
      </c>
      <c r="R214" s="9" t="e">
        <f t="shared" si="24"/>
        <v>#N/A</v>
      </c>
      <c r="S214" s="9" t="e">
        <f t="shared" si="24"/>
        <v>#N/A</v>
      </c>
    </row>
    <row r="215" spans="1:19" x14ac:dyDescent="0.3">
      <c r="A215" s="1">
        <v>45336</v>
      </c>
      <c r="B215">
        <v>20</v>
      </c>
      <c r="C215" t="s">
        <v>5</v>
      </c>
      <c r="D215">
        <v>211</v>
      </c>
      <c r="E215">
        <f>D215-MajorAxis</f>
        <v>121</v>
      </c>
      <c r="F215" s="2">
        <f t="shared" si="23"/>
        <v>0.86164383561643842</v>
      </c>
      <c r="G215" s="3">
        <f t="shared" si="22"/>
        <v>0.73857292074195713</v>
      </c>
      <c r="H215" s="11" t="e">
        <f t="shared" si="24"/>
        <v>#N/A</v>
      </c>
      <c r="I215" s="11">
        <f t="shared" si="24"/>
        <v>-0.44377938235400571</v>
      </c>
      <c r="J215" s="11" t="e">
        <f t="shared" si="24"/>
        <v>#N/A</v>
      </c>
      <c r="K215" s="5" t="e">
        <f t="shared" si="24"/>
        <v>#N/A</v>
      </c>
      <c r="L215" s="5" t="e">
        <f t="shared" si="24"/>
        <v>#N/A</v>
      </c>
      <c r="M215" s="5" t="e">
        <f t="shared" si="24"/>
        <v>#N/A</v>
      </c>
      <c r="N215" s="8" t="e">
        <f t="shared" si="24"/>
        <v>#N/A</v>
      </c>
      <c r="O215" s="8" t="e">
        <f t="shared" si="24"/>
        <v>#N/A</v>
      </c>
      <c r="P215" s="8" t="e">
        <f t="shared" si="24"/>
        <v>#N/A</v>
      </c>
      <c r="Q215" s="9" t="e">
        <f t="shared" si="24"/>
        <v>#N/A</v>
      </c>
      <c r="R215" s="9" t="e">
        <f t="shared" si="24"/>
        <v>#N/A</v>
      </c>
      <c r="S215" s="9" t="e">
        <f t="shared" si="24"/>
        <v>#N/A</v>
      </c>
    </row>
    <row r="216" spans="1:19" x14ac:dyDescent="0.3">
      <c r="A216" s="1">
        <v>45337</v>
      </c>
      <c r="B216">
        <v>0</v>
      </c>
      <c r="C216" t="s">
        <v>4</v>
      </c>
      <c r="D216">
        <v>110</v>
      </c>
      <c r="E216">
        <f>D216-MajorAxis</f>
        <v>20</v>
      </c>
      <c r="F216" s="2">
        <f t="shared" si="23"/>
        <v>0.85890410958904106</v>
      </c>
      <c r="G216" s="3">
        <f t="shared" si="22"/>
        <v>0.2937625066646497</v>
      </c>
      <c r="H216" s="11" t="e">
        <f t="shared" si="24"/>
        <v>#N/A</v>
      </c>
      <c r="I216" s="11">
        <f t="shared" si="24"/>
        <v>0.80710585374351307</v>
      </c>
      <c r="J216" s="11" t="e">
        <f t="shared" si="24"/>
        <v>#N/A</v>
      </c>
      <c r="K216" s="5" t="e">
        <f t="shared" si="24"/>
        <v>#N/A</v>
      </c>
      <c r="L216" s="5" t="e">
        <f t="shared" si="24"/>
        <v>#N/A</v>
      </c>
      <c r="M216" s="5" t="e">
        <f t="shared" si="24"/>
        <v>#N/A</v>
      </c>
      <c r="N216" s="8" t="e">
        <f t="shared" si="24"/>
        <v>#N/A</v>
      </c>
      <c r="O216" s="8" t="e">
        <f t="shared" si="24"/>
        <v>#N/A</v>
      </c>
      <c r="P216" s="8" t="e">
        <f t="shared" si="24"/>
        <v>#N/A</v>
      </c>
      <c r="Q216" s="9" t="e">
        <f t="shared" si="24"/>
        <v>#N/A</v>
      </c>
      <c r="R216" s="9" t="e">
        <f t="shared" si="24"/>
        <v>#N/A</v>
      </c>
      <c r="S216" s="9" t="e">
        <f t="shared" si="24"/>
        <v>#N/A</v>
      </c>
    </row>
    <row r="217" spans="1:19" x14ac:dyDescent="0.3">
      <c r="A217" s="1">
        <v>45337</v>
      </c>
      <c r="B217">
        <v>0</v>
      </c>
      <c r="C217" t="s">
        <v>5</v>
      </c>
      <c r="D217">
        <v>250</v>
      </c>
      <c r="E217">
        <f>D217-MajorAxis</f>
        <v>160</v>
      </c>
      <c r="F217" s="2">
        <f t="shared" si="23"/>
        <v>0.85890410958904106</v>
      </c>
      <c r="G217" s="3">
        <f t="shared" si="22"/>
        <v>0.29376250666464981</v>
      </c>
      <c r="H217" s="11" t="e">
        <f t="shared" si="24"/>
        <v>#N/A</v>
      </c>
      <c r="I217" s="11">
        <f t="shared" si="24"/>
        <v>-0.80710585374351296</v>
      </c>
      <c r="J217" s="11" t="e">
        <f t="shared" si="24"/>
        <v>#N/A</v>
      </c>
      <c r="K217" s="5" t="e">
        <f t="shared" si="24"/>
        <v>#N/A</v>
      </c>
      <c r="L217" s="5" t="e">
        <f t="shared" si="24"/>
        <v>#N/A</v>
      </c>
      <c r="M217" s="5" t="e">
        <f t="shared" si="24"/>
        <v>#N/A</v>
      </c>
      <c r="N217" s="8" t="e">
        <f t="shared" si="24"/>
        <v>#N/A</v>
      </c>
      <c r="O217" s="8" t="e">
        <f t="shared" si="24"/>
        <v>#N/A</v>
      </c>
      <c r="P217" s="8" t="e">
        <f t="shared" si="24"/>
        <v>#N/A</v>
      </c>
      <c r="Q217" s="9" t="e">
        <f t="shared" si="24"/>
        <v>#N/A</v>
      </c>
      <c r="R217" s="9" t="e">
        <f t="shared" si="24"/>
        <v>#N/A</v>
      </c>
      <c r="S217" s="9" t="e">
        <f t="shared" si="24"/>
        <v>#N/A</v>
      </c>
    </row>
    <row r="218" spans="1:19" x14ac:dyDescent="0.3">
      <c r="A218" s="1">
        <v>45337</v>
      </c>
      <c r="B218">
        <v>10</v>
      </c>
      <c r="C218" t="s">
        <v>4</v>
      </c>
      <c r="D218">
        <v>126</v>
      </c>
      <c r="E218">
        <f>D218-MajorAxis</f>
        <v>36</v>
      </c>
      <c r="F218" s="2">
        <f t="shared" si="23"/>
        <v>0.85890410958904106</v>
      </c>
      <c r="G218" s="3">
        <f t="shared" si="22"/>
        <v>0.50485116874983649</v>
      </c>
      <c r="H218" s="11" t="e">
        <f t="shared" si="24"/>
        <v>#N/A</v>
      </c>
      <c r="I218" s="11">
        <f t="shared" si="24"/>
        <v>0.69486802119601654</v>
      </c>
      <c r="J218" s="11" t="e">
        <f t="shared" si="24"/>
        <v>#N/A</v>
      </c>
      <c r="K218" s="5" t="e">
        <f t="shared" si="24"/>
        <v>#N/A</v>
      </c>
      <c r="L218" s="5" t="e">
        <f t="shared" si="24"/>
        <v>#N/A</v>
      </c>
      <c r="M218" s="5" t="e">
        <f t="shared" si="24"/>
        <v>#N/A</v>
      </c>
      <c r="N218" s="8" t="e">
        <f t="shared" si="24"/>
        <v>#N/A</v>
      </c>
      <c r="O218" s="8" t="e">
        <f t="shared" si="24"/>
        <v>#N/A</v>
      </c>
      <c r="P218" s="8" t="e">
        <f t="shared" si="24"/>
        <v>#N/A</v>
      </c>
      <c r="Q218" s="9" t="e">
        <f t="shared" si="24"/>
        <v>#N/A</v>
      </c>
      <c r="R218" s="9" t="e">
        <f t="shared" si="24"/>
        <v>#N/A</v>
      </c>
      <c r="S218" s="9" t="e">
        <f t="shared" si="24"/>
        <v>#N/A</v>
      </c>
    </row>
    <row r="219" spans="1:19" x14ac:dyDescent="0.3">
      <c r="A219" s="1">
        <v>45337</v>
      </c>
      <c r="B219">
        <v>10</v>
      </c>
      <c r="C219" t="s">
        <v>5</v>
      </c>
      <c r="D219">
        <v>234</v>
      </c>
      <c r="E219">
        <f>D219-MajorAxis</f>
        <v>144</v>
      </c>
      <c r="F219" s="2">
        <f t="shared" si="23"/>
        <v>0.85890410958904106</v>
      </c>
      <c r="G219" s="3">
        <f t="shared" si="22"/>
        <v>0.5048511687498366</v>
      </c>
      <c r="H219" s="11" t="e">
        <f t="shared" si="24"/>
        <v>#N/A</v>
      </c>
      <c r="I219" s="11">
        <f t="shared" si="24"/>
        <v>-0.69486802119601643</v>
      </c>
      <c r="J219" s="11" t="e">
        <f t="shared" si="24"/>
        <v>#N/A</v>
      </c>
      <c r="K219" s="5" t="e">
        <f t="shared" si="24"/>
        <v>#N/A</v>
      </c>
      <c r="L219" s="5" t="e">
        <f t="shared" si="24"/>
        <v>#N/A</v>
      </c>
      <c r="M219" s="5" t="e">
        <f t="shared" si="24"/>
        <v>#N/A</v>
      </c>
      <c r="N219" s="8" t="e">
        <f t="shared" si="24"/>
        <v>#N/A</v>
      </c>
      <c r="O219" s="8" t="e">
        <f t="shared" si="24"/>
        <v>#N/A</v>
      </c>
      <c r="P219" s="8" t="e">
        <f t="shared" si="24"/>
        <v>#N/A</v>
      </c>
      <c r="Q219" s="9" t="e">
        <f t="shared" si="24"/>
        <v>#N/A</v>
      </c>
      <c r="R219" s="9" t="e">
        <f t="shared" si="24"/>
        <v>#N/A</v>
      </c>
      <c r="S219" s="9" t="e">
        <f t="shared" si="24"/>
        <v>#N/A</v>
      </c>
    </row>
    <row r="220" spans="1:19" x14ac:dyDescent="0.3">
      <c r="A220" s="1">
        <v>45337</v>
      </c>
      <c r="B220">
        <v>20</v>
      </c>
      <c r="C220" t="s">
        <v>4</v>
      </c>
      <c r="D220">
        <v>148</v>
      </c>
      <c r="E220">
        <f>D220-MajorAxis</f>
        <v>58</v>
      </c>
      <c r="F220" s="2">
        <f t="shared" si="23"/>
        <v>0.85890410958904106</v>
      </c>
      <c r="G220" s="3">
        <f t="shared" si="22"/>
        <v>0.72839199491791651</v>
      </c>
      <c r="H220" s="11" t="e">
        <f t="shared" si="24"/>
        <v>#N/A</v>
      </c>
      <c r="I220" s="11">
        <f t="shared" si="24"/>
        <v>0.45514983380030061</v>
      </c>
      <c r="J220" s="11" t="e">
        <f t="shared" si="24"/>
        <v>#N/A</v>
      </c>
      <c r="K220" s="5" t="e">
        <f t="shared" si="24"/>
        <v>#N/A</v>
      </c>
      <c r="L220" s="5" t="e">
        <f t="shared" si="24"/>
        <v>#N/A</v>
      </c>
      <c r="M220" s="5" t="e">
        <f t="shared" si="24"/>
        <v>#N/A</v>
      </c>
      <c r="N220" s="8" t="e">
        <f t="shared" si="24"/>
        <v>#N/A</v>
      </c>
      <c r="O220" s="8" t="e">
        <f t="shared" si="24"/>
        <v>#N/A</v>
      </c>
      <c r="P220" s="8" t="e">
        <f t="shared" si="24"/>
        <v>#N/A</v>
      </c>
      <c r="Q220" s="9" t="e">
        <f t="shared" si="24"/>
        <v>#N/A</v>
      </c>
      <c r="R220" s="9" t="e">
        <f t="shared" si="24"/>
        <v>#N/A</v>
      </c>
      <c r="S220" s="9" t="e">
        <f t="shared" si="24"/>
        <v>#N/A</v>
      </c>
    </row>
    <row r="221" spans="1:19" x14ac:dyDescent="0.3">
      <c r="A221" s="1">
        <v>45337</v>
      </c>
      <c r="B221">
        <v>20</v>
      </c>
      <c r="C221" t="s">
        <v>5</v>
      </c>
      <c r="D221">
        <v>212</v>
      </c>
      <c r="E221">
        <f>D221-MajorAxis</f>
        <v>122</v>
      </c>
      <c r="F221" s="2">
        <f t="shared" si="23"/>
        <v>0.85890410958904106</v>
      </c>
      <c r="G221" s="3">
        <f t="shared" si="22"/>
        <v>0.72839199491791662</v>
      </c>
      <c r="H221" s="11" t="e">
        <f t="shared" si="24"/>
        <v>#N/A</v>
      </c>
      <c r="I221" s="11">
        <f t="shared" si="24"/>
        <v>-0.45514983380030055</v>
      </c>
      <c r="J221" s="11" t="e">
        <f t="shared" si="24"/>
        <v>#N/A</v>
      </c>
      <c r="K221" s="5" t="e">
        <f t="shared" si="24"/>
        <v>#N/A</v>
      </c>
      <c r="L221" s="5" t="e">
        <f t="shared" si="24"/>
        <v>#N/A</v>
      </c>
      <c r="M221" s="5" t="e">
        <f t="shared" si="24"/>
        <v>#N/A</v>
      </c>
      <c r="N221" s="8" t="e">
        <f t="shared" si="24"/>
        <v>#N/A</v>
      </c>
      <c r="O221" s="8" t="e">
        <f t="shared" si="24"/>
        <v>#N/A</v>
      </c>
      <c r="P221" s="8" t="e">
        <f t="shared" si="24"/>
        <v>#N/A</v>
      </c>
      <c r="Q221" s="9" t="e">
        <f t="shared" si="24"/>
        <v>#N/A</v>
      </c>
      <c r="R221" s="9" t="e">
        <f t="shared" si="24"/>
        <v>#N/A</v>
      </c>
      <c r="S221" s="9" t="e">
        <f t="shared" si="24"/>
        <v>#N/A</v>
      </c>
    </row>
    <row r="222" spans="1:19" x14ac:dyDescent="0.3">
      <c r="A222" s="1">
        <v>45338</v>
      </c>
      <c r="B222">
        <v>0</v>
      </c>
      <c r="C222" t="s">
        <v>4</v>
      </c>
      <c r="D222">
        <v>110</v>
      </c>
      <c r="E222">
        <f>D222-MajorAxis</f>
        <v>20</v>
      </c>
      <c r="F222" s="2">
        <f t="shared" si="23"/>
        <v>0.85616438356164382</v>
      </c>
      <c r="G222" s="3">
        <f t="shared" si="22"/>
        <v>0.29282546517608621</v>
      </c>
      <c r="H222" s="11" t="e">
        <f t="shared" si="24"/>
        <v>#N/A</v>
      </c>
      <c r="I222" s="11">
        <f t="shared" si="24"/>
        <v>0.80453135341259285</v>
      </c>
      <c r="J222" s="11" t="e">
        <f t="shared" si="24"/>
        <v>#N/A</v>
      </c>
      <c r="K222" s="5" t="e">
        <f t="shared" si="24"/>
        <v>#N/A</v>
      </c>
      <c r="L222" s="5" t="e">
        <f t="shared" si="24"/>
        <v>#N/A</v>
      </c>
      <c r="M222" s="5" t="e">
        <f t="shared" si="24"/>
        <v>#N/A</v>
      </c>
      <c r="N222" s="8" t="e">
        <f t="shared" si="24"/>
        <v>#N/A</v>
      </c>
      <c r="O222" s="8" t="e">
        <f t="shared" si="24"/>
        <v>#N/A</v>
      </c>
      <c r="P222" s="8" t="e">
        <f t="shared" si="24"/>
        <v>#N/A</v>
      </c>
      <c r="Q222" s="9" t="e">
        <f t="shared" si="24"/>
        <v>#N/A</v>
      </c>
      <c r="R222" s="9" t="e">
        <f t="shared" si="24"/>
        <v>#N/A</v>
      </c>
      <c r="S222" s="9" t="e">
        <f t="shared" si="24"/>
        <v>#N/A</v>
      </c>
    </row>
    <row r="223" spans="1:19" x14ac:dyDescent="0.3">
      <c r="A223" s="1">
        <v>45338</v>
      </c>
      <c r="B223">
        <v>0</v>
      </c>
      <c r="C223" t="s">
        <v>5</v>
      </c>
      <c r="D223">
        <v>250</v>
      </c>
      <c r="E223">
        <f>D223-MajorAxis</f>
        <v>160</v>
      </c>
      <c r="F223" s="2">
        <f t="shared" si="23"/>
        <v>0.85616438356164382</v>
      </c>
      <c r="G223" s="3">
        <f t="shared" si="22"/>
        <v>0.29282546517608637</v>
      </c>
      <c r="H223" s="11" t="e">
        <f t="shared" si="24"/>
        <v>#N/A</v>
      </c>
      <c r="I223" s="11">
        <f t="shared" si="24"/>
        <v>-0.80453135341259274</v>
      </c>
      <c r="J223" s="11" t="e">
        <f t="shared" si="24"/>
        <v>#N/A</v>
      </c>
      <c r="K223" s="5" t="e">
        <f t="shared" si="24"/>
        <v>#N/A</v>
      </c>
      <c r="L223" s="5" t="e">
        <f t="shared" si="24"/>
        <v>#N/A</v>
      </c>
      <c r="M223" s="5" t="e">
        <f t="shared" si="24"/>
        <v>#N/A</v>
      </c>
      <c r="N223" s="8" t="e">
        <f t="shared" si="24"/>
        <v>#N/A</v>
      </c>
      <c r="O223" s="8" t="e">
        <f t="shared" si="24"/>
        <v>#N/A</v>
      </c>
      <c r="P223" s="8" t="e">
        <f t="shared" si="24"/>
        <v>#N/A</v>
      </c>
      <c r="Q223" s="9" t="e">
        <f t="shared" si="24"/>
        <v>#N/A</v>
      </c>
      <c r="R223" s="9" t="e">
        <f t="shared" si="24"/>
        <v>#N/A</v>
      </c>
      <c r="S223" s="9" t="e">
        <f t="shared" si="24"/>
        <v>#N/A</v>
      </c>
    </row>
    <row r="224" spans="1:19" x14ac:dyDescent="0.3">
      <c r="A224" s="1">
        <v>45338</v>
      </c>
      <c r="B224">
        <v>10</v>
      </c>
      <c r="C224" t="s">
        <v>4</v>
      </c>
      <c r="D224">
        <v>125</v>
      </c>
      <c r="E224">
        <f>D224-MajorAxis</f>
        <v>35</v>
      </c>
      <c r="F224" s="2">
        <f t="shared" si="23"/>
        <v>0.85616438356164382</v>
      </c>
      <c r="G224" s="3">
        <f t="shared" si="22"/>
        <v>0.49107571605397776</v>
      </c>
      <c r="H224" s="11" t="e">
        <f t="shared" si="24"/>
        <v>#N/A</v>
      </c>
      <c r="I224" s="11">
        <f t="shared" si="24"/>
        <v>0.70132880504194506</v>
      </c>
      <c r="J224" s="11" t="e">
        <f t="shared" si="24"/>
        <v>#N/A</v>
      </c>
      <c r="K224" s="5" t="e">
        <f t="shared" si="24"/>
        <v>#N/A</v>
      </c>
      <c r="L224" s="5" t="e">
        <f t="shared" si="24"/>
        <v>#N/A</v>
      </c>
      <c r="M224" s="5" t="e">
        <f t="shared" si="24"/>
        <v>#N/A</v>
      </c>
      <c r="N224" s="8" t="e">
        <f t="shared" si="24"/>
        <v>#N/A</v>
      </c>
      <c r="O224" s="8" t="e">
        <f t="shared" si="24"/>
        <v>#N/A</v>
      </c>
      <c r="P224" s="8" t="e">
        <f t="shared" si="24"/>
        <v>#N/A</v>
      </c>
      <c r="Q224" s="9" t="e">
        <f t="shared" si="24"/>
        <v>#N/A</v>
      </c>
      <c r="R224" s="9" t="e">
        <f t="shared" si="24"/>
        <v>#N/A</v>
      </c>
      <c r="S224" s="9" t="e">
        <f t="shared" si="24"/>
        <v>#N/A</v>
      </c>
    </row>
    <row r="225" spans="1:19" x14ac:dyDescent="0.3">
      <c r="A225" s="1">
        <v>45338</v>
      </c>
      <c r="B225">
        <v>10</v>
      </c>
      <c r="C225" t="s">
        <v>5</v>
      </c>
      <c r="D225">
        <v>235</v>
      </c>
      <c r="E225">
        <f>D225-MajorAxis</f>
        <v>145</v>
      </c>
      <c r="F225" s="2">
        <f t="shared" si="23"/>
        <v>0.85616438356164382</v>
      </c>
      <c r="G225" s="3">
        <f t="shared" si="22"/>
        <v>0.49107571605397765</v>
      </c>
      <c r="H225" s="11" t="e">
        <f t="shared" si="24"/>
        <v>#N/A</v>
      </c>
      <c r="I225" s="11">
        <f t="shared" si="24"/>
        <v>-0.70132880504194506</v>
      </c>
      <c r="J225" s="11" t="e">
        <f t="shared" si="24"/>
        <v>#N/A</v>
      </c>
      <c r="K225" s="5" t="e">
        <f t="shared" si="24"/>
        <v>#N/A</v>
      </c>
      <c r="L225" s="5" t="e">
        <f t="shared" si="24"/>
        <v>#N/A</v>
      </c>
      <c r="M225" s="5" t="e">
        <f t="shared" si="24"/>
        <v>#N/A</v>
      </c>
      <c r="N225" s="8" t="e">
        <f t="shared" si="24"/>
        <v>#N/A</v>
      </c>
      <c r="O225" s="8" t="e">
        <f t="shared" si="24"/>
        <v>#N/A</v>
      </c>
      <c r="P225" s="8" t="e">
        <f t="shared" si="24"/>
        <v>#N/A</v>
      </c>
      <c r="Q225" s="9" t="e">
        <f t="shared" si="24"/>
        <v>#N/A</v>
      </c>
      <c r="R225" s="9" t="e">
        <f t="shared" si="24"/>
        <v>#N/A</v>
      </c>
      <c r="S225" s="9" t="e">
        <f t="shared" si="24"/>
        <v>#N/A</v>
      </c>
    </row>
    <row r="226" spans="1:19" x14ac:dyDescent="0.3">
      <c r="A226" s="1">
        <v>45338</v>
      </c>
      <c r="B226">
        <v>20</v>
      </c>
      <c r="C226" t="s">
        <v>4</v>
      </c>
      <c r="D226">
        <v>147</v>
      </c>
      <c r="E226">
        <f>D226-MajorAxis</f>
        <v>57</v>
      </c>
      <c r="F226" s="2">
        <f t="shared" si="23"/>
        <v>0.85616438356164382</v>
      </c>
      <c r="G226" s="3">
        <f t="shared" si="22"/>
        <v>0.71803986981628765</v>
      </c>
      <c r="H226" s="11" t="e">
        <f t="shared" ref="H226:S241" si="25">IF(MONTH($A226)=LEN(H$1),$F226*COS($E226/180*PI()),NA())</f>
        <v>#N/A</v>
      </c>
      <c r="I226" s="11">
        <f t="shared" si="25"/>
        <v>0.46630054367724932</v>
      </c>
      <c r="J226" s="11" t="e">
        <f t="shared" si="25"/>
        <v>#N/A</v>
      </c>
      <c r="K226" s="5" t="e">
        <f t="shared" si="25"/>
        <v>#N/A</v>
      </c>
      <c r="L226" s="5" t="e">
        <f t="shared" si="25"/>
        <v>#N/A</v>
      </c>
      <c r="M226" s="5" t="e">
        <f t="shared" si="25"/>
        <v>#N/A</v>
      </c>
      <c r="N226" s="8" t="e">
        <f t="shared" si="25"/>
        <v>#N/A</v>
      </c>
      <c r="O226" s="8" t="e">
        <f t="shared" si="25"/>
        <v>#N/A</v>
      </c>
      <c r="P226" s="8" t="e">
        <f t="shared" si="25"/>
        <v>#N/A</v>
      </c>
      <c r="Q226" s="9" t="e">
        <f t="shared" si="25"/>
        <v>#N/A</v>
      </c>
      <c r="R226" s="9" t="e">
        <f t="shared" si="25"/>
        <v>#N/A</v>
      </c>
      <c r="S226" s="9" t="e">
        <f t="shared" si="25"/>
        <v>#N/A</v>
      </c>
    </row>
    <row r="227" spans="1:19" x14ac:dyDescent="0.3">
      <c r="A227" s="1">
        <v>45338</v>
      </c>
      <c r="B227">
        <v>20</v>
      </c>
      <c r="C227" t="s">
        <v>5</v>
      </c>
      <c r="D227">
        <v>213</v>
      </c>
      <c r="E227">
        <f>D227-MajorAxis</f>
        <v>123</v>
      </c>
      <c r="F227" s="2">
        <f t="shared" si="23"/>
        <v>0.85616438356164382</v>
      </c>
      <c r="G227" s="3">
        <f t="shared" si="22"/>
        <v>0.71803986981628765</v>
      </c>
      <c r="H227" s="11" t="e">
        <f t="shared" si="25"/>
        <v>#N/A</v>
      </c>
      <c r="I227" s="11">
        <f t="shared" si="25"/>
        <v>-0.46630054367724921</v>
      </c>
      <c r="J227" s="11" t="e">
        <f t="shared" si="25"/>
        <v>#N/A</v>
      </c>
      <c r="K227" s="5" t="e">
        <f t="shared" si="25"/>
        <v>#N/A</v>
      </c>
      <c r="L227" s="5" t="e">
        <f t="shared" si="25"/>
        <v>#N/A</v>
      </c>
      <c r="M227" s="5" t="e">
        <f t="shared" si="25"/>
        <v>#N/A</v>
      </c>
      <c r="N227" s="8" t="e">
        <f t="shared" si="25"/>
        <v>#N/A</v>
      </c>
      <c r="O227" s="8" t="e">
        <f t="shared" si="25"/>
        <v>#N/A</v>
      </c>
      <c r="P227" s="8" t="e">
        <f t="shared" si="25"/>
        <v>#N/A</v>
      </c>
      <c r="Q227" s="9" t="e">
        <f t="shared" si="25"/>
        <v>#N/A</v>
      </c>
      <c r="R227" s="9" t="e">
        <f t="shared" si="25"/>
        <v>#N/A</v>
      </c>
      <c r="S227" s="9" t="e">
        <f t="shared" si="25"/>
        <v>#N/A</v>
      </c>
    </row>
    <row r="228" spans="1:19" x14ac:dyDescent="0.3">
      <c r="A228" s="1">
        <v>45339</v>
      </c>
      <c r="B228">
        <v>0</v>
      </c>
      <c r="C228" t="s">
        <v>4</v>
      </c>
      <c r="D228">
        <v>109</v>
      </c>
      <c r="E228">
        <f>D228-MajorAxis</f>
        <v>19</v>
      </c>
      <c r="F228" s="2">
        <f t="shared" si="23"/>
        <v>0.85342465753424657</v>
      </c>
      <c r="G228" s="3">
        <f t="shared" si="22"/>
        <v>0.27784789072165567</v>
      </c>
      <c r="H228" s="11" t="e">
        <f t="shared" si="25"/>
        <v>#N/A</v>
      </c>
      <c r="I228" s="11">
        <f t="shared" si="25"/>
        <v>0.80692886657311558</v>
      </c>
      <c r="J228" s="11" t="e">
        <f t="shared" si="25"/>
        <v>#N/A</v>
      </c>
      <c r="K228" s="5" t="e">
        <f t="shared" si="25"/>
        <v>#N/A</v>
      </c>
      <c r="L228" s="5" t="e">
        <f t="shared" si="25"/>
        <v>#N/A</v>
      </c>
      <c r="M228" s="5" t="e">
        <f t="shared" si="25"/>
        <v>#N/A</v>
      </c>
      <c r="N228" s="8" t="e">
        <f t="shared" si="25"/>
        <v>#N/A</v>
      </c>
      <c r="O228" s="8" t="e">
        <f t="shared" si="25"/>
        <v>#N/A</v>
      </c>
      <c r="P228" s="8" t="e">
        <f t="shared" si="25"/>
        <v>#N/A</v>
      </c>
      <c r="Q228" s="9" t="e">
        <f t="shared" si="25"/>
        <v>#N/A</v>
      </c>
      <c r="R228" s="9" t="e">
        <f t="shared" si="25"/>
        <v>#N/A</v>
      </c>
      <c r="S228" s="9" t="e">
        <f t="shared" si="25"/>
        <v>#N/A</v>
      </c>
    </row>
    <row r="229" spans="1:19" x14ac:dyDescent="0.3">
      <c r="A229" s="1">
        <v>45339</v>
      </c>
      <c r="B229">
        <v>0</v>
      </c>
      <c r="C229" t="s">
        <v>5</v>
      </c>
      <c r="D229">
        <v>251</v>
      </c>
      <c r="E229">
        <f>D229-MajorAxis</f>
        <v>161</v>
      </c>
      <c r="F229" s="2">
        <f t="shared" si="23"/>
        <v>0.85342465753424657</v>
      </c>
      <c r="G229" s="3">
        <f t="shared" si="22"/>
        <v>0.27784789072165555</v>
      </c>
      <c r="H229" s="11" t="e">
        <f t="shared" si="25"/>
        <v>#N/A</v>
      </c>
      <c r="I229" s="11">
        <f t="shared" si="25"/>
        <v>-0.80692886657311558</v>
      </c>
      <c r="J229" s="11" t="e">
        <f t="shared" si="25"/>
        <v>#N/A</v>
      </c>
      <c r="K229" s="5" t="e">
        <f t="shared" si="25"/>
        <v>#N/A</v>
      </c>
      <c r="L229" s="5" t="e">
        <f t="shared" si="25"/>
        <v>#N/A</v>
      </c>
      <c r="M229" s="5" t="e">
        <f t="shared" si="25"/>
        <v>#N/A</v>
      </c>
      <c r="N229" s="8" t="e">
        <f t="shared" si="25"/>
        <v>#N/A</v>
      </c>
      <c r="O229" s="8" t="e">
        <f t="shared" si="25"/>
        <v>#N/A</v>
      </c>
      <c r="P229" s="8" t="e">
        <f t="shared" si="25"/>
        <v>#N/A</v>
      </c>
      <c r="Q229" s="9" t="e">
        <f t="shared" si="25"/>
        <v>#N/A</v>
      </c>
      <c r="R229" s="9" t="e">
        <f t="shared" si="25"/>
        <v>#N/A</v>
      </c>
      <c r="S229" s="9" t="e">
        <f t="shared" si="25"/>
        <v>#N/A</v>
      </c>
    </row>
    <row r="230" spans="1:19" x14ac:dyDescent="0.3">
      <c r="A230" s="1">
        <v>45339</v>
      </c>
      <c r="B230">
        <v>10</v>
      </c>
      <c r="C230" t="s">
        <v>4</v>
      </c>
      <c r="D230">
        <v>125</v>
      </c>
      <c r="E230">
        <f>D230-MajorAxis</f>
        <v>35</v>
      </c>
      <c r="F230" s="2">
        <f t="shared" si="23"/>
        <v>0.85342465753424657</v>
      </c>
      <c r="G230" s="3">
        <f t="shared" si="22"/>
        <v>0.48950427376260502</v>
      </c>
      <c r="H230" s="11" t="e">
        <f t="shared" si="25"/>
        <v>#N/A</v>
      </c>
      <c r="I230" s="11">
        <f t="shared" si="25"/>
        <v>0.69908455286581084</v>
      </c>
      <c r="J230" s="11" t="e">
        <f t="shared" si="25"/>
        <v>#N/A</v>
      </c>
      <c r="K230" s="5" t="e">
        <f t="shared" si="25"/>
        <v>#N/A</v>
      </c>
      <c r="L230" s="5" t="e">
        <f t="shared" si="25"/>
        <v>#N/A</v>
      </c>
      <c r="M230" s="5" t="e">
        <f t="shared" si="25"/>
        <v>#N/A</v>
      </c>
      <c r="N230" s="8" t="e">
        <f t="shared" si="25"/>
        <v>#N/A</v>
      </c>
      <c r="O230" s="8" t="e">
        <f t="shared" si="25"/>
        <v>#N/A</v>
      </c>
      <c r="P230" s="8" t="e">
        <f t="shared" si="25"/>
        <v>#N/A</v>
      </c>
      <c r="Q230" s="9" t="e">
        <f t="shared" si="25"/>
        <v>#N/A</v>
      </c>
      <c r="R230" s="9" t="e">
        <f t="shared" si="25"/>
        <v>#N/A</v>
      </c>
      <c r="S230" s="9" t="e">
        <f t="shared" si="25"/>
        <v>#N/A</v>
      </c>
    </row>
    <row r="231" spans="1:19" x14ac:dyDescent="0.3">
      <c r="A231" s="1">
        <v>45339</v>
      </c>
      <c r="B231">
        <v>10</v>
      </c>
      <c r="C231" t="s">
        <v>5</v>
      </c>
      <c r="D231">
        <v>235</v>
      </c>
      <c r="E231">
        <f>D231-MajorAxis</f>
        <v>145</v>
      </c>
      <c r="F231" s="2">
        <f t="shared" si="23"/>
        <v>0.85342465753424657</v>
      </c>
      <c r="G231" s="3">
        <f t="shared" si="22"/>
        <v>0.48950427376260497</v>
      </c>
      <c r="H231" s="11" t="e">
        <f t="shared" si="25"/>
        <v>#N/A</v>
      </c>
      <c r="I231" s="11">
        <f t="shared" si="25"/>
        <v>-0.69908455286581095</v>
      </c>
      <c r="J231" s="11" t="e">
        <f t="shared" si="25"/>
        <v>#N/A</v>
      </c>
      <c r="K231" s="5" t="e">
        <f t="shared" si="25"/>
        <v>#N/A</v>
      </c>
      <c r="L231" s="5" t="e">
        <f t="shared" si="25"/>
        <v>#N/A</v>
      </c>
      <c r="M231" s="5" t="e">
        <f t="shared" si="25"/>
        <v>#N/A</v>
      </c>
      <c r="N231" s="8" t="e">
        <f t="shared" si="25"/>
        <v>#N/A</v>
      </c>
      <c r="O231" s="8" t="e">
        <f t="shared" si="25"/>
        <v>#N/A</v>
      </c>
      <c r="P231" s="8" t="e">
        <f t="shared" si="25"/>
        <v>#N/A</v>
      </c>
      <c r="Q231" s="9" t="e">
        <f t="shared" si="25"/>
        <v>#N/A</v>
      </c>
      <c r="R231" s="9" t="e">
        <f t="shared" si="25"/>
        <v>#N/A</v>
      </c>
      <c r="S231" s="9" t="e">
        <f t="shared" si="25"/>
        <v>#N/A</v>
      </c>
    </row>
    <row r="232" spans="1:19" x14ac:dyDescent="0.3">
      <c r="A232" s="1">
        <v>45339</v>
      </c>
      <c r="B232">
        <v>20</v>
      </c>
      <c r="C232" t="s">
        <v>4</v>
      </c>
      <c r="D232">
        <v>146</v>
      </c>
      <c r="E232">
        <f>D232-MajorAxis</f>
        <v>56</v>
      </c>
      <c r="F232" s="2">
        <f t="shared" si="23"/>
        <v>0.85342465753424657</v>
      </c>
      <c r="G232" s="3">
        <f t="shared" si="22"/>
        <v>0.70752110644080957</v>
      </c>
      <c r="H232" s="11" t="e">
        <f t="shared" si="25"/>
        <v>#N/A</v>
      </c>
      <c r="I232" s="11">
        <f t="shared" si="25"/>
        <v>0.4772290121401031</v>
      </c>
      <c r="J232" s="11" t="e">
        <f t="shared" si="25"/>
        <v>#N/A</v>
      </c>
      <c r="K232" s="5" t="e">
        <f t="shared" si="25"/>
        <v>#N/A</v>
      </c>
      <c r="L232" s="5" t="e">
        <f t="shared" si="25"/>
        <v>#N/A</v>
      </c>
      <c r="M232" s="5" t="e">
        <f t="shared" si="25"/>
        <v>#N/A</v>
      </c>
      <c r="N232" s="8" t="e">
        <f t="shared" si="25"/>
        <v>#N/A</v>
      </c>
      <c r="O232" s="8" t="e">
        <f t="shared" si="25"/>
        <v>#N/A</v>
      </c>
      <c r="P232" s="8" t="e">
        <f t="shared" si="25"/>
        <v>#N/A</v>
      </c>
      <c r="Q232" s="9" t="e">
        <f t="shared" si="25"/>
        <v>#N/A</v>
      </c>
      <c r="R232" s="9" t="e">
        <f t="shared" si="25"/>
        <v>#N/A</v>
      </c>
      <c r="S232" s="9" t="e">
        <f t="shared" si="25"/>
        <v>#N/A</v>
      </c>
    </row>
    <row r="233" spans="1:19" x14ac:dyDescent="0.3">
      <c r="A233" s="1">
        <v>45339</v>
      </c>
      <c r="B233">
        <v>20</v>
      </c>
      <c r="C233" t="s">
        <v>5</v>
      </c>
      <c r="D233">
        <v>214</v>
      </c>
      <c r="E233">
        <f>D233-MajorAxis</f>
        <v>124</v>
      </c>
      <c r="F233" s="2">
        <f t="shared" si="23"/>
        <v>0.85342465753424657</v>
      </c>
      <c r="G233" s="3">
        <f t="shared" si="22"/>
        <v>0.70752110644080957</v>
      </c>
      <c r="H233" s="11" t="e">
        <f t="shared" si="25"/>
        <v>#N/A</v>
      </c>
      <c r="I233" s="11">
        <f t="shared" si="25"/>
        <v>-0.47722901214010299</v>
      </c>
      <c r="J233" s="11" t="e">
        <f t="shared" si="25"/>
        <v>#N/A</v>
      </c>
      <c r="K233" s="5" t="e">
        <f t="shared" si="25"/>
        <v>#N/A</v>
      </c>
      <c r="L233" s="5" t="e">
        <f t="shared" si="25"/>
        <v>#N/A</v>
      </c>
      <c r="M233" s="5" t="e">
        <f t="shared" si="25"/>
        <v>#N/A</v>
      </c>
      <c r="N233" s="8" t="e">
        <f t="shared" si="25"/>
        <v>#N/A</v>
      </c>
      <c r="O233" s="8" t="e">
        <f t="shared" si="25"/>
        <v>#N/A</v>
      </c>
      <c r="P233" s="8" t="e">
        <f t="shared" si="25"/>
        <v>#N/A</v>
      </c>
      <c r="Q233" s="9" t="e">
        <f t="shared" si="25"/>
        <v>#N/A</v>
      </c>
      <c r="R233" s="9" t="e">
        <f t="shared" si="25"/>
        <v>#N/A</v>
      </c>
      <c r="S233" s="9" t="e">
        <f t="shared" si="25"/>
        <v>#N/A</v>
      </c>
    </row>
    <row r="234" spans="1:19" x14ac:dyDescent="0.3">
      <c r="A234" s="1">
        <v>45340</v>
      </c>
      <c r="B234">
        <v>0</v>
      </c>
      <c r="C234" t="s">
        <v>4</v>
      </c>
      <c r="D234">
        <v>109</v>
      </c>
      <c r="E234">
        <f>D234-MajorAxis</f>
        <v>19</v>
      </c>
      <c r="F234" s="2">
        <f t="shared" si="23"/>
        <v>0.85068493150684932</v>
      </c>
      <c r="G234" s="3">
        <f t="shared" si="22"/>
        <v>0.27695592317519768</v>
      </c>
      <c r="H234" s="11" t="e">
        <f t="shared" si="25"/>
        <v>#N/A</v>
      </c>
      <c r="I234" s="11">
        <f t="shared" si="25"/>
        <v>0.80433840472215856</v>
      </c>
      <c r="J234" s="11" t="e">
        <f t="shared" si="25"/>
        <v>#N/A</v>
      </c>
      <c r="K234" s="5" t="e">
        <f t="shared" si="25"/>
        <v>#N/A</v>
      </c>
      <c r="L234" s="5" t="e">
        <f t="shared" si="25"/>
        <v>#N/A</v>
      </c>
      <c r="M234" s="5" t="e">
        <f t="shared" si="25"/>
        <v>#N/A</v>
      </c>
      <c r="N234" s="8" t="e">
        <f t="shared" si="25"/>
        <v>#N/A</v>
      </c>
      <c r="O234" s="8" t="e">
        <f t="shared" si="25"/>
        <v>#N/A</v>
      </c>
      <c r="P234" s="8" t="e">
        <f t="shared" si="25"/>
        <v>#N/A</v>
      </c>
      <c r="Q234" s="9" t="e">
        <f t="shared" si="25"/>
        <v>#N/A</v>
      </c>
      <c r="R234" s="9" t="e">
        <f t="shared" si="25"/>
        <v>#N/A</v>
      </c>
      <c r="S234" s="9" t="e">
        <f t="shared" si="25"/>
        <v>#N/A</v>
      </c>
    </row>
    <row r="235" spans="1:19" x14ac:dyDescent="0.3">
      <c r="A235" s="1">
        <v>45340</v>
      </c>
      <c r="B235">
        <v>0</v>
      </c>
      <c r="C235" t="s">
        <v>5</v>
      </c>
      <c r="D235">
        <v>252</v>
      </c>
      <c r="E235">
        <f>D235-MajorAxis</f>
        <v>162</v>
      </c>
      <c r="F235" s="2">
        <f t="shared" si="23"/>
        <v>0.85068493150684932</v>
      </c>
      <c r="G235" s="3">
        <f t="shared" si="22"/>
        <v>0.26287610069430467</v>
      </c>
      <c r="H235" s="11" t="e">
        <f t="shared" si="25"/>
        <v>#N/A</v>
      </c>
      <c r="I235" s="11">
        <f t="shared" si="25"/>
        <v>-0.80904944742368545</v>
      </c>
      <c r="J235" s="11" t="e">
        <f t="shared" si="25"/>
        <v>#N/A</v>
      </c>
      <c r="K235" s="5" t="e">
        <f t="shared" si="25"/>
        <v>#N/A</v>
      </c>
      <c r="L235" s="5" t="e">
        <f t="shared" si="25"/>
        <v>#N/A</v>
      </c>
      <c r="M235" s="5" t="e">
        <f t="shared" si="25"/>
        <v>#N/A</v>
      </c>
      <c r="N235" s="8" t="e">
        <f t="shared" si="25"/>
        <v>#N/A</v>
      </c>
      <c r="O235" s="8" t="e">
        <f t="shared" si="25"/>
        <v>#N/A</v>
      </c>
      <c r="P235" s="8" t="e">
        <f t="shared" si="25"/>
        <v>#N/A</v>
      </c>
      <c r="Q235" s="9" t="e">
        <f t="shared" si="25"/>
        <v>#N/A</v>
      </c>
      <c r="R235" s="9" t="e">
        <f t="shared" si="25"/>
        <v>#N/A</v>
      </c>
      <c r="S235" s="9" t="e">
        <f t="shared" si="25"/>
        <v>#N/A</v>
      </c>
    </row>
    <row r="236" spans="1:19" x14ac:dyDescent="0.3">
      <c r="A236" s="1">
        <v>45340</v>
      </c>
      <c r="B236">
        <v>10</v>
      </c>
      <c r="C236" t="s">
        <v>4</v>
      </c>
      <c r="D236">
        <v>124</v>
      </c>
      <c r="E236">
        <f>D236-MajorAxis</f>
        <v>34</v>
      </c>
      <c r="F236" s="2">
        <f t="shared" si="23"/>
        <v>0.85068493150684932</v>
      </c>
      <c r="G236" s="3">
        <f t="shared" si="22"/>
        <v>0.47569697678812844</v>
      </c>
      <c r="H236" s="11" t="e">
        <f t="shared" si="25"/>
        <v>#N/A</v>
      </c>
      <c r="I236" s="11">
        <f t="shared" si="25"/>
        <v>0.70524977062559036</v>
      </c>
      <c r="J236" s="11" t="e">
        <f t="shared" si="25"/>
        <v>#N/A</v>
      </c>
      <c r="K236" s="5" t="e">
        <f t="shared" si="25"/>
        <v>#N/A</v>
      </c>
      <c r="L236" s="5" t="e">
        <f t="shared" si="25"/>
        <v>#N/A</v>
      </c>
      <c r="M236" s="5" t="e">
        <f t="shared" si="25"/>
        <v>#N/A</v>
      </c>
      <c r="N236" s="8" t="e">
        <f t="shared" si="25"/>
        <v>#N/A</v>
      </c>
      <c r="O236" s="8" t="e">
        <f t="shared" si="25"/>
        <v>#N/A</v>
      </c>
      <c r="P236" s="8" t="e">
        <f t="shared" si="25"/>
        <v>#N/A</v>
      </c>
      <c r="Q236" s="9" t="e">
        <f t="shared" si="25"/>
        <v>#N/A</v>
      </c>
      <c r="R236" s="9" t="e">
        <f t="shared" si="25"/>
        <v>#N/A</v>
      </c>
      <c r="S236" s="9" t="e">
        <f t="shared" si="25"/>
        <v>#N/A</v>
      </c>
    </row>
    <row r="237" spans="1:19" x14ac:dyDescent="0.3">
      <c r="A237" s="1">
        <v>45340</v>
      </c>
      <c r="B237">
        <v>10</v>
      </c>
      <c r="C237" t="s">
        <v>5</v>
      </c>
      <c r="D237">
        <v>236</v>
      </c>
      <c r="E237">
        <f>D237-MajorAxis</f>
        <v>146</v>
      </c>
      <c r="F237" s="2">
        <f t="shared" si="23"/>
        <v>0.85068493150684932</v>
      </c>
      <c r="G237" s="3">
        <f t="shared" si="22"/>
        <v>0.47569697678812856</v>
      </c>
      <c r="H237" s="11" t="e">
        <f t="shared" si="25"/>
        <v>#N/A</v>
      </c>
      <c r="I237" s="11">
        <f t="shared" si="25"/>
        <v>-0.70524977062559024</v>
      </c>
      <c r="J237" s="11" t="e">
        <f t="shared" si="25"/>
        <v>#N/A</v>
      </c>
      <c r="K237" s="5" t="e">
        <f t="shared" si="25"/>
        <v>#N/A</v>
      </c>
      <c r="L237" s="5" t="e">
        <f t="shared" si="25"/>
        <v>#N/A</v>
      </c>
      <c r="M237" s="5" t="e">
        <f t="shared" si="25"/>
        <v>#N/A</v>
      </c>
      <c r="N237" s="8" t="e">
        <f t="shared" si="25"/>
        <v>#N/A</v>
      </c>
      <c r="O237" s="8" t="e">
        <f t="shared" si="25"/>
        <v>#N/A</v>
      </c>
      <c r="P237" s="8" t="e">
        <f t="shared" si="25"/>
        <v>#N/A</v>
      </c>
      <c r="Q237" s="9" t="e">
        <f t="shared" si="25"/>
        <v>#N/A</v>
      </c>
      <c r="R237" s="9" t="e">
        <f t="shared" si="25"/>
        <v>#N/A</v>
      </c>
      <c r="S237" s="9" t="e">
        <f t="shared" si="25"/>
        <v>#N/A</v>
      </c>
    </row>
    <row r="238" spans="1:19" x14ac:dyDescent="0.3">
      <c r="A238" s="1">
        <v>45340</v>
      </c>
      <c r="B238">
        <v>20</v>
      </c>
      <c r="C238" t="s">
        <v>4</v>
      </c>
      <c r="D238">
        <v>145</v>
      </c>
      <c r="E238">
        <f>D238-MajorAxis</f>
        <v>55</v>
      </c>
      <c r="F238" s="2">
        <f t="shared" si="23"/>
        <v>0.85068493150684932</v>
      </c>
      <c r="G238" s="3">
        <f t="shared" si="22"/>
        <v>0.69684030068967662</v>
      </c>
      <c r="H238" s="11" t="e">
        <f t="shared" si="25"/>
        <v>#N/A</v>
      </c>
      <c r="I238" s="11">
        <f t="shared" si="25"/>
        <v>0.4879328314712324</v>
      </c>
      <c r="J238" s="11" t="e">
        <f t="shared" si="25"/>
        <v>#N/A</v>
      </c>
      <c r="K238" s="5" t="e">
        <f t="shared" si="25"/>
        <v>#N/A</v>
      </c>
      <c r="L238" s="5" t="e">
        <f t="shared" si="25"/>
        <v>#N/A</v>
      </c>
      <c r="M238" s="5" t="e">
        <f t="shared" si="25"/>
        <v>#N/A</v>
      </c>
      <c r="N238" s="8" t="e">
        <f t="shared" si="25"/>
        <v>#N/A</v>
      </c>
      <c r="O238" s="8" t="e">
        <f t="shared" si="25"/>
        <v>#N/A</v>
      </c>
      <c r="P238" s="8" t="e">
        <f t="shared" si="25"/>
        <v>#N/A</v>
      </c>
      <c r="Q238" s="9" t="e">
        <f t="shared" si="25"/>
        <v>#N/A</v>
      </c>
      <c r="R238" s="9" t="e">
        <f t="shared" si="25"/>
        <v>#N/A</v>
      </c>
      <c r="S238" s="9" t="e">
        <f t="shared" si="25"/>
        <v>#N/A</v>
      </c>
    </row>
    <row r="239" spans="1:19" x14ac:dyDescent="0.3">
      <c r="A239" s="1">
        <v>45340</v>
      </c>
      <c r="B239">
        <v>20</v>
      </c>
      <c r="C239" t="s">
        <v>5</v>
      </c>
      <c r="D239">
        <v>215</v>
      </c>
      <c r="E239">
        <f>D239-MajorAxis</f>
        <v>125</v>
      </c>
      <c r="F239" s="2">
        <f t="shared" si="23"/>
        <v>0.85068493150684932</v>
      </c>
      <c r="G239" s="3">
        <f t="shared" si="22"/>
        <v>0.69684030068967673</v>
      </c>
      <c r="H239" s="11" t="e">
        <f t="shared" si="25"/>
        <v>#N/A</v>
      </c>
      <c r="I239" s="11">
        <f t="shared" si="25"/>
        <v>-0.48793283147123212</v>
      </c>
      <c r="J239" s="11" t="e">
        <f t="shared" si="25"/>
        <v>#N/A</v>
      </c>
      <c r="K239" s="5" t="e">
        <f t="shared" si="25"/>
        <v>#N/A</v>
      </c>
      <c r="L239" s="5" t="e">
        <f t="shared" si="25"/>
        <v>#N/A</v>
      </c>
      <c r="M239" s="5" t="e">
        <f t="shared" si="25"/>
        <v>#N/A</v>
      </c>
      <c r="N239" s="8" t="e">
        <f t="shared" si="25"/>
        <v>#N/A</v>
      </c>
      <c r="O239" s="8" t="e">
        <f t="shared" si="25"/>
        <v>#N/A</v>
      </c>
      <c r="P239" s="8" t="e">
        <f t="shared" si="25"/>
        <v>#N/A</v>
      </c>
      <c r="Q239" s="9" t="e">
        <f t="shared" si="25"/>
        <v>#N/A</v>
      </c>
      <c r="R239" s="9" t="e">
        <f t="shared" si="25"/>
        <v>#N/A</v>
      </c>
      <c r="S239" s="9" t="e">
        <f t="shared" si="25"/>
        <v>#N/A</v>
      </c>
    </row>
    <row r="240" spans="1:19" x14ac:dyDescent="0.3">
      <c r="A240" s="1">
        <v>45341</v>
      </c>
      <c r="B240">
        <v>0</v>
      </c>
      <c r="C240" t="s">
        <v>4</v>
      </c>
      <c r="D240">
        <v>108</v>
      </c>
      <c r="E240">
        <f>D240-MajorAxis</f>
        <v>18</v>
      </c>
      <c r="F240" s="2">
        <f t="shared" si="23"/>
        <v>0.84794520547945207</v>
      </c>
      <c r="G240" s="3">
        <f t="shared" si="22"/>
        <v>0.26202947879190747</v>
      </c>
      <c r="H240" s="11" t="e">
        <f t="shared" si="25"/>
        <v>#N/A</v>
      </c>
      <c r="I240" s="11">
        <f t="shared" si="25"/>
        <v>0.80644381313246583</v>
      </c>
      <c r="J240" s="11" t="e">
        <f t="shared" si="25"/>
        <v>#N/A</v>
      </c>
      <c r="K240" s="5" t="e">
        <f t="shared" si="25"/>
        <v>#N/A</v>
      </c>
      <c r="L240" s="5" t="e">
        <f t="shared" si="25"/>
        <v>#N/A</v>
      </c>
      <c r="M240" s="5" t="e">
        <f t="shared" si="25"/>
        <v>#N/A</v>
      </c>
      <c r="N240" s="8" t="e">
        <f t="shared" si="25"/>
        <v>#N/A</v>
      </c>
      <c r="O240" s="8" t="e">
        <f t="shared" si="25"/>
        <v>#N/A</v>
      </c>
      <c r="P240" s="8" t="e">
        <f t="shared" si="25"/>
        <v>#N/A</v>
      </c>
      <c r="Q240" s="9" t="e">
        <f t="shared" si="25"/>
        <v>#N/A</v>
      </c>
      <c r="R240" s="9" t="e">
        <f t="shared" si="25"/>
        <v>#N/A</v>
      </c>
      <c r="S240" s="9" t="e">
        <f t="shared" si="25"/>
        <v>#N/A</v>
      </c>
    </row>
    <row r="241" spans="1:19" x14ac:dyDescent="0.3">
      <c r="A241" s="1">
        <v>45341</v>
      </c>
      <c r="B241">
        <v>0</v>
      </c>
      <c r="C241" t="s">
        <v>5</v>
      </c>
      <c r="D241">
        <v>252</v>
      </c>
      <c r="E241">
        <f>D241-MajorAxis</f>
        <v>162</v>
      </c>
      <c r="F241" s="2">
        <f t="shared" si="23"/>
        <v>0.84794520547945207</v>
      </c>
      <c r="G241" s="3">
        <f t="shared" si="22"/>
        <v>0.26202947879190752</v>
      </c>
      <c r="H241" s="11" t="e">
        <f t="shared" si="25"/>
        <v>#N/A</v>
      </c>
      <c r="I241" s="11">
        <f t="shared" si="25"/>
        <v>-0.80644381313246583</v>
      </c>
      <c r="J241" s="11" t="e">
        <f t="shared" si="25"/>
        <v>#N/A</v>
      </c>
      <c r="K241" s="5" t="e">
        <f t="shared" si="25"/>
        <v>#N/A</v>
      </c>
      <c r="L241" s="5" t="e">
        <f t="shared" si="25"/>
        <v>#N/A</v>
      </c>
      <c r="M241" s="5" t="e">
        <f t="shared" si="25"/>
        <v>#N/A</v>
      </c>
      <c r="N241" s="8" t="e">
        <f t="shared" si="25"/>
        <v>#N/A</v>
      </c>
      <c r="O241" s="8" t="e">
        <f t="shared" si="25"/>
        <v>#N/A</v>
      </c>
      <c r="P241" s="8" t="e">
        <f t="shared" si="25"/>
        <v>#N/A</v>
      </c>
      <c r="Q241" s="9" t="e">
        <f t="shared" si="25"/>
        <v>#N/A</v>
      </c>
      <c r="R241" s="9" t="e">
        <f t="shared" si="25"/>
        <v>#N/A</v>
      </c>
      <c r="S241" s="9" t="e">
        <f t="shared" si="25"/>
        <v>#N/A</v>
      </c>
    </row>
    <row r="242" spans="1:19" x14ac:dyDescent="0.3">
      <c r="A242" s="1">
        <v>45341</v>
      </c>
      <c r="B242">
        <v>10</v>
      </c>
      <c r="C242" t="s">
        <v>4</v>
      </c>
      <c r="D242">
        <v>123</v>
      </c>
      <c r="E242">
        <f>D242-MajorAxis</f>
        <v>33</v>
      </c>
      <c r="F242" s="2">
        <f t="shared" si="23"/>
        <v>0.84794520547945207</v>
      </c>
      <c r="G242" s="3">
        <f t="shared" si="22"/>
        <v>0.46182405845794755</v>
      </c>
      <c r="H242" s="11" t="e">
        <f t="shared" ref="H242:S257" si="26">IF(MONTH($A242)=LEN(H$1),$F242*COS($E242/180*PI()),NA())</f>
        <v>#N/A</v>
      </c>
      <c r="I242" s="11">
        <f t="shared" si="26"/>
        <v>0.71114668706605133</v>
      </c>
      <c r="J242" s="11" t="e">
        <f t="shared" si="26"/>
        <v>#N/A</v>
      </c>
      <c r="K242" s="5" t="e">
        <f t="shared" si="26"/>
        <v>#N/A</v>
      </c>
      <c r="L242" s="5" t="e">
        <f t="shared" si="26"/>
        <v>#N/A</v>
      </c>
      <c r="M242" s="5" t="e">
        <f t="shared" si="26"/>
        <v>#N/A</v>
      </c>
      <c r="N242" s="8" t="e">
        <f t="shared" si="26"/>
        <v>#N/A</v>
      </c>
      <c r="O242" s="8" t="e">
        <f t="shared" si="26"/>
        <v>#N/A</v>
      </c>
      <c r="P242" s="8" t="e">
        <f t="shared" si="26"/>
        <v>#N/A</v>
      </c>
      <c r="Q242" s="9" t="e">
        <f t="shared" si="26"/>
        <v>#N/A</v>
      </c>
      <c r="R242" s="9" t="e">
        <f t="shared" si="26"/>
        <v>#N/A</v>
      </c>
      <c r="S242" s="9" t="e">
        <f t="shared" si="26"/>
        <v>#N/A</v>
      </c>
    </row>
    <row r="243" spans="1:19" x14ac:dyDescent="0.3">
      <c r="A243" s="1">
        <v>45341</v>
      </c>
      <c r="B243">
        <v>10</v>
      </c>
      <c r="C243" t="s">
        <v>5</v>
      </c>
      <c r="D243">
        <v>237</v>
      </c>
      <c r="E243">
        <f>D243-MajorAxis</f>
        <v>147</v>
      </c>
      <c r="F243" s="2">
        <f t="shared" si="23"/>
        <v>0.84794520547945207</v>
      </c>
      <c r="G243" s="3">
        <f t="shared" si="22"/>
        <v>0.46182405845794783</v>
      </c>
      <c r="H243" s="11" t="e">
        <f t="shared" si="26"/>
        <v>#N/A</v>
      </c>
      <c r="I243" s="11">
        <f t="shared" si="26"/>
        <v>-0.71114668706605122</v>
      </c>
      <c r="J243" s="11" t="e">
        <f t="shared" si="26"/>
        <v>#N/A</v>
      </c>
      <c r="K243" s="5" t="e">
        <f t="shared" si="26"/>
        <v>#N/A</v>
      </c>
      <c r="L243" s="5" t="e">
        <f t="shared" si="26"/>
        <v>#N/A</v>
      </c>
      <c r="M243" s="5" t="e">
        <f t="shared" si="26"/>
        <v>#N/A</v>
      </c>
      <c r="N243" s="8" t="e">
        <f t="shared" si="26"/>
        <v>#N/A</v>
      </c>
      <c r="O243" s="8" t="e">
        <f t="shared" si="26"/>
        <v>#N/A</v>
      </c>
      <c r="P243" s="8" t="e">
        <f t="shared" si="26"/>
        <v>#N/A</v>
      </c>
      <c r="Q243" s="9" t="e">
        <f t="shared" si="26"/>
        <v>#N/A</v>
      </c>
      <c r="R243" s="9" t="e">
        <f t="shared" si="26"/>
        <v>#N/A</v>
      </c>
      <c r="S243" s="9" t="e">
        <f t="shared" si="26"/>
        <v>#N/A</v>
      </c>
    </row>
    <row r="244" spans="1:19" x14ac:dyDescent="0.3">
      <c r="A244" s="1">
        <v>45341</v>
      </c>
      <c r="B244">
        <v>20</v>
      </c>
      <c r="C244" t="s">
        <v>4</v>
      </c>
      <c r="D244">
        <v>144</v>
      </c>
      <c r="E244">
        <f>D244-MajorAxis</f>
        <v>54</v>
      </c>
      <c r="F244" s="2">
        <f t="shared" si="23"/>
        <v>0.84794520547945207</v>
      </c>
      <c r="G244" s="3">
        <f t="shared" si="22"/>
        <v>0.68600208153163356</v>
      </c>
      <c r="H244" s="11" t="e">
        <f t="shared" si="26"/>
        <v>#N/A</v>
      </c>
      <c r="I244" s="11">
        <f t="shared" si="26"/>
        <v>0.49840968653293272</v>
      </c>
      <c r="J244" s="11" t="e">
        <f t="shared" si="26"/>
        <v>#N/A</v>
      </c>
      <c r="K244" s="5" t="e">
        <f t="shared" si="26"/>
        <v>#N/A</v>
      </c>
      <c r="L244" s="5" t="e">
        <f t="shared" si="26"/>
        <v>#N/A</v>
      </c>
      <c r="M244" s="5" t="e">
        <f t="shared" si="26"/>
        <v>#N/A</v>
      </c>
      <c r="N244" s="8" t="e">
        <f t="shared" si="26"/>
        <v>#N/A</v>
      </c>
      <c r="O244" s="8" t="e">
        <f t="shared" si="26"/>
        <v>#N/A</v>
      </c>
      <c r="P244" s="8" t="e">
        <f t="shared" si="26"/>
        <v>#N/A</v>
      </c>
      <c r="Q244" s="9" t="e">
        <f t="shared" si="26"/>
        <v>#N/A</v>
      </c>
      <c r="R244" s="9" t="e">
        <f t="shared" si="26"/>
        <v>#N/A</v>
      </c>
      <c r="S244" s="9" t="e">
        <f t="shared" si="26"/>
        <v>#N/A</v>
      </c>
    </row>
    <row r="245" spans="1:19" x14ac:dyDescent="0.3">
      <c r="A245" s="1">
        <v>45341</v>
      </c>
      <c r="B245">
        <v>20</v>
      </c>
      <c r="C245" t="s">
        <v>5</v>
      </c>
      <c r="D245">
        <v>216</v>
      </c>
      <c r="E245">
        <f>D245-MajorAxis</f>
        <v>126</v>
      </c>
      <c r="F245" s="2">
        <f t="shared" si="23"/>
        <v>0.84794520547945207</v>
      </c>
      <c r="G245" s="3">
        <f t="shared" si="22"/>
        <v>0.68600208153163356</v>
      </c>
      <c r="H245" s="11" t="e">
        <f t="shared" si="26"/>
        <v>#N/A</v>
      </c>
      <c r="I245" s="11">
        <f t="shared" si="26"/>
        <v>-0.49840968653293261</v>
      </c>
      <c r="J245" s="11" t="e">
        <f t="shared" si="26"/>
        <v>#N/A</v>
      </c>
      <c r="K245" s="5" t="e">
        <f t="shared" si="26"/>
        <v>#N/A</v>
      </c>
      <c r="L245" s="5" t="e">
        <f t="shared" si="26"/>
        <v>#N/A</v>
      </c>
      <c r="M245" s="5" t="e">
        <f t="shared" si="26"/>
        <v>#N/A</v>
      </c>
      <c r="N245" s="8" t="e">
        <f t="shared" si="26"/>
        <v>#N/A</v>
      </c>
      <c r="O245" s="8" t="e">
        <f t="shared" si="26"/>
        <v>#N/A</v>
      </c>
      <c r="P245" s="8" t="e">
        <f t="shared" si="26"/>
        <v>#N/A</v>
      </c>
      <c r="Q245" s="9" t="e">
        <f t="shared" si="26"/>
        <v>#N/A</v>
      </c>
      <c r="R245" s="9" t="e">
        <f t="shared" si="26"/>
        <v>#N/A</v>
      </c>
      <c r="S245" s="9" t="e">
        <f t="shared" si="26"/>
        <v>#N/A</v>
      </c>
    </row>
    <row r="246" spans="1:19" x14ac:dyDescent="0.3">
      <c r="A246" s="1">
        <v>45342</v>
      </c>
      <c r="B246">
        <v>0</v>
      </c>
      <c r="C246" t="s">
        <v>4</v>
      </c>
      <c r="D246">
        <v>107</v>
      </c>
      <c r="E246">
        <f>D246-MajorAxis</f>
        <v>17</v>
      </c>
      <c r="F246" s="2">
        <f t="shared" si="23"/>
        <v>0.84520547945205482</v>
      </c>
      <c r="G246" s="3">
        <f t="shared" si="22"/>
        <v>0.2471141668683953</v>
      </c>
      <c r="H246" s="11" t="e">
        <f t="shared" si="26"/>
        <v>#N/A</v>
      </c>
      <c r="I246" s="11">
        <f t="shared" si="26"/>
        <v>0.80827401976601776</v>
      </c>
      <c r="J246" s="11" t="e">
        <f t="shared" si="26"/>
        <v>#N/A</v>
      </c>
      <c r="K246" s="5" t="e">
        <f t="shared" si="26"/>
        <v>#N/A</v>
      </c>
      <c r="L246" s="5" t="e">
        <f t="shared" si="26"/>
        <v>#N/A</v>
      </c>
      <c r="M246" s="5" t="e">
        <f t="shared" si="26"/>
        <v>#N/A</v>
      </c>
      <c r="N246" s="8" t="e">
        <f t="shared" si="26"/>
        <v>#N/A</v>
      </c>
      <c r="O246" s="8" t="e">
        <f t="shared" si="26"/>
        <v>#N/A</v>
      </c>
      <c r="P246" s="8" t="e">
        <f t="shared" si="26"/>
        <v>#N/A</v>
      </c>
      <c r="Q246" s="9" t="e">
        <f t="shared" si="26"/>
        <v>#N/A</v>
      </c>
      <c r="R246" s="9" t="e">
        <f t="shared" si="26"/>
        <v>#N/A</v>
      </c>
      <c r="S246" s="9" t="e">
        <f t="shared" si="26"/>
        <v>#N/A</v>
      </c>
    </row>
    <row r="247" spans="1:19" x14ac:dyDescent="0.3">
      <c r="A247" s="1">
        <v>45342</v>
      </c>
      <c r="B247">
        <v>0</v>
      </c>
      <c r="C247" t="s">
        <v>5</v>
      </c>
      <c r="D247">
        <v>253</v>
      </c>
      <c r="E247">
        <f>D247-MajorAxis</f>
        <v>163</v>
      </c>
      <c r="F247" s="2">
        <f t="shared" si="23"/>
        <v>0.84520547945205482</v>
      </c>
      <c r="G247" s="3">
        <f t="shared" si="22"/>
        <v>0.24711416686839557</v>
      </c>
      <c r="H247" s="11" t="e">
        <f t="shared" si="26"/>
        <v>#N/A</v>
      </c>
      <c r="I247" s="11">
        <f t="shared" si="26"/>
        <v>-0.80827401976601765</v>
      </c>
      <c r="J247" s="11" t="e">
        <f t="shared" si="26"/>
        <v>#N/A</v>
      </c>
      <c r="K247" s="5" t="e">
        <f t="shared" si="26"/>
        <v>#N/A</v>
      </c>
      <c r="L247" s="5" t="e">
        <f t="shared" si="26"/>
        <v>#N/A</v>
      </c>
      <c r="M247" s="5" t="e">
        <f t="shared" si="26"/>
        <v>#N/A</v>
      </c>
      <c r="N247" s="8" t="e">
        <f t="shared" si="26"/>
        <v>#N/A</v>
      </c>
      <c r="O247" s="8" t="e">
        <f t="shared" si="26"/>
        <v>#N/A</v>
      </c>
      <c r="P247" s="8" t="e">
        <f t="shared" si="26"/>
        <v>#N/A</v>
      </c>
      <c r="Q247" s="9" t="e">
        <f t="shared" si="26"/>
        <v>#N/A</v>
      </c>
      <c r="R247" s="9" t="e">
        <f t="shared" si="26"/>
        <v>#N/A</v>
      </c>
      <c r="S247" s="9" t="e">
        <f t="shared" si="26"/>
        <v>#N/A</v>
      </c>
    </row>
    <row r="248" spans="1:19" x14ac:dyDescent="0.3">
      <c r="A248" s="1">
        <v>45342</v>
      </c>
      <c r="B248">
        <v>10</v>
      </c>
      <c r="C248" t="s">
        <v>4</v>
      </c>
      <c r="D248">
        <v>123</v>
      </c>
      <c r="E248">
        <f>D248-MajorAxis</f>
        <v>33</v>
      </c>
      <c r="F248" s="2">
        <f t="shared" si="23"/>
        <v>0.84520547945205482</v>
      </c>
      <c r="G248" s="3">
        <f t="shared" si="22"/>
        <v>0.46033189671818037</v>
      </c>
      <c r="H248" s="11" t="e">
        <f t="shared" si="26"/>
        <v>#N/A</v>
      </c>
      <c r="I248" s="11">
        <f t="shared" si="26"/>
        <v>0.70884895948263926</v>
      </c>
      <c r="J248" s="11" t="e">
        <f t="shared" si="26"/>
        <v>#N/A</v>
      </c>
      <c r="K248" s="5" t="e">
        <f t="shared" si="26"/>
        <v>#N/A</v>
      </c>
      <c r="L248" s="5" t="e">
        <f t="shared" si="26"/>
        <v>#N/A</v>
      </c>
      <c r="M248" s="5" t="e">
        <f t="shared" si="26"/>
        <v>#N/A</v>
      </c>
      <c r="N248" s="8" t="e">
        <f t="shared" si="26"/>
        <v>#N/A</v>
      </c>
      <c r="O248" s="8" t="e">
        <f t="shared" si="26"/>
        <v>#N/A</v>
      </c>
      <c r="P248" s="8" t="e">
        <f t="shared" si="26"/>
        <v>#N/A</v>
      </c>
      <c r="Q248" s="9" t="e">
        <f t="shared" si="26"/>
        <v>#N/A</v>
      </c>
      <c r="R248" s="9" t="e">
        <f t="shared" si="26"/>
        <v>#N/A</v>
      </c>
      <c r="S248" s="9" t="e">
        <f t="shared" si="26"/>
        <v>#N/A</v>
      </c>
    </row>
    <row r="249" spans="1:19" x14ac:dyDescent="0.3">
      <c r="A249" s="1">
        <v>45342</v>
      </c>
      <c r="B249">
        <v>10</v>
      </c>
      <c r="C249" t="s">
        <v>5</v>
      </c>
      <c r="D249">
        <v>238</v>
      </c>
      <c r="E249">
        <f>D249-MajorAxis</f>
        <v>148</v>
      </c>
      <c r="F249" s="2">
        <f t="shared" si="23"/>
        <v>0.84520547945205482</v>
      </c>
      <c r="G249" s="3">
        <f t="shared" si="22"/>
        <v>0.44789066579710607</v>
      </c>
      <c r="H249" s="11" t="e">
        <f t="shared" si="26"/>
        <v>#N/A</v>
      </c>
      <c r="I249" s="11">
        <f t="shared" si="26"/>
        <v>-0.71677489771029423</v>
      </c>
      <c r="J249" s="11" t="e">
        <f t="shared" si="26"/>
        <v>#N/A</v>
      </c>
      <c r="K249" s="5" t="e">
        <f t="shared" si="26"/>
        <v>#N/A</v>
      </c>
      <c r="L249" s="5" t="e">
        <f t="shared" si="26"/>
        <v>#N/A</v>
      </c>
      <c r="M249" s="5" t="e">
        <f t="shared" si="26"/>
        <v>#N/A</v>
      </c>
      <c r="N249" s="8" t="e">
        <f t="shared" si="26"/>
        <v>#N/A</v>
      </c>
      <c r="O249" s="8" t="e">
        <f t="shared" si="26"/>
        <v>#N/A</v>
      </c>
      <c r="P249" s="8" t="e">
        <f t="shared" si="26"/>
        <v>#N/A</v>
      </c>
      <c r="Q249" s="9" t="e">
        <f t="shared" si="26"/>
        <v>#N/A</v>
      </c>
      <c r="R249" s="9" t="e">
        <f t="shared" si="26"/>
        <v>#N/A</v>
      </c>
      <c r="S249" s="9" t="e">
        <f t="shared" si="26"/>
        <v>#N/A</v>
      </c>
    </row>
    <row r="250" spans="1:19" x14ac:dyDescent="0.3">
      <c r="A250" s="1">
        <v>45342</v>
      </c>
      <c r="B250">
        <v>20</v>
      </c>
      <c r="C250" t="s">
        <v>4</v>
      </c>
      <c r="D250">
        <v>143</v>
      </c>
      <c r="E250">
        <f>D250-MajorAxis</f>
        <v>53</v>
      </c>
      <c r="F250" s="2">
        <f t="shared" si="23"/>
        <v>0.84520547945205482</v>
      </c>
      <c r="G250" s="3">
        <f t="shared" si="22"/>
        <v>0.6750111091769585</v>
      </c>
      <c r="H250" s="11" t="e">
        <f t="shared" si="26"/>
        <v>#N/A</v>
      </c>
      <c r="I250" s="11">
        <f t="shared" si="26"/>
        <v>0.50865735518467647</v>
      </c>
      <c r="J250" s="11" t="e">
        <f t="shared" si="26"/>
        <v>#N/A</v>
      </c>
      <c r="K250" s="5" t="e">
        <f t="shared" si="26"/>
        <v>#N/A</v>
      </c>
      <c r="L250" s="5" t="e">
        <f t="shared" si="26"/>
        <v>#N/A</v>
      </c>
      <c r="M250" s="5" t="e">
        <f t="shared" si="26"/>
        <v>#N/A</v>
      </c>
      <c r="N250" s="8" t="e">
        <f t="shared" si="26"/>
        <v>#N/A</v>
      </c>
      <c r="O250" s="8" t="e">
        <f t="shared" si="26"/>
        <v>#N/A</v>
      </c>
      <c r="P250" s="8" t="e">
        <f t="shared" si="26"/>
        <v>#N/A</v>
      </c>
      <c r="Q250" s="9" t="e">
        <f t="shared" si="26"/>
        <v>#N/A</v>
      </c>
      <c r="R250" s="9" t="e">
        <f t="shared" si="26"/>
        <v>#N/A</v>
      </c>
      <c r="S250" s="9" t="e">
        <f t="shared" si="26"/>
        <v>#N/A</v>
      </c>
    </row>
    <row r="251" spans="1:19" x14ac:dyDescent="0.3">
      <c r="A251" s="1">
        <v>45342</v>
      </c>
      <c r="B251">
        <v>20</v>
      </c>
      <c r="C251" t="s">
        <v>5</v>
      </c>
      <c r="D251">
        <v>217</v>
      </c>
      <c r="E251">
        <f>D251-MajorAxis</f>
        <v>127</v>
      </c>
      <c r="F251" s="2">
        <f t="shared" si="23"/>
        <v>0.84520547945205482</v>
      </c>
      <c r="G251" s="3">
        <f t="shared" si="22"/>
        <v>0.67501110917695839</v>
      </c>
      <c r="H251" s="11" t="e">
        <f t="shared" si="26"/>
        <v>#N/A</v>
      </c>
      <c r="I251" s="11">
        <f t="shared" si="26"/>
        <v>-0.50865735518467647</v>
      </c>
      <c r="J251" s="11" t="e">
        <f t="shared" si="26"/>
        <v>#N/A</v>
      </c>
      <c r="K251" s="5" t="e">
        <f t="shared" si="26"/>
        <v>#N/A</v>
      </c>
      <c r="L251" s="5" t="e">
        <f t="shared" si="26"/>
        <v>#N/A</v>
      </c>
      <c r="M251" s="5" t="e">
        <f t="shared" si="26"/>
        <v>#N/A</v>
      </c>
      <c r="N251" s="8" t="e">
        <f t="shared" si="26"/>
        <v>#N/A</v>
      </c>
      <c r="O251" s="8" t="e">
        <f t="shared" si="26"/>
        <v>#N/A</v>
      </c>
      <c r="P251" s="8" t="e">
        <f t="shared" si="26"/>
        <v>#N/A</v>
      </c>
      <c r="Q251" s="9" t="e">
        <f t="shared" si="26"/>
        <v>#N/A</v>
      </c>
      <c r="R251" s="9" t="e">
        <f t="shared" si="26"/>
        <v>#N/A</v>
      </c>
      <c r="S251" s="9" t="e">
        <f t="shared" si="26"/>
        <v>#N/A</v>
      </c>
    </row>
    <row r="252" spans="1:19" x14ac:dyDescent="0.3">
      <c r="A252" s="1">
        <v>45343</v>
      </c>
      <c r="B252">
        <v>0</v>
      </c>
      <c r="C252" t="s">
        <v>4</v>
      </c>
      <c r="D252">
        <v>107</v>
      </c>
      <c r="E252">
        <f>D252-MajorAxis</f>
        <v>17</v>
      </c>
      <c r="F252" s="2">
        <f t="shared" si="23"/>
        <v>0.84246575342465757</v>
      </c>
      <c r="G252" s="3">
        <f t="shared" si="22"/>
        <v>0.2463131484992919</v>
      </c>
      <c r="H252" s="11" t="e">
        <f t="shared" si="26"/>
        <v>#N/A</v>
      </c>
      <c r="I252" s="11">
        <f t="shared" si="26"/>
        <v>0.80565400673598209</v>
      </c>
      <c r="J252" s="11" t="e">
        <f t="shared" si="26"/>
        <v>#N/A</v>
      </c>
      <c r="K252" s="5" t="e">
        <f t="shared" si="26"/>
        <v>#N/A</v>
      </c>
      <c r="L252" s="5" t="e">
        <f t="shared" si="26"/>
        <v>#N/A</v>
      </c>
      <c r="M252" s="5" t="e">
        <f t="shared" si="26"/>
        <v>#N/A</v>
      </c>
      <c r="N252" s="8" t="e">
        <f t="shared" si="26"/>
        <v>#N/A</v>
      </c>
      <c r="O252" s="8" t="e">
        <f t="shared" si="26"/>
        <v>#N/A</v>
      </c>
      <c r="P252" s="8" t="e">
        <f t="shared" si="26"/>
        <v>#N/A</v>
      </c>
      <c r="Q252" s="9" t="e">
        <f t="shared" si="26"/>
        <v>#N/A</v>
      </c>
      <c r="R252" s="9" t="e">
        <f t="shared" si="26"/>
        <v>#N/A</v>
      </c>
      <c r="S252" s="9" t="e">
        <f t="shared" si="26"/>
        <v>#N/A</v>
      </c>
    </row>
    <row r="253" spans="1:19" x14ac:dyDescent="0.3">
      <c r="A253" s="1">
        <v>45343</v>
      </c>
      <c r="B253">
        <v>0</v>
      </c>
      <c r="C253" t="s">
        <v>5</v>
      </c>
      <c r="D253">
        <v>253</v>
      </c>
      <c r="E253">
        <f>D253-MajorAxis</f>
        <v>163</v>
      </c>
      <c r="F253" s="2">
        <f t="shared" si="23"/>
        <v>0.84246575342465757</v>
      </c>
      <c r="G253" s="3">
        <f t="shared" si="22"/>
        <v>0.24631314849929217</v>
      </c>
      <c r="H253" s="11" t="e">
        <f t="shared" si="26"/>
        <v>#N/A</v>
      </c>
      <c r="I253" s="11">
        <f t="shared" si="26"/>
        <v>-0.80565400673598198</v>
      </c>
      <c r="J253" s="11" t="e">
        <f t="shared" si="26"/>
        <v>#N/A</v>
      </c>
      <c r="K253" s="5" t="e">
        <f t="shared" si="26"/>
        <v>#N/A</v>
      </c>
      <c r="L253" s="5" t="e">
        <f t="shared" si="26"/>
        <v>#N/A</v>
      </c>
      <c r="M253" s="5" t="e">
        <f t="shared" si="26"/>
        <v>#N/A</v>
      </c>
      <c r="N253" s="8" t="e">
        <f t="shared" si="26"/>
        <v>#N/A</v>
      </c>
      <c r="O253" s="8" t="e">
        <f t="shared" si="26"/>
        <v>#N/A</v>
      </c>
      <c r="P253" s="8" t="e">
        <f t="shared" si="26"/>
        <v>#N/A</v>
      </c>
      <c r="Q253" s="9" t="e">
        <f t="shared" si="26"/>
        <v>#N/A</v>
      </c>
      <c r="R253" s="9" t="e">
        <f t="shared" si="26"/>
        <v>#N/A</v>
      </c>
      <c r="S253" s="9" t="e">
        <f t="shared" si="26"/>
        <v>#N/A</v>
      </c>
    </row>
    <row r="254" spans="1:19" x14ac:dyDescent="0.3">
      <c r="A254" s="1">
        <v>45343</v>
      </c>
      <c r="B254">
        <v>10</v>
      </c>
      <c r="C254" t="s">
        <v>4</v>
      </c>
      <c r="D254">
        <v>122</v>
      </c>
      <c r="E254">
        <f>D254-MajorAxis</f>
        <v>32</v>
      </c>
      <c r="F254" s="2">
        <f t="shared" si="23"/>
        <v>0.84246575342465757</v>
      </c>
      <c r="G254" s="3">
        <f t="shared" si="22"/>
        <v>0.44643883219646718</v>
      </c>
      <c r="H254" s="11" t="e">
        <f t="shared" si="26"/>
        <v>#N/A</v>
      </c>
      <c r="I254" s="11">
        <f t="shared" si="26"/>
        <v>0.71445147826876987</v>
      </c>
      <c r="J254" s="11" t="e">
        <f t="shared" si="26"/>
        <v>#N/A</v>
      </c>
      <c r="K254" s="5" t="e">
        <f t="shared" si="26"/>
        <v>#N/A</v>
      </c>
      <c r="L254" s="5" t="e">
        <f t="shared" si="26"/>
        <v>#N/A</v>
      </c>
      <c r="M254" s="5" t="e">
        <f t="shared" si="26"/>
        <v>#N/A</v>
      </c>
      <c r="N254" s="8" t="e">
        <f t="shared" si="26"/>
        <v>#N/A</v>
      </c>
      <c r="O254" s="8" t="e">
        <f t="shared" si="26"/>
        <v>#N/A</v>
      </c>
      <c r="P254" s="8" t="e">
        <f t="shared" si="26"/>
        <v>#N/A</v>
      </c>
      <c r="Q254" s="9" t="e">
        <f t="shared" si="26"/>
        <v>#N/A</v>
      </c>
      <c r="R254" s="9" t="e">
        <f t="shared" si="26"/>
        <v>#N/A</v>
      </c>
      <c r="S254" s="9" t="e">
        <f t="shared" si="26"/>
        <v>#N/A</v>
      </c>
    </row>
    <row r="255" spans="1:19" x14ac:dyDescent="0.3">
      <c r="A255" s="1">
        <v>45343</v>
      </c>
      <c r="B255">
        <v>10</v>
      </c>
      <c r="C255" t="s">
        <v>5</v>
      </c>
      <c r="D255">
        <v>238</v>
      </c>
      <c r="E255">
        <f>D255-MajorAxis</f>
        <v>148</v>
      </c>
      <c r="F255" s="2">
        <f t="shared" si="23"/>
        <v>0.84246575342465757</v>
      </c>
      <c r="G255" s="3">
        <f t="shared" si="22"/>
        <v>0.44643883219646718</v>
      </c>
      <c r="H255" s="11" t="e">
        <f t="shared" si="26"/>
        <v>#N/A</v>
      </c>
      <c r="I255" s="11">
        <f t="shared" si="26"/>
        <v>-0.71445147826876987</v>
      </c>
      <c r="J255" s="11" t="e">
        <f t="shared" si="26"/>
        <v>#N/A</v>
      </c>
      <c r="K255" s="5" t="e">
        <f t="shared" si="26"/>
        <v>#N/A</v>
      </c>
      <c r="L255" s="5" t="e">
        <f t="shared" si="26"/>
        <v>#N/A</v>
      </c>
      <c r="M255" s="5" t="e">
        <f t="shared" si="26"/>
        <v>#N/A</v>
      </c>
      <c r="N255" s="8" t="e">
        <f t="shared" si="26"/>
        <v>#N/A</v>
      </c>
      <c r="O255" s="8" t="e">
        <f t="shared" si="26"/>
        <v>#N/A</v>
      </c>
      <c r="P255" s="8" t="e">
        <f t="shared" si="26"/>
        <v>#N/A</v>
      </c>
      <c r="Q255" s="9" t="e">
        <f t="shared" si="26"/>
        <v>#N/A</v>
      </c>
      <c r="R255" s="9" t="e">
        <f t="shared" si="26"/>
        <v>#N/A</v>
      </c>
      <c r="S255" s="9" t="e">
        <f t="shared" si="26"/>
        <v>#N/A</v>
      </c>
    </row>
    <row r="256" spans="1:19" x14ac:dyDescent="0.3">
      <c r="A256" s="1">
        <v>45343</v>
      </c>
      <c r="B256">
        <v>20</v>
      </c>
      <c r="C256" t="s">
        <v>4</v>
      </c>
      <c r="D256">
        <v>142</v>
      </c>
      <c r="E256">
        <f>D256-MajorAxis</f>
        <v>52</v>
      </c>
      <c r="F256" s="2">
        <f t="shared" si="23"/>
        <v>0.84246575342465757</v>
      </c>
      <c r="G256" s="3">
        <f t="shared" si="22"/>
        <v>0.6638720732440192</v>
      </c>
      <c r="H256" s="11" t="e">
        <f t="shared" si="26"/>
        <v>#N/A</v>
      </c>
      <c r="I256" s="11">
        <f t="shared" si="26"/>
        <v>0.51867370866476692</v>
      </c>
      <c r="J256" s="11" t="e">
        <f t="shared" si="26"/>
        <v>#N/A</v>
      </c>
      <c r="K256" s="5" t="e">
        <f t="shared" si="26"/>
        <v>#N/A</v>
      </c>
      <c r="L256" s="5" t="e">
        <f t="shared" si="26"/>
        <v>#N/A</v>
      </c>
      <c r="M256" s="5" t="e">
        <f t="shared" si="26"/>
        <v>#N/A</v>
      </c>
      <c r="N256" s="8" t="e">
        <f t="shared" si="26"/>
        <v>#N/A</v>
      </c>
      <c r="O256" s="8" t="e">
        <f t="shared" si="26"/>
        <v>#N/A</v>
      </c>
      <c r="P256" s="8" t="e">
        <f t="shared" si="26"/>
        <v>#N/A</v>
      </c>
      <c r="Q256" s="9" t="e">
        <f t="shared" si="26"/>
        <v>#N/A</v>
      </c>
      <c r="R256" s="9" t="e">
        <f t="shared" si="26"/>
        <v>#N/A</v>
      </c>
      <c r="S256" s="9" t="e">
        <f t="shared" si="26"/>
        <v>#N/A</v>
      </c>
    </row>
    <row r="257" spans="1:19" x14ac:dyDescent="0.3">
      <c r="A257" s="1">
        <v>45343</v>
      </c>
      <c r="B257">
        <v>20</v>
      </c>
      <c r="C257" t="s">
        <v>5</v>
      </c>
      <c r="D257">
        <v>218</v>
      </c>
      <c r="E257">
        <f>D257-MajorAxis</f>
        <v>128</v>
      </c>
      <c r="F257" s="2">
        <f t="shared" si="23"/>
        <v>0.84246575342465757</v>
      </c>
      <c r="G257" s="3">
        <f t="shared" si="22"/>
        <v>0.66387207324401931</v>
      </c>
      <c r="H257" s="11" t="e">
        <f t="shared" si="26"/>
        <v>#N/A</v>
      </c>
      <c r="I257" s="11">
        <f t="shared" si="26"/>
        <v>-0.51867370866476692</v>
      </c>
      <c r="J257" s="11" t="e">
        <f t="shared" si="26"/>
        <v>#N/A</v>
      </c>
      <c r="K257" s="5" t="e">
        <f t="shared" si="26"/>
        <v>#N/A</v>
      </c>
      <c r="L257" s="5" t="e">
        <f t="shared" si="26"/>
        <v>#N/A</v>
      </c>
      <c r="M257" s="5" t="e">
        <f t="shared" si="26"/>
        <v>#N/A</v>
      </c>
      <c r="N257" s="8" t="e">
        <f t="shared" si="26"/>
        <v>#N/A</v>
      </c>
      <c r="O257" s="8" t="e">
        <f t="shared" si="26"/>
        <v>#N/A</v>
      </c>
      <c r="P257" s="8" t="e">
        <f t="shared" si="26"/>
        <v>#N/A</v>
      </c>
      <c r="Q257" s="9" t="e">
        <f t="shared" si="26"/>
        <v>#N/A</v>
      </c>
      <c r="R257" s="9" t="e">
        <f t="shared" si="26"/>
        <v>#N/A</v>
      </c>
      <c r="S257" s="9" t="e">
        <f t="shared" si="26"/>
        <v>#N/A</v>
      </c>
    </row>
    <row r="258" spans="1:19" x14ac:dyDescent="0.3">
      <c r="A258" s="1">
        <v>45344</v>
      </c>
      <c r="B258">
        <v>0</v>
      </c>
      <c r="C258" t="s">
        <v>4</v>
      </c>
      <c r="D258">
        <v>106</v>
      </c>
      <c r="E258">
        <f>D258-MajorAxis</f>
        <v>16</v>
      </c>
      <c r="F258" s="2">
        <f t="shared" si="23"/>
        <v>0.83972602739726021</v>
      </c>
      <c r="G258" s="3">
        <f t="shared" si="22"/>
        <v>0.23145986180249381</v>
      </c>
      <c r="H258" s="11" t="e">
        <f t="shared" ref="H258:S273" si="27">IF(MONTH($A258)=LEN(H$1),$F258*COS($E258/180*PI()),NA())</f>
        <v>#N/A</v>
      </c>
      <c r="I258" s="11">
        <f t="shared" si="27"/>
        <v>0.80719646521943755</v>
      </c>
      <c r="J258" s="11" t="e">
        <f t="shared" si="27"/>
        <v>#N/A</v>
      </c>
      <c r="K258" s="5" t="e">
        <f t="shared" si="27"/>
        <v>#N/A</v>
      </c>
      <c r="L258" s="5" t="e">
        <f t="shared" si="27"/>
        <v>#N/A</v>
      </c>
      <c r="M258" s="5" t="e">
        <f t="shared" si="27"/>
        <v>#N/A</v>
      </c>
      <c r="N258" s="8" t="e">
        <f t="shared" si="27"/>
        <v>#N/A</v>
      </c>
      <c r="O258" s="8" t="e">
        <f t="shared" si="27"/>
        <v>#N/A</v>
      </c>
      <c r="P258" s="8" t="e">
        <f t="shared" si="27"/>
        <v>#N/A</v>
      </c>
      <c r="Q258" s="9" t="e">
        <f t="shared" si="27"/>
        <v>#N/A</v>
      </c>
      <c r="R258" s="9" t="e">
        <f t="shared" si="27"/>
        <v>#N/A</v>
      </c>
      <c r="S258" s="9" t="e">
        <f t="shared" si="27"/>
        <v>#N/A</v>
      </c>
    </row>
    <row r="259" spans="1:19" x14ac:dyDescent="0.3">
      <c r="A259" s="1">
        <v>45344</v>
      </c>
      <c r="B259">
        <v>0</v>
      </c>
      <c r="C259" t="s">
        <v>5</v>
      </c>
      <c r="D259">
        <v>254</v>
      </c>
      <c r="E259">
        <f>D259-MajorAxis</f>
        <v>164</v>
      </c>
      <c r="F259" s="2">
        <f t="shared" si="23"/>
        <v>0.83972602739726021</v>
      </c>
      <c r="G259" s="3">
        <f t="shared" ref="G259:G322" si="28">F259*SIN($E259/180*PI())</f>
        <v>0.23145986180249384</v>
      </c>
      <c r="H259" s="11" t="e">
        <f t="shared" si="27"/>
        <v>#N/A</v>
      </c>
      <c r="I259" s="11">
        <f t="shared" si="27"/>
        <v>-0.80719646521943755</v>
      </c>
      <c r="J259" s="11" t="e">
        <f t="shared" si="27"/>
        <v>#N/A</v>
      </c>
      <c r="K259" s="5" t="e">
        <f t="shared" si="27"/>
        <v>#N/A</v>
      </c>
      <c r="L259" s="5" t="e">
        <f t="shared" si="27"/>
        <v>#N/A</v>
      </c>
      <c r="M259" s="5" t="e">
        <f t="shared" si="27"/>
        <v>#N/A</v>
      </c>
      <c r="N259" s="8" t="e">
        <f t="shared" si="27"/>
        <v>#N/A</v>
      </c>
      <c r="O259" s="8" t="e">
        <f t="shared" si="27"/>
        <v>#N/A</v>
      </c>
      <c r="P259" s="8" t="e">
        <f t="shared" si="27"/>
        <v>#N/A</v>
      </c>
      <c r="Q259" s="9" t="e">
        <f t="shared" si="27"/>
        <v>#N/A</v>
      </c>
      <c r="R259" s="9" t="e">
        <f t="shared" si="27"/>
        <v>#N/A</v>
      </c>
      <c r="S259" s="9" t="e">
        <f t="shared" si="27"/>
        <v>#N/A</v>
      </c>
    </row>
    <row r="260" spans="1:19" x14ac:dyDescent="0.3">
      <c r="A260" s="1">
        <v>45344</v>
      </c>
      <c r="B260">
        <v>10</v>
      </c>
      <c r="C260" t="s">
        <v>4</v>
      </c>
      <c r="D260">
        <v>121</v>
      </c>
      <c r="E260">
        <f>D260-MajorAxis</f>
        <v>31</v>
      </c>
      <c r="F260" s="2">
        <f t="shared" ref="F260:F323" si="29">0.5+ABS(DATE(2024,6,25)-A260)/365</f>
        <v>0.83972602739726021</v>
      </c>
      <c r="G260" s="3">
        <f t="shared" si="28"/>
        <v>0.43249087660255231</v>
      </c>
      <c r="H260" s="11" t="e">
        <f t="shared" si="27"/>
        <v>#N/A</v>
      </c>
      <c r="I260" s="11">
        <f t="shared" si="27"/>
        <v>0.7197856922334176</v>
      </c>
      <c r="J260" s="11" t="e">
        <f t="shared" si="27"/>
        <v>#N/A</v>
      </c>
      <c r="K260" s="5" t="e">
        <f t="shared" si="27"/>
        <v>#N/A</v>
      </c>
      <c r="L260" s="5" t="e">
        <f t="shared" si="27"/>
        <v>#N/A</v>
      </c>
      <c r="M260" s="5" t="e">
        <f t="shared" si="27"/>
        <v>#N/A</v>
      </c>
      <c r="N260" s="8" t="e">
        <f t="shared" si="27"/>
        <v>#N/A</v>
      </c>
      <c r="O260" s="8" t="e">
        <f t="shared" si="27"/>
        <v>#N/A</v>
      </c>
      <c r="P260" s="8" t="e">
        <f t="shared" si="27"/>
        <v>#N/A</v>
      </c>
      <c r="Q260" s="9" t="e">
        <f t="shared" si="27"/>
        <v>#N/A</v>
      </c>
      <c r="R260" s="9" t="e">
        <f t="shared" si="27"/>
        <v>#N/A</v>
      </c>
      <c r="S260" s="9" t="e">
        <f t="shared" si="27"/>
        <v>#N/A</v>
      </c>
    </row>
    <row r="261" spans="1:19" x14ac:dyDescent="0.3">
      <c r="A261" s="1">
        <v>45344</v>
      </c>
      <c r="B261">
        <v>10</v>
      </c>
      <c r="C261" t="s">
        <v>5</v>
      </c>
      <c r="D261">
        <v>239</v>
      </c>
      <c r="E261">
        <f>D261-MajorAxis</f>
        <v>149</v>
      </c>
      <c r="F261" s="2">
        <f t="shared" si="29"/>
        <v>0.83972602739726021</v>
      </c>
      <c r="G261" s="3">
        <f t="shared" si="28"/>
        <v>0.43249087660255248</v>
      </c>
      <c r="H261" s="11" t="e">
        <f t="shared" si="27"/>
        <v>#N/A</v>
      </c>
      <c r="I261" s="11">
        <f t="shared" si="27"/>
        <v>-0.71978569223341748</v>
      </c>
      <c r="J261" s="11" t="e">
        <f t="shared" si="27"/>
        <v>#N/A</v>
      </c>
      <c r="K261" s="5" t="e">
        <f t="shared" si="27"/>
        <v>#N/A</v>
      </c>
      <c r="L261" s="5" t="e">
        <f t="shared" si="27"/>
        <v>#N/A</v>
      </c>
      <c r="M261" s="5" t="e">
        <f t="shared" si="27"/>
        <v>#N/A</v>
      </c>
      <c r="N261" s="8" t="e">
        <f t="shared" si="27"/>
        <v>#N/A</v>
      </c>
      <c r="O261" s="8" t="e">
        <f t="shared" si="27"/>
        <v>#N/A</v>
      </c>
      <c r="P261" s="8" t="e">
        <f t="shared" si="27"/>
        <v>#N/A</v>
      </c>
      <c r="Q261" s="9" t="e">
        <f t="shared" si="27"/>
        <v>#N/A</v>
      </c>
      <c r="R261" s="9" t="e">
        <f t="shared" si="27"/>
        <v>#N/A</v>
      </c>
      <c r="S261" s="9" t="e">
        <f t="shared" si="27"/>
        <v>#N/A</v>
      </c>
    </row>
    <row r="262" spans="1:19" x14ac:dyDescent="0.3">
      <c r="A262" s="1">
        <v>45344</v>
      </c>
      <c r="B262">
        <v>20</v>
      </c>
      <c r="C262" t="s">
        <v>4</v>
      </c>
      <c r="D262">
        <v>141</v>
      </c>
      <c r="E262">
        <f>D262-MajorAxis</f>
        <v>51</v>
      </c>
      <c r="F262" s="2">
        <f t="shared" si="29"/>
        <v>0.83972602739726021</v>
      </c>
      <c r="G262" s="3">
        <f t="shared" si="28"/>
        <v>0.65258969092208641</v>
      </c>
      <c r="H262" s="11" t="e">
        <f t="shared" si="27"/>
        <v>#N/A</v>
      </c>
      <c r="I262" s="11">
        <f t="shared" si="27"/>
        <v>0.52845671193637034</v>
      </c>
      <c r="J262" s="11" t="e">
        <f t="shared" si="27"/>
        <v>#N/A</v>
      </c>
      <c r="K262" s="5" t="e">
        <f t="shared" si="27"/>
        <v>#N/A</v>
      </c>
      <c r="L262" s="5" t="e">
        <f t="shared" si="27"/>
        <v>#N/A</v>
      </c>
      <c r="M262" s="5" t="e">
        <f t="shared" si="27"/>
        <v>#N/A</v>
      </c>
      <c r="N262" s="8" t="e">
        <f t="shared" si="27"/>
        <v>#N/A</v>
      </c>
      <c r="O262" s="8" t="e">
        <f t="shared" si="27"/>
        <v>#N/A</v>
      </c>
      <c r="P262" s="8" t="e">
        <f t="shared" si="27"/>
        <v>#N/A</v>
      </c>
      <c r="Q262" s="9" t="e">
        <f t="shared" si="27"/>
        <v>#N/A</v>
      </c>
      <c r="R262" s="9" t="e">
        <f t="shared" si="27"/>
        <v>#N/A</v>
      </c>
      <c r="S262" s="9" t="e">
        <f t="shared" si="27"/>
        <v>#N/A</v>
      </c>
    </row>
    <row r="263" spans="1:19" x14ac:dyDescent="0.3">
      <c r="A263" s="1">
        <v>45344</v>
      </c>
      <c r="B263">
        <v>20</v>
      </c>
      <c r="C263" t="s">
        <v>5</v>
      </c>
      <c r="D263">
        <v>219</v>
      </c>
      <c r="E263">
        <f>D263-MajorAxis</f>
        <v>129</v>
      </c>
      <c r="F263" s="2">
        <f t="shared" si="29"/>
        <v>0.83972602739726021</v>
      </c>
      <c r="G263" s="3">
        <f t="shared" si="28"/>
        <v>0.65258969092208652</v>
      </c>
      <c r="H263" s="11" t="e">
        <f t="shared" si="27"/>
        <v>#N/A</v>
      </c>
      <c r="I263" s="11">
        <f t="shared" si="27"/>
        <v>-0.52845671193637012</v>
      </c>
      <c r="J263" s="11" t="e">
        <f t="shared" si="27"/>
        <v>#N/A</v>
      </c>
      <c r="K263" s="5" t="e">
        <f t="shared" si="27"/>
        <v>#N/A</v>
      </c>
      <c r="L263" s="5" t="e">
        <f t="shared" si="27"/>
        <v>#N/A</v>
      </c>
      <c r="M263" s="5" t="e">
        <f t="shared" si="27"/>
        <v>#N/A</v>
      </c>
      <c r="N263" s="8" t="e">
        <f t="shared" si="27"/>
        <v>#N/A</v>
      </c>
      <c r="O263" s="8" t="e">
        <f t="shared" si="27"/>
        <v>#N/A</v>
      </c>
      <c r="P263" s="8" t="e">
        <f t="shared" si="27"/>
        <v>#N/A</v>
      </c>
      <c r="Q263" s="9" t="e">
        <f t="shared" si="27"/>
        <v>#N/A</v>
      </c>
      <c r="R263" s="9" t="e">
        <f t="shared" si="27"/>
        <v>#N/A</v>
      </c>
      <c r="S263" s="9" t="e">
        <f t="shared" si="27"/>
        <v>#N/A</v>
      </c>
    </row>
    <row r="264" spans="1:19" x14ac:dyDescent="0.3">
      <c r="A264" s="1">
        <v>45345</v>
      </c>
      <c r="B264">
        <v>0</v>
      </c>
      <c r="C264" t="s">
        <v>4</v>
      </c>
      <c r="D264">
        <v>106</v>
      </c>
      <c r="E264">
        <f>D264-MajorAxis</f>
        <v>16</v>
      </c>
      <c r="F264" s="2">
        <f t="shared" si="29"/>
        <v>0.83698630136986307</v>
      </c>
      <c r="G264" s="3">
        <f t="shared" si="28"/>
        <v>0.23070469096463905</v>
      </c>
      <c r="H264" s="11" t="e">
        <f t="shared" si="27"/>
        <v>#N/A</v>
      </c>
      <c r="I264" s="11">
        <f t="shared" si="27"/>
        <v>0.80456287153193551</v>
      </c>
      <c r="J264" s="11" t="e">
        <f t="shared" si="27"/>
        <v>#N/A</v>
      </c>
      <c r="K264" s="5" t="e">
        <f t="shared" si="27"/>
        <v>#N/A</v>
      </c>
      <c r="L264" s="5" t="e">
        <f t="shared" si="27"/>
        <v>#N/A</v>
      </c>
      <c r="M264" s="5" t="e">
        <f t="shared" si="27"/>
        <v>#N/A</v>
      </c>
      <c r="N264" s="8" t="e">
        <f t="shared" si="27"/>
        <v>#N/A</v>
      </c>
      <c r="O264" s="8" t="e">
        <f t="shared" si="27"/>
        <v>#N/A</v>
      </c>
      <c r="P264" s="8" t="e">
        <f t="shared" si="27"/>
        <v>#N/A</v>
      </c>
      <c r="Q264" s="9" t="e">
        <f t="shared" si="27"/>
        <v>#N/A</v>
      </c>
      <c r="R264" s="9" t="e">
        <f t="shared" si="27"/>
        <v>#N/A</v>
      </c>
      <c r="S264" s="9" t="e">
        <f t="shared" si="27"/>
        <v>#N/A</v>
      </c>
    </row>
    <row r="265" spans="1:19" x14ac:dyDescent="0.3">
      <c r="A265" s="1">
        <v>45345</v>
      </c>
      <c r="B265">
        <v>0</v>
      </c>
      <c r="C265" t="s">
        <v>5</v>
      </c>
      <c r="D265">
        <v>254</v>
      </c>
      <c r="E265">
        <f>D265-MajorAxis</f>
        <v>164</v>
      </c>
      <c r="F265" s="2">
        <f t="shared" si="29"/>
        <v>0.83698630136986307</v>
      </c>
      <c r="G265" s="3">
        <f t="shared" si="28"/>
        <v>0.23070469096463908</v>
      </c>
      <c r="H265" s="11" t="e">
        <f t="shared" si="27"/>
        <v>#N/A</v>
      </c>
      <c r="I265" s="11">
        <f t="shared" si="27"/>
        <v>-0.80456287153193551</v>
      </c>
      <c r="J265" s="11" t="e">
        <f t="shared" si="27"/>
        <v>#N/A</v>
      </c>
      <c r="K265" s="5" t="e">
        <f t="shared" si="27"/>
        <v>#N/A</v>
      </c>
      <c r="L265" s="5" t="e">
        <f t="shared" si="27"/>
        <v>#N/A</v>
      </c>
      <c r="M265" s="5" t="e">
        <f t="shared" si="27"/>
        <v>#N/A</v>
      </c>
      <c r="N265" s="8" t="e">
        <f t="shared" si="27"/>
        <v>#N/A</v>
      </c>
      <c r="O265" s="8" t="e">
        <f t="shared" si="27"/>
        <v>#N/A</v>
      </c>
      <c r="P265" s="8" t="e">
        <f t="shared" si="27"/>
        <v>#N/A</v>
      </c>
      <c r="Q265" s="9" t="e">
        <f t="shared" si="27"/>
        <v>#N/A</v>
      </c>
      <c r="R265" s="9" t="e">
        <f t="shared" si="27"/>
        <v>#N/A</v>
      </c>
      <c r="S265" s="9" t="e">
        <f t="shared" si="27"/>
        <v>#N/A</v>
      </c>
    </row>
    <row r="266" spans="1:19" x14ac:dyDescent="0.3">
      <c r="A266" s="1">
        <v>45345</v>
      </c>
      <c r="B266">
        <v>10</v>
      </c>
      <c r="C266" t="s">
        <v>4</v>
      </c>
      <c r="D266">
        <v>121</v>
      </c>
      <c r="E266">
        <f>D266-MajorAxis</f>
        <v>31</v>
      </c>
      <c r="F266" s="2">
        <f t="shared" si="29"/>
        <v>0.83698630136986307</v>
      </c>
      <c r="G266" s="3">
        <f t="shared" si="28"/>
        <v>0.43107981338362072</v>
      </c>
      <c r="H266" s="11" t="e">
        <f t="shared" si="27"/>
        <v>#N/A</v>
      </c>
      <c r="I266" s="11">
        <f t="shared" si="27"/>
        <v>0.71743728866985024</v>
      </c>
      <c r="J266" s="11" t="e">
        <f t="shared" si="27"/>
        <v>#N/A</v>
      </c>
      <c r="K266" s="5" t="e">
        <f t="shared" si="27"/>
        <v>#N/A</v>
      </c>
      <c r="L266" s="5" t="e">
        <f t="shared" si="27"/>
        <v>#N/A</v>
      </c>
      <c r="M266" s="5" t="e">
        <f t="shared" si="27"/>
        <v>#N/A</v>
      </c>
      <c r="N266" s="8" t="e">
        <f t="shared" si="27"/>
        <v>#N/A</v>
      </c>
      <c r="O266" s="8" t="e">
        <f t="shared" si="27"/>
        <v>#N/A</v>
      </c>
      <c r="P266" s="8" t="e">
        <f t="shared" si="27"/>
        <v>#N/A</v>
      </c>
      <c r="Q266" s="9" t="e">
        <f t="shared" si="27"/>
        <v>#N/A</v>
      </c>
      <c r="R266" s="9" t="e">
        <f t="shared" si="27"/>
        <v>#N/A</v>
      </c>
      <c r="S266" s="9" t="e">
        <f t="shared" si="27"/>
        <v>#N/A</v>
      </c>
    </row>
    <row r="267" spans="1:19" x14ac:dyDescent="0.3">
      <c r="A267" s="1">
        <v>45345</v>
      </c>
      <c r="B267">
        <v>10</v>
      </c>
      <c r="C267" t="s">
        <v>5</v>
      </c>
      <c r="D267">
        <v>239</v>
      </c>
      <c r="E267">
        <f>D267-MajorAxis</f>
        <v>149</v>
      </c>
      <c r="F267" s="2">
        <f t="shared" si="29"/>
        <v>0.83698630136986307</v>
      </c>
      <c r="G267" s="3">
        <f t="shared" si="28"/>
        <v>0.43107981338362089</v>
      </c>
      <c r="H267" s="11" t="e">
        <f t="shared" si="27"/>
        <v>#N/A</v>
      </c>
      <c r="I267" s="11">
        <f t="shared" si="27"/>
        <v>-0.71743728866985013</v>
      </c>
      <c r="J267" s="11" t="e">
        <f t="shared" si="27"/>
        <v>#N/A</v>
      </c>
      <c r="K267" s="5" t="e">
        <f t="shared" si="27"/>
        <v>#N/A</v>
      </c>
      <c r="L267" s="5" t="e">
        <f t="shared" si="27"/>
        <v>#N/A</v>
      </c>
      <c r="M267" s="5" t="e">
        <f t="shared" si="27"/>
        <v>#N/A</v>
      </c>
      <c r="N267" s="8" t="e">
        <f t="shared" si="27"/>
        <v>#N/A</v>
      </c>
      <c r="O267" s="8" t="e">
        <f t="shared" si="27"/>
        <v>#N/A</v>
      </c>
      <c r="P267" s="8" t="e">
        <f t="shared" si="27"/>
        <v>#N/A</v>
      </c>
      <c r="Q267" s="9" t="e">
        <f t="shared" si="27"/>
        <v>#N/A</v>
      </c>
      <c r="R267" s="9" t="e">
        <f t="shared" si="27"/>
        <v>#N/A</v>
      </c>
      <c r="S267" s="9" t="e">
        <f t="shared" si="27"/>
        <v>#N/A</v>
      </c>
    </row>
    <row r="268" spans="1:19" x14ac:dyDescent="0.3">
      <c r="A268" s="1">
        <v>45345</v>
      </c>
      <c r="B268">
        <v>20</v>
      </c>
      <c r="C268" t="s">
        <v>4</v>
      </c>
      <c r="D268">
        <v>140</v>
      </c>
      <c r="E268">
        <f>D268-MajorAxis</f>
        <v>50</v>
      </c>
      <c r="F268" s="2">
        <f t="shared" si="29"/>
        <v>0.83698630136986307</v>
      </c>
      <c r="G268" s="3">
        <f t="shared" si="28"/>
        <v>0.64116870513108981</v>
      </c>
      <c r="H268" s="11" t="e">
        <f t="shared" si="27"/>
        <v>#N/A</v>
      </c>
      <c r="I268" s="11">
        <f t="shared" si="27"/>
        <v>0.53800442399791171</v>
      </c>
      <c r="J268" s="11" t="e">
        <f t="shared" si="27"/>
        <v>#N/A</v>
      </c>
      <c r="K268" s="5" t="e">
        <f t="shared" si="27"/>
        <v>#N/A</v>
      </c>
      <c r="L268" s="5" t="e">
        <f t="shared" si="27"/>
        <v>#N/A</v>
      </c>
      <c r="M268" s="5" t="e">
        <f t="shared" si="27"/>
        <v>#N/A</v>
      </c>
      <c r="N268" s="8" t="e">
        <f t="shared" si="27"/>
        <v>#N/A</v>
      </c>
      <c r="O268" s="8" t="e">
        <f t="shared" si="27"/>
        <v>#N/A</v>
      </c>
      <c r="P268" s="8" t="e">
        <f t="shared" si="27"/>
        <v>#N/A</v>
      </c>
      <c r="Q268" s="9" t="e">
        <f t="shared" si="27"/>
        <v>#N/A</v>
      </c>
      <c r="R268" s="9" t="e">
        <f t="shared" si="27"/>
        <v>#N/A</v>
      </c>
      <c r="S268" s="9" t="e">
        <f t="shared" si="27"/>
        <v>#N/A</v>
      </c>
    </row>
    <row r="269" spans="1:19" x14ac:dyDescent="0.3">
      <c r="A269" s="1">
        <v>45345</v>
      </c>
      <c r="B269">
        <v>20</v>
      </c>
      <c r="C269" t="s">
        <v>5</v>
      </c>
      <c r="D269">
        <v>220</v>
      </c>
      <c r="E269">
        <f>D269-MajorAxis</f>
        <v>130</v>
      </c>
      <c r="F269" s="2">
        <f t="shared" si="29"/>
        <v>0.83698630136986307</v>
      </c>
      <c r="G269" s="3">
        <f t="shared" si="28"/>
        <v>0.64116870513108981</v>
      </c>
      <c r="H269" s="11" t="e">
        <f t="shared" si="27"/>
        <v>#N/A</v>
      </c>
      <c r="I269" s="11">
        <f t="shared" si="27"/>
        <v>-0.53800442399791171</v>
      </c>
      <c r="J269" s="11" t="e">
        <f t="shared" si="27"/>
        <v>#N/A</v>
      </c>
      <c r="K269" s="5" t="e">
        <f t="shared" si="27"/>
        <v>#N/A</v>
      </c>
      <c r="L269" s="5" t="e">
        <f t="shared" si="27"/>
        <v>#N/A</v>
      </c>
      <c r="M269" s="5" t="e">
        <f t="shared" si="27"/>
        <v>#N/A</v>
      </c>
      <c r="N269" s="8" t="e">
        <f t="shared" si="27"/>
        <v>#N/A</v>
      </c>
      <c r="O269" s="8" t="e">
        <f t="shared" si="27"/>
        <v>#N/A</v>
      </c>
      <c r="P269" s="8" t="e">
        <f t="shared" si="27"/>
        <v>#N/A</v>
      </c>
      <c r="Q269" s="9" t="e">
        <f t="shared" si="27"/>
        <v>#N/A</v>
      </c>
      <c r="R269" s="9" t="e">
        <f t="shared" si="27"/>
        <v>#N/A</v>
      </c>
      <c r="S269" s="9" t="e">
        <f t="shared" si="27"/>
        <v>#N/A</v>
      </c>
    </row>
    <row r="270" spans="1:19" x14ac:dyDescent="0.3">
      <c r="A270" s="1">
        <v>45346</v>
      </c>
      <c r="B270">
        <v>0</v>
      </c>
      <c r="C270" t="s">
        <v>4</v>
      </c>
      <c r="D270">
        <v>105</v>
      </c>
      <c r="E270">
        <f>D270-MajorAxis</f>
        <v>15</v>
      </c>
      <c r="F270" s="2">
        <f t="shared" si="29"/>
        <v>0.83424657534246571</v>
      </c>
      <c r="G270" s="3">
        <f t="shared" si="28"/>
        <v>0.2159189020101851</v>
      </c>
      <c r="H270" s="11" t="e">
        <f t="shared" si="27"/>
        <v>#N/A</v>
      </c>
      <c r="I270" s="11">
        <f t="shared" si="27"/>
        <v>0.80582031261649667</v>
      </c>
      <c r="J270" s="11" t="e">
        <f t="shared" si="27"/>
        <v>#N/A</v>
      </c>
      <c r="K270" s="5" t="e">
        <f t="shared" si="27"/>
        <v>#N/A</v>
      </c>
      <c r="L270" s="5" t="e">
        <f t="shared" si="27"/>
        <v>#N/A</v>
      </c>
      <c r="M270" s="5" t="e">
        <f t="shared" si="27"/>
        <v>#N/A</v>
      </c>
      <c r="N270" s="8" t="e">
        <f t="shared" si="27"/>
        <v>#N/A</v>
      </c>
      <c r="O270" s="8" t="e">
        <f t="shared" si="27"/>
        <v>#N/A</v>
      </c>
      <c r="P270" s="8" t="e">
        <f t="shared" si="27"/>
        <v>#N/A</v>
      </c>
      <c r="Q270" s="9" t="e">
        <f t="shared" si="27"/>
        <v>#N/A</v>
      </c>
      <c r="R270" s="9" t="e">
        <f t="shared" si="27"/>
        <v>#N/A</v>
      </c>
      <c r="S270" s="9" t="e">
        <f t="shared" si="27"/>
        <v>#N/A</v>
      </c>
    </row>
    <row r="271" spans="1:19" x14ac:dyDescent="0.3">
      <c r="A271" s="1">
        <v>45346</v>
      </c>
      <c r="B271">
        <v>0</v>
      </c>
      <c r="C271" t="s">
        <v>5</v>
      </c>
      <c r="D271">
        <v>255</v>
      </c>
      <c r="E271">
        <f>D271-MajorAxis</f>
        <v>165</v>
      </c>
      <c r="F271" s="2">
        <f t="shared" si="29"/>
        <v>0.83424657534246571</v>
      </c>
      <c r="G271" s="3">
        <f t="shared" si="28"/>
        <v>0.21591890201018532</v>
      </c>
      <c r="H271" s="11" t="e">
        <f t="shared" si="27"/>
        <v>#N/A</v>
      </c>
      <c r="I271" s="11">
        <f t="shared" si="27"/>
        <v>-0.80582031261649656</v>
      </c>
      <c r="J271" s="11" t="e">
        <f t="shared" si="27"/>
        <v>#N/A</v>
      </c>
      <c r="K271" s="5" t="e">
        <f t="shared" si="27"/>
        <v>#N/A</v>
      </c>
      <c r="L271" s="5" t="e">
        <f t="shared" si="27"/>
        <v>#N/A</v>
      </c>
      <c r="M271" s="5" t="e">
        <f t="shared" si="27"/>
        <v>#N/A</v>
      </c>
      <c r="N271" s="8" t="e">
        <f t="shared" si="27"/>
        <v>#N/A</v>
      </c>
      <c r="O271" s="8" t="e">
        <f t="shared" si="27"/>
        <v>#N/A</v>
      </c>
      <c r="P271" s="8" t="e">
        <f t="shared" si="27"/>
        <v>#N/A</v>
      </c>
      <c r="Q271" s="9" t="e">
        <f t="shared" si="27"/>
        <v>#N/A</v>
      </c>
      <c r="R271" s="9" t="e">
        <f t="shared" si="27"/>
        <v>#N/A</v>
      </c>
      <c r="S271" s="9" t="e">
        <f t="shared" si="27"/>
        <v>#N/A</v>
      </c>
    </row>
    <row r="272" spans="1:19" x14ac:dyDescent="0.3">
      <c r="A272" s="1">
        <v>45346</v>
      </c>
      <c r="B272">
        <v>10</v>
      </c>
      <c r="C272" t="s">
        <v>4</v>
      </c>
      <c r="D272">
        <v>120</v>
      </c>
      <c r="E272">
        <f>D272-MajorAxis</f>
        <v>30</v>
      </c>
      <c r="F272" s="2">
        <f t="shared" si="29"/>
        <v>0.83424657534246571</v>
      </c>
      <c r="G272" s="3">
        <f t="shared" si="28"/>
        <v>0.4171232876712328</v>
      </c>
      <c r="H272" s="11" t="e">
        <f t="shared" si="27"/>
        <v>#N/A</v>
      </c>
      <c r="I272" s="11">
        <f t="shared" si="27"/>
        <v>0.722478727266744</v>
      </c>
      <c r="J272" s="11" t="e">
        <f t="shared" si="27"/>
        <v>#N/A</v>
      </c>
      <c r="K272" s="5" t="e">
        <f t="shared" si="27"/>
        <v>#N/A</v>
      </c>
      <c r="L272" s="5" t="e">
        <f t="shared" si="27"/>
        <v>#N/A</v>
      </c>
      <c r="M272" s="5" t="e">
        <f t="shared" si="27"/>
        <v>#N/A</v>
      </c>
      <c r="N272" s="8" t="e">
        <f t="shared" si="27"/>
        <v>#N/A</v>
      </c>
      <c r="O272" s="8" t="e">
        <f t="shared" si="27"/>
        <v>#N/A</v>
      </c>
      <c r="P272" s="8" t="e">
        <f t="shared" si="27"/>
        <v>#N/A</v>
      </c>
      <c r="Q272" s="9" t="e">
        <f t="shared" si="27"/>
        <v>#N/A</v>
      </c>
      <c r="R272" s="9" t="e">
        <f t="shared" si="27"/>
        <v>#N/A</v>
      </c>
      <c r="S272" s="9" t="e">
        <f t="shared" si="27"/>
        <v>#N/A</v>
      </c>
    </row>
    <row r="273" spans="1:19" x14ac:dyDescent="0.3">
      <c r="A273" s="1">
        <v>45346</v>
      </c>
      <c r="B273">
        <v>10</v>
      </c>
      <c r="C273" t="s">
        <v>5</v>
      </c>
      <c r="D273">
        <v>240</v>
      </c>
      <c r="E273">
        <f>D273-MajorAxis</f>
        <v>150</v>
      </c>
      <c r="F273" s="2">
        <f t="shared" si="29"/>
        <v>0.83424657534246571</v>
      </c>
      <c r="G273" s="3">
        <f t="shared" si="28"/>
        <v>0.4171232876712328</v>
      </c>
      <c r="H273" s="11" t="e">
        <f t="shared" si="27"/>
        <v>#N/A</v>
      </c>
      <c r="I273" s="11">
        <f t="shared" si="27"/>
        <v>-0.722478727266744</v>
      </c>
      <c r="J273" s="11" t="e">
        <f t="shared" si="27"/>
        <v>#N/A</v>
      </c>
      <c r="K273" s="5" t="e">
        <f t="shared" si="27"/>
        <v>#N/A</v>
      </c>
      <c r="L273" s="5" t="e">
        <f t="shared" si="27"/>
        <v>#N/A</v>
      </c>
      <c r="M273" s="5" t="e">
        <f t="shared" si="27"/>
        <v>#N/A</v>
      </c>
      <c r="N273" s="8" t="e">
        <f t="shared" si="27"/>
        <v>#N/A</v>
      </c>
      <c r="O273" s="8" t="e">
        <f t="shared" si="27"/>
        <v>#N/A</v>
      </c>
      <c r="P273" s="8" t="e">
        <f t="shared" si="27"/>
        <v>#N/A</v>
      </c>
      <c r="Q273" s="9" t="e">
        <f t="shared" si="27"/>
        <v>#N/A</v>
      </c>
      <c r="R273" s="9" t="e">
        <f t="shared" si="27"/>
        <v>#N/A</v>
      </c>
      <c r="S273" s="9" t="e">
        <f t="shared" si="27"/>
        <v>#N/A</v>
      </c>
    </row>
    <row r="274" spans="1:19" x14ac:dyDescent="0.3">
      <c r="A274" s="1">
        <v>45346</v>
      </c>
      <c r="B274">
        <v>20</v>
      </c>
      <c r="C274" t="s">
        <v>4</v>
      </c>
      <c r="D274">
        <v>139</v>
      </c>
      <c r="E274">
        <f>D274-MajorAxis</f>
        <v>49</v>
      </c>
      <c r="F274" s="2">
        <f t="shared" si="29"/>
        <v>0.83424657534246571</v>
      </c>
      <c r="G274" s="3">
        <f t="shared" si="28"/>
        <v>0.62961388267899732</v>
      </c>
      <c r="H274" s="11" t="e">
        <f t="shared" ref="H274:S289" si="30">IF(MONTH($A274)=LEN(H$1),$F274*COS($E274/180*PI()),NA())</f>
        <v>#N/A</v>
      </c>
      <c r="I274" s="11">
        <f t="shared" si="30"/>
        <v>0.54731499815783424</v>
      </c>
      <c r="J274" s="11" t="e">
        <f t="shared" si="30"/>
        <v>#N/A</v>
      </c>
      <c r="K274" s="5" t="e">
        <f t="shared" si="30"/>
        <v>#N/A</v>
      </c>
      <c r="L274" s="5" t="e">
        <f t="shared" si="30"/>
        <v>#N/A</v>
      </c>
      <c r="M274" s="5" t="e">
        <f t="shared" si="30"/>
        <v>#N/A</v>
      </c>
      <c r="N274" s="8" t="e">
        <f t="shared" si="30"/>
        <v>#N/A</v>
      </c>
      <c r="O274" s="8" t="e">
        <f t="shared" si="30"/>
        <v>#N/A</v>
      </c>
      <c r="P274" s="8" t="e">
        <f t="shared" si="30"/>
        <v>#N/A</v>
      </c>
      <c r="Q274" s="9" t="e">
        <f t="shared" si="30"/>
        <v>#N/A</v>
      </c>
      <c r="R274" s="9" t="e">
        <f t="shared" si="30"/>
        <v>#N/A</v>
      </c>
      <c r="S274" s="9" t="e">
        <f t="shared" si="30"/>
        <v>#N/A</v>
      </c>
    </row>
    <row r="275" spans="1:19" x14ac:dyDescent="0.3">
      <c r="A275" s="1">
        <v>45346</v>
      </c>
      <c r="B275">
        <v>20</v>
      </c>
      <c r="C275" t="s">
        <v>5</v>
      </c>
      <c r="D275">
        <v>221</v>
      </c>
      <c r="E275">
        <f>D275-MajorAxis</f>
        <v>131</v>
      </c>
      <c r="F275" s="2">
        <f t="shared" si="29"/>
        <v>0.83424657534246571</v>
      </c>
      <c r="G275" s="3">
        <f t="shared" si="28"/>
        <v>0.62961388267899754</v>
      </c>
      <c r="H275" s="11" t="e">
        <f t="shared" si="30"/>
        <v>#N/A</v>
      </c>
      <c r="I275" s="11">
        <f t="shared" si="30"/>
        <v>-0.54731499815783402</v>
      </c>
      <c r="J275" s="11" t="e">
        <f t="shared" si="30"/>
        <v>#N/A</v>
      </c>
      <c r="K275" s="5" t="e">
        <f t="shared" si="30"/>
        <v>#N/A</v>
      </c>
      <c r="L275" s="5" t="e">
        <f t="shared" si="30"/>
        <v>#N/A</v>
      </c>
      <c r="M275" s="5" t="e">
        <f t="shared" si="30"/>
        <v>#N/A</v>
      </c>
      <c r="N275" s="8" t="e">
        <f t="shared" si="30"/>
        <v>#N/A</v>
      </c>
      <c r="O275" s="8" t="e">
        <f t="shared" si="30"/>
        <v>#N/A</v>
      </c>
      <c r="P275" s="8" t="e">
        <f t="shared" si="30"/>
        <v>#N/A</v>
      </c>
      <c r="Q275" s="9" t="e">
        <f t="shared" si="30"/>
        <v>#N/A</v>
      </c>
      <c r="R275" s="9" t="e">
        <f t="shared" si="30"/>
        <v>#N/A</v>
      </c>
      <c r="S275" s="9" t="e">
        <f t="shared" si="30"/>
        <v>#N/A</v>
      </c>
    </row>
    <row r="276" spans="1:19" x14ac:dyDescent="0.3">
      <c r="A276" s="1">
        <v>45347</v>
      </c>
      <c r="B276">
        <v>0</v>
      </c>
      <c r="C276" t="s">
        <v>4</v>
      </c>
      <c r="D276">
        <v>104</v>
      </c>
      <c r="E276">
        <f>D276-MajorAxis</f>
        <v>14</v>
      </c>
      <c r="F276" s="2">
        <f t="shared" si="29"/>
        <v>0.83150684931506857</v>
      </c>
      <c r="G276" s="3">
        <f t="shared" si="28"/>
        <v>0.20115971319040868</v>
      </c>
      <c r="H276" s="11" t="e">
        <f t="shared" si="30"/>
        <v>#N/A</v>
      </c>
      <c r="I276" s="11">
        <f t="shared" si="30"/>
        <v>0.80680754225963003</v>
      </c>
      <c r="J276" s="11" t="e">
        <f t="shared" si="30"/>
        <v>#N/A</v>
      </c>
      <c r="K276" s="5" t="e">
        <f t="shared" si="30"/>
        <v>#N/A</v>
      </c>
      <c r="L276" s="5" t="e">
        <f t="shared" si="30"/>
        <v>#N/A</v>
      </c>
      <c r="M276" s="5" t="e">
        <f t="shared" si="30"/>
        <v>#N/A</v>
      </c>
      <c r="N276" s="8" t="e">
        <f t="shared" si="30"/>
        <v>#N/A</v>
      </c>
      <c r="O276" s="8" t="e">
        <f t="shared" si="30"/>
        <v>#N/A</v>
      </c>
      <c r="P276" s="8" t="e">
        <f t="shared" si="30"/>
        <v>#N/A</v>
      </c>
      <c r="Q276" s="9" t="e">
        <f t="shared" si="30"/>
        <v>#N/A</v>
      </c>
      <c r="R276" s="9" t="e">
        <f t="shared" si="30"/>
        <v>#N/A</v>
      </c>
      <c r="S276" s="9" t="e">
        <f t="shared" si="30"/>
        <v>#N/A</v>
      </c>
    </row>
    <row r="277" spans="1:19" x14ac:dyDescent="0.3">
      <c r="A277" s="1">
        <v>45347</v>
      </c>
      <c r="B277">
        <v>0</v>
      </c>
      <c r="C277" t="s">
        <v>5</v>
      </c>
      <c r="D277">
        <v>256</v>
      </c>
      <c r="E277">
        <f>D277-MajorAxis</f>
        <v>166</v>
      </c>
      <c r="F277" s="2">
        <f t="shared" si="29"/>
        <v>0.83150684931506857</v>
      </c>
      <c r="G277" s="3">
        <f t="shared" si="28"/>
        <v>0.20115971319040868</v>
      </c>
      <c r="H277" s="11" t="e">
        <f t="shared" si="30"/>
        <v>#N/A</v>
      </c>
      <c r="I277" s="11">
        <f t="shared" si="30"/>
        <v>-0.80680754225963003</v>
      </c>
      <c r="J277" s="11" t="e">
        <f t="shared" si="30"/>
        <v>#N/A</v>
      </c>
      <c r="K277" s="5" t="e">
        <f t="shared" si="30"/>
        <v>#N/A</v>
      </c>
      <c r="L277" s="5" t="e">
        <f t="shared" si="30"/>
        <v>#N/A</v>
      </c>
      <c r="M277" s="5" t="e">
        <f t="shared" si="30"/>
        <v>#N/A</v>
      </c>
      <c r="N277" s="8" t="e">
        <f t="shared" si="30"/>
        <v>#N/A</v>
      </c>
      <c r="O277" s="8" t="e">
        <f t="shared" si="30"/>
        <v>#N/A</v>
      </c>
      <c r="P277" s="8" t="e">
        <f t="shared" si="30"/>
        <v>#N/A</v>
      </c>
      <c r="Q277" s="9" t="e">
        <f t="shared" si="30"/>
        <v>#N/A</v>
      </c>
      <c r="R277" s="9" t="e">
        <f t="shared" si="30"/>
        <v>#N/A</v>
      </c>
      <c r="S277" s="9" t="e">
        <f t="shared" si="30"/>
        <v>#N/A</v>
      </c>
    </row>
    <row r="278" spans="1:19" x14ac:dyDescent="0.3">
      <c r="A278" s="1">
        <v>45347</v>
      </c>
      <c r="B278">
        <v>10</v>
      </c>
      <c r="C278" t="s">
        <v>4</v>
      </c>
      <c r="D278">
        <v>119</v>
      </c>
      <c r="E278">
        <f>D278-MajorAxis</f>
        <v>29</v>
      </c>
      <c r="F278" s="2">
        <f t="shared" si="29"/>
        <v>0.83150684931506857</v>
      </c>
      <c r="G278" s="3">
        <f t="shared" si="28"/>
        <v>0.40312251984866659</v>
      </c>
      <c r="H278" s="11" t="e">
        <f t="shared" si="30"/>
        <v>#N/A</v>
      </c>
      <c r="I278" s="11">
        <f t="shared" si="30"/>
        <v>0.72725227703234696</v>
      </c>
      <c r="J278" s="11" t="e">
        <f t="shared" si="30"/>
        <v>#N/A</v>
      </c>
      <c r="K278" s="5" t="e">
        <f t="shared" si="30"/>
        <v>#N/A</v>
      </c>
      <c r="L278" s="5" t="e">
        <f t="shared" si="30"/>
        <v>#N/A</v>
      </c>
      <c r="M278" s="5" t="e">
        <f t="shared" si="30"/>
        <v>#N/A</v>
      </c>
      <c r="N278" s="8" t="e">
        <f t="shared" si="30"/>
        <v>#N/A</v>
      </c>
      <c r="O278" s="8" t="e">
        <f t="shared" si="30"/>
        <v>#N/A</v>
      </c>
      <c r="P278" s="8" t="e">
        <f t="shared" si="30"/>
        <v>#N/A</v>
      </c>
      <c r="Q278" s="9" t="e">
        <f t="shared" si="30"/>
        <v>#N/A</v>
      </c>
      <c r="R278" s="9" t="e">
        <f t="shared" si="30"/>
        <v>#N/A</v>
      </c>
      <c r="S278" s="9" t="e">
        <f t="shared" si="30"/>
        <v>#N/A</v>
      </c>
    </row>
    <row r="279" spans="1:19" x14ac:dyDescent="0.3">
      <c r="A279" s="1">
        <v>45347</v>
      </c>
      <c r="B279">
        <v>10</v>
      </c>
      <c r="C279" t="s">
        <v>5</v>
      </c>
      <c r="D279">
        <v>241</v>
      </c>
      <c r="E279">
        <f>D279-MajorAxis</f>
        <v>151</v>
      </c>
      <c r="F279" s="2">
        <f t="shared" si="29"/>
        <v>0.83150684931506857</v>
      </c>
      <c r="G279" s="3">
        <f t="shared" si="28"/>
        <v>0.4031225198486667</v>
      </c>
      <c r="H279" s="11" t="e">
        <f t="shared" si="30"/>
        <v>#N/A</v>
      </c>
      <c r="I279" s="11">
        <f t="shared" si="30"/>
        <v>-0.72725227703234696</v>
      </c>
      <c r="J279" s="11" t="e">
        <f t="shared" si="30"/>
        <v>#N/A</v>
      </c>
      <c r="K279" s="5" t="e">
        <f t="shared" si="30"/>
        <v>#N/A</v>
      </c>
      <c r="L279" s="5" t="e">
        <f t="shared" si="30"/>
        <v>#N/A</v>
      </c>
      <c r="M279" s="5" t="e">
        <f t="shared" si="30"/>
        <v>#N/A</v>
      </c>
      <c r="N279" s="8" t="e">
        <f t="shared" si="30"/>
        <v>#N/A</v>
      </c>
      <c r="O279" s="8" t="e">
        <f t="shared" si="30"/>
        <v>#N/A</v>
      </c>
      <c r="P279" s="8" t="e">
        <f t="shared" si="30"/>
        <v>#N/A</v>
      </c>
      <c r="Q279" s="9" t="e">
        <f t="shared" si="30"/>
        <v>#N/A</v>
      </c>
      <c r="R279" s="9" t="e">
        <f t="shared" si="30"/>
        <v>#N/A</v>
      </c>
      <c r="S279" s="9" t="e">
        <f t="shared" si="30"/>
        <v>#N/A</v>
      </c>
    </row>
    <row r="280" spans="1:19" x14ac:dyDescent="0.3">
      <c r="A280" s="1">
        <v>45347</v>
      </c>
      <c r="B280">
        <v>20</v>
      </c>
      <c r="C280" t="s">
        <v>4</v>
      </c>
      <c r="D280">
        <v>138</v>
      </c>
      <c r="E280">
        <f>D280-MajorAxis</f>
        <v>48</v>
      </c>
      <c r="F280" s="2">
        <f t="shared" si="29"/>
        <v>0.83150684931506857</v>
      </c>
      <c r="G280" s="3">
        <f t="shared" si="28"/>
        <v>0.61793001241750445</v>
      </c>
      <c r="H280" s="11" t="e">
        <f t="shared" si="30"/>
        <v>#N/A</v>
      </c>
      <c r="I280" s="11">
        <f t="shared" si="30"/>
        <v>0.55638668227373556</v>
      </c>
      <c r="J280" s="11" t="e">
        <f t="shared" si="30"/>
        <v>#N/A</v>
      </c>
      <c r="K280" s="5" t="e">
        <f t="shared" si="30"/>
        <v>#N/A</v>
      </c>
      <c r="L280" s="5" t="e">
        <f t="shared" si="30"/>
        <v>#N/A</v>
      </c>
      <c r="M280" s="5" t="e">
        <f t="shared" si="30"/>
        <v>#N/A</v>
      </c>
      <c r="N280" s="8" t="e">
        <f t="shared" si="30"/>
        <v>#N/A</v>
      </c>
      <c r="O280" s="8" t="e">
        <f t="shared" si="30"/>
        <v>#N/A</v>
      </c>
      <c r="P280" s="8" t="e">
        <f t="shared" si="30"/>
        <v>#N/A</v>
      </c>
      <c r="Q280" s="9" t="e">
        <f t="shared" si="30"/>
        <v>#N/A</v>
      </c>
      <c r="R280" s="9" t="e">
        <f t="shared" si="30"/>
        <v>#N/A</v>
      </c>
      <c r="S280" s="9" t="e">
        <f t="shared" si="30"/>
        <v>#N/A</v>
      </c>
    </row>
    <row r="281" spans="1:19" x14ac:dyDescent="0.3">
      <c r="A281" s="1">
        <v>45347</v>
      </c>
      <c r="B281">
        <v>20</v>
      </c>
      <c r="C281" t="s">
        <v>5</v>
      </c>
      <c r="D281">
        <v>222</v>
      </c>
      <c r="E281">
        <f>D281-MajorAxis</f>
        <v>132</v>
      </c>
      <c r="F281" s="2">
        <f t="shared" si="29"/>
        <v>0.83150684931506857</v>
      </c>
      <c r="G281" s="3">
        <f t="shared" si="28"/>
        <v>0.61793001241750478</v>
      </c>
      <c r="H281" s="11" t="e">
        <f t="shared" si="30"/>
        <v>#N/A</v>
      </c>
      <c r="I281" s="11">
        <f t="shared" si="30"/>
        <v>-0.55638668227373533</v>
      </c>
      <c r="J281" s="11" t="e">
        <f t="shared" si="30"/>
        <v>#N/A</v>
      </c>
      <c r="K281" s="5" t="e">
        <f t="shared" si="30"/>
        <v>#N/A</v>
      </c>
      <c r="L281" s="5" t="e">
        <f t="shared" si="30"/>
        <v>#N/A</v>
      </c>
      <c r="M281" s="5" t="e">
        <f t="shared" si="30"/>
        <v>#N/A</v>
      </c>
      <c r="N281" s="8" t="e">
        <f t="shared" si="30"/>
        <v>#N/A</v>
      </c>
      <c r="O281" s="8" t="e">
        <f t="shared" si="30"/>
        <v>#N/A</v>
      </c>
      <c r="P281" s="8" t="e">
        <f t="shared" si="30"/>
        <v>#N/A</v>
      </c>
      <c r="Q281" s="9" t="e">
        <f t="shared" si="30"/>
        <v>#N/A</v>
      </c>
      <c r="R281" s="9" t="e">
        <f t="shared" si="30"/>
        <v>#N/A</v>
      </c>
      <c r="S281" s="9" t="e">
        <f t="shared" si="30"/>
        <v>#N/A</v>
      </c>
    </row>
    <row r="282" spans="1:19" x14ac:dyDescent="0.3">
      <c r="A282" s="1">
        <v>45348</v>
      </c>
      <c r="B282">
        <v>0</v>
      </c>
      <c r="C282" t="s">
        <v>4</v>
      </c>
      <c r="D282">
        <v>104</v>
      </c>
      <c r="E282">
        <f>D282-MajorAxis</f>
        <v>14</v>
      </c>
      <c r="F282" s="2">
        <f t="shared" si="29"/>
        <v>0.82876712328767121</v>
      </c>
      <c r="G282" s="3">
        <f t="shared" si="28"/>
        <v>0.20049691347643694</v>
      </c>
      <c r="H282" s="11" t="e">
        <f t="shared" si="30"/>
        <v>#N/A</v>
      </c>
      <c r="I282" s="11">
        <f t="shared" si="30"/>
        <v>0.80414919780407923</v>
      </c>
      <c r="J282" s="11" t="e">
        <f t="shared" si="30"/>
        <v>#N/A</v>
      </c>
      <c r="K282" s="5" t="e">
        <f t="shared" si="30"/>
        <v>#N/A</v>
      </c>
      <c r="L282" s="5" t="e">
        <f t="shared" si="30"/>
        <v>#N/A</v>
      </c>
      <c r="M282" s="5" t="e">
        <f t="shared" si="30"/>
        <v>#N/A</v>
      </c>
      <c r="N282" s="8" t="e">
        <f t="shared" si="30"/>
        <v>#N/A</v>
      </c>
      <c r="O282" s="8" t="e">
        <f t="shared" si="30"/>
        <v>#N/A</v>
      </c>
      <c r="P282" s="8" t="e">
        <f t="shared" si="30"/>
        <v>#N/A</v>
      </c>
      <c r="Q282" s="9" t="e">
        <f t="shared" si="30"/>
        <v>#N/A</v>
      </c>
      <c r="R282" s="9" t="e">
        <f t="shared" si="30"/>
        <v>#N/A</v>
      </c>
      <c r="S282" s="9" t="e">
        <f t="shared" si="30"/>
        <v>#N/A</v>
      </c>
    </row>
    <row r="283" spans="1:19" x14ac:dyDescent="0.3">
      <c r="A283" s="1">
        <v>45348</v>
      </c>
      <c r="B283">
        <v>0</v>
      </c>
      <c r="C283" t="s">
        <v>5</v>
      </c>
      <c r="D283">
        <v>256</v>
      </c>
      <c r="E283">
        <f>D283-MajorAxis</f>
        <v>166</v>
      </c>
      <c r="F283" s="2">
        <f t="shared" si="29"/>
        <v>0.82876712328767121</v>
      </c>
      <c r="G283" s="3">
        <f t="shared" si="28"/>
        <v>0.20049691347643694</v>
      </c>
      <c r="H283" s="11" t="e">
        <f t="shared" si="30"/>
        <v>#N/A</v>
      </c>
      <c r="I283" s="11">
        <f t="shared" si="30"/>
        <v>-0.80414919780407923</v>
      </c>
      <c r="J283" s="11" t="e">
        <f t="shared" si="30"/>
        <v>#N/A</v>
      </c>
      <c r="K283" s="5" t="e">
        <f t="shared" si="30"/>
        <v>#N/A</v>
      </c>
      <c r="L283" s="5" t="e">
        <f t="shared" si="30"/>
        <v>#N/A</v>
      </c>
      <c r="M283" s="5" t="e">
        <f t="shared" si="30"/>
        <v>#N/A</v>
      </c>
      <c r="N283" s="8" t="e">
        <f t="shared" si="30"/>
        <v>#N/A</v>
      </c>
      <c r="O283" s="8" t="e">
        <f t="shared" si="30"/>
        <v>#N/A</v>
      </c>
      <c r="P283" s="8" t="e">
        <f t="shared" si="30"/>
        <v>#N/A</v>
      </c>
      <c r="Q283" s="9" t="e">
        <f t="shared" si="30"/>
        <v>#N/A</v>
      </c>
      <c r="R283" s="9" t="e">
        <f t="shared" si="30"/>
        <v>#N/A</v>
      </c>
      <c r="S283" s="9" t="e">
        <f t="shared" si="30"/>
        <v>#N/A</v>
      </c>
    </row>
    <row r="284" spans="1:19" x14ac:dyDescent="0.3">
      <c r="A284" s="1">
        <v>45348</v>
      </c>
      <c r="B284">
        <v>10</v>
      </c>
      <c r="C284" t="s">
        <v>4</v>
      </c>
      <c r="D284">
        <v>119</v>
      </c>
      <c r="E284">
        <f>D284-MajorAxis</f>
        <v>29</v>
      </c>
      <c r="F284" s="2">
        <f t="shared" si="29"/>
        <v>0.82876712328767121</v>
      </c>
      <c r="G284" s="3">
        <f t="shared" si="28"/>
        <v>0.40179427431374509</v>
      </c>
      <c r="H284" s="11" t="e">
        <f t="shared" si="30"/>
        <v>#N/A</v>
      </c>
      <c r="I284" s="11">
        <f t="shared" si="30"/>
        <v>0.7248560586566225</v>
      </c>
      <c r="J284" s="11" t="e">
        <f t="shared" si="30"/>
        <v>#N/A</v>
      </c>
      <c r="K284" s="5" t="e">
        <f t="shared" si="30"/>
        <v>#N/A</v>
      </c>
      <c r="L284" s="5" t="e">
        <f t="shared" si="30"/>
        <v>#N/A</v>
      </c>
      <c r="M284" s="5" t="e">
        <f t="shared" si="30"/>
        <v>#N/A</v>
      </c>
      <c r="N284" s="8" t="e">
        <f t="shared" si="30"/>
        <v>#N/A</v>
      </c>
      <c r="O284" s="8" t="e">
        <f t="shared" si="30"/>
        <v>#N/A</v>
      </c>
      <c r="P284" s="8" t="e">
        <f t="shared" si="30"/>
        <v>#N/A</v>
      </c>
      <c r="Q284" s="9" t="e">
        <f t="shared" si="30"/>
        <v>#N/A</v>
      </c>
      <c r="R284" s="9" t="e">
        <f t="shared" si="30"/>
        <v>#N/A</v>
      </c>
      <c r="S284" s="9" t="e">
        <f t="shared" si="30"/>
        <v>#N/A</v>
      </c>
    </row>
    <row r="285" spans="1:19" x14ac:dyDescent="0.3">
      <c r="A285" s="1">
        <v>45348</v>
      </c>
      <c r="B285">
        <v>10</v>
      </c>
      <c r="C285" t="s">
        <v>5</v>
      </c>
      <c r="D285">
        <v>242</v>
      </c>
      <c r="E285">
        <f>D285-MajorAxis</f>
        <v>152</v>
      </c>
      <c r="F285" s="2">
        <f t="shared" si="29"/>
        <v>0.82876712328767121</v>
      </c>
      <c r="G285" s="3">
        <f t="shared" si="28"/>
        <v>0.38908259655542993</v>
      </c>
      <c r="H285" s="11" t="e">
        <f t="shared" si="30"/>
        <v>#N/A</v>
      </c>
      <c r="I285" s="11">
        <f t="shared" si="30"/>
        <v>-0.7317579365474669</v>
      </c>
      <c r="J285" s="11" t="e">
        <f t="shared" si="30"/>
        <v>#N/A</v>
      </c>
      <c r="K285" s="5" t="e">
        <f t="shared" si="30"/>
        <v>#N/A</v>
      </c>
      <c r="L285" s="5" t="e">
        <f t="shared" si="30"/>
        <v>#N/A</v>
      </c>
      <c r="M285" s="5" t="e">
        <f t="shared" si="30"/>
        <v>#N/A</v>
      </c>
      <c r="N285" s="8" t="e">
        <f t="shared" si="30"/>
        <v>#N/A</v>
      </c>
      <c r="O285" s="8" t="e">
        <f t="shared" si="30"/>
        <v>#N/A</v>
      </c>
      <c r="P285" s="8" t="e">
        <f t="shared" si="30"/>
        <v>#N/A</v>
      </c>
      <c r="Q285" s="9" t="e">
        <f t="shared" si="30"/>
        <v>#N/A</v>
      </c>
      <c r="R285" s="9" t="e">
        <f t="shared" si="30"/>
        <v>#N/A</v>
      </c>
      <c r="S285" s="9" t="e">
        <f t="shared" si="30"/>
        <v>#N/A</v>
      </c>
    </row>
    <row r="286" spans="1:19" x14ac:dyDescent="0.3">
      <c r="A286" s="1">
        <v>45348</v>
      </c>
      <c r="B286">
        <v>20</v>
      </c>
      <c r="C286" t="s">
        <v>4</v>
      </c>
      <c r="D286">
        <v>137</v>
      </c>
      <c r="E286">
        <f>D286-MajorAxis</f>
        <v>47</v>
      </c>
      <c r="F286" s="2">
        <f t="shared" si="29"/>
        <v>0.82876712328767121</v>
      </c>
      <c r="G286" s="3">
        <f t="shared" si="28"/>
        <v>0.60612190339670979</v>
      </c>
      <c r="H286" s="11" t="e">
        <f t="shared" si="30"/>
        <v>#N/A</v>
      </c>
      <c r="I286" s="11">
        <f t="shared" si="30"/>
        <v>0.56521781895590628</v>
      </c>
      <c r="J286" s="11" t="e">
        <f t="shared" si="30"/>
        <v>#N/A</v>
      </c>
      <c r="K286" s="5" t="e">
        <f t="shared" si="30"/>
        <v>#N/A</v>
      </c>
      <c r="L286" s="5" t="e">
        <f t="shared" si="30"/>
        <v>#N/A</v>
      </c>
      <c r="M286" s="5" t="e">
        <f t="shared" si="30"/>
        <v>#N/A</v>
      </c>
      <c r="N286" s="8" t="e">
        <f t="shared" si="30"/>
        <v>#N/A</v>
      </c>
      <c r="O286" s="8" t="e">
        <f t="shared" si="30"/>
        <v>#N/A</v>
      </c>
      <c r="P286" s="8" t="e">
        <f t="shared" si="30"/>
        <v>#N/A</v>
      </c>
      <c r="Q286" s="9" t="e">
        <f t="shared" si="30"/>
        <v>#N/A</v>
      </c>
      <c r="R286" s="9" t="e">
        <f t="shared" si="30"/>
        <v>#N/A</v>
      </c>
      <c r="S286" s="9" t="e">
        <f t="shared" si="30"/>
        <v>#N/A</v>
      </c>
    </row>
    <row r="287" spans="1:19" x14ac:dyDescent="0.3">
      <c r="A287" s="1">
        <v>45348</v>
      </c>
      <c r="B287">
        <v>20</v>
      </c>
      <c r="C287" t="s">
        <v>5</v>
      </c>
      <c r="D287">
        <v>223</v>
      </c>
      <c r="E287">
        <f>D287-MajorAxis</f>
        <v>133</v>
      </c>
      <c r="F287" s="2">
        <f t="shared" si="29"/>
        <v>0.82876712328767121</v>
      </c>
      <c r="G287" s="3">
        <f t="shared" si="28"/>
        <v>0.60612190339670979</v>
      </c>
      <c r="H287" s="11" t="e">
        <f t="shared" si="30"/>
        <v>#N/A</v>
      </c>
      <c r="I287" s="11">
        <f t="shared" si="30"/>
        <v>-0.56521781895590617</v>
      </c>
      <c r="J287" s="11" t="e">
        <f t="shared" si="30"/>
        <v>#N/A</v>
      </c>
      <c r="K287" s="5" t="e">
        <f t="shared" si="30"/>
        <v>#N/A</v>
      </c>
      <c r="L287" s="5" t="e">
        <f t="shared" si="30"/>
        <v>#N/A</v>
      </c>
      <c r="M287" s="5" t="e">
        <f t="shared" si="30"/>
        <v>#N/A</v>
      </c>
      <c r="N287" s="8" t="e">
        <f t="shared" si="30"/>
        <v>#N/A</v>
      </c>
      <c r="O287" s="8" t="e">
        <f t="shared" si="30"/>
        <v>#N/A</v>
      </c>
      <c r="P287" s="8" t="e">
        <f t="shared" si="30"/>
        <v>#N/A</v>
      </c>
      <c r="Q287" s="9" t="e">
        <f t="shared" si="30"/>
        <v>#N/A</v>
      </c>
      <c r="R287" s="9" t="e">
        <f t="shared" si="30"/>
        <v>#N/A</v>
      </c>
      <c r="S287" s="9" t="e">
        <f t="shared" si="30"/>
        <v>#N/A</v>
      </c>
    </row>
    <row r="288" spans="1:19" x14ac:dyDescent="0.3">
      <c r="A288" s="1">
        <v>45349</v>
      </c>
      <c r="B288">
        <v>0</v>
      </c>
      <c r="C288" t="s">
        <v>4</v>
      </c>
      <c r="D288">
        <v>103</v>
      </c>
      <c r="E288">
        <f>D288-MajorAxis</f>
        <v>13</v>
      </c>
      <c r="F288" s="2">
        <f t="shared" si="29"/>
        <v>0.82602739726027397</v>
      </c>
      <c r="G288" s="3">
        <f t="shared" si="28"/>
        <v>0.18581573393061723</v>
      </c>
      <c r="H288" s="11" t="e">
        <f t="shared" si="30"/>
        <v>#N/A</v>
      </c>
      <c r="I288" s="11">
        <f t="shared" si="30"/>
        <v>0.80485636858287235</v>
      </c>
      <c r="J288" s="11" t="e">
        <f t="shared" si="30"/>
        <v>#N/A</v>
      </c>
      <c r="K288" s="5" t="e">
        <f t="shared" si="30"/>
        <v>#N/A</v>
      </c>
      <c r="L288" s="5" t="e">
        <f t="shared" si="30"/>
        <v>#N/A</v>
      </c>
      <c r="M288" s="5" t="e">
        <f t="shared" si="30"/>
        <v>#N/A</v>
      </c>
      <c r="N288" s="8" t="e">
        <f t="shared" si="30"/>
        <v>#N/A</v>
      </c>
      <c r="O288" s="8" t="e">
        <f t="shared" si="30"/>
        <v>#N/A</v>
      </c>
      <c r="P288" s="8" t="e">
        <f t="shared" si="30"/>
        <v>#N/A</v>
      </c>
      <c r="Q288" s="9" t="e">
        <f t="shared" si="30"/>
        <v>#N/A</v>
      </c>
      <c r="R288" s="9" t="e">
        <f t="shared" si="30"/>
        <v>#N/A</v>
      </c>
      <c r="S288" s="9" t="e">
        <f t="shared" si="30"/>
        <v>#N/A</v>
      </c>
    </row>
    <row r="289" spans="1:19" x14ac:dyDescent="0.3">
      <c r="A289" s="1">
        <v>45349</v>
      </c>
      <c r="B289">
        <v>0</v>
      </c>
      <c r="C289" t="s">
        <v>5</v>
      </c>
      <c r="D289">
        <v>257</v>
      </c>
      <c r="E289">
        <f>D289-MajorAxis</f>
        <v>167</v>
      </c>
      <c r="F289" s="2">
        <f t="shared" si="29"/>
        <v>0.82602739726027397</v>
      </c>
      <c r="G289" s="3">
        <f t="shared" si="28"/>
        <v>0.18581573393061743</v>
      </c>
      <c r="H289" s="11" t="e">
        <f t="shared" si="30"/>
        <v>#N/A</v>
      </c>
      <c r="I289" s="11">
        <f t="shared" si="30"/>
        <v>-0.80485636858287235</v>
      </c>
      <c r="J289" s="11" t="e">
        <f t="shared" si="30"/>
        <v>#N/A</v>
      </c>
      <c r="K289" s="5" t="e">
        <f t="shared" si="30"/>
        <v>#N/A</v>
      </c>
      <c r="L289" s="5" t="e">
        <f t="shared" si="30"/>
        <v>#N/A</v>
      </c>
      <c r="M289" s="5" t="e">
        <f t="shared" si="30"/>
        <v>#N/A</v>
      </c>
      <c r="N289" s="8" t="e">
        <f t="shared" si="30"/>
        <v>#N/A</v>
      </c>
      <c r="O289" s="8" t="e">
        <f t="shared" si="30"/>
        <v>#N/A</v>
      </c>
      <c r="P289" s="8" t="e">
        <f t="shared" si="30"/>
        <v>#N/A</v>
      </c>
      <c r="Q289" s="9" t="e">
        <f t="shared" si="30"/>
        <v>#N/A</v>
      </c>
      <c r="R289" s="9" t="e">
        <f t="shared" si="30"/>
        <v>#N/A</v>
      </c>
      <c r="S289" s="9" t="e">
        <f t="shared" si="30"/>
        <v>#N/A</v>
      </c>
    </row>
    <row r="290" spans="1:19" x14ac:dyDescent="0.3">
      <c r="A290" s="1">
        <v>45349</v>
      </c>
      <c r="B290">
        <v>10</v>
      </c>
      <c r="C290" t="s">
        <v>4</v>
      </c>
      <c r="D290">
        <v>118</v>
      </c>
      <c r="E290">
        <f>D290-MajorAxis</f>
        <v>28</v>
      </c>
      <c r="F290" s="2">
        <f t="shared" si="29"/>
        <v>0.82602739726027397</v>
      </c>
      <c r="G290" s="3">
        <f t="shared" si="28"/>
        <v>0.38779637309574266</v>
      </c>
      <c r="H290" s="11" t="e">
        <f t="shared" ref="H290:S305" si="31">IF(MONTH($A290)=LEN(H$1),$F290*COS($E290/180*PI()),NA())</f>
        <v>#N/A</v>
      </c>
      <c r="I290" s="11">
        <f t="shared" si="31"/>
        <v>0.72933890204648355</v>
      </c>
      <c r="J290" s="11" t="e">
        <f t="shared" si="31"/>
        <v>#N/A</v>
      </c>
      <c r="K290" s="5" t="e">
        <f t="shared" si="31"/>
        <v>#N/A</v>
      </c>
      <c r="L290" s="5" t="e">
        <f t="shared" si="31"/>
        <v>#N/A</v>
      </c>
      <c r="M290" s="5" t="e">
        <f t="shared" si="31"/>
        <v>#N/A</v>
      </c>
      <c r="N290" s="8" t="e">
        <f t="shared" si="31"/>
        <v>#N/A</v>
      </c>
      <c r="O290" s="8" t="e">
        <f t="shared" si="31"/>
        <v>#N/A</v>
      </c>
      <c r="P290" s="8" t="e">
        <f t="shared" si="31"/>
        <v>#N/A</v>
      </c>
      <c r="Q290" s="9" t="e">
        <f t="shared" si="31"/>
        <v>#N/A</v>
      </c>
      <c r="R290" s="9" t="e">
        <f t="shared" si="31"/>
        <v>#N/A</v>
      </c>
      <c r="S290" s="9" t="e">
        <f t="shared" si="31"/>
        <v>#N/A</v>
      </c>
    </row>
    <row r="291" spans="1:19" x14ac:dyDescent="0.3">
      <c r="A291" s="1">
        <v>45349</v>
      </c>
      <c r="B291">
        <v>10</v>
      </c>
      <c r="C291" t="s">
        <v>5</v>
      </c>
      <c r="D291">
        <v>242</v>
      </c>
      <c r="E291">
        <f>D291-MajorAxis</f>
        <v>152</v>
      </c>
      <c r="F291" s="2">
        <f t="shared" si="29"/>
        <v>0.82602739726027397</v>
      </c>
      <c r="G291" s="3">
        <f t="shared" si="28"/>
        <v>0.38779637309574261</v>
      </c>
      <c r="H291" s="11" t="e">
        <f t="shared" si="31"/>
        <v>#N/A</v>
      </c>
      <c r="I291" s="11">
        <f t="shared" si="31"/>
        <v>-0.72933890204648355</v>
      </c>
      <c r="J291" s="11" t="e">
        <f t="shared" si="31"/>
        <v>#N/A</v>
      </c>
      <c r="K291" s="5" t="e">
        <f t="shared" si="31"/>
        <v>#N/A</v>
      </c>
      <c r="L291" s="5" t="e">
        <f t="shared" si="31"/>
        <v>#N/A</v>
      </c>
      <c r="M291" s="5" t="e">
        <f t="shared" si="31"/>
        <v>#N/A</v>
      </c>
      <c r="N291" s="8" t="e">
        <f t="shared" si="31"/>
        <v>#N/A</v>
      </c>
      <c r="O291" s="8" t="e">
        <f t="shared" si="31"/>
        <v>#N/A</v>
      </c>
      <c r="P291" s="8" t="e">
        <f t="shared" si="31"/>
        <v>#N/A</v>
      </c>
      <c r="Q291" s="9" t="e">
        <f t="shared" si="31"/>
        <v>#N/A</v>
      </c>
      <c r="R291" s="9" t="e">
        <f t="shared" si="31"/>
        <v>#N/A</v>
      </c>
      <c r="S291" s="9" t="e">
        <f t="shared" si="31"/>
        <v>#N/A</v>
      </c>
    </row>
    <row r="292" spans="1:19" x14ac:dyDescent="0.3">
      <c r="A292" s="1">
        <v>45349</v>
      </c>
      <c r="B292">
        <v>20</v>
      </c>
      <c r="C292" t="s">
        <v>4</v>
      </c>
      <c r="D292">
        <v>136</v>
      </c>
      <c r="E292">
        <f>D292-MajorAxis</f>
        <v>46</v>
      </c>
      <c r="F292" s="2">
        <f t="shared" si="29"/>
        <v>0.82602739726027397</v>
      </c>
      <c r="G292" s="3">
        <f t="shared" si="28"/>
        <v>0.59419438301946115</v>
      </c>
      <c r="H292" s="11" t="e">
        <f t="shared" si="31"/>
        <v>#N/A</v>
      </c>
      <c r="I292" s="11">
        <f t="shared" si="31"/>
        <v>0.57380684573530882</v>
      </c>
      <c r="J292" s="11" t="e">
        <f t="shared" si="31"/>
        <v>#N/A</v>
      </c>
      <c r="K292" s="5" t="e">
        <f t="shared" si="31"/>
        <v>#N/A</v>
      </c>
      <c r="L292" s="5" t="e">
        <f t="shared" si="31"/>
        <v>#N/A</v>
      </c>
      <c r="M292" s="5" t="e">
        <f t="shared" si="31"/>
        <v>#N/A</v>
      </c>
      <c r="N292" s="8" t="e">
        <f t="shared" si="31"/>
        <v>#N/A</v>
      </c>
      <c r="O292" s="8" t="e">
        <f t="shared" si="31"/>
        <v>#N/A</v>
      </c>
      <c r="P292" s="8" t="e">
        <f t="shared" si="31"/>
        <v>#N/A</v>
      </c>
      <c r="Q292" s="9" t="e">
        <f t="shared" si="31"/>
        <v>#N/A</v>
      </c>
      <c r="R292" s="9" t="e">
        <f t="shared" si="31"/>
        <v>#N/A</v>
      </c>
      <c r="S292" s="9" t="e">
        <f t="shared" si="31"/>
        <v>#N/A</v>
      </c>
    </row>
    <row r="293" spans="1:19" x14ac:dyDescent="0.3">
      <c r="A293" s="1">
        <v>45349</v>
      </c>
      <c r="B293">
        <v>20</v>
      </c>
      <c r="C293" t="s">
        <v>5</v>
      </c>
      <c r="D293">
        <v>224</v>
      </c>
      <c r="E293">
        <f>D293-MajorAxis</f>
        <v>134</v>
      </c>
      <c r="F293" s="2">
        <f t="shared" si="29"/>
        <v>0.82602739726027397</v>
      </c>
      <c r="G293" s="3">
        <f t="shared" si="28"/>
        <v>0.59419438301946115</v>
      </c>
      <c r="H293" s="11" t="e">
        <f t="shared" si="31"/>
        <v>#N/A</v>
      </c>
      <c r="I293" s="11">
        <f t="shared" si="31"/>
        <v>-0.57380684573530882</v>
      </c>
      <c r="J293" s="11" t="e">
        <f t="shared" si="31"/>
        <v>#N/A</v>
      </c>
      <c r="K293" s="5" t="e">
        <f t="shared" si="31"/>
        <v>#N/A</v>
      </c>
      <c r="L293" s="5" t="e">
        <f t="shared" si="31"/>
        <v>#N/A</v>
      </c>
      <c r="M293" s="5" t="e">
        <f t="shared" si="31"/>
        <v>#N/A</v>
      </c>
      <c r="N293" s="8" t="e">
        <f t="shared" si="31"/>
        <v>#N/A</v>
      </c>
      <c r="O293" s="8" t="e">
        <f t="shared" si="31"/>
        <v>#N/A</v>
      </c>
      <c r="P293" s="8" t="e">
        <f t="shared" si="31"/>
        <v>#N/A</v>
      </c>
      <c r="Q293" s="9" t="e">
        <f t="shared" si="31"/>
        <v>#N/A</v>
      </c>
      <c r="R293" s="9" t="e">
        <f t="shared" si="31"/>
        <v>#N/A</v>
      </c>
      <c r="S293" s="9" t="e">
        <f t="shared" si="31"/>
        <v>#N/A</v>
      </c>
    </row>
    <row r="294" spans="1:19" x14ac:dyDescent="0.3">
      <c r="A294" s="1">
        <v>45350</v>
      </c>
      <c r="B294">
        <v>0</v>
      </c>
      <c r="C294" t="s">
        <v>4</v>
      </c>
      <c r="D294">
        <v>103</v>
      </c>
      <c r="E294">
        <f>D294-MajorAxis</f>
        <v>13</v>
      </c>
      <c r="F294" s="2">
        <f t="shared" si="29"/>
        <v>0.82328767123287672</v>
      </c>
      <c r="G294" s="3">
        <f t="shared" si="28"/>
        <v>0.1851994296721409</v>
      </c>
      <c r="H294" s="11" t="e">
        <f t="shared" si="31"/>
        <v>#N/A</v>
      </c>
      <c r="I294" s="11">
        <f t="shared" si="31"/>
        <v>0.80218686155606356</v>
      </c>
      <c r="J294" s="11" t="e">
        <f t="shared" si="31"/>
        <v>#N/A</v>
      </c>
      <c r="K294" s="5" t="e">
        <f t="shared" si="31"/>
        <v>#N/A</v>
      </c>
      <c r="L294" s="5" t="e">
        <f t="shared" si="31"/>
        <v>#N/A</v>
      </c>
      <c r="M294" s="5" t="e">
        <f t="shared" si="31"/>
        <v>#N/A</v>
      </c>
      <c r="N294" s="8" t="e">
        <f t="shared" si="31"/>
        <v>#N/A</v>
      </c>
      <c r="O294" s="8" t="e">
        <f t="shared" si="31"/>
        <v>#N/A</v>
      </c>
      <c r="P294" s="8" t="e">
        <f t="shared" si="31"/>
        <v>#N/A</v>
      </c>
      <c r="Q294" s="9" t="e">
        <f t="shared" si="31"/>
        <v>#N/A</v>
      </c>
      <c r="R294" s="9" t="e">
        <f t="shared" si="31"/>
        <v>#N/A</v>
      </c>
      <c r="S294" s="9" t="e">
        <f t="shared" si="31"/>
        <v>#N/A</v>
      </c>
    </row>
    <row r="295" spans="1:19" x14ac:dyDescent="0.3">
      <c r="A295" s="1">
        <v>45350</v>
      </c>
      <c r="B295">
        <v>0</v>
      </c>
      <c r="C295" t="s">
        <v>5</v>
      </c>
      <c r="D295">
        <v>258</v>
      </c>
      <c r="E295">
        <f>D295-MajorAxis</f>
        <v>168</v>
      </c>
      <c r="F295" s="2">
        <f t="shared" si="29"/>
        <v>0.82328767123287672</v>
      </c>
      <c r="G295" s="3">
        <f t="shared" si="28"/>
        <v>0.17117113175544293</v>
      </c>
      <c r="H295" s="11" t="e">
        <f t="shared" si="31"/>
        <v>#N/A</v>
      </c>
      <c r="I295" s="11">
        <f t="shared" si="31"/>
        <v>-0.80529686033016057</v>
      </c>
      <c r="J295" s="11" t="e">
        <f t="shared" si="31"/>
        <v>#N/A</v>
      </c>
      <c r="K295" s="5" t="e">
        <f t="shared" si="31"/>
        <v>#N/A</v>
      </c>
      <c r="L295" s="5" t="e">
        <f t="shared" si="31"/>
        <v>#N/A</v>
      </c>
      <c r="M295" s="5" t="e">
        <f t="shared" si="31"/>
        <v>#N/A</v>
      </c>
      <c r="N295" s="8" t="e">
        <f t="shared" si="31"/>
        <v>#N/A</v>
      </c>
      <c r="O295" s="8" t="e">
        <f t="shared" si="31"/>
        <v>#N/A</v>
      </c>
      <c r="P295" s="8" t="e">
        <f t="shared" si="31"/>
        <v>#N/A</v>
      </c>
      <c r="Q295" s="9" t="e">
        <f t="shared" si="31"/>
        <v>#N/A</v>
      </c>
      <c r="R295" s="9" t="e">
        <f t="shared" si="31"/>
        <v>#N/A</v>
      </c>
      <c r="S295" s="9" t="e">
        <f t="shared" si="31"/>
        <v>#N/A</v>
      </c>
    </row>
    <row r="296" spans="1:19" x14ac:dyDescent="0.3">
      <c r="A296" s="1">
        <v>45350</v>
      </c>
      <c r="B296">
        <v>10</v>
      </c>
      <c r="C296" t="s">
        <v>4</v>
      </c>
      <c r="D296">
        <v>117</v>
      </c>
      <c r="E296">
        <f>D296-MajorAxis</f>
        <v>27</v>
      </c>
      <c r="F296" s="2">
        <f t="shared" si="29"/>
        <v>0.82328767123287672</v>
      </c>
      <c r="G296" s="3">
        <f t="shared" si="28"/>
        <v>0.37376478129242136</v>
      </c>
      <c r="H296" s="11" t="e">
        <f t="shared" si="31"/>
        <v>#N/A</v>
      </c>
      <c r="I296" s="11">
        <f t="shared" si="31"/>
        <v>0.73355468635234122</v>
      </c>
      <c r="J296" s="11" t="e">
        <f t="shared" si="31"/>
        <v>#N/A</v>
      </c>
      <c r="K296" s="5" t="e">
        <f t="shared" si="31"/>
        <v>#N/A</v>
      </c>
      <c r="L296" s="5" t="e">
        <f t="shared" si="31"/>
        <v>#N/A</v>
      </c>
      <c r="M296" s="5" t="e">
        <f t="shared" si="31"/>
        <v>#N/A</v>
      </c>
      <c r="N296" s="8" t="e">
        <f t="shared" si="31"/>
        <v>#N/A</v>
      </c>
      <c r="O296" s="8" t="e">
        <f t="shared" si="31"/>
        <v>#N/A</v>
      </c>
      <c r="P296" s="8" t="e">
        <f t="shared" si="31"/>
        <v>#N/A</v>
      </c>
      <c r="Q296" s="9" t="e">
        <f t="shared" si="31"/>
        <v>#N/A</v>
      </c>
      <c r="R296" s="9" t="e">
        <f t="shared" si="31"/>
        <v>#N/A</v>
      </c>
      <c r="S296" s="9" t="e">
        <f t="shared" si="31"/>
        <v>#N/A</v>
      </c>
    </row>
    <row r="297" spans="1:19" x14ac:dyDescent="0.3">
      <c r="A297" s="1">
        <v>45350</v>
      </c>
      <c r="B297">
        <v>10</v>
      </c>
      <c r="C297" t="s">
        <v>5</v>
      </c>
      <c r="D297">
        <v>243</v>
      </c>
      <c r="E297">
        <f>D297-MajorAxis</f>
        <v>153</v>
      </c>
      <c r="F297" s="2">
        <f t="shared" si="29"/>
        <v>0.82328767123287672</v>
      </c>
      <c r="G297" s="3">
        <f t="shared" si="28"/>
        <v>0.37376478129242147</v>
      </c>
      <c r="H297" s="11" t="e">
        <f t="shared" si="31"/>
        <v>#N/A</v>
      </c>
      <c r="I297" s="11">
        <f t="shared" si="31"/>
        <v>-0.73355468635234111</v>
      </c>
      <c r="J297" s="11" t="e">
        <f t="shared" si="31"/>
        <v>#N/A</v>
      </c>
      <c r="K297" s="5" t="e">
        <f t="shared" si="31"/>
        <v>#N/A</v>
      </c>
      <c r="L297" s="5" t="e">
        <f t="shared" si="31"/>
        <v>#N/A</v>
      </c>
      <c r="M297" s="5" t="e">
        <f t="shared" si="31"/>
        <v>#N/A</v>
      </c>
      <c r="N297" s="8" t="e">
        <f t="shared" si="31"/>
        <v>#N/A</v>
      </c>
      <c r="O297" s="8" t="e">
        <f t="shared" si="31"/>
        <v>#N/A</v>
      </c>
      <c r="P297" s="8" t="e">
        <f t="shared" si="31"/>
        <v>#N/A</v>
      </c>
      <c r="Q297" s="9" t="e">
        <f t="shared" si="31"/>
        <v>#N/A</v>
      </c>
      <c r="R297" s="9" t="e">
        <f t="shared" si="31"/>
        <v>#N/A</v>
      </c>
      <c r="S297" s="9" t="e">
        <f t="shared" si="31"/>
        <v>#N/A</v>
      </c>
    </row>
    <row r="298" spans="1:19" x14ac:dyDescent="0.3">
      <c r="A298" s="1">
        <v>45350</v>
      </c>
      <c r="B298">
        <v>20</v>
      </c>
      <c r="C298" t="s">
        <v>4</v>
      </c>
      <c r="D298">
        <v>135</v>
      </c>
      <c r="E298">
        <f>D298-MajorAxis</f>
        <v>45</v>
      </c>
      <c r="F298" s="2">
        <f t="shared" si="29"/>
        <v>0.82328767123287672</v>
      </c>
      <c r="G298" s="3">
        <f t="shared" si="28"/>
        <v>0.58215229519604794</v>
      </c>
      <c r="H298" s="11" t="e">
        <f t="shared" si="31"/>
        <v>#N/A</v>
      </c>
      <c r="I298" s="11">
        <f t="shared" si="31"/>
        <v>0.58215229519604805</v>
      </c>
      <c r="J298" s="11" t="e">
        <f t="shared" si="31"/>
        <v>#N/A</v>
      </c>
      <c r="K298" s="5" t="e">
        <f t="shared" si="31"/>
        <v>#N/A</v>
      </c>
      <c r="L298" s="5" t="e">
        <f t="shared" si="31"/>
        <v>#N/A</v>
      </c>
      <c r="M298" s="5" t="e">
        <f t="shared" si="31"/>
        <v>#N/A</v>
      </c>
      <c r="N298" s="8" t="e">
        <f t="shared" si="31"/>
        <v>#N/A</v>
      </c>
      <c r="O298" s="8" t="e">
        <f t="shared" si="31"/>
        <v>#N/A</v>
      </c>
      <c r="P298" s="8" t="e">
        <f t="shared" si="31"/>
        <v>#N/A</v>
      </c>
      <c r="Q298" s="9" t="e">
        <f t="shared" si="31"/>
        <v>#N/A</v>
      </c>
      <c r="R298" s="9" t="e">
        <f t="shared" si="31"/>
        <v>#N/A</v>
      </c>
      <c r="S298" s="9" t="e">
        <f t="shared" si="31"/>
        <v>#N/A</v>
      </c>
    </row>
    <row r="299" spans="1:19" x14ac:dyDescent="0.3">
      <c r="A299" s="1">
        <v>45350</v>
      </c>
      <c r="B299">
        <v>20</v>
      </c>
      <c r="C299" t="s">
        <v>5</v>
      </c>
      <c r="D299">
        <v>225</v>
      </c>
      <c r="E299">
        <f>D299-MajorAxis</f>
        <v>135</v>
      </c>
      <c r="F299" s="2">
        <f t="shared" si="29"/>
        <v>0.82328767123287672</v>
      </c>
      <c r="G299" s="3">
        <f t="shared" si="28"/>
        <v>0.58215229519604805</v>
      </c>
      <c r="H299" s="11" t="e">
        <f t="shared" si="31"/>
        <v>#N/A</v>
      </c>
      <c r="I299" s="11">
        <f t="shared" si="31"/>
        <v>-0.58215229519604794</v>
      </c>
      <c r="J299" s="11" t="e">
        <f t="shared" si="31"/>
        <v>#N/A</v>
      </c>
      <c r="K299" s="5" t="e">
        <f t="shared" si="31"/>
        <v>#N/A</v>
      </c>
      <c r="L299" s="5" t="e">
        <f t="shared" si="31"/>
        <v>#N/A</v>
      </c>
      <c r="M299" s="5" t="e">
        <f t="shared" si="31"/>
        <v>#N/A</v>
      </c>
      <c r="N299" s="8" t="e">
        <f t="shared" si="31"/>
        <v>#N/A</v>
      </c>
      <c r="O299" s="8" t="e">
        <f t="shared" si="31"/>
        <v>#N/A</v>
      </c>
      <c r="P299" s="8" t="e">
        <f t="shared" si="31"/>
        <v>#N/A</v>
      </c>
      <c r="Q299" s="9" t="e">
        <f t="shared" si="31"/>
        <v>#N/A</v>
      </c>
      <c r="R299" s="9" t="e">
        <f t="shared" si="31"/>
        <v>#N/A</v>
      </c>
      <c r="S299" s="9" t="e">
        <f t="shared" si="31"/>
        <v>#N/A</v>
      </c>
    </row>
    <row r="300" spans="1:19" x14ac:dyDescent="0.3">
      <c r="A300" s="1">
        <v>45351</v>
      </c>
      <c r="B300">
        <v>0</v>
      </c>
      <c r="C300" t="s">
        <v>4</v>
      </c>
      <c r="D300">
        <v>102</v>
      </c>
      <c r="E300">
        <f>D300-MajorAxis</f>
        <v>12</v>
      </c>
      <c r="F300" s="2">
        <f t="shared" si="29"/>
        <v>0.82054794520547947</v>
      </c>
      <c r="G300" s="3">
        <f t="shared" si="28"/>
        <v>0.17060151068470936</v>
      </c>
      <c r="H300" s="11" t="e">
        <f t="shared" si="31"/>
        <v>#N/A</v>
      </c>
      <c r="I300" s="11">
        <f t="shared" si="31"/>
        <v>0.80261700388979396</v>
      </c>
      <c r="J300" s="11" t="e">
        <f t="shared" si="31"/>
        <v>#N/A</v>
      </c>
      <c r="K300" s="5" t="e">
        <f t="shared" si="31"/>
        <v>#N/A</v>
      </c>
      <c r="L300" s="5" t="e">
        <f t="shared" si="31"/>
        <v>#N/A</v>
      </c>
      <c r="M300" s="5" t="e">
        <f t="shared" si="31"/>
        <v>#N/A</v>
      </c>
      <c r="N300" s="8" t="e">
        <f t="shared" si="31"/>
        <v>#N/A</v>
      </c>
      <c r="O300" s="8" t="e">
        <f t="shared" si="31"/>
        <v>#N/A</v>
      </c>
      <c r="P300" s="8" t="e">
        <f t="shared" si="31"/>
        <v>#N/A</v>
      </c>
      <c r="Q300" s="9" t="e">
        <f t="shared" si="31"/>
        <v>#N/A</v>
      </c>
      <c r="R300" s="9" t="e">
        <f t="shared" si="31"/>
        <v>#N/A</v>
      </c>
      <c r="S300" s="9" t="e">
        <f t="shared" si="31"/>
        <v>#N/A</v>
      </c>
    </row>
    <row r="301" spans="1:19" x14ac:dyDescent="0.3">
      <c r="A301" s="1">
        <v>45351</v>
      </c>
      <c r="B301">
        <v>0</v>
      </c>
      <c r="C301" t="s">
        <v>5</v>
      </c>
      <c r="D301">
        <v>258</v>
      </c>
      <c r="E301">
        <f>D301-MajorAxis</f>
        <v>168</v>
      </c>
      <c r="F301" s="2">
        <f t="shared" si="29"/>
        <v>0.82054794520547947</v>
      </c>
      <c r="G301" s="3">
        <f t="shared" si="28"/>
        <v>0.17060151068470936</v>
      </c>
      <c r="H301" s="11" t="e">
        <f t="shared" si="31"/>
        <v>#N/A</v>
      </c>
      <c r="I301" s="11">
        <f t="shared" si="31"/>
        <v>-0.80261700388979396</v>
      </c>
      <c r="J301" s="11" t="e">
        <f t="shared" si="31"/>
        <v>#N/A</v>
      </c>
      <c r="K301" s="5" t="e">
        <f t="shared" si="31"/>
        <v>#N/A</v>
      </c>
      <c r="L301" s="5" t="e">
        <f t="shared" si="31"/>
        <v>#N/A</v>
      </c>
      <c r="M301" s="5" t="e">
        <f t="shared" si="31"/>
        <v>#N/A</v>
      </c>
      <c r="N301" s="8" t="e">
        <f t="shared" si="31"/>
        <v>#N/A</v>
      </c>
      <c r="O301" s="8" t="e">
        <f t="shared" si="31"/>
        <v>#N/A</v>
      </c>
      <c r="P301" s="8" t="e">
        <f t="shared" si="31"/>
        <v>#N/A</v>
      </c>
      <c r="Q301" s="9" t="e">
        <f t="shared" si="31"/>
        <v>#N/A</v>
      </c>
      <c r="R301" s="9" t="e">
        <f t="shared" si="31"/>
        <v>#N/A</v>
      </c>
      <c r="S301" s="9" t="e">
        <f t="shared" si="31"/>
        <v>#N/A</v>
      </c>
    </row>
    <row r="302" spans="1:19" x14ac:dyDescent="0.3">
      <c r="A302" s="1">
        <v>45351</v>
      </c>
      <c r="B302">
        <v>10</v>
      </c>
      <c r="C302" t="s">
        <v>4</v>
      </c>
      <c r="D302">
        <v>116</v>
      </c>
      <c r="E302">
        <f>D302-MajorAxis</f>
        <v>26</v>
      </c>
      <c r="F302" s="2">
        <f t="shared" si="29"/>
        <v>0.82054794520547947</v>
      </c>
      <c r="G302" s="3">
        <f t="shared" si="28"/>
        <v>0.3597045437351471</v>
      </c>
      <c r="H302" s="11" t="e">
        <f t="shared" si="31"/>
        <v>#N/A</v>
      </c>
      <c r="I302" s="11">
        <f t="shared" si="31"/>
        <v>0.73750360785370006</v>
      </c>
      <c r="J302" s="11" t="e">
        <f t="shared" si="31"/>
        <v>#N/A</v>
      </c>
      <c r="K302" s="5" t="e">
        <f t="shared" si="31"/>
        <v>#N/A</v>
      </c>
      <c r="L302" s="5" t="e">
        <f t="shared" si="31"/>
        <v>#N/A</v>
      </c>
      <c r="M302" s="5" t="e">
        <f t="shared" si="31"/>
        <v>#N/A</v>
      </c>
      <c r="N302" s="8" t="e">
        <f t="shared" si="31"/>
        <v>#N/A</v>
      </c>
      <c r="O302" s="8" t="e">
        <f t="shared" si="31"/>
        <v>#N/A</v>
      </c>
      <c r="P302" s="8" t="e">
        <f t="shared" si="31"/>
        <v>#N/A</v>
      </c>
      <c r="Q302" s="9" t="e">
        <f t="shared" si="31"/>
        <v>#N/A</v>
      </c>
      <c r="R302" s="9" t="e">
        <f t="shared" si="31"/>
        <v>#N/A</v>
      </c>
      <c r="S302" s="9" t="e">
        <f t="shared" si="31"/>
        <v>#N/A</v>
      </c>
    </row>
    <row r="303" spans="1:19" x14ac:dyDescent="0.3">
      <c r="A303" s="1">
        <v>45351</v>
      </c>
      <c r="B303">
        <v>10</v>
      </c>
      <c r="C303" t="s">
        <v>5</v>
      </c>
      <c r="D303">
        <v>244</v>
      </c>
      <c r="E303">
        <f>D303-MajorAxis</f>
        <v>154</v>
      </c>
      <c r="F303" s="2">
        <f t="shared" si="29"/>
        <v>0.82054794520547947</v>
      </c>
      <c r="G303" s="3">
        <f t="shared" si="28"/>
        <v>0.35970454373514732</v>
      </c>
      <c r="H303" s="11" t="e">
        <f t="shared" si="31"/>
        <v>#N/A</v>
      </c>
      <c r="I303" s="11">
        <f t="shared" si="31"/>
        <v>-0.73750360785369995</v>
      </c>
      <c r="J303" s="11" t="e">
        <f t="shared" si="31"/>
        <v>#N/A</v>
      </c>
      <c r="K303" s="5" t="e">
        <f t="shared" si="31"/>
        <v>#N/A</v>
      </c>
      <c r="L303" s="5" t="e">
        <f t="shared" si="31"/>
        <v>#N/A</v>
      </c>
      <c r="M303" s="5" t="e">
        <f t="shared" si="31"/>
        <v>#N/A</v>
      </c>
      <c r="N303" s="8" t="e">
        <f t="shared" si="31"/>
        <v>#N/A</v>
      </c>
      <c r="O303" s="8" t="e">
        <f t="shared" si="31"/>
        <v>#N/A</v>
      </c>
      <c r="P303" s="8" t="e">
        <f t="shared" si="31"/>
        <v>#N/A</v>
      </c>
      <c r="Q303" s="9" t="e">
        <f t="shared" si="31"/>
        <v>#N/A</v>
      </c>
      <c r="R303" s="9" t="e">
        <f t="shared" si="31"/>
        <v>#N/A</v>
      </c>
      <c r="S303" s="9" t="e">
        <f t="shared" si="31"/>
        <v>#N/A</v>
      </c>
    </row>
    <row r="304" spans="1:19" x14ac:dyDescent="0.3">
      <c r="A304" s="1">
        <v>45351</v>
      </c>
      <c r="B304">
        <v>20</v>
      </c>
      <c r="C304" t="s">
        <v>4</v>
      </c>
      <c r="D304">
        <v>134</v>
      </c>
      <c r="E304">
        <f>D304-MajorAxis</f>
        <v>44</v>
      </c>
      <c r="F304" s="2">
        <f t="shared" si="29"/>
        <v>0.82054794520547947</v>
      </c>
      <c r="G304" s="3">
        <f t="shared" si="28"/>
        <v>0.57000049849991696</v>
      </c>
      <c r="H304" s="11" t="e">
        <f t="shared" si="31"/>
        <v>#N/A</v>
      </c>
      <c r="I304" s="11">
        <f t="shared" si="31"/>
        <v>0.59025279507240014</v>
      </c>
      <c r="J304" s="11" t="e">
        <f t="shared" si="31"/>
        <v>#N/A</v>
      </c>
      <c r="K304" s="5" t="e">
        <f t="shared" si="31"/>
        <v>#N/A</v>
      </c>
      <c r="L304" s="5" t="e">
        <f t="shared" si="31"/>
        <v>#N/A</v>
      </c>
      <c r="M304" s="5" t="e">
        <f t="shared" si="31"/>
        <v>#N/A</v>
      </c>
      <c r="N304" s="8" t="e">
        <f t="shared" si="31"/>
        <v>#N/A</v>
      </c>
      <c r="O304" s="8" t="e">
        <f t="shared" si="31"/>
        <v>#N/A</v>
      </c>
      <c r="P304" s="8" t="e">
        <f t="shared" si="31"/>
        <v>#N/A</v>
      </c>
      <c r="Q304" s="9" t="e">
        <f t="shared" si="31"/>
        <v>#N/A</v>
      </c>
      <c r="R304" s="9" t="e">
        <f t="shared" si="31"/>
        <v>#N/A</v>
      </c>
      <c r="S304" s="9" t="e">
        <f t="shared" si="31"/>
        <v>#N/A</v>
      </c>
    </row>
    <row r="305" spans="1:19" x14ac:dyDescent="0.3">
      <c r="A305" s="1">
        <v>45351</v>
      </c>
      <c r="B305">
        <v>20</v>
      </c>
      <c r="C305" t="s">
        <v>5</v>
      </c>
      <c r="D305">
        <v>226</v>
      </c>
      <c r="E305">
        <f>D305-MajorAxis</f>
        <v>136</v>
      </c>
      <c r="F305" s="2">
        <f t="shared" si="29"/>
        <v>0.82054794520547947</v>
      </c>
      <c r="G305" s="3">
        <f t="shared" si="28"/>
        <v>0.57000049849991707</v>
      </c>
      <c r="H305" s="11" t="e">
        <f t="shared" si="31"/>
        <v>#N/A</v>
      </c>
      <c r="I305" s="11">
        <f t="shared" si="31"/>
        <v>-0.59025279507239992</v>
      </c>
      <c r="J305" s="11" t="e">
        <f t="shared" si="31"/>
        <v>#N/A</v>
      </c>
      <c r="K305" s="5" t="e">
        <f t="shared" si="31"/>
        <v>#N/A</v>
      </c>
      <c r="L305" s="5" t="e">
        <f t="shared" si="31"/>
        <v>#N/A</v>
      </c>
      <c r="M305" s="5" t="e">
        <f t="shared" si="31"/>
        <v>#N/A</v>
      </c>
      <c r="N305" s="8" t="e">
        <f t="shared" si="31"/>
        <v>#N/A</v>
      </c>
      <c r="O305" s="8" t="e">
        <f t="shared" si="31"/>
        <v>#N/A</v>
      </c>
      <c r="P305" s="8" t="e">
        <f t="shared" si="31"/>
        <v>#N/A</v>
      </c>
      <c r="Q305" s="9" t="e">
        <f t="shared" si="31"/>
        <v>#N/A</v>
      </c>
      <c r="R305" s="9" t="e">
        <f t="shared" si="31"/>
        <v>#N/A</v>
      </c>
      <c r="S305" s="9" t="e">
        <f t="shared" si="31"/>
        <v>#N/A</v>
      </c>
    </row>
    <row r="306" spans="1:19" x14ac:dyDescent="0.3">
      <c r="A306" s="1">
        <v>45351</v>
      </c>
      <c r="B306">
        <v>30</v>
      </c>
      <c r="C306" t="s">
        <v>4</v>
      </c>
      <c r="D306">
        <v>172</v>
      </c>
      <c r="E306">
        <f>D306-MajorAxis</f>
        <v>82</v>
      </c>
      <c r="F306" s="2">
        <f t="shared" si="29"/>
        <v>0.82054794520547947</v>
      </c>
      <c r="G306" s="3">
        <f t="shared" si="28"/>
        <v>0.81256242900849407</v>
      </c>
      <c r="H306" s="11" t="e">
        <f t="shared" ref="H306:S321" si="32">IF(MONTH($A306)=LEN(H$1),$F306*COS($E306/180*PI()),NA())</f>
        <v>#N/A</v>
      </c>
      <c r="I306" s="11">
        <f t="shared" si="32"/>
        <v>0.11419820202065646</v>
      </c>
      <c r="J306" s="11" t="e">
        <f t="shared" si="32"/>
        <v>#N/A</v>
      </c>
      <c r="K306" s="5" t="e">
        <f t="shared" si="32"/>
        <v>#N/A</v>
      </c>
      <c r="L306" s="5" t="e">
        <f t="shared" si="32"/>
        <v>#N/A</v>
      </c>
      <c r="M306" s="5" t="e">
        <f t="shared" si="32"/>
        <v>#N/A</v>
      </c>
      <c r="N306" s="8" t="e">
        <f t="shared" si="32"/>
        <v>#N/A</v>
      </c>
      <c r="O306" s="8" t="e">
        <f t="shared" si="32"/>
        <v>#N/A</v>
      </c>
      <c r="P306" s="8" t="e">
        <f t="shared" si="32"/>
        <v>#N/A</v>
      </c>
      <c r="Q306" s="9" t="e">
        <f t="shared" si="32"/>
        <v>#N/A</v>
      </c>
      <c r="R306" s="9" t="e">
        <f t="shared" si="32"/>
        <v>#N/A</v>
      </c>
      <c r="S306" s="9" t="e">
        <f t="shared" si="32"/>
        <v>#N/A</v>
      </c>
    </row>
    <row r="307" spans="1:19" x14ac:dyDescent="0.3">
      <c r="A307" s="1">
        <v>45351</v>
      </c>
      <c r="B307">
        <v>30</v>
      </c>
      <c r="C307" t="s">
        <v>5</v>
      </c>
      <c r="D307">
        <v>189</v>
      </c>
      <c r="E307">
        <f>D307-MajorAxis</f>
        <v>99</v>
      </c>
      <c r="F307" s="2">
        <f t="shared" si="29"/>
        <v>0.82054794520547947</v>
      </c>
      <c r="G307" s="3">
        <f t="shared" si="28"/>
        <v>0.81044563837874994</v>
      </c>
      <c r="H307" s="11" t="e">
        <f t="shared" si="32"/>
        <v>#N/A</v>
      </c>
      <c r="I307" s="11">
        <f t="shared" si="32"/>
        <v>-0.12836197884807998</v>
      </c>
      <c r="J307" s="11" t="e">
        <f t="shared" si="32"/>
        <v>#N/A</v>
      </c>
      <c r="K307" s="5" t="e">
        <f t="shared" si="32"/>
        <v>#N/A</v>
      </c>
      <c r="L307" s="5" t="e">
        <f t="shared" si="32"/>
        <v>#N/A</v>
      </c>
      <c r="M307" s="5" t="e">
        <f t="shared" si="32"/>
        <v>#N/A</v>
      </c>
      <c r="N307" s="8" t="e">
        <f t="shared" si="32"/>
        <v>#N/A</v>
      </c>
      <c r="O307" s="8" t="e">
        <f t="shared" si="32"/>
        <v>#N/A</v>
      </c>
      <c r="P307" s="8" t="e">
        <f t="shared" si="32"/>
        <v>#N/A</v>
      </c>
      <c r="Q307" s="9" t="e">
        <f t="shared" si="32"/>
        <v>#N/A</v>
      </c>
      <c r="R307" s="9" t="e">
        <f t="shared" si="32"/>
        <v>#N/A</v>
      </c>
      <c r="S307" s="9" t="e">
        <f t="shared" si="32"/>
        <v>#N/A</v>
      </c>
    </row>
    <row r="308" spans="1:19" x14ac:dyDescent="0.3">
      <c r="A308" s="1">
        <v>45352</v>
      </c>
      <c r="B308">
        <v>0</v>
      </c>
      <c r="C308" t="s">
        <v>4</v>
      </c>
      <c r="D308">
        <v>101</v>
      </c>
      <c r="E308">
        <f>D308-MajorAxis</f>
        <v>11</v>
      </c>
      <c r="F308" s="2">
        <f t="shared" si="29"/>
        <v>0.81780821917808222</v>
      </c>
      <c r="G308" s="3">
        <f t="shared" si="28"/>
        <v>0.15604516471205104</v>
      </c>
      <c r="H308" s="11" t="e">
        <f t="shared" si="32"/>
        <v>#N/A</v>
      </c>
      <c r="I308" s="11" t="e">
        <f t="shared" si="32"/>
        <v>#N/A</v>
      </c>
      <c r="J308" s="11">
        <f t="shared" si="32"/>
        <v>0.80278277879213067</v>
      </c>
      <c r="K308" s="5" t="e">
        <f t="shared" si="32"/>
        <v>#N/A</v>
      </c>
      <c r="L308" s="5" t="e">
        <f t="shared" si="32"/>
        <v>#N/A</v>
      </c>
      <c r="M308" s="5" t="e">
        <f t="shared" si="32"/>
        <v>#N/A</v>
      </c>
      <c r="N308" s="8" t="e">
        <f t="shared" si="32"/>
        <v>#N/A</v>
      </c>
      <c r="O308" s="8" t="e">
        <f t="shared" si="32"/>
        <v>#N/A</v>
      </c>
      <c r="P308" s="8" t="e">
        <f t="shared" si="32"/>
        <v>#N/A</v>
      </c>
      <c r="Q308" s="9" t="e">
        <f t="shared" si="32"/>
        <v>#N/A</v>
      </c>
      <c r="R308" s="9" t="e">
        <f t="shared" si="32"/>
        <v>#N/A</v>
      </c>
      <c r="S308" s="9" t="e">
        <f t="shared" si="32"/>
        <v>#N/A</v>
      </c>
    </row>
    <row r="309" spans="1:19" x14ac:dyDescent="0.3">
      <c r="A309" s="1">
        <v>45352</v>
      </c>
      <c r="B309">
        <v>0</v>
      </c>
      <c r="C309" t="s">
        <v>5</v>
      </c>
      <c r="D309">
        <v>259</v>
      </c>
      <c r="E309">
        <f>D309-MajorAxis</f>
        <v>169</v>
      </c>
      <c r="F309" s="2">
        <f t="shared" si="29"/>
        <v>0.81780821917808222</v>
      </c>
      <c r="G309" s="3">
        <f t="shared" si="28"/>
        <v>0.15604516471205115</v>
      </c>
      <c r="H309" s="11" t="e">
        <f t="shared" si="32"/>
        <v>#N/A</v>
      </c>
      <c r="I309" s="11" t="e">
        <f t="shared" si="32"/>
        <v>#N/A</v>
      </c>
      <c r="J309" s="11">
        <f t="shared" si="32"/>
        <v>-0.80278277879213067</v>
      </c>
      <c r="K309" s="5" t="e">
        <f t="shared" si="32"/>
        <v>#N/A</v>
      </c>
      <c r="L309" s="5" t="e">
        <f t="shared" si="32"/>
        <v>#N/A</v>
      </c>
      <c r="M309" s="5" t="e">
        <f t="shared" si="32"/>
        <v>#N/A</v>
      </c>
      <c r="N309" s="8" t="e">
        <f t="shared" si="32"/>
        <v>#N/A</v>
      </c>
      <c r="O309" s="8" t="e">
        <f t="shared" si="32"/>
        <v>#N/A</v>
      </c>
      <c r="P309" s="8" t="e">
        <f t="shared" si="32"/>
        <v>#N/A</v>
      </c>
      <c r="Q309" s="9" t="e">
        <f t="shared" si="32"/>
        <v>#N/A</v>
      </c>
      <c r="R309" s="9" t="e">
        <f t="shared" si="32"/>
        <v>#N/A</v>
      </c>
      <c r="S309" s="9" t="e">
        <f t="shared" si="32"/>
        <v>#N/A</v>
      </c>
    </row>
    <row r="310" spans="1:19" x14ac:dyDescent="0.3">
      <c r="A310" s="1">
        <v>45352</v>
      </c>
      <c r="B310">
        <v>10</v>
      </c>
      <c r="C310" t="s">
        <v>4</v>
      </c>
      <c r="D310">
        <v>116</v>
      </c>
      <c r="E310">
        <f>D310-MajorAxis</f>
        <v>26</v>
      </c>
      <c r="F310" s="2">
        <f t="shared" si="29"/>
        <v>0.81780821917808222</v>
      </c>
      <c r="G310" s="3">
        <f t="shared" si="28"/>
        <v>0.35850352689462905</v>
      </c>
      <c r="H310" s="11" t="e">
        <f t="shared" si="32"/>
        <v>#N/A</v>
      </c>
      <c r="I310" s="11" t="e">
        <f t="shared" si="32"/>
        <v>#N/A</v>
      </c>
      <c r="J310" s="11">
        <f t="shared" si="32"/>
        <v>0.73504115841178452</v>
      </c>
      <c r="K310" s="5" t="e">
        <f t="shared" si="32"/>
        <v>#N/A</v>
      </c>
      <c r="L310" s="5" t="e">
        <f t="shared" si="32"/>
        <v>#N/A</v>
      </c>
      <c r="M310" s="5" t="e">
        <f t="shared" si="32"/>
        <v>#N/A</v>
      </c>
      <c r="N310" s="8" t="e">
        <f t="shared" si="32"/>
        <v>#N/A</v>
      </c>
      <c r="O310" s="8" t="e">
        <f t="shared" si="32"/>
        <v>#N/A</v>
      </c>
      <c r="P310" s="8" t="e">
        <f t="shared" si="32"/>
        <v>#N/A</v>
      </c>
      <c r="Q310" s="9" t="e">
        <f t="shared" si="32"/>
        <v>#N/A</v>
      </c>
      <c r="R310" s="9" t="e">
        <f t="shared" si="32"/>
        <v>#N/A</v>
      </c>
      <c r="S310" s="9" t="e">
        <f t="shared" si="32"/>
        <v>#N/A</v>
      </c>
    </row>
    <row r="311" spans="1:19" x14ac:dyDescent="0.3">
      <c r="A311" s="1">
        <v>45352</v>
      </c>
      <c r="B311">
        <v>10</v>
      </c>
      <c r="C311" t="s">
        <v>5</v>
      </c>
      <c r="D311">
        <v>244</v>
      </c>
      <c r="E311">
        <f>D311-MajorAxis</f>
        <v>154</v>
      </c>
      <c r="F311" s="2">
        <f t="shared" si="29"/>
        <v>0.81780821917808222</v>
      </c>
      <c r="G311" s="3">
        <f t="shared" si="28"/>
        <v>0.35850352689462928</v>
      </c>
      <c r="H311" s="11" t="e">
        <f t="shared" si="32"/>
        <v>#N/A</v>
      </c>
      <c r="I311" s="11" t="e">
        <f t="shared" si="32"/>
        <v>#N/A</v>
      </c>
      <c r="J311" s="11">
        <f t="shared" si="32"/>
        <v>-0.73504115841178441</v>
      </c>
      <c r="K311" s="5" t="e">
        <f t="shared" si="32"/>
        <v>#N/A</v>
      </c>
      <c r="L311" s="5" t="e">
        <f t="shared" si="32"/>
        <v>#N/A</v>
      </c>
      <c r="M311" s="5" t="e">
        <f t="shared" si="32"/>
        <v>#N/A</v>
      </c>
      <c r="N311" s="8" t="e">
        <f t="shared" si="32"/>
        <v>#N/A</v>
      </c>
      <c r="O311" s="8" t="e">
        <f t="shared" si="32"/>
        <v>#N/A</v>
      </c>
      <c r="P311" s="8" t="e">
        <f t="shared" si="32"/>
        <v>#N/A</v>
      </c>
      <c r="Q311" s="9" t="e">
        <f t="shared" si="32"/>
        <v>#N/A</v>
      </c>
      <c r="R311" s="9" t="e">
        <f t="shared" si="32"/>
        <v>#N/A</v>
      </c>
      <c r="S311" s="9" t="e">
        <f t="shared" si="32"/>
        <v>#N/A</v>
      </c>
    </row>
    <row r="312" spans="1:19" x14ac:dyDescent="0.3">
      <c r="A312" s="1">
        <v>45352</v>
      </c>
      <c r="B312">
        <v>20</v>
      </c>
      <c r="C312" t="s">
        <v>4</v>
      </c>
      <c r="D312">
        <v>133</v>
      </c>
      <c r="E312">
        <f>D312-MajorAxis</f>
        <v>43</v>
      </c>
      <c r="F312" s="2">
        <f t="shared" si="29"/>
        <v>0.81780821917808222</v>
      </c>
      <c r="G312" s="3">
        <f t="shared" si="28"/>
        <v>0.55774386432508438</v>
      </c>
      <c r="H312" s="11" t="e">
        <f t="shared" si="32"/>
        <v>#N/A</v>
      </c>
      <c r="I312" s="11" t="e">
        <f t="shared" si="32"/>
        <v>#N/A</v>
      </c>
      <c r="J312" s="11">
        <f t="shared" si="32"/>
        <v>0.59810706831047233</v>
      </c>
      <c r="K312" s="5" t="e">
        <f t="shared" si="32"/>
        <v>#N/A</v>
      </c>
      <c r="L312" s="5" t="e">
        <f t="shared" si="32"/>
        <v>#N/A</v>
      </c>
      <c r="M312" s="5" t="e">
        <f t="shared" si="32"/>
        <v>#N/A</v>
      </c>
      <c r="N312" s="8" t="e">
        <f t="shared" si="32"/>
        <v>#N/A</v>
      </c>
      <c r="O312" s="8" t="e">
        <f t="shared" si="32"/>
        <v>#N/A</v>
      </c>
      <c r="P312" s="8" t="e">
        <f t="shared" si="32"/>
        <v>#N/A</v>
      </c>
      <c r="Q312" s="9" t="e">
        <f t="shared" si="32"/>
        <v>#N/A</v>
      </c>
      <c r="R312" s="9" t="e">
        <f t="shared" si="32"/>
        <v>#N/A</v>
      </c>
      <c r="S312" s="9" t="e">
        <f t="shared" si="32"/>
        <v>#N/A</v>
      </c>
    </row>
    <row r="313" spans="1:19" x14ac:dyDescent="0.3">
      <c r="A313" s="1">
        <v>45352</v>
      </c>
      <c r="B313">
        <v>20</v>
      </c>
      <c r="C313" t="s">
        <v>5</v>
      </c>
      <c r="D313">
        <v>227</v>
      </c>
      <c r="E313">
        <f>D313-MajorAxis</f>
        <v>137</v>
      </c>
      <c r="F313" s="2">
        <f t="shared" si="29"/>
        <v>0.81780821917808222</v>
      </c>
      <c r="G313" s="3">
        <f t="shared" si="28"/>
        <v>0.55774386432508449</v>
      </c>
      <c r="H313" s="11" t="e">
        <f t="shared" si="32"/>
        <v>#N/A</v>
      </c>
      <c r="I313" s="11" t="e">
        <f t="shared" si="32"/>
        <v>#N/A</v>
      </c>
      <c r="J313" s="11">
        <f t="shared" si="32"/>
        <v>-0.59810706831047233</v>
      </c>
      <c r="K313" s="5" t="e">
        <f t="shared" si="32"/>
        <v>#N/A</v>
      </c>
      <c r="L313" s="5" t="e">
        <f t="shared" si="32"/>
        <v>#N/A</v>
      </c>
      <c r="M313" s="5" t="e">
        <f t="shared" si="32"/>
        <v>#N/A</v>
      </c>
      <c r="N313" s="8" t="e">
        <f t="shared" si="32"/>
        <v>#N/A</v>
      </c>
      <c r="O313" s="8" t="e">
        <f t="shared" si="32"/>
        <v>#N/A</v>
      </c>
      <c r="P313" s="8" t="e">
        <f t="shared" si="32"/>
        <v>#N/A</v>
      </c>
      <c r="Q313" s="9" t="e">
        <f t="shared" si="32"/>
        <v>#N/A</v>
      </c>
      <c r="R313" s="9" t="e">
        <f t="shared" si="32"/>
        <v>#N/A</v>
      </c>
      <c r="S313" s="9" t="e">
        <f t="shared" si="32"/>
        <v>#N/A</v>
      </c>
    </row>
    <row r="314" spans="1:19" x14ac:dyDescent="0.3">
      <c r="A314" s="1">
        <v>45352</v>
      </c>
      <c r="B314">
        <v>30</v>
      </c>
      <c r="C314" t="s">
        <v>4</v>
      </c>
      <c r="D314">
        <v>168</v>
      </c>
      <c r="E314">
        <f>D314-MajorAxis</f>
        <v>78</v>
      </c>
      <c r="F314" s="2">
        <f t="shared" si="29"/>
        <v>0.81780821917808222</v>
      </c>
      <c r="G314" s="3">
        <f t="shared" si="28"/>
        <v>0.79993714744942745</v>
      </c>
      <c r="H314" s="11" t="e">
        <f t="shared" si="32"/>
        <v>#N/A</v>
      </c>
      <c r="I314" s="11" t="e">
        <f t="shared" si="32"/>
        <v>#N/A</v>
      </c>
      <c r="J314" s="11">
        <f t="shared" si="32"/>
        <v>0.1700318896139757</v>
      </c>
      <c r="K314" s="5" t="e">
        <f t="shared" si="32"/>
        <v>#N/A</v>
      </c>
      <c r="L314" s="5" t="e">
        <f t="shared" si="32"/>
        <v>#N/A</v>
      </c>
      <c r="M314" s="5" t="e">
        <f t="shared" si="32"/>
        <v>#N/A</v>
      </c>
      <c r="N314" s="8" t="e">
        <f t="shared" si="32"/>
        <v>#N/A</v>
      </c>
      <c r="O314" s="8" t="e">
        <f t="shared" si="32"/>
        <v>#N/A</v>
      </c>
      <c r="P314" s="8" t="e">
        <f t="shared" si="32"/>
        <v>#N/A</v>
      </c>
      <c r="Q314" s="9" t="e">
        <f t="shared" si="32"/>
        <v>#N/A</v>
      </c>
      <c r="R314" s="9" t="e">
        <f t="shared" si="32"/>
        <v>#N/A</v>
      </c>
      <c r="S314" s="9" t="e">
        <f t="shared" si="32"/>
        <v>#N/A</v>
      </c>
    </row>
    <row r="315" spans="1:19" x14ac:dyDescent="0.3">
      <c r="A315" s="1">
        <v>45352</v>
      </c>
      <c r="B315">
        <v>30</v>
      </c>
      <c r="C315" t="s">
        <v>5</v>
      </c>
      <c r="D315">
        <v>193</v>
      </c>
      <c r="E315">
        <f>D315-MajorAxis</f>
        <v>103</v>
      </c>
      <c r="F315" s="2">
        <f t="shared" si="29"/>
        <v>0.81780821917808222</v>
      </c>
      <c r="G315" s="3">
        <f t="shared" si="28"/>
        <v>0.79684784750244586</v>
      </c>
      <c r="H315" s="11" t="e">
        <f t="shared" si="32"/>
        <v>#N/A</v>
      </c>
      <c r="I315" s="11" t="e">
        <f t="shared" si="32"/>
        <v>#N/A</v>
      </c>
      <c r="J315" s="11">
        <f t="shared" si="32"/>
        <v>-0.18396682115518809</v>
      </c>
      <c r="K315" s="5" t="e">
        <f t="shared" si="32"/>
        <v>#N/A</v>
      </c>
      <c r="L315" s="5" t="e">
        <f t="shared" si="32"/>
        <v>#N/A</v>
      </c>
      <c r="M315" s="5" t="e">
        <f t="shared" si="32"/>
        <v>#N/A</v>
      </c>
      <c r="N315" s="8" t="e">
        <f t="shared" si="32"/>
        <v>#N/A</v>
      </c>
      <c r="O315" s="8" t="e">
        <f t="shared" si="32"/>
        <v>#N/A</v>
      </c>
      <c r="P315" s="8" t="e">
        <f t="shared" si="32"/>
        <v>#N/A</v>
      </c>
      <c r="Q315" s="9" t="e">
        <f t="shared" si="32"/>
        <v>#N/A</v>
      </c>
      <c r="R315" s="9" t="e">
        <f t="shared" si="32"/>
        <v>#N/A</v>
      </c>
      <c r="S315" s="9" t="e">
        <f t="shared" si="32"/>
        <v>#N/A</v>
      </c>
    </row>
    <row r="316" spans="1:19" x14ac:dyDescent="0.3">
      <c r="A316" s="1">
        <v>45353</v>
      </c>
      <c r="B316">
        <v>0</v>
      </c>
      <c r="C316" t="s">
        <v>4</v>
      </c>
      <c r="D316">
        <v>101</v>
      </c>
      <c r="E316">
        <f>D316-MajorAxis</f>
        <v>11</v>
      </c>
      <c r="F316" s="2">
        <f t="shared" si="29"/>
        <v>0.81506849315068486</v>
      </c>
      <c r="G316" s="3">
        <f t="shared" si="28"/>
        <v>0.15552240034115636</v>
      </c>
      <c r="H316" s="11" t="e">
        <f t="shared" si="32"/>
        <v>#N/A</v>
      </c>
      <c r="I316" s="11" t="e">
        <f t="shared" si="32"/>
        <v>#N/A</v>
      </c>
      <c r="J316" s="11">
        <f t="shared" si="32"/>
        <v>0.80009338924843842</v>
      </c>
      <c r="K316" s="5" t="e">
        <f t="shared" si="32"/>
        <v>#N/A</v>
      </c>
      <c r="L316" s="5" t="e">
        <f t="shared" si="32"/>
        <v>#N/A</v>
      </c>
      <c r="M316" s="5" t="e">
        <f t="shared" si="32"/>
        <v>#N/A</v>
      </c>
      <c r="N316" s="8" t="e">
        <f t="shared" si="32"/>
        <v>#N/A</v>
      </c>
      <c r="O316" s="8" t="e">
        <f t="shared" si="32"/>
        <v>#N/A</v>
      </c>
      <c r="P316" s="8" t="e">
        <f t="shared" si="32"/>
        <v>#N/A</v>
      </c>
      <c r="Q316" s="9" t="e">
        <f t="shared" si="32"/>
        <v>#N/A</v>
      </c>
      <c r="R316" s="9" t="e">
        <f t="shared" si="32"/>
        <v>#N/A</v>
      </c>
      <c r="S316" s="9" t="e">
        <f t="shared" si="32"/>
        <v>#N/A</v>
      </c>
    </row>
    <row r="317" spans="1:19" x14ac:dyDescent="0.3">
      <c r="A317" s="1">
        <v>45353</v>
      </c>
      <c r="B317">
        <v>0</v>
      </c>
      <c r="C317" t="s">
        <v>5</v>
      </c>
      <c r="D317">
        <v>260</v>
      </c>
      <c r="E317">
        <f>D317-MajorAxis</f>
        <v>170</v>
      </c>
      <c r="F317" s="2">
        <f t="shared" si="29"/>
        <v>0.81506849315068486</v>
      </c>
      <c r="G317" s="3">
        <f t="shared" si="28"/>
        <v>0.14153515850934761</v>
      </c>
      <c r="H317" s="11" t="e">
        <f t="shared" si="32"/>
        <v>#N/A</v>
      </c>
      <c r="I317" s="11" t="e">
        <f t="shared" si="32"/>
        <v>#N/A</v>
      </c>
      <c r="J317" s="11">
        <f t="shared" si="32"/>
        <v>-0.80268577129077223</v>
      </c>
      <c r="K317" s="5" t="e">
        <f t="shared" si="32"/>
        <v>#N/A</v>
      </c>
      <c r="L317" s="5" t="e">
        <f t="shared" si="32"/>
        <v>#N/A</v>
      </c>
      <c r="M317" s="5" t="e">
        <f t="shared" si="32"/>
        <v>#N/A</v>
      </c>
      <c r="N317" s="8" t="e">
        <f t="shared" si="32"/>
        <v>#N/A</v>
      </c>
      <c r="O317" s="8" t="e">
        <f t="shared" si="32"/>
        <v>#N/A</v>
      </c>
      <c r="P317" s="8" t="e">
        <f t="shared" si="32"/>
        <v>#N/A</v>
      </c>
      <c r="Q317" s="9" t="e">
        <f t="shared" si="32"/>
        <v>#N/A</v>
      </c>
      <c r="R317" s="9" t="e">
        <f t="shared" si="32"/>
        <v>#N/A</v>
      </c>
      <c r="S317" s="9" t="e">
        <f t="shared" si="32"/>
        <v>#N/A</v>
      </c>
    </row>
    <row r="318" spans="1:19" x14ac:dyDescent="0.3">
      <c r="A318" s="1">
        <v>45353</v>
      </c>
      <c r="B318">
        <v>10</v>
      </c>
      <c r="C318" t="s">
        <v>4</v>
      </c>
      <c r="D318">
        <v>115</v>
      </c>
      <c r="E318">
        <f>D318-MajorAxis</f>
        <v>25</v>
      </c>
      <c r="F318" s="2">
        <f t="shared" si="29"/>
        <v>0.81506849315068486</v>
      </c>
      <c r="G318" s="3">
        <f t="shared" si="28"/>
        <v>0.34446282977495363</v>
      </c>
      <c r="H318" s="11" t="e">
        <f t="shared" si="32"/>
        <v>#N/A</v>
      </c>
      <c r="I318" s="11" t="e">
        <f t="shared" si="32"/>
        <v>#N/A</v>
      </c>
      <c r="J318" s="11">
        <f t="shared" si="32"/>
        <v>0.73870292231069401</v>
      </c>
      <c r="K318" s="5" t="e">
        <f t="shared" si="32"/>
        <v>#N/A</v>
      </c>
      <c r="L318" s="5" t="e">
        <f t="shared" si="32"/>
        <v>#N/A</v>
      </c>
      <c r="M318" s="5" t="e">
        <f t="shared" si="32"/>
        <v>#N/A</v>
      </c>
      <c r="N318" s="8" t="e">
        <f t="shared" si="32"/>
        <v>#N/A</v>
      </c>
      <c r="O318" s="8" t="e">
        <f t="shared" si="32"/>
        <v>#N/A</v>
      </c>
      <c r="P318" s="8" t="e">
        <f t="shared" si="32"/>
        <v>#N/A</v>
      </c>
      <c r="Q318" s="9" t="e">
        <f t="shared" si="32"/>
        <v>#N/A</v>
      </c>
      <c r="R318" s="9" t="e">
        <f t="shared" si="32"/>
        <v>#N/A</v>
      </c>
      <c r="S318" s="9" t="e">
        <f t="shared" si="32"/>
        <v>#N/A</v>
      </c>
    </row>
    <row r="319" spans="1:19" x14ac:dyDescent="0.3">
      <c r="A319" s="1">
        <v>45353</v>
      </c>
      <c r="B319">
        <v>10</v>
      </c>
      <c r="C319" t="s">
        <v>5</v>
      </c>
      <c r="D319">
        <v>245</v>
      </c>
      <c r="E319">
        <f>D319-MajorAxis</f>
        <v>155</v>
      </c>
      <c r="F319" s="2">
        <f t="shared" si="29"/>
        <v>0.81506849315068486</v>
      </c>
      <c r="G319" s="3">
        <f t="shared" si="28"/>
        <v>0.34446282977495368</v>
      </c>
      <c r="H319" s="11" t="e">
        <f t="shared" si="32"/>
        <v>#N/A</v>
      </c>
      <c r="I319" s="11" t="e">
        <f t="shared" si="32"/>
        <v>#N/A</v>
      </c>
      <c r="J319" s="11">
        <f t="shared" si="32"/>
        <v>-0.73870292231069401</v>
      </c>
      <c r="K319" s="5" t="e">
        <f t="shared" si="32"/>
        <v>#N/A</v>
      </c>
      <c r="L319" s="5" t="e">
        <f t="shared" si="32"/>
        <v>#N/A</v>
      </c>
      <c r="M319" s="5" t="e">
        <f t="shared" si="32"/>
        <v>#N/A</v>
      </c>
      <c r="N319" s="8" t="e">
        <f t="shared" si="32"/>
        <v>#N/A</v>
      </c>
      <c r="O319" s="8" t="e">
        <f t="shared" si="32"/>
        <v>#N/A</v>
      </c>
      <c r="P319" s="8" t="e">
        <f t="shared" si="32"/>
        <v>#N/A</v>
      </c>
      <c r="Q319" s="9" t="e">
        <f t="shared" si="32"/>
        <v>#N/A</v>
      </c>
      <c r="R319" s="9" t="e">
        <f t="shared" si="32"/>
        <v>#N/A</v>
      </c>
      <c r="S319" s="9" t="e">
        <f t="shared" si="32"/>
        <v>#N/A</v>
      </c>
    </row>
    <row r="320" spans="1:19" x14ac:dyDescent="0.3">
      <c r="A320" s="1">
        <v>45353</v>
      </c>
      <c r="B320">
        <v>20</v>
      </c>
      <c r="C320" t="s">
        <v>4</v>
      </c>
      <c r="D320">
        <v>133</v>
      </c>
      <c r="E320">
        <f>D320-MajorAxis</f>
        <v>43</v>
      </c>
      <c r="F320" s="2">
        <f t="shared" si="29"/>
        <v>0.81506849315068486</v>
      </c>
      <c r="G320" s="3">
        <f t="shared" si="28"/>
        <v>0.55587537566737888</v>
      </c>
      <c r="H320" s="11" t="e">
        <f t="shared" si="32"/>
        <v>#N/A</v>
      </c>
      <c r="I320" s="11" t="e">
        <f t="shared" si="32"/>
        <v>#N/A</v>
      </c>
      <c r="J320" s="11">
        <f t="shared" si="32"/>
        <v>0.5961033595389128</v>
      </c>
      <c r="K320" s="5" t="e">
        <f t="shared" si="32"/>
        <v>#N/A</v>
      </c>
      <c r="L320" s="5" t="e">
        <f t="shared" si="32"/>
        <v>#N/A</v>
      </c>
      <c r="M320" s="5" t="e">
        <f t="shared" si="32"/>
        <v>#N/A</v>
      </c>
      <c r="N320" s="8" t="e">
        <f t="shared" si="32"/>
        <v>#N/A</v>
      </c>
      <c r="O320" s="8" t="e">
        <f t="shared" si="32"/>
        <v>#N/A</v>
      </c>
      <c r="P320" s="8" t="e">
        <f t="shared" si="32"/>
        <v>#N/A</v>
      </c>
      <c r="Q320" s="9" t="e">
        <f t="shared" si="32"/>
        <v>#N/A</v>
      </c>
      <c r="R320" s="9" t="e">
        <f t="shared" si="32"/>
        <v>#N/A</v>
      </c>
      <c r="S320" s="9" t="e">
        <f t="shared" si="32"/>
        <v>#N/A</v>
      </c>
    </row>
    <row r="321" spans="1:19" x14ac:dyDescent="0.3">
      <c r="A321" s="1">
        <v>45353</v>
      </c>
      <c r="B321">
        <v>20</v>
      </c>
      <c r="C321" t="s">
        <v>5</v>
      </c>
      <c r="D321">
        <v>228</v>
      </c>
      <c r="E321">
        <f>D321-MajorAxis</f>
        <v>138</v>
      </c>
      <c r="F321" s="2">
        <f t="shared" si="29"/>
        <v>0.81506849315068486</v>
      </c>
      <c r="G321" s="3">
        <f t="shared" si="28"/>
        <v>0.54538727504591844</v>
      </c>
      <c r="H321" s="11" t="e">
        <f t="shared" si="32"/>
        <v>#N/A</v>
      </c>
      <c r="I321" s="11" t="e">
        <f t="shared" si="32"/>
        <v>#N/A</v>
      </c>
      <c r="J321" s="11">
        <f t="shared" si="32"/>
        <v>-0.60571393309458854</v>
      </c>
      <c r="K321" s="5" t="e">
        <f t="shared" si="32"/>
        <v>#N/A</v>
      </c>
      <c r="L321" s="5" t="e">
        <f t="shared" si="32"/>
        <v>#N/A</v>
      </c>
      <c r="M321" s="5" t="e">
        <f t="shared" si="32"/>
        <v>#N/A</v>
      </c>
      <c r="N321" s="8" t="e">
        <f t="shared" si="32"/>
        <v>#N/A</v>
      </c>
      <c r="O321" s="8" t="e">
        <f t="shared" si="32"/>
        <v>#N/A</v>
      </c>
      <c r="P321" s="8" t="e">
        <f t="shared" si="32"/>
        <v>#N/A</v>
      </c>
      <c r="Q321" s="9" t="e">
        <f t="shared" si="32"/>
        <v>#N/A</v>
      </c>
      <c r="R321" s="9" t="e">
        <f t="shared" si="32"/>
        <v>#N/A</v>
      </c>
      <c r="S321" s="9" t="e">
        <f t="shared" si="32"/>
        <v>#N/A</v>
      </c>
    </row>
    <row r="322" spans="1:19" x14ac:dyDescent="0.3">
      <c r="A322" s="1">
        <v>45353</v>
      </c>
      <c r="B322">
        <v>30</v>
      </c>
      <c r="C322" t="s">
        <v>4</v>
      </c>
      <c r="D322">
        <v>165</v>
      </c>
      <c r="E322">
        <f>D322-MajorAxis</f>
        <v>75</v>
      </c>
      <c r="F322" s="2">
        <f t="shared" si="29"/>
        <v>0.81506849315068486</v>
      </c>
      <c r="G322" s="3">
        <f t="shared" si="28"/>
        <v>0.78729570772876112</v>
      </c>
      <c r="H322" s="11" t="e">
        <f t="shared" ref="H322:S337" si="33">IF(MONTH($A322)=LEN(H$1),$F322*COS($E322/180*PI()),NA())</f>
        <v>#N/A</v>
      </c>
      <c r="I322" s="11" t="e">
        <f t="shared" si="33"/>
        <v>#N/A</v>
      </c>
      <c r="J322" s="11">
        <f t="shared" si="33"/>
        <v>0.21095524909041072</v>
      </c>
      <c r="K322" s="5" t="e">
        <f t="shared" si="33"/>
        <v>#N/A</v>
      </c>
      <c r="L322" s="5" t="e">
        <f t="shared" si="33"/>
        <v>#N/A</v>
      </c>
      <c r="M322" s="5" t="e">
        <f t="shared" si="33"/>
        <v>#N/A</v>
      </c>
      <c r="N322" s="8" t="e">
        <f t="shared" si="33"/>
        <v>#N/A</v>
      </c>
      <c r="O322" s="8" t="e">
        <f t="shared" si="33"/>
        <v>#N/A</v>
      </c>
      <c r="P322" s="8" t="e">
        <f t="shared" si="33"/>
        <v>#N/A</v>
      </c>
      <c r="Q322" s="9" t="e">
        <f t="shared" si="33"/>
        <v>#N/A</v>
      </c>
      <c r="R322" s="9" t="e">
        <f t="shared" si="33"/>
        <v>#N/A</v>
      </c>
      <c r="S322" s="9" t="e">
        <f t="shared" si="33"/>
        <v>#N/A</v>
      </c>
    </row>
    <row r="323" spans="1:19" x14ac:dyDescent="0.3">
      <c r="A323" s="1">
        <v>45353</v>
      </c>
      <c r="B323">
        <v>30</v>
      </c>
      <c r="C323" t="s">
        <v>5</v>
      </c>
      <c r="D323">
        <v>196</v>
      </c>
      <c r="E323">
        <f>D323-MajorAxis</f>
        <v>106</v>
      </c>
      <c r="F323" s="2">
        <f t="shared" si="29"/>
        <v>0.81506849315068486</v>
      </c>
      <c r="G323" s="3">
        <f t="shared" ref="G323:G386" si="34">F323*SIN($E323/180*PI())</f>
        <v>0.78349412203191737</v>
      </c>
      <c r="H323" s="11" t="e">
        <f t="shared" si="33"/>
        <v>#N/A</v>
      </c>
      <c r="I323" s="11" t="e">
        <f t="shared" si="33"/>
        <v>#N/A</v>
      </c>
      <c r="J323" s="11">
        <f t="shared" si="33"/>
        <v>-0.22466332426180058</v>
      </c>
      <c r="K323" s="5" t="e">
        <f t="shared" si="33"/>
        <v>#N/A</v>
      </c>
      <c r="L323" s="5" t="e">
        <f t="shared" si="33"/>
        <v>#N/A</v>
      </c>
      <c r="M323" s="5" t="e">
        <f t="shared" si="33"/>
        <v>#N/A</v>
      </c>
      <c r="N323" s="8" t="e">
        <f t="shared" si="33"/>
        <v>#N/A</v>
      </c>
      <c r="O323" s="8" t="e">
        <f t="shared" si="33"/>
        <v>#N/A</v>
      </c>
      <c r="P323" s="8" t="e">
        <f t="shared" si="33"/>
        <v>#N/A</v>
      </c>
      <c r="Q323" s="9" t="e">
        <f t="shared" si="33"/>
        <v>#N/A</v>
      </c>
      <c r="R323" s="9" t="e">
        <f t="shared" si="33"/>
        <v>#N/A</v>
      </c>
      <c r="S323" s="9" t="e">
        <f t="shared" si="33"/>
        <v>#N/A</v>
      </c>
    </row>
    <row r="324" spans="1:19" x14ac:dyDescent="0.3">
      <c r="A324" s="1">
        <v>45354</v>
      </c>
      <c r="B324">
        <v>0</v>
      </c>
      <c r="C324" t="s">
        <v>4</v>
      </c>
      <c r="D324">
        <v>100</v>
      </c>
      <c r="E324">
        <f>D324-MajorAxis</f>
        <v>10</v>
      </c>
      <c r="F324" s="2">
        <f t="shared" ref="F324:F387" si="35">0.5+ABS(DATE(2024,6,25)-A324)/365</f>
        <v>0.81232876712328772</v>
      </c>
      <c r="G324" s="3">
        <f t="shared" si="34"/>
        <v>0.14105941007738315</v>
      </c>
      <c r="H324" s="11" t="e">
        <f t="shared" si="33"/>
        <v>#N/A</v>
      </c>
      <c r="I324" s="11" t="e">
        <f t="shared" si="33"/>
        <v>#N/A</v>
      </c>
      <c r="J324" s="11">
        <f t="shared" si="33"/>
        <v>0.79998766785786213</v>
      </c>
      <c r="K324" s="5" t="e">
        <f t="shared" si="33"/>
        <v>#N/A</v>
      </c>
      <c r="L324" s="5" t="e">
        <f t="shared" si="33"/>
        <v>#N/A</v>
      </c>
      <c r="M324" s="5" t="e">
        <f t="shared" si="33"/>
        <v>#N/A</v>
      </c>
      <c r="N324" s="8" t="e">
        <f t="shared" si="33"/>
        <v>#N/A</v>
      </c>
      <c r="O324" s="8" t="e">
        <f t="shared" si="33"/>
        <v>#N/A</v>
      </c>
      <c r="P324" s="8" t="e">
        <f t="shared" si="33"/>
        <v>#N/A</v>
      </c>
      <c r="Q324" s="9" t="e">
        <f t="shared" si="33"/>
        <v>#N/A</v>
      </c>
      <c r="R324" s="9" t="e">
        <f t="shared" si="33"/>
        <v>#N/A</v>
      </c>
      <c r="S324" s="9" t="e">
        <f t="shared" si="33"/>
        <v>#N/A</v>
      </c>
    </row>
    <row r="325" spans="1:19" x14ac:dyDescent="0.3">
      <c r="A325" s="1">
        <v>45354</v>
      </c>
      <c r="B325">
        <v>0</v>
      </c>
      <c r="C325" t="s">
        <v>5</v>
      </c>
      <c r="D325">
        <v>260</v>
      </c>
      <c r="E325">
        <f>D325-MajorAxis</f>
        <v>170</v>
      </c>
      <c r="F325" s="2">
        <f t="shared" si="35"/>
        <v>0.81232876712328772</v>
      </c>
      <c r="G325" s="3">
        <f t="shared" si="34"/>
        <v>0.14105941007738343</v>
      </c>
      <c r="H325" s="11" t="e">
        <f t="shared" si="33"/>
        <v>#N/A</v>
      </c>
      <c r="I325" s="11" t="e">
        <f t="shared" si="33"/>
        <v>#N/A</v>
      </c>
      <c r="J325" s="11">
        <f t="shared" si="33"/>
        <v>-0.79998766785786213</v>
      </c>
      <c r="K325" s="5" t="e">
        <f t="shared" si="33"/>
        <v>#N/A</v>
      </c>
      <c r="L325" s="5" t="e">
        <f t="shared" si="33"/>
        <v>#N/A</v>
      </c>
      <c r="M325" s="5" t="e">
        <f t="shared" si="33"/>
        <v>#N/A</v>
      </c>
      <c r="N325" s="8" t="e">
        <f t="shared" si="33"/>
        <v>#N/A</v>
      </c>
      <c r="O325" s="8" t="e">
        <f t="shared" si="33"/>
        <v>#N/A</v>
      </c>
      <c r="P325" s="8" t="e">
        <f t="shared" si="33"/>
        <v>#N/A</v>
      </c>
      <c r="Q325" s="9" t="e">
        <f t="shared" si="33"/>
        <v>#N/A</v>
      </c>
      <c r="R325" s="9" t="e">
        <f t="shared" si="33"/>
        <v>#N/A</v>
      </c>
      <c r="S325" s="9" t="e">
        <f t="shared" si="33"/>
        <v>#N/A</v>
      </c>
    </row>
    <row r="326" spans="1:19" x14ac:dyDescent="0.3">
      <c r="A326" s="1">
        <v>45354</v>
      </c>
      <c r="B326">
        <v>10</v>
      </c>
      <c r="C326" t="s">
        <v>4</v>
      </c>
      <c r="D326">
        <v>114</v>
      </c>
      <c r="E326">
        <f>D326-MajorAxis</f>
        <v>24</v>
      </c>
      <c r="F326" s="2">
        <f t="shared" si="35"/>
        <v>0.81232876712328772</v>
      </c>
      <c r="G326" s="3">
        <f t="shared" si="34"/>
        <v>0.33040387581362946</v>
      </c>
      <c r="H326" s="11" t="e">
        <f t="shared" si="33"/>
        <v>#N/A</v>
      </c>
      <c r="I326" s="11" t="e">
        <f t="shared" si="33"/>
        <v>#N/A</v>
      </c>
      <c r="J326" s="11">
        <f t="shared" si="33"/>
        <v>0.74209925531789367</v>
      </c>
      <c r="K326" s="5" t="e">
        <f t="shared" si="33"/>
        <v>#N/A</v>
      </c>
      <c r="L326" s="5" t="e">
        <f t="shared" si="33"/>
        <v>#N/A</v>
      </c>
      <c r="M326" s="5" t="e">
        <f t="shared" si="33"/>
        <v>#N/A</v>
      </c>
      <c r="N326" s="8" t="e">
        <f t="shared" si="33"/>
        <v>#N/A</v>
      </c>
      <c r="O326" s="8" t="e">
        <f t="shared" si="33"/>
        <v>#N/A</v>
      </c>
      <c r="P326" s="8" t="e">
        <f t="shared" si="33"/>
        <v>#N/A</v>
      </c>
      <c r="Q326" s="9" t="e">
        <f t="shared" si="33"/>
        <v>#N/A</v>
      </c>
      <c r="R326" s="9" t="e">
        <f t="shared" si="33"/>
        <v>#N/A</v>
      </c>
      <c r="S326" s="9" t="e">
        <f t="shared" si="33"/>
        <v>#N/A</v>
      </c>
    </row>
    <row r="327" spans="1:19" x14ac:dyDescent="0.3">
      <c r="A327" s="1">
        <v>45354</v>
      </c>
      <c r="B327">
        <v>10</v>
      </c>
      <c r="C327" t="s">
        <v>5</v>
      </c>
      <c r="D327">
        <v>246</v>
      </c>
      <c r="E327">
        <f>D327-MajorAxis</f>
        <v>156</v>
      </c>
      <c r="F327" s="2">
        <f t="shared" si="35"/>
        <v>0.81232876712328772</v>
      </c>
      <c r="G327" s="3">
        <f t="shared" si="34"/>
        <v>0.33040387581362934</v>
      </c>
      <c r="H327" s="11" t="e">
        <f t="shared" si="33"/>
        <v>#N/A</v>
      </c>
      <c r="I327" s="11" t="e">
        <f t="shared" si="33"/>
        <v>#N/A</v>
      </c>
      <c r="J327" s="11">
        <f t="shared" si="33"/>
        <v>-0.74209925531789367</v>
      </c>
      <c r="K327" s="5" t="e">
        <f t="shared" si="33"/>
        <v>#N/A</v>
      </c>
      <c r="L327" s="5" t="e">
        <f t="shared" si="33"/>
        <v>#N/A</v>
      </c>
      <c r="M327" s="5" t="e">
        <f t="shared" si="33"/>
        <v>#N/A</v>
      </c>
      <c r="N327" s="8" t="e">
        <f t="shared" si="33"/>
        <v>#N/A</v>
      </c>
      <c r="O327" s="8" t="e">
        <f t="shared" si="33"/>
        <v>#N/A</v>
      </c>
      <c r="P327" s="8" t="e">
        <f t="shared" si="33"/>
        <v>#N/A</v>
      </c>
      <c r="Q327" s="9" t="e">
        <f t="shared" si="33"/>
        <v>#N/A</v>
      </c>
      <c r="R327" s="9" t="e">
        <f t="shared" si="33"/>
        <v>#N/A</v>
      </c>
      <c r="S327" s="9" t="e">
        <f t="shared" si="33"/>
        <v>#N/A</v>
      </c>
    </row>
    <row r="328" spans="1:19" x14ac:dyDescent="0.3">
      <c r="A328" s="1">
        <v>45354</v>
      </c>
      <c r="B328">
        <v>20</v>
      </c>
      <c r="C328" t="s">
        <v>4</v>
      </c>
      <c r="D328">
        <v>132</v>
      </c>
      <c r="E328">
        <f>D328-MajorAxis</f>
        <v>42</v>
      </c>
      <c r="F328" s="2">
        <f t="shared" si="35"/>
        <v>0.81232876712328772</v>
      </c>
      <c r="G328" s="3">
        <f t="shared" si="34"/>
        <v>0.54355404050794931</v>
      </c>
      <c r="H328" s="11" t="e">
        <f t="shared" si="33"/>
        <v>#N/A</v>
      </c>
      <c r="I328" s="11" t="e">
        <f t="shared" si="33"/>
        <v>#N/A</v>
      </c>
      <c r="J328" s="11">
        <f t="shared" si="33"/>
        <v>0.60367791987410246</v>
      </c>
      <c r="K328" s="5" t="e">
        <f t="shared" si="33"/>
        <v>#N/A</v>
      </c>
      <c r="L328" s="5" t="e">
        <f t="shared" si="33"/>
        <v>#N/A</v>
      </c>
      <c r="M328" s="5" t="e">
        <f t="shared" si="33"/>
        <v>#N/A</v>
      </c>
      <c r="N328" s="8" t="e">
        <f t="shared" si="33"/>
        <v>#N/A</v>
      </c>
      <c r="O328" s="8" t="e">
        <f t="shared" si="33"/>
        <v>#N/A</v>
      </c>
      <c r="P328" s="8" t="e">
        <f t="shared" si="33"/>
        <v>#N/A</v>
      </c>
      <c r="Q328" s="9" t="e">
        <f t="shared" si="33"/>
        <v>#N/A</v>
      </c>
      <c r="R328" s="9" t="e">
        <f t="shared" si="33"/>
        <v>#N/A</v>
      </c>
      <c r="S328" s="9" t="e">
        <f t="shared" si="33"/>
        <v>#N/A</v>
      </c>
    </row>
    <row r="329" spans="1:19" x14ac:dyDescent="0.3">
      <c r="A329" s="1">
        <v>45354</v>
      </c>
      <c r="B329">
        <v>20</v>
      </c>
      <c r="C329" t="s">
        <v>5</v>
      </c>
      <c r="D329">
        <v>229</v>
      </c>
      <c r="E329">
        <f>D329-MajorAxis</f>
        <v>139</v>
      </c>
      <c r="F329" s="2">
        <f t="shared" si="35"/>
        <v>0.81232876712328772</v>
      </c>
      <c r="G329" s="3">
        <f t="shared" si="34"/>
        <v>0.53293562217996004</v>
      </c>
      <c r="H329" s="11" t="e">
        <f t="shared" si="33"/>
        <v>#N/A</v>
      </c>
      <c r="I329" s="11" t="e">
        <f t="shared" si="33"/>
        <v>#N/A</v>
      </c>
      <c r="J329" s="11">
        <f t="shared" si="33"/>
        <v>-0.61307230283849845</v>
      </c>
      <c r="K329" s="5" t="e">
        <f t="shared" si="33"/>
        <v>#N/A</v>
      </c>
      <c r="L329" s="5" t="e">
        <f t="shared" si="33"/>
        <v>#N/A</v>
      </c>
      <c r="M329" s="5" t="e">
        <f t="shared" si="33"/>
        <v>#N/A</v>
      </c>
      <c r="N329" s="8" t="e">
        <f t="shared" si="33"/>
        <v>#N/A</v>
      </c>
      <c r="O329" s="8" t="e">
        <f t="shared" si="33"/>
        <v>#N/A</v>
      </c>
      <c r="P329" s="8" t="e">
        <f t="shared" si="33"/>
        <v>#N/A</v>
      </c>
      <c r="Q329" s="9" t="e">
        <f t="shared" si="33"/>
        <v>#N/A</v>
      </c>
      <c r="R329" s="9" t="e">
        <f t="shared" si="33"/>
        <v>#N/A</v>
      </c>
      <c r="S329" s="9" t="e">
        <f t="shared" si="33"/>
        <v>#N/A</v>
      </c>
    </row>
    <row r="330" spans="1:19" x14ac:dyDescent="0.3">
      <c r="A330" s="1">
        <v>45354</v>
      </c>
      <c r="B330">
        <v>30</v>
      </c>
      <c r="C330" t="s">
        <v>4</v>
      </c>
      <c r="D330">
        <v>162</v>
      </c>
      <c r="E330">
        <f>D330-MajorAxis</f>
        <v>72</v>
      </c>
      <c r="F330" s="2">
        <f t="shared" si="35"/>
        <v>0.81232876712328772</v>
      </c>
      <c r="G330" s="3">
        <f t="shared" si="34"/>
        <v>0.77257056734661111</v>
      </c>
      <c r="H330" s="11" t="e">
        <f t="shared" si="33"/>
        <v>#N/A</v>
      </c>
      <c r="I330" s="11" t="e">
        <f t="shared" si="33"/>
        <v>#N/A</v>
      </c>
      <c r="J330" s="11">
        <f t="shared" si="33"/>
        <v>0.25102339406074498</v>
      </c>
      <c r="K330" s="5" t="e">
        <f t="shared" si="33"/>
        <v>#N/A</v>
      </c>
      <c r="L330" s="5" t="e">
        <f t="shared" si="33"/>
        <v>#N/A</v>
      </c>
      <c r="M330" s="5" t="e">
        <f t="shared" si="33"/>
        <v>#N/A</v>
      </c>
      <c r="N330" s="8" t="e">
        <f t="shared" si="33"/>
        <v>#N/A</v>
      </c>
      <c r="O330" s="8" t="e">
        <f t="shared" si="33"/>
        <v>#N/A</v>
      </c>
      <c r="P330" s="8" t="e">
        <f t="shared" si="33"/>
        <v>#N/A</v>
      </c>
      <c r="Q330" s="9" t="e">
        <f t="shared" si="33"/>
        <v>#N/A</v>
      </c>
      <c r="R330" s="9" t="e">
        <f t="shared" si="33"/>
        <v>#N/A</v>
      </c>
      <c r="S330" s="9" t="e">
        <f t="shared" si="33"/>
        <v>#N/A</v>
      </c>
    </row>
    <row r="331" spans="1:19" x14ac:dyDescent="0.3">
      <c r="A331" s="1">
        <v>45354</v>
      </c>
      <c r="B331">
        <v>30</v>
      </c>
      <c r="C331" t="s">
        <v>5</v>
      </c>
      <c r="D331">
        <v>198</v>
      </c>
      <c r="E331">
        <f>D331-MajorAxis</f>
        <v>108</v>
      </c>
      <c r="F331" s="2">
        <f t="shared" si="35"/>
        <v>0.81232876712328772</v>
      </c>
      <c r="G331" s="3">
        <f t="shared" si="34"/>
        <v>0.77257056734661111</v>
      </c>
      <c r="H331" s="11" t="e">
        <f t="shared" si="33"/>
        <v>#N/A</v>
      </c>
      <c r="I331" s="11" t="e">
        <f t="shared" si="33"/>
        <v>#N/A</v>
      </c>
      <c r="J331" s="11">
        <f t="shared" si="33"/>
        <v>-0.25102339406074492</v>
      </c>
      <c r="K331" s="5" t="e">
        <f t="shared" si="33"/>
        <v>#N/A</v>
      </c>
      <c r="L331" s="5" t="e">
        <f t="shared" si="33"/>
        <v>#N/A</v>
      </c>
      <c r="M331" s="5" t="e">
        <f t="shared" si="33"/>
        <v>#N/A</v>
      </c>
      <c r="N331" s="8" t="e">
        <f t="shared" si="33"/>
        <v>#N/A</v>
      </c>
      <c r="O331" s="8" t="e">
        <f t="shared" si="33"/>
        <v>#N/A</v>
      </c>
      <c r="P331" s="8" t="e">
        <f t="shared" si="33"/>
        <v>#N/A</v>
      </c>
      <c r="Q331" s="9" t="e">
        <f t="shared" si="33"/>
        <v>#N/A</v>
      </c>
      <c r="R331" s="9" t="e">
        <f t="shared" si="33"/>
        <v>#N/A</v>
      </c>
      <c r="S331" s="9" t="e">
        <f t="shared" si="33"/>
        <v>#N/A</v>
      </c>
    </row>
    <row r="332" spans="1:19" x14ac:dyDescent="0.3">
      <c r="A332" s="1">
        <v>45355</v>
      </c>
      <c r="B332">
        <v>0</v>
      </c>
      <c r="C332" t="s">
        <v>4</v>
      </c>
      <c r="D332">
        <v>99</v>
      </c>
      <c r="E332">
        <f>D332-MajorAxis</f>
        <v>9</v>
      </c>
      <c r="F332" s="2">
        <f t="shared" si="35"/>
        <v>0.80958904109589036</v>
      </c>
      <c r="G332" s="3">
        <f t="shared" si="34"/>
        <v>0.1266476285462691</v>
      </c>
      <c r="H332" s="11" t="e">
        <f t="shared" si="33"/>
        <v>#N/A</v>
      </c>
      <c r="I332" s="11" t="e">
        <f t="shared" si="33"/>
        <v>#N/A</v>
      </c>
      <c r="J332" s="11">
        <f t="shared" si="33"/>
        <v>0.79962165656400874</v>
      </c>
      <c r="K332" s="5" t="e">
        <f t="shared" si="33"/>
        <v>#N/A</v>
      </c>
      <c r="L332" s="5" t="e">
        <f t="shared" si="33"/>
        <v>#N/A</v>
      </c>
      <c r="M332" s="5" t="e">
        <f t="shared" si="33"/>
        <v>#N/A</v>
      </c>
      <c r="N332" s="8" t="e">
        <f t="shared" si="33"/>
        <v>#N/A</v>
      </c>
      <c r="O332" s="8" t="e">
        <f t="shared" si="33"/>
        <v>#N/A</v>
      </c>
      <c r="P332" s="8" t="e">
        <f t="shared" si="33"/>
        <v>#N/A</v>
      </c>
      <c r="Q332" s="9" t="e">
        <f t="shared" si="33"/>
        <v>#N/A</v>
      </c>
      <c r="R332" s="9" t="e">
        <f t="shared" si="33"/>
        <v>#N/A</v>
      </c>
      <c r="S332" s="9" t="e">
        <f t="shared" si="33"/>
        <v>#N/A</v>
      </c>
    </row>
    <row r="333" spans="1:19" x14ac:dyDescent="0.3">
      <c r="A333" s="1">
        <v>45355</v>
      </c>
      <c r="B333">
        <v>0</v>
      </c>
      <c r="C333" t="s">
        <v>5</v>
      </c>
      <c r="D333">
        <v>261</v>
      </c>
      <c r="E333">
        <f>D333-MajorAxis</f>
        <v>171</v>
      </c>
      <c r="F333" s="2">
        <f t="shared" si="35"/>
        <v>0.80958904109589036</v>
      </c>
      <c r="G333" s="3">
        <f t="shared" si="34"/>
        <v>0.12664762854626918</v>
      </c>
      <c r="H333" s="11" t="e">
        <f t="shared" si="33"/>
        <v>#N/A</v>
      </c>
      <c r="I333" s="11" t="e">
        <f t="shared" si="33"/>
        <v>#N/A</v>
      </c>
      <c r="J333" s="11">
        <f t="shared" si="33"/>
        <v>-0.79962165656400863</v>
      </c>
      <c r="K333" s="5" t="e">
        <f t="shared" si="33"/>
        <v>#N/A</v>
      </c>
      <c r="L333" s="5" t="e">
        <f t="shared" si="33"/>
        <v>#N/A</v>
      </c>
      <c r="M333" s="5" t="e">
        <f t="shared" si="33"/>
        <v>#N/A</v>
      </c>
      <c r="N333" s="8" t="e">
        <f t="shared" si="33"/>
        <v>#N/A</v>
      </c>
      <c r="O333" s="8" t="e">
        <f t="shared" si="33"/>
        <v>#N/A</v>
      </c>
      <c r="P333" s="8" t="e">
        <f t="shared" si="33"/>
        <v>#N/A</v>
      </c>
      <c r="Q333" s="9" t="e">
        <f t="shared" si="33"/>
        <v>#N/A</v>
      </c>
      <c r="R333" s="9" t="e">
        <f t="shared" si="33"/>
        <v>#N/A</v>
      </c>
      <c r="S333" s="9" t="e">
        <f t="shared" si="33"/>
        <v>#N/A</v>
      </c>
    </row>
    <row r="334" spans="1:19" x14ac:dyDescent="0.3">
      <c r="A334" s="1">
        <v>45355</v>
      </c>
      <c r="B334">
        <v>10</v>
      </c>
      <c r="C334" t="s">
        <v>4</v>
      </c>
      <c r="D334">
        <v>114</v>
      </c>
      <c r="E334">
        <f>D334-MajorAxis</f>
        <v>24</v>
      </c>
      <c r="F334" s="2">
        <f t="shared" si="35"/>
        <v>0.80958904109589036</v>
      </c>
      <c r="G334" s="3">
        <f t="shared" si="34"/>
        <v>0.32928952884629847</v>
      </c>
      <c r="H334" s="11" t="e">
        <f t="shared" si="33"/>
        <v>#N/A</v>
      </c>
      <c r="I334" s="11" t="e">
        <f t="shared" si="33"/>
        <v>#N/A</v>
      </c>
      <c r="J334" s="11">
        <f t="shared" si="33"/>
        <v>0.73959639105037955</v>
      </c>
      <c r="K334" s="5" t="e">
        <f t="shared" si="33"/>
        <v>#N/A</v>
      </c>
      <c r="L334" s="5" t="e">
        <f t="shared" si="33"/>
        <v>#N/A</v>
      </c>
      <c r="M334" s="5" t="e">
        <f t="shared" si="33"/>
        <v>#N/A</v>
      </c>
      <c r="N334" s="8" t="e">
        <f t="shared" si="33"/>
        <v>#N/A</v>
      </c>
      <c r="O334" s="8" t="e">
        <f t="shared" si="33"/>
        <v>#N/A</v>
      </c>
      <c r="P334" s="8" t="e">
        <f t="shared" si="33"/>
        <v>#N/A</v>
      </c>
      <c r="Q334" s="9" t="e">
        <f t="shared" si="33"/>
        <v>#N/A</v>
      </c>
      <c r="R334" s="9" t="e">
        <f t="shared" si="33"/>
        <v>#N/A</v>
      </c>
      <c r="S334" s="9" t="e">
        <f t="shared" si="33"/>
        <v>#N/A</v>
      </c>
    </row>
    <row r="335" spans="1:19" x14ac:dyDescent="0.3">
      <c r="A335" s="1">
        <v>45355</v>
      </c>
      <c r="B335">
        <v>10</v>
      </c>
      <c r="C335" t="s">
        <v>5</v>
      </c>
      <c r="D335">
        <v>246</v>
      </c>
      <c r="E335">
        <f>D335-MajorAxis</f>
        <v>156</v>
      </c>
      <c r="F335" s="2">
        <f t="shared" si="35"/>
        <v>0.80958904109589036</v>
      </c>
      <c r="G335" s="3">
        <f t="shared" si="34"/>
        <v>0.32928952884629836</v>
      </c>
      <c r="H335" s="11" t="e">
        <f t="shared" si="33"/>
        <v>#N/A</v>
      </c>
      <c r="I335" s="11" t="e">
        <f t="shared" si="33"/>
        <v>#N/A</v>
      </c>
      <c r="J335" s="11">
        <f t="shared" si="33"/>
        <v>-0.73959639105037966</v>
      </c>
      <c r="K335" s="5" t="e">
        <f t="shared" si="33"/>
        <v>#N/A</v>
      </c>
      <c r="L335" s="5" t="e">
        <f t="shared" si="33"/>
        <v>#N/A</v>
      </c>
      <c r="M335" s="5" t="e">
        <f t="shared" si="33"/>
        <v>#N/A</v>
      </c>
      <c r="N335" s="8" t="e">
        <f t="shared" si="33"/>
        <v>#N/A</v>
      </c>
      <c r="O335" s="8" t="e">
        <f t="shared" si="33"/>
        <v>#N/A</v>
      </c>
      <c r="P335" s="8" t="e">
        <f t="shared" si="33"/>
        <v>#N/A</v>
      </c>
      <c r="Q335" s="9" t="e">
        <f t="shared" si="33"/>
        <v>#N/A</v>
      </c>
      <c r="R335" s="9" t="e">
        <f t="shared" si="33"/>
        <v>#N/A</v>
      </c>
      <c r="S335" s="9" t="e">
        <f t="shared" si="33"/>
        <v>#N/A</v>
      </c>
    </row>
    <row r="336" spans="1:19" x14ac:dyDescent="0.3">
      <c r="A336" s="1">
        <v>45355</v>
      </c>
      <c r="B336">
        <v>20</v>
      </c>
      <c r="C336" t="s">
        <v>4</v>
      </c>
      <c r="D336">
        <v>131</v>
      </c>
      <c r="E336">
        <f>D336-MajorAxis</f>
        <v>41</v>
      </c>
      <c r="F336" s="2">
        <f t="shared" si="35"/>
        <v>0.80958904109589036</v>
      </c>
      <c r="G336" s="3">
        <f t="shared" si="34"/>
        <v>0.53113820018272573</v>
      </c>
      <c r="H336" s="11" t="e">
        <f t="shared" si="33"/>
        <v>#N/A</v>
      </c>
      <c r="I336" s="11" t="e">
        <f t="shared" si="33"/>
        <v>#N/A</v>
      </c>
      <c r="J336" s="11">
        <f t="shared" si="33"/>
        <v>0.61100460535843593</v>
      </c>
      <c r="K336" s="5" t="e">
        <f t="shared" si="33"/>
        <v>#N/A</v>
      </c>
      <c r="L336" s="5" t="e">
        <f t="shared" si="33"/>
        <v>#N/A</v>
      </c>
      <c r="M336" s="5" t="e">
        <f t="shared" si="33"/>
        <v>#N/A</v>
      </c>
      <c r="N336" s="8" t="e">
        <f t="shared" si="33"/>
        <v>#N/A</v>
      </c>
      <c r="O336" s="8" t="e">
        <f t="shared" si="33"/>
        <v>#N/A</v>
      </c>
      <c r="P336" s="8" t="e">
        <f t="shared" si="33"/>
        <v>#N/A</v>
      </c>
      <c r="Q336" s="9" t="e">
        <f t="shared" si="33"/>
        <v>#N/A</v>
      </c>
      <c r="R336" s="9" t="e">
        <f t="shared" si="33"/>
        <v>#N/A</v>
      </c>
      <c r="S336" s="9" t="e">
        <f t="shared" si="33"/>
        <v>#N/A</v>
      </c>
    </row>
    <row r="337" spans="1:19" x14ac:dyDescent="0.3">
      <c r="A337" s="1">
        <v>45355</v>
      </c>
      <c r="B337">
        <v>20</v>
      </c>
      <c r="C337" t="s">
        <v>5</v>
      </c>
      <c r="D337">
        <v>229</v>
      </c>
      <c r="E337">
        <f>D337-MajorAxis</f>
        <v>139</v>
      </c>
      <c r="F337" s="2">
        <f t="shared" si="35"/>
        <v>0.80958904109589036</v>
      </c>
      <c r="G337" s="3">
        <f t="shared" si="34"/>
        <v>0.53113820018272573</v>
      </c>
      <c r="H337" s="11" t="e">
        <f t="shared" si="33"/>
        <v>#N/A</v>
      </c>
      <c r="I337" s="11" t="e">
        <f t="shared" si="33"/>
        <v>#N/A</v>
      </c>
      <c r="J337" s="11">
        <f t="shared" si="33"/>
        <v>-0.61100460535843593</v>
      </c>
      <c r="K337" s="5" t="e">
        <f t="shared" si="33"/>
        <v>#N/A</v>
      </c>
      <c r="L337" s="5" t="e">
        <f t="shared" si="33"/>
        <v>#N/A</v>
      </c>
      <c r="M337" s="5" t="e">
        <f t="shared" si="33"/>
        <v>#N/A</v>
      </c>
      <c r="N337" s="8" t="e">
        <f t="shared" si="33"/>
        <v>#N/A</v>
      </c>
      <c r="O337" s="8" t="e">
        <f t="shared" si="33"/>
        <v>#N/A</v>
      </c>
      <c r="P337" s="8" t="e">
        <f t="shared" si="33"/>
        <v>#N/A</v>
      </c>
      <c r="Q337" s="9" t="e">
        <f t="shared" si="33"/>
        <v>#N/A</v>
      </c>
      <c r="R337" s="9" t="e">
        <f t="shared" si="33"/>
        <v>#N/A</v>
      </c>
      <c r="S337" s="9" t="e">
        <f t="shared" si="33"/>
        <v>#N/A</v>
      </c>
    </row>
    <row r="338" spans="1:19" x14ac:dyDescent="0.3">
      <c r="A338" s="1">
        <v>45355</v>
      </c>
      <c r="B338">
        <v>30</v>
      </c>
      <c r="C338" t="s">
        <v>4</v>
      </c>
      <c r="D338">
        <v>160</v>
      </c>
      <c r="E338">
        <f>D338-MajorAxis</f>
        <v>70</v>
      </c>
      <c r="F338" s="2">
        <f t="shared" si="35"/>
        <v>0.80958904109589036</v>
      </c>
      <c r="G338" s="3">
        <f t="shared" si="34"/>
        <v>0.76076484778694764</v>
      </c>
      <c r="H338" s="11" t="e">
        <f t="shared" ref="H338:S353" si="36">IF(MONTH($A338)=LEN(H$1),$F338*COS($E338/180*PI()),NA())</f>
        <v>#N/A</v>
      </c>
      <c r="I338" s="11" t="e">
        <f t="shared" si="36"/>
        <v>#N/A</v>
      </c>
      <c r="J338" s="11">
        <f t="shared" si="36"/>
        <v>0.27689575987050719</v>
      </c>
      <c r="K338" s="5" t="e">
        <f t="shared" si="36"/>
        <v>#N/A</v>
      </c>
      <c r="L338" s="5" t="e">
        <f t="shared" si="36"/>
        <v>#N/A</v>
      </c>
      <c r="M338" s="5" t="e">
        <f t="shared" si="36"/>
        <v>#N/A</v>
      </c>
      <c r="N338" s="8" t="e">
        <f t="shared" si="36"/>
        <v>#N/A</v>
      </c>
      <c r="O338" s="8" t="e">
        <f t="shared" si="36"/>
        <v>#N/A</v>
      </c>
      <c r="P338" s="8" t="e">
        <f t="shared" si="36"/>
        <v>#N/A</v>
      </c>
      <c r="Q338" s="9" t="e">
        <f t="shared" si="36"/>
        <v>#N/A</v>
      </c>
      <c r="R338" s="9" t="e">
        <f t="shared" si="36"/>
        <v>#N/A</v>
      </c>
      <c r="S338" s="9" t="e">
        <f t="shared" si="36"/>
        <v>#N/A</v>
      </c>
    </row>
    <row r="339" spans="1:19" x14ac:dyDescent="0.3">
      <c r="A339" s="1">
        <v>45355</v>
      </c>
      <c r="B339">
        <v>30</v>
      </c>
      <c r="C339" t="s">
        <v>5</v>
      </c>
      <c r="D339">
        <v>200</v>
      </c>
      <c r="E339">
        <f>D339-MajorAxis</f>
        <v>110</v>
      </c>
      <c r="F339" s="2">
        <f t="shared" si="35"/>
        <v>0.80958904109589036</v>
      </c>
      <c r="G339" s="3">
        <f t="shared" si="34"/>
        <v>0.76076484778694775</v>
      </c>
      <c r="H339" s="11" t="e">
        <f t="shared" si="36"/>
        <v>#N/A</v>
      </c>
      <c r="I339" s="11" t="e">
        <f t="shared" si="36"/>
        <v>#N/A</v>
      </c>
      <c r="J339" s="11">
        <f t="shared" si="36"/>
        <v>-0.27689575987050713</v>
      </c>
      <c r="K339" s="5" t="e">
        <f t="shared" si="36"/>
        <v>#N/A</v>
      </c>
      <c r="L339" s="5" t="e">
        <f t="shared" si="36"/>
        <v>#N/A</v>
      </c>
      <c r="M339" s="5" t="e">
        <f t="shared" si="36"/>
        <v>#N/A</v>
      </c>
      <c r="N339" s="8" t="e">
        <f t="shared" si="36"/>
        <v>#N/A</v>
      </c>
      <c r="O339" s="8" t="e">
        <f t="shared" si="36"/>
        <v>#N/A</v>
      </c>
      <c r="P339" s="8" t="e">
        <f t="shared" si="36"/>
        <v>#N/A</v>
      </c>
      <c r="Q339" s="9" t="e">
        <f t="shared" si="36"/>
        <v>#N/A</v>
      </c>
      <c r="R339" s="9" t="e">
        <f t="shared" si="36"/>
        <v>#N/A</v>
      </c>
      <c r="S339" s="9" t="e">
        <f t="shared" si="36"/>
        <v>#N/A</v>
      </c>
    </row>
    <row r="340" spans="1:19" x14ac:dyDescent="0.3">
      <c r="A340" s="1">
        <v>45356</v>
      </c>
      <c r="B340">
        <v>0</v>
      </c>
      <c r="C340" t="s">
        <v>4</v>
      </c>
      <c r="D340">
        <v>99</v>
      </c>
      <c r="E340">
        <f>D340-MajorAxis</f>
        <v>9</v>
      </c>
      <c r="F340" s="2">
        <f t="shared" si="35"/>
        <v>0.80684931506849322</v>
      </c>
      <c r="G340" s="3">
        <f t="shared" si="34"/>
        <v>0.12621904097081643</v>
      </c>
      <c r="H340" s="11" t="e">
        <f t="shared" si="36"/>
        <v>#N/A</v>
      </c>
      <c r="I340" s="11" t="e">
        <f t="shared" si="36"/>
        <v>#N/A</v>
      </c>
      <c r="J340" s="11">
        <f t="shared" si="36"/>
        <v>0.79691566111032353</v>
      </c>
      <c r="K340" s="5" t="e">
        <f t="shared" si="36"/>
        <v>#N/A</v>
      </c>
      <c r="L340" s="5" t="e">
        <f t="shared" si="36"/>
        <v>#N/A</v>
      </c>
      <c r="M340" s="5" t="e">
        <f t="shared" si="36"/>
        <v>#N/A</v>
      </c>
      <c r="N340" s="8" t="e">
        <f t="shared" si="36"/>
        <v>#N/A</v>
      </c>
      <c r="O340" s="8" t="e">
        <f t="shared" si="36"/>
        <v>#N/A</v>
      </c>
      <c r="P340" s="8" t="e">
        <f t="shared" si="36"/>
        <v>#N/A</v>
      </c>
      <c r="Q340" s="9" t="e">
        <f t="shared" si="36"/>
        <v>#N/A</v>
      </c>
      <c r="R340" s="9" t="e">
        <f t="shared" si="36"/>
        <v>#N/A</v>
      </c>
      <c r="S340" s="9" t="e">
        <f t="shared" si="36"/>
        <v>#N/A</v>
      </c>
    </row>
    <row r="341" spans="1:19" x14ac:dyDescent="0.3">
      <c r="A341" s="1">
        <v>45356</v>
      </c>
      <c r="B341">
        <v>0</v>
      </c>
      <c r="C341" t="s">
        <v>5</v>
      </c>
      <c r="D341">
        <v>261</v>
      </c>
      <c r="E341">
        <f>D341-MajorAxis</f>
        <v>171</v>
      </c>
      <c r="F341" s="2">
        <f t="shared" si="35"/>
        <v>0.80684931506849322</v>
      </c>
      <c r="G341" s="3">
        <f t="shared" si="34"/>
        <v>0.12621904097081652</v>
      </c>
      <c r="H341" s="11" t="e">
        <f t="shared" si="36"/>
        <v>#N/A</v>
      </c>
      <c r="I341" s="11" t="e">
        <f t="shared" si="36"/>
        <v>#N/A</v>
      </c>
      <c r="J341" s="11">
        <f t="shared" si="36"/>
        <v>-0.79691566111032353</v>
      </c>
      <c r="K341" s="5" t="e">
        <f t="shared" si="36"/>
        <v>#N/A</v>
      </c>
      <c r="L341" s="5" t="e">
        <f t="shared" si="36"/>
        <v>#N/A</v>
      </c>
      <c r="M341" s="5" t="e">
        <f t="shared" si="36"/>
        <v>#N/A</v>
      </c>
      <c r="N341" s="8" t="e">
        <f t="shared" si="36"/>
        <v>#N/A</v>
      </c>
      <c r="O341" s="8" t="e">
        <f t="shared" si="36"/>
        <v>#N/A</v>
      </c>
      <c r="P341" s="8" t="e">
        <f t="shared" si="36"/>
        <v>#N/A</v>
      </c>
      <c r="Q341" s="9" t="e">
        <f t="shared" si="36"/>
        <v>#N/A</v>
      </c>
      <c r="R341" s="9" t="e">
        <f t="shared" si="36"/>
        <v>#N/A</v>
      </c>
      <c r="S341" s="9" t="e">
        <f t="shared" si="36"/>
        <v>#N/A</v>
      </c>
    </row>
    <row r="342" spans="1:19" x14ac:dyDescent="0.3">
      <c r="A342" s="1">
        <v>45356</v>
      </c>
      <c r="B342">
        <v>10</v>
      </c>
      <c r="C342" t="s">
        <v>4</v>
      </c>
      <c r="D342">
        <v>113</v>
      </c>
      <c r="E342">
        <f>D342-MajorAxis</f>
        <v>23</v>
      </c>
      <c r="F342" s="2">
        <f t="shared" si="35"/>
        <v>0.80684931506849322</v>
      </c>
      <c r="G342" s="3">
        <f t="shared" si="34"/>
        <v>0.31526114339750994</v>
      </c>
      <c r="H342" s="11" t="e">
        <f t="shared" si="36"/>
        <v>#N/A</v>
      </c>
      <c r="I342" s="11" t="e">
        <f t="shared" si="36"/>
        <v>#N/A</v>
      </c>
      <c r="J342" s="11">
        <f t="shared" si="36"/>
        <v>0.74270871052532528</v>
      </c>
      <c r="K342" s="5" t="e">
        <f t="shared" si="36"/>
        <v>#N/A</v>
      </c>
      <c r="L342" s="5" t="e">
        <f t="shared" si="36"/>
        <v>#N/A</v>
      </c>
      <c r="M342" s="5" t="e">
        <f t="shared" si="36"/>
        <v>#N/A</v>
      </c>
      <c r="N342" s="8" t="e">
        <f t="shared" si="36"/>
        <v>#N/A</v>
      </c>
      <c r="O342" s="8" t="e">
        <f t="shared" si="36"/>
        <v>#N/A</v>
      </c>
      <c r="P342" s="8" t="e">
        <f t="shared" si="36"/>
        <v>#N/A</v>
      </c>
      <c r="Q342" s="9" t="e">
        <f t="shared" si="36"/>
        <v>#N/A</v>
      </c>
      <c r="R342" s="9" t="e">
        <f t="shared" si="36"/>
        <v>#N/A</v>
      </c>
      <c r="S342" s="9" t="e">
        <f t="shared" si="36"/>
        <v>#N/A</v>
      </c>
    </row>
    <row r="343" spans="1:19" x14ac:dyDescent="0.3">
      <c r="A343" s="1">
        <v>45356</v>
      </c>
      <c r="B343">
        <v>10</v>
      </c>
      <c r="C343" t="s">
        <v>5</v>
      </c>
      <c r="D343">
        <v>247</v>
      </c>
      <c r="E343">
        <f>D343-MajorAxis</f>
        <v>157</v>
      </c>
      <c r="F343" s="2">
        <f t="shared" si="35"/>
        <v>0.80684931506849322</v>
      </c>
      <c r="G343" s="3">
        <f t="shared" si="34"/>
        <v>0.31526114339750994</v>
      </c>
      <c r="H343" s="11" t="e">
        <f t="shared" si="36"/>
        <v>#N/A</v>
      </c>
      <c r="I343" s="11" t="e">
        <f t="shared" si="36"/>
        <v>#N/A</v>
      </c>
      <c r="J343" s="11">
        <f t="shared" si="36"/>
        <v>-0.74270871052532528</v>
      </c>
      <c r="K343" s="5" t="e">
        <f t="shared" si="36"/>
        <v>#N/A</v>
      </c>
      <c r="L343" s="5" t="e">
        <f t="shared" si="36"/>
        <v>#N/A</v>
      </c>
      <c r="M343" s="5" t="e">
        <f t="shared" si="36"/>
        <v>#N/A</v>
      </c>
      <c r="N343" s="8" t="e">
        <f t="shared" si="36"/>
        <v>#N/A</v>
      </c>
      <c r="O343" s="8" t="e">
        <f t="shared" si="36"/>
        <v>#N/A</v>
      </c>
      <c r="P343" s="8" t="e">
        <f t="shared" si="36"/>
        <v>#N/A</v>
      </c>
      <c r="Q343" s="9" t="e">
        <f t="shared" si="36"/>
        <v>#N/A</v>
      </c>
      <c r="R343" s="9" t="e">
        <f t="shared" si="36"/>
        <v>#N/A</v>
      </c>
      <c r="S343" s="9" t="e">
        <f t="shared" si="36"/>
        <v>#N/A</v>
      </c>
    </row>
    <row r="344" spans="1:19" x14ac:dyDescent="0.3">
      <c r="A344" s="1">
        <v>45356</v>
      </c>
      <c r="B344">
        <v>20</v>
      </c>
      <c r="C344" t="s">
        <v>4</v>
      </c>
      <c r="D344">
        <v>130</v>
      </c>
      <c r="E344">
        <f>D344-MajorAxis</f>
        <v>40</v>
      </c>
      <c r="F344" s="2">
        <f t="shared" si="35"/>
        <v>0.80684931506849322</v>
      </c>
      <c r="G344" s="3">
        <f t="shared" si="34"/>
        <v>0.51863274261009817</v>
      </c>
      <c r="H344" s="11" t="e">
        <f t="shared" si="36"/>
        <v>#N/A</v>
      </c>
      <c r="I344" s="11" t="e">
        <f t="shared" si="36"/>
        <v>#N/A</v>
      </c>
      <c r="J344" s="11">
        <f t="shared" si="36"/>
        <v>0.6180824342425727</v>
      </c>
      <c r="K344" s="5" t="e">
        <f t="shared" si="36"/>
        <v>#N/A</v>
      </c>
      <c r="L344" s="5" t="e">
        <f t="shared" si="36"/>
        <v>#N/A</v>
      </c>
      <c r="M344" s="5" t="e">
        <f t="shared" si="36"/>
        <v>#N/A</v>
      </c>
      <c r="N344" s="8" t="e">
        <f t="shared" si="36"/>
        <v>#N/A</v>
      </c>
      <c r="O344" s="8" t="e">
        <f t="shared" si="36"/>
        <v>#N/A</v>
      </c>
      <c r="P344" s="8" t="e">
        <f t="shared" si="36"/>
        <v>#N/A</v>
      </c>
      <c r="Q344" s="9" t="e">
        <f t="shared" si="36"/>
        <v>#N/A</v>
      </c>
      <c r="R344" s="9" t="e">
        <f t="shared" si="36"/>
        <v>#N/A</v>
      </c>
      <c r="S344" s="9" t="e">
        <f t="shared" si="36"/>
        <v>#N/A</v>
      </c>
    </row>
    <row r="345" spans="1:19" x14ac:dyDescent="0.3">
      <c r="A345" s="1">
        <v>45356</v>
      </c>
      <c r="B345">
        <v>20</v>
      </c>
      <c r="C345" t="s">
        <v>5</v>
      </c>
      <c r="D345">
        <v>230</v>
      </c>
      <c r="E345">
        <f>D345-MajorAxis</f>
        <v>140</v>
      </c>
      <c r="F345" s="2">
        <f t="shared" si="35"/>
        <v>0.80684931506849322</v>
      </c>
      <c r="G345" s="3">
        <f t="shared" si="34"/>
        <v>0.51863274261009829</v>
      </c>
      <c r="H345" s="11" t="e">
        <f t="shared" si="36"/>
        <v>#N/A</v>
      </c>
      <c r="I345" s="11" t="e">
        <f t="shared" si="36"/>
        <v>#N/A</v>
      </c>
      <c r="J345" s="11">
        <f t="shared" si="36"/>
        <v>-0.61808243424257259</v>
      </c>
      <c r="K345" s="5" t="e">
        <f t="shared" si="36"/>
        <v>#N/A</v>
      </c>
      <c r="L345" s="5" t="e">
        <f t="shared" si="36"/>
        <v>#N/A</v>
      </c>
      <c r="M345" s="5" t="e">
        <f t="shared" si="36"/>
        <v>#N/A</v>
      </c>
      <c r="N345" s="8" t="e">
        <f t="shared" si="36"/>
        <v>#N/A</v>
      </c>
      <c r="O345" s="8" t="e">
        <f t="shared" si="36"/>
        <v>#N/A</v>
      </c>
      <c r="P345" s="8" t="e">
        <f t="shared" si="36"/>
        <v>#N/A</v>
      </c>
      <c r="Q345" s="9" t="e">
        <f t="shared" si="36"/>
        <v>#N/A</v>
      </c>
      <c r="R345" s="9" t="e">
        <f t="shared" si="36"/>
        <v>#N/A</v>
      </c>
      <c r="S345" s="9" t="e">
        <f t="shared" si="36"/>
        <v>#N/A</v>
      </c>
    </row>
    <row r="346" spans="1:19" x14ac:dyDescent="0.3">
      <c r="A346" s="1">
        <v>45356</v>
      </c>
      <c r="B346">
        <v>30</v>
      </c>
      <c r="C346" t="s">
        <v>4</v>
      </c>
      <c r="D346">
        <v>158</v>
      </c>
      <c r="E346">
        <f>D346-MajorAxis</f>
        <v>68</v>
      </c>
      <c r="F346" s="2">
        <f t="shared" si="35"/>
        <v>0.80684931506849322</v>
      </c>
      <c r="G346" s="3">
        <f t="shared" si="34"/>
        <v>0.74809765799977779</v>
      </c>
      <c r="H346" s="11" t="e">
        <f t="shared" si="36"/>
        <v>#N/A</v>
      </c>
      <c r="I346" s="11" t="e">
        <f t="shared" si="36"/>
        <v>#N/A</v>
      </c>
      <c r="J346" s="11">
        <f t="shared" si="36"/>
        <v>0.30225107331777029</v>
      </c>
      <c r="K346" s="5" t="e">
        <f t="shared" si="36"/>
        <v>#N/A</v>
      </c>
      <c r="L346" s="5" t="e">
        <f t="shared" si="36"/>
        <v>#N/A</v>
      </c>
      <c r="M346" s="5" t="e">
        <f t="shared" si="36"/>
        <v>#N/A</v>
      </c>
      <c r="N346" s="8" t="e">
        <f t="shared" si="36"/>
        <v>#N/A</v>
      </c>
      <c r="O346" s="8" t="e">
        <f t="shared" si="36"/>
        <v>#N/A</v>
      </c>
      <c r="P346" s="8" t="e">
        <f t="shared" si="36"/>
        <v>#N/A</v>
      </c>
      <c r="Q346" s="9" t="e">
        <f t="shared" si="36"/>
        <v>#N/A</v>
      </c>
      <c r="R346" s="9" t="e">
        <f t="shared" si="36"/>
        <v>#N/A</v>
      </c>
      <c r="S346" s="9" t="e">
        <f t="shared" si="36"/>
        <v>#N/A</v>
      </c>
    </row>
    <row r="347" spans="1:19" x14ac:dyDescent="0.3">
      <c r="A347" s="1">
        <v>45356</v>
      </c>
      <c r="B347">
        <v>30</v>
      </c>
      <c r="C347" t="s">
        <v>5</v>
      </c>
      <c r="D347">
        <v>202</v>
      </c>
      <c r="E347">
        <f>D347-MajorAxis</f>
        <v>112</v>
      </c>
      <c r="F347" s="2">
        <f t="shared" si="35"/>
        <v>0.80684931506849322</v>
      </c>
      <c r="G347" s="3">
        <f t="shared" si="34"/>
        <v>0.7480976579997779</v>
      </c>
      <c r="H347" s="11" t="e">
        <f t="shared" si="36"/>
        <v>#N/A</v>
      </c>
      <c r="I347" s="11" t="e">
        <f t="shared" si="36"/>
        <v>#N/A</v>
      </c>
      <c r="J347" s="11">
        <f t="shared" si="36"/>
        <v>-0.30225107331777018</v>
      </c>
      <c r="K347" s="5" t="e">
        <f t="shared" si="36"/>
        <v>#N/A</v>
      </c>
      <c r="L347" s="5" t="e">
        <f t="shared" si="36"/>
        <v>#N/A</v>
      </c>
      <c r="M347" s="5" t="e">
        <f t="shared" si="36"/>
        <v>#N/A</v>
      </c>
      <c r="N347" s="8" t="e">
        <f t="shared" si="36"/>
        <v>#N/A</v>
      </c>
      <c r="O347" s="8" t="e">
        <f t="shared" si="36"/>
        <v>#N/A</v>
      </c>
      <c r="P347" s="8" t="e">
        <f t="shared" si="36"/>
        <v>#N/A</v>
      </c>
      <c r="Q347" s="9" t="e">
        <f t="shared" si="36"/>
        <v>#N/A</v>
      </c>
      <c r="R347" s="9" t="e">
        <f t="shared" si="36"/>
        <v>#N/A</v>
      </c>
      <c r="S347" s="9" t="e">
        <f t="shared" si="36"/>
        <v>#N/A</v>
      </c>
    </row>
    <row r="348" spans="1:19" x14ac:dyDescent="0.3">
      <c r="A348" s="1">
        <v>45357</v>
      </c>
      <c r="B348">
        <v>0</v>
      </c>
      <c r="C348" t="s">
        <v>4</v>
      </c>
      <c r="D348">
        <v>98</v>
      </c>
      <c r="E348">
        <f>D348-MajorAxis</f>
        <v>8</v>
      </c>
      <c r="F348" s="2">
        <f t="shared" si="35"/>
        <v>0.80410958904109586</v>
      </c>
      <c r="G348" s="3">
        <f t="shared" si="34"/>
        <v>0.11191042501857316</v>
      </c>
      <c r="H348" s="11" t="e">
        <f t="shared" si="36"/>
        <v>#N/A</v>
      </c>
      <c r="I348" s="11" t="e">
        <f t="shared" si="36"/>
        <v>#N/A</v>
      </c>
      <c r="J348" s="11">
        <f t="shared" si="36"/>
        <v>0.79628404979630385</v>
      </c>
      <c r="K348" s="5" t="e">
        <f t="shared" si="36"/>
        <v>#N/A</v>
      </c>
      <c r="L348" s="5" t="e">
        <f t="shared" si="36"/>
        <v>#N/A</v>
      </c>
      <c r="M348" s="5" t="e">
        <f t="shared" si="36"/>
        <v>#N/A</v>
      </c>
      <c r="N348" s="8" t="e">
        <f t="shared" si="36"/>
        <v>#N/A</v>
      </c>
      <c r="O348" s="8" t="e">
        <f t="shared" si="36"/>
        <v>#N/A</v>
      </c>
      <c r="P348" s="8" t="e">
        <f t="shared" si="36"/>
        <v>#N/A</v>
      </c>
      <c r="Q348" s="9" t="e">
        <f t="shared" si="36"/>
        <v>#N/A</v>
      </c>
      <c r="R348" s="9" t="e">
        <f t="shared" si="36"/>
        <v>#N/A</v>
      </c>
      <c r="S348" s="9" t="e">
        <f t="shared" si="36"/>
        <v>#N/A</v>
      </c>
    </row>
    <row r="349" spans="1:19" x14ac:dyDescent="0.3">
      <c r="A349" s="1">
        <v>45357</v>
      </c>
      <c r="B349">
        <v>0</v>
      </c>
      <c r="C349" t="s">
        <v>5</v>
      </c>
      <c r="D349">
        <v>262</v>
      </c>
      <c r="E349">
        <f>D349-MajorAxis</f>
        <v>172</v>
      </c>
      <c r="F349" s="2">
        <f t="shared" si="35"/>
        <v>0.80410958904109586</v>
      </c>
      <c r="G349" s="3">
        <f t="shared" si="34"/>
        <v>0.11191042501857307</v>
      </c>
      <c r="H349" s="11" t="e">
        <f t="shared" si="36"/>
        <v>#N/A</v>
      </c>
      <c r="I349" s="11" t="e">
        <f t="shared" si="36"/>
        <v>#N/A</v>
      </c>
      <c r="J349" s="11">
        <f t="shared" si="36"/>
        <v>-0.79628404979630385</v>
      </c>
      <c r="K349" s="5" t="e">
        <f t="shared" si="36"/>
        <v>#N/A</v>
      </c>
      <c r="L349" s="5" t="e">
        <f t="shared" si="36"/>
        <v>#N/A</v>
      </c>
      <c r="M349" s="5" t="e">
        <f t="shared" si="36"/>
        <v>#N/A</v>
      </c>
      <c r="N349" s="8" t="e">
        <f t="shared" si="36"/>
        <v>#N/A</v>
      </c>
      <c r="O349" s="8" t="e">
        <f t="shared" si="36"/>
        <v>#N/A</v>
      </c>
      <c r="P349" s="8" t="e">
        <f t="shared" si="36"/>
        <v>#N/A</v>
      </c>
      <c r="Q349" s="9" t="e">
        <f t="shared" si="36"/>
        <v>#N/A</v>
      </c>
      <c r="R349" s="9" t="e">
        <f t="shared" si="36"/>
        <v>#N/A</v>
      </c>
      <c r="S349" s="9" t="e">
        <f t="shared" si="36"/>
        <v>#N/A</v>
      </c>
    </row>
    <row r="350" spans="1:19" x14ac:dyDescent="0.3">
      <c r="A350" s="1">
        <v>45357</v>
      </c>
      <c r="B350">
        <v>10</v>
      </c>
      <c r="C350" t="s">
        <v>4</v>
      </c>
      <c r="D350">
        <v>113</v>
      </c>
      <c r="E350">
        <f>D350-MajorAxis</f>
        <v>23</v>
      </c>
      <c r="F350" s="2">
        <f t="shared" si="35"/>
        <v>0.80410958904109586</v>
      </c>
      <c r="G350" s="3">
        <f t="shared" si="34"/>
        <v>0.3141906471550735</v>
      </c>
      <c r="H350" s="11" t="e">
        <f t="shared" si="36"/>
        <v>#N/A</v>
      </c>
      <c r="I350" s="11" t="e">
        <f t="shared" si="36"/>
        <v>#N/A</v>
      </c>
      <c r="J350" s="11">
        <f t="shared" si="36"/>
        <v>0.74018677941997602</v>
      </c>
      <c r="K350" s="5" t="e">
        <f t="shared" si="36"/>
        <v>#N/A</v>
      </c>
      <c r="L350" s="5" t="e">
        <f t="shared" si="36"/>
        <v>#N/A</v>
      </c>
      <c r="M350" s="5" t="e">
        <f t="shared" si="36"/>
        <v>#N/A</v>
      </c>
      <c r="N350" s="8" t="e">
        <f t="shared" si="36"/>
        <v>#N/A</v>
      </c>
      <c r="O350" s="8" t="e">
        <f t="shared" si="36"/>
        <v>#N/A</v>
      </c>
      <c r="P350" s="8" t="e">
        <f t="shared" si="36"/>
        <v>#N/A</v>
      </c>
      <c r="Q350" s="9" t="e">
        <f t="shared" si="36"/>
        <v>#N/A</v>
      </c>
      <c r="R350" s="9" t="e">
        <f t="shared" si="36"/>
        <v>#N/A</v>
      </c>
      <c r="S350" s="9" t="e">
        <f t="shared" si="36"/>
        <v>#N/A</v>
      </c>
    </row>
    <row r="351" spans="1:19" x14ac:dyDescent="0.3">
      <c r="A351" s="1">
        <v>45357</v>
      </c>
      <c r="B351">
        <v>10</v>
      </c>
      <c r="C351" t="s">
        <v>5</v>
      </c>
      <c r="D351">
        <v>248</v>
      </c>
      <c r="E351">
        <f>D351-MajorAxis</f>
        <v>158</v>
      </c>
      <c r="F351" s="2">
        <f t="shared" si="35"/>
        <v>0.80410958904109586</v>
      </c>
      <c r="G351" s="3">
        <f t="shared" si="34"/>
        <v>0.30122475388375408</v>
      </c>
      <c r="H351" s="11" t="e">
        <f t="shared" si="36"/>
        <v>#N/A</v>
      </c>
      <c r="I351" s="11" t="e">
        <f t="shared" si="36"/>
        <v>#N/A</v>
      </c>
      <c r="J351" s="11">
        <f t="shared" si="36"/>
        <v>-0.7455574282612385</v>
      </c>
      <c r="K351" s="5" t="e">
        <f t="shared" si="36"/>
        <v>#N/A</v>
      </c>
      <c r="L351" s="5" t="e">
        <f t="shared" si="36"/>
        <v>#N/A</v>
      </c>
      <c r="M351" s="5" t="e">
        <f t="shared" si="36"/>
        <v>#N/A</v>
      </c>
      <c r="N351" s="8" t="e">
        <f t="shared" si="36"/>
        <v>#N/A</v>
      </c>
      <c r="O351" s="8" t="e">
        <f t="shared" si="36"/>
        <v>#N/A</v>
      </c>
      <c r="P351" s="8" t="e">
        <f t="shared" si="36"/>
        <v>#N/A</v>
      </c>
      <c r="Q351" s="9" t="e">
        <f t="shared" si="36"/>
        <v>#N/A</v>
      </c>
      <c r="R351" s="9" t="e">
        <f t="shared" si="36"/>
        <v>#N/A</v>
      </c>
      <c r="S351" s="9" t="e">
        <f t="shared" si="36"/>
        <v>#N/A</v>
      </c>
    </row>
    <row r="352" spans="1:19" x14ac:dyDescent="0.3">
      <c r="A352" s="1">
        <v>45357</v>
      </c>
      <c r="B352">
        <v>20</v>
      </c>
      <c r="C352" t="s">
        <v>4</v>
      </c>
      <c r="D352">
        <v>129</v>
      </c>
      <c r="E352">
        <f>D352-MajorAxis</f>
        <v>39</v>
      </c>
      <c r="F352" s="2">
        <f t="shared" si="35"/>
        <v>0.80410958904109586</v>
      </c>
      <c r="G352" s="3">
        <f t="shared" si="34"/>
        <v>0.50604256102226652</v>
      </c>
      <c r="H352" s="11" t="e">
        <f t="shared" si="36"/>
        <v>#N/A</v>
      </c>
      <c r="I352" s="11" t="e">
        <f t="shared" si="36"/>
        <v>#N/A</v>
      </c>
      <c r="J352" s="11">
        <f t="shared" si="36"/>
        <v>0.6249105196921122</v>
      </c>
      <c r="K352" s="5" t="e">
        <f t="shared" si="36"/>
        <v>#N/A</v>
      </c>
      <c r="L352" s="5" t="e">
        <f t="shared" si="36"/>
        <v>#N/A</v>
      </c>
      <c r="M352" s="5" t="e">
        <f t="shared" si="36"/>
        <v>#N/A</v>
      </c>
      <c r="N352" s="8" t="e">
        <f t="shared" si="36"/>
        <v>#N/A</v>
      </c>
      <c r="O352" s="8" t="e">
        <f t="shared" si="36"/>
        <v>#N/A</v>
      </c>
      <c r="P352" s="8" t="e">
        <f t="shared" si="36"/>
        <v>#N/A</v>
      </c>
      <c r="Q352" s="9" t="e">
        <f t="shared" si="36"/>
        <v>#N/A</v>
      </c>
      <c r="R352" s="9" t="e">
        <f t="shared" si="36"/>
        <v>#N/A</v>
      </c>
      <c r="S352" s="9" t="e">
        <f t="shared" si="36"/>
        <v>#N/A</v>
      </c>
    </row>
    <row r="353" spans="1:19" x14ac:dyDescent="0.3">
      <c r="A353" s="1">
        <v>45357</v>
      </c>
      <c r="B353">
        <v>20</v>
      </c>
      <c r="C353" t="s">
        <v>5</v>
      </c>
      <c r="D353">
        <v>231</v>
      </c>
      <c r="E353">
        <f>D353-MajorAxis</f>
        <v>141</v>
      </c>
      <c r="F353" s="2">
        <f t="shared" si="35"/>
        <v>0.80410958904109586</v>
      </c>
      <c r="G353" s="3">
        <f t="shared" si="34"/>
        <v>0.50604256102226652</v>
      </c>
      <c r="H353" s="11" t="e">
        <f t="shared" si="36"/>
        <v>#N/A</v>
      </c>
      <c r="I353" s="11" t="e">
        <f t="shared" si="36"/>
        <v>#N/A</v>
      </c>
      <c r="J353" s="11">
        <f t="shared" si="36"/>
        <v>-0.6249105196921122</v>
      </c>
      <c r="K353" s="5" t="e">
        <f t="shared" si="36"/>
        <v>#N/A</v>
      </c>
      <c r="L353" s="5" t="e">
        <f t="shared" si="36"/>
        <v>#N/A</v>
      </c>
      <c r="M353" s="5" t="e">
        <f t="shared" si="36"/>
        <v>#N/A</v>
      </c>
      <c r="N353" s="8" t="e">
        <f t="shared" si="36"/>
        <v>#N/A</v>
      </c>
      <c r="O353" s="8" t="e">
        <f t="shared" si="36"/>
        <v>#N/A</v>
      </c>
      <c r="P353" s="8" t="e">
        <f t="shared" si="36"/>
        <v>#N/A</v>
      </c>
      <c r="Q353" s="9" t="e">
        <f t="shared" si="36"/>
        <v>#N/A</v>
      </c>
      <c r="R353" s="9" t="e">
        <f t="shared" si="36"/>
        <v>#N/A</v>
      </c>
      <c r="S353" s="9" t="e">
        <f t="shared" si="36"/>
        <v>#N/A</v>
      </c>
    </row>
    <row r="354" spans="1:19" x14ac:dyDescent="0.3">
      <c r="A354" s="1">
        <v>45357</v>
      </c>
      <c r="B354">
        <v>30</v>
      </c>
      <c r="C354" t="s">
        <v>4</v>
      </c>
      <c r="D354">
        <v>156</v>
      </c>
      <c r="E354">
        <f>D354-MajorAxis</f>
        <v>66</v>
      </c>
      <c r="F354" s="2">
        <f t="shared" si="35"/>
        <v>0.80410958904109586</v>
      </c>
      <c r="G354" s="3">
        <f t="shared" si="34"/>
        <v>0.73459066251535166</v>
      </c>
      <c r="H354" s="11" t="e">
        <f t="shared" ref="H354:S369" si="37">IF(MONTH($A354)=LEN(H$1),$F354*COS($E354/180*PI()),NA())</f>
        <v>#N/A</v>
      </c>
      <c r="I354" s="11" t="e">
        <f t="shared" si="37"/>
        <v>#N/A</v>
      </c>
      <c r="J354" s="11">
        <f t="shared" si="37"/>
        <v>0.32706083491163673</v>
      </c>
      <c r="K354" s="5" t="e">
        <f t="shared" si="37"/>
        <v>#N/A</v>
      </c>
      <c r="L354" s="5" t="e">
        <f t="shared" si="37"/>
        <v>#N/A</v>
      </c>
      <c r="M354" s="5" t="e">
        <f t="shared" si="37"/>
        <v>#N/A</v>
      </c>
      <c r="N354" s="8" t="e">
        <f t="shared" si="37"/>
        <v>#N/A</v>
      </c>
      <c r="O354" s="8" t="e">
        <f t="shared" si="37"/>
        <v>#N/A</v>
      </c>
      <c r="P354" s="8" t="e">
        <f t="shared" si="37"/>
        <v>#N/A</v>
      </c>
      <c r="Q354" s="9" t="e">
        <f t="shared" si="37"/>
        <v>#N/A</v>
      </c>
      <c r="R354" s="9" t="e">
        <f t="shared" si="37"/>
        <v>#N/A</v>
      </c>
      <c r="S354" s="9" t="e">
        <f t="shared" si="37"/>
        <v>#N/A</v>
      </c>
    </row>
    <row r="355" spans="1:19" x14ac:dyDescent="0.3">
      <c r="A355" s="1">
        <v>45357</v>
      </c>
      <c r="B355">
        <v>30</v>
      </c>
      <c r="C355" t="s">
        <v>5</v>
      </c>
      <c r="D355">
        <v>204</v>
      </c>
      <c r="E355">
        <f>D355-MajorAxis</f>
        <v>114</v>
      </c>
      <c r="F355" s="2">
        <f t="shared" si="35"/>
        <v>0.80410958904109586</v>
      </c>
      <c r="G355" s="3">
        <f t="shared" si="34"/>
        <v>0.73459066251535177</v>
      </c>
      <c r="H355" s="11" t="e">
        <f t="shared" si="37"/>
        <v>#N/A</v>
      </c>
      <c r="I355" s="11" t="e">
        <f t="shared" si="37"/>
        <v>#N/A</v>
      </c>
      <c r="J355" s="11">
        <f t="shared" si="37"/>
        <v>-0.32706083491163646</v>
      </c>
      <c r="K355" s="5" t="e">
        <f t="shared" si="37"/>
        <v>#N/A</v>
      </c>
      <c r="L355" s="5" t="e">
        <f t="shared" si="37"/>
        <v>#N/A</v>
      </c>
      <c r="M355" s="5" t="e">
        <f t="shared" si="37"/>
        <v>#N/A</v>
      </c>
      <c r="N355" s="8" t="e">
        <f t="shared" si="37"/>
        <v>#N/A</v>
      </c>
      <c r="O355" s="8" t="e">
        <f t="shared" si="37"/>
        <v>#N/A</v>
      </c>
      <c r="P355" s="8" t="e">
        <f t="shared" si="37"/>
        <v>#N/A</v>
      </c>
      <c r="Q355" s="9" t="e">
        <f t="shared" si="37"/>
        <v>#N/A</v>
      </c>
      <c r="R355" s="9" t="e">
        <f t="shared" si="37"/>
        <v>#N/A</v>
      </c>
      <c r="S355" s="9" t="e">
        <f t="shared" si="37"/>
        <v>#N/A</v>
      </c>
    </row>
    <row r="356" spans="1:19" x14ac:dyDescent="0.3">
      <c r="A356" s="1">
        <v>45358</v>
      </c>
      <c r="B356">
        <v>0</v>
      </c>
      <c r="C356" t="s">
        <v>4</v>
      </c>
      <c r="D356">
        <v>98</v>
      </c>
      <c r="E356">
        <f>D356-MajorAxis</f>
        <v>8</v>
      </c>
      <c r="F356" s="2">
        <f t="shared" si="35"/>
        <v>0.80136986301369861</v>
      </c>
      <c r="G356" s="3">
        <f t="shared" si="34"/>
        <v>0.11152912885155929</v>
      </c>
      <c r="H356" s="11" t="e">
        <f t="shared" si="37"/>
        <v>#N/A</v>
      </c>
      <c r="I356" s="11" t="e">
        <f t="shared" si="37"/>
        <v>#N/A</v>
      </c>
      <c r="J356" s="11">
        <f t="shared" si="37"/>
        <v>0.79357098659427217</v>
      </c>
      <c r="K356" s="5" t="e">
        <f t="shared" si="37"/>
        <v>#N/A</v>
      </c>
      <c r="L356" s="5" t="e">
        <f t="shared" si="37"/>
        <v>#N/A</v>
      </c>
      <c r="M356" s="5" t="e">
        <f t="shared" si="37"/>
        <v>#N/A</v>
      </c>
      <c r="N356" s="8" t="e">
        <f t="shared" si="37"/>
        <v>#N/A</v>
      </c>
      <c r="O356" s="8" t="e">
        <f t="shared" si="37"/>
        <v>#N/A</v>
      </c>
      <c r="P356" s="8" t="e">
        <f t="shared" si="37"/>
        <v>#N/A</v>
      </c>
      <c r="Q356" s="9" t="e">
        <f t="shared" si="37"/>
        <v>#N/A</v>
      </c>
      <c r="R356" s="9" t="e">
        <f t="shared" si="37"/>
        <v>#N/A</v>
      </c>
      <c r="S356" s="9" t="e">
        <f t="shared" si="37"/>
        <v>#N/A</v>
      </c>
    </row>
    <row r="357" spans="1:19" x14ac:dyDescent="0.3">
      <c r="A357" s="1">
        <v>45358</v>
      </c>
      <c r="B357">
        <v>0</v>
      </c>
      <c r="C357" t="s">
        <v>5</v>
      </c>
      <c r="D357">
        <v>263</v>
      </c>
      <c r="E357">
        <f>D357-MajorAxis</f>
        <v>173</v>
      </c>
      <c r="F357" s="2">
        <f t="shared" si="35"/>
        <v>0.80136986301369861</v>
      </c>
      <c r="G357" s="3">
        <f t="shared" si="34"/>
        <v>9.7662419030152478E-2</v>
      </c>
      <c r="H357" s="11" t="e">
        <f t="shared" si="37"/>
        <v>#N/A</v>
      </c>
      <c r="I357" s="11" t="e">
        <f t="shared" si="37"/>
        <v>#N/A</v>
      </c>
      <c r="J357" s="11">
        <f t="shared" si="37"/>
        <v>-0.79539657357557991</v>
      </c>
      <c r="K357" s="5" t="e">
        <f t="shared" si="37"/>
        <v>#N/A</v>
      </c>
      <c r="L357" s="5" t="e">
        <f t="shared" si="37"/>
        <v>#N/A</v>
      </c>
      <c r="M357" s="5" t="e">
        <f t="shared" si="37"/>
        <v>#N/A</v>
      </c>
      <c r="N357" s="8" t="e">
        <f t="shared" si="37"/>
        <v>#N/A</v>
      </c>
      <c r="O357" s="8" t="e">
        <f t="shared" si="37"/>
        <v>#N/A</v>
      </c>
      <c r="P357" s="8" t="e">
        <f t="shared" si="37"/>
        <v>#N/A</v>
      </c>
      <c r="Q357" s="9" t="e">
        <f t="shared" si="37"/>
        <v>#N/A</v>
      </c>
      <c r="R357" s="9" t="e">
        <f t="shared" si="37"/>
        <v>#N/A</v>
      </c>
      <c r="S357" s="9" t="e">
        <f t="shared" si="37"/>
        <v>#N/A</v>
      </c>
    </row>
    <row r="358" spans="1:19" x14ac:dyDescent="0.3">
      <c r="A358" s="1">
        <v>45358</v>
      </c>
      <c r="B358">
        <v>10</v>
      </c>
      <c r="C358" t="s">
        <v>4</v>
      </c>
      <c r="D358">
        <v>112</v>
      </c>
      <c r="E358">
        <f>D358-MajorAxis</f>
        <v>22</v>
      </c>
      <c r="F358" s="2">
        <f t="shared" si="35"/>
        <v>0.80136986301369861</v>
      </c>
      <c r="G358" s="3">
        <f t="shared" si="34"/>
        <v>0.30019843444973771</v>
      </c>
      <c r="H358" s="11" t="e">
        <f t="shared" si="37"/>
        <v>#N/A</v>
      </c>
      <c r="I358" s="11" t="e">
        <f t="shared" si="37"/>
        <v>#N/A</v>
      </c>
      <c r="J358" s="11">
        <f t="shared" si="37"/>
        <v>0.74301719852269954</v>
      </c>
      <c r="K358" s="5" t="e">
        <f t="shared" si="37"/>
        <v>#N/A</v>
      </c>
      <c r="L358" s="5" t="e">
        <f t="shared" si="37"/>
        <v>#N/A</v>
      </c>
      <c r="M358" s="5" t="e">
        <f t="shared" si="37"/>
        <v>#N/A</v>
      </c>
      <c r="N358" s="8" t="e">
        <f t="shared" si="37"/>
        <v>#N/A</v>
      </c>
      <c r="O358" s="8" t="e">
        <f t="shared" si="37"/>
        <v>#N/A</v>
      </c>
      <c r="P358" s="8" t="e">
        <f t="shared" si="37"/>
        <v>#N/A</v>
      </c>
      <c r="Q358" s="9" t="e">
        <f t="shared" si="37"/>
        <v>#N/A</v>
      </c>
      <c r="R358" s="9" t="e">
        <f t="shared" si="37"/>
        <v>#N/A</v>
      </c>
      <c r="S358" s="9" t="e">
        <f t="shared" si="37"/>
        <v>#N/A</v>
      </c>
    </row>
    <row r="359" spans="1:19" x14ac:dyDescent="0.3">
      <c r="A359" s="1">
        <v>45358</v>
      </c>
      <c r="B359">
        <v>10</v>
      </c>
      <c r="C359" t="s">
        <v>5</v>
      </c>
      <c r="D359">
        <v>248</v>
      </c>
      <c r="E359">
        <f>D359-MajorAxis</f>
        <v>158</v>
      </c>
      <c r="F359" s="2">
        <f t="shared" si="35"/>
        <v>0.80136986301369861</v>
      </c>
      <c r="G359" s="3">
        <f t="shared" si="34"/>
        <v>0.30019843444973787</v>
      </c>
      <c r="H359" s="11" t="e">
        <f t="shared" si="37"/>
        <v>#N/A</v>
      </c>
      <c r="I359" s="11" t="e">
        <f t="shared" si="37"/>
        <v>#N/A</v>
      </c>
      <c r="J359" s="11">
        <f t="shared" si="37"/>
        <v>-0.74301719852269943</v>
      </c>
      <c r="K359" s="5" t="e">
        <f t="shared" si="37"/>
        <v>#N/A</v>
      </c>
      <c r="L359" s="5" t="e">
        <f t="shared" si="37"/>
        <v>#N/A</v>
      </c>
      <c r="M359" s="5" t="e">
        <f t="shared" si="37"/>
        <v>#N/A</v>
      </c>
      <c r="N359" s="8" t="e">
        <f t="shared" si="37"/>
        <v>#N/A</v>
      </c>
      <c r="O359" s="8" t="e">
        <f t="shared" si="37"/>
        <v>#N/A</v>
      </c>
      <c r="P359" s="8" t="e">
        <f t="shared" si="37"/>
        <v>#N/A</v>
      </c>
      <c r="Q359" s="9" t="e">
        <f t="shared" si="37"/>
        <v>#N/A</v>
      </c>
      <c r="R359" s="9" t="e">
        <f t="shared" si="37"/>
        <v>#N/A</v>
      </c>
      <c r="S359" s="9" t="e">
        <f t="shared" si="37"/>
        <v>#N/A</v>
      </c>
    </row>
    <row r="360" spans="1:19" x14ac:dyDescent="0.3">
      <c r="A360" s="1">
        <v>45358</v>
      </c>
      <c r="B360">
        <v>20</v>
      </c>
      <c r="C360" t="s">
        <v>4</v>
      </c>
      <c r="D360">
        <v>128</v>
      </c>
      <c r="E360">
        <f>D360-MajorAxis</f>
        <v>38</v>
      </c>
      <c r="F360" s="2">
        <f t="shared" si="35"/>
        <v>0.80136986301369861</v>
      </c>
      <c r="G360" s="3">
        <f t="shared" si="34"/>
        <v>0.49337255214453435</v>
      </c>
      <c r="H360" s="11" t="e">
        <f t="shared" si="37"/>
        <v>#N/A</v>
      </c>
      <c r="I360" s="11" t="e">
        <f t="shared" si="37"/>
        <v>#N/A</v>
      </c>
      <c r="J360" s="11">
        <f t="shared" si="37"/>
        <v>0.63148806967114013</v>
      </c>
      <c r="K360" s="5" t="e">
        <f t="shared" si="37"/>
        <v>#N/A</v>
      </c>
      <c r="L360" s="5" t="e">
        <f t="shared" si="37"/>
        <v>#N/A</v>
      </c>
      <c r="M360" s="5" t="e">
        <f t="shared" si="37"/>
        <v>#N/A</v>
      </c>
      <c r="N360" s="8" t="e">
        <f t="shared" si="37"/>
        <v>#N/A</v>
      </c>
      <c r="O360" s="8" t="e">
        <f t="shared" si="37"/>
        <v>#N/A</v>
      </c>
      <c r="P360" s="8" t="e">
        <f t="shared" si="37"/>
        <v>#N/A</v>
      </c>
      <c r="Q360" s="9" t="e">
        <f t="shared" si="37"/>
        <v>#N/A</v>
      </c>
      <c r="R360" s="9" t="e">
        <f t="shared" si="37"/>
        <v>#N/A</v>
      </c>
      <c r="S360" s="9" t="e">
        <f t="shared" si="37"/>
        <v>#N/A</v>
      </c>
    </row>
    <row r="361" spans="1:19" x14ac:dyDescent="0.3">
      <c r="A361" s="1">
        <v>45358</v>
      </c>
      <c r="B361">
        <v>20</v>
      </c>
      <c r="C361" t="s">
        <v>5</v>
      </c>
      <c r="D361">
        <v>232</v>
      </c>
      <c r="E361">
        <f>D361-MajorAxis</f>
        <v>142</v>
      </c>
      <c r="F361" s="2">
        <f t="shared" si="35"/>
        <v>0.80136986301369861</v>
      </c>
      <c r="G361" s="3">
        <f t="shared" si="34"/>
        <v>0.49337255214453446</v>
      </c>
      <c r="H361" s="11" t="e">
        <f t="shared" si="37"/>
        <v>#N/A</v>
      </c>
      <c r="I361" s="11" t="e">
        <f t="shared" si="37"/>
        <v>#N/A</v>
      </c>
      <c r="J361" s="11">
        <f t="shared" si="37"/>
        <v>-0.63148806967114013</v>
      </c>
      <c r="K361" s="5" t="e">
        <f t="shared" si="37"/>
        <v>#N/A</v>
      </c>
      <c r="L361" s="5" t="e">
        <f t="shared" si="37"/>
        <v>#N/A</v>
      </c>
      <c r="M361" s="5" t="e">
        <f t="shared" si="37"/>
        <v>#N/A</v>
      </c>
      <c r="N361" s="8" t="e">
        <f t="shared" si="37"/>
        <v>#N/A</v>
      </c>
      <c r="O361" s="8" t="e">
        <f t="shared" si="37"/>
        <v>#N/A</v>
      </c>
      <c r="P361" s="8" t="e">
        <f t="shared" si="37"/>
        <v>#N/A</v>
      </c>
      <c r="Q361" s="9" t="e">
        <f t="shared" si="37"/>
        <v>#N/A</v>
      </c>
      <c r="R361" s="9" t="e">
        <f t="shared" si="37"/>
        <v>#N/A</v>
      </c>
      <c r="S361" s="9" t="e">
        <f t="shared" si="37"/>
        <v>#N/A</v>
      </c>
    </row>
    <row r="362" spans="1:19" x14ac:dyDescent="0.3">
      <c r="A362" s="1">
        <v>45358</v>
      </c>
      <c r="B362">
        <v>30</v>
      </c>
      <c r="C362" t="s">
        <v>4</v>
      </c>
      <c r="D362">
        <v>155</v>
      </c>
      <c r="E362">
        <f>D362-MajorAxis</f>
        <v>65</v>
      </c>
      <c r="F362" s="2">
        <f t="shared" si="35"/>
        <v>0.80136986301369861</v>
      </c>
      <c r="G362" s="3">
        <f t="shared" si="34"/>
        <v>0.72628774714580846</v>
      </c>
      <c r="H362" s="11" t="e">
        <f t="shared" si="37"/>
        <v>#N/A</v>
      </c>
      <c r="I362" s="11" t="e">
        <f t="shared" si="37"/>
        <v>#N/A</v>
      </c>
      <c r="J362" s="11">
        <f t="shared" si="37"/>
        <v>0.33867353851823173</v>
      </c>
      <c r="K362" s="5" t="e">
        <f t="shared" si="37"/>
        <v>#N/A</v>
      </c>
      <c r="L362" s="5" t="e">
        <f t="shared" si="37"/>
        <v>#N/A</v>
      </c>
      <c r="M362" s="5" t="e">
        <f t="shared" si="37"/>
        <v>#N/A</v>
      </c>
      <c r="N362" s="8" t="e">
        <f t="shared" si="37"/>
        <v>#N/A</v>
      </c>
      <c r="O362" s="8" t="e">
        <f t="shared" si="37"/>
        <v>#N/A</v>
      </c>
      <c r="P362" s="8" t="e">
        <f t="shared" si="37"/>
        <v>#N/A</v>
      </c>
      <c r="Q362" s="9" t="e">
        <f t="shared" si="37"/>
        <v>#N/A</v>
      </c>
      <c r="R362" s="9" t="e">
        <f t="shared" si="37"/>
        <v>#N/A</v>
      </c>
      <c r="S362" s="9" t="e">
        <f t="shared" si="37"/>
        <v>#N/A</v>
      </c>
    </row>
    <row r="363" spans="1:19" x14ac:dyDescent="0.3">
      <c r="A363" s="1">
        <v>45358</v>
      </c>
      <c r="B363">
        <v>30</v>
      </c>
      <c r="C363" t="s">
        <v>5</v>
      </c>
      <c r="D363">
        <v>206</v>
      </c>
      <c r="E363">
        <f>D363-MajorAxis</f>
        <v>116</v>
      </c>
      <c r="F363" s="2">
        <f t="shared" si="35"/>
        <v>0.80136986301369861</v>
      </c>
      <c r="G363" s="3">
        <f t="shared" si="34"/>
        <v>0.7202664617602913</v>
      </c>
      <c r="H363" s="11" t="e">
        <f t="shared" si="37"/>
        <v>#N/A</v>
      </c>
      <c r="I363" s="11" t="e">
        <f t="shared" si="37"/>
        <v>#N/A</v>
      </c>
      <c r="J363" s="11">
        <f t="shared" si="37"/>
        <v>-0.35129742585152102</v>
      </c>
      <c r="K363" s="5" t="e">
        <f t="shared" si="37"/>
        <v>#N/A</v>
      </c>
      <c r="L363" s="5" t="e">
        <f t="shared" si="37"/>
        <v>#N/A</v>
      </c>
      <c r="M363" s="5" t="e">
        <f t="shared" si="37"/>
        <v>#N/A</v>
      </c>
      <c r="N363" s="8" t="e">
        <f t="shared" si="37"/>
        <v>#N/A</v>
      </c>
      <c r="O363" s="8" t="e">
        <f t="shared" si="37"/>
        <v>#N/A</v>
      </c>
      <c r="P363" s="8" t="e">
        <f t="shared" si="37"/>
        <v>#N/A</v>
      </c>
      <c r="Q363" s="9" t="e">
        <f t="shared" si="37"/>
        <v>#N/A</v>
      </c>
      <c r="R363" s="9" t="e">
        <f t="shared" si="37"/>
        <v>#N/A</v>
      </c>
      <c r="S363" s="9" t="e">
        <f t="shared" si="37"/>
        <v>#N/A</v>
      </c>
    </row>
    <row r="364" spans="1:19" x14ac:dyDescent="0.3">
      <c r="A364" s="1">
        <v>45359</v>
      </c>
      <c r="B364">
        <v>0</v>
      </c>
      <c r="C364" t="s">
        <v>4</v>
      </c>
      <c r="D364">
        <v>97</v>
      </c>
      <c r="E364">
        <f>D364-MajorAxis</f>
        <v>7</v>
      </c>
      <c r="F364" s="2">
        <f t="shared" si="35"/>
        <v>0.79863013698630136</v>
      </c>
      <c r="G364" s="3">
        <f t="shared" si="34"/>
        <v>9.7328530418083536E-2</v>
      </c>
      <c r="H364" s="11" t="e">
        <f t="shared" si="37"/>
        <v>#N/A</v>
      </c>
      <c r="I364" s="11" t="e">
        <f t="shared" si="37"/>
        <v>#N/A</v>
      </c>
      <c r="J364" s="11">
        <f t="shared" si="37"/>
        <v>0.79267726905053526</v>
      </c>
      <c r="K364" s="5" t="e">
        <f t="shared" si="37"/>
        <v>#N/A</v>
      </c>
      <c r="L364" s="5" t="e">
        <f t="shared" si="37"/>
        <v>#N/A</v>
      </c>
      <c r="M364" s="5" t="e">
        <f t="shared" si="37"/>
        <v>#N/A</v>
      </c>
      <c r="N364" s="8" t="e">
        <f t="shared" si="37"/>
        <v>#N/A</v>
      </c>
      <c r="O364" s="8" t="e">
        <f t="shared" si="37"/>
        <v>#N/A</v>
      </c>
      <c r="P364" s="8" t="e">
        <f t="shared" si="37"/>
        <v>#N/A</v>
      </c>
      <c r="Q364" s="9" t="e">
        <f t="shared" si="37"/>
        <v>#N/A</v>
      </c>
      <c r="R364" s="9" t="e">
        <f t="shared" si="37"/>
        <v>#N/A</v>
      </c>
      <c r="S364" s="9" t="e">
        <f t="shared" si="37"/>
        <v>#N/A</v>
      </c>
    </row>
    <row r="365" spans="1:19" x14ac:dyDescent="0.3">
      <c r="A365" s="1">
        <v>45359</v>
      </c>
      <c r="B365">
        <v>0</v>
      </c>
      <c r="C365" t="s">
        <v>5</v>
      </c>
      <c r="D365">
        <v>263</v>
      </c>
      <c r="E365">
        <f>D365-MajorAxis</f>
        <v>173</v>
      </c>
      <c r="F365" s="2">
        <f t="shared" si="35"/>
        <v>0.79863013698630136</v>
      </c>
      <c r="G365" s="3">
        <f t="shared" si="34"/>
        <v>9.7328530418083592E-2</v>
      </c>
      <c r="H365" s="11" t="e">
        <f t="shared" si="37"/>
        <v>#N/A</v>
      </c>
      <c r="I365" s="11" t="e">
        <f t="shared" si="37"/>
        <v>#N/A</v>
      </c>
      <c r="J365" s="11">
        <f t="shared" si="37"/>
        <v>-0.79267726905053526</v>
      </c>
      <c r="K365" s="5" t="e">
        <f t="shared" si="37"/>
        <v>#N/A</v>
      </c>
      <c r="L365" s="5" t="e">
        <f t="shared" si="37"/>
        <v>#N/A</v>
      </c>
      <c r="M365" s="5" t="e">
        <f t="shared" si="37"/>
        <v>#N/A</v>
      </c>
      <c r="N365" s="8" t="e">
        <f t="shared" si="37"/>
        <v>#N/A</v>
      </c>
      <c r="O365" s="8" t="e">
        <f t="shared" si="37"/>
        <v>#N/A</v>
      </c>
      <c r="P365" s="8" t="e">
        <f t="shared" si="37"/>
        <v>#N/A</v>
      </c>
      <c r="Q365" s="9" t="e">
        <f t="shared" si="37"/>
        <v>#N/A</v>
      </c>
      <c r="R365" s="9" t="e">
        <f t="shared" si="37"/>
        <v>#N/A</v>
      </c>
      <c r="S365" s="9" t="e">
        <f t="shared" si="37"/>
        <v>#N/A</v>
      </c>
    </row>
    <row r="366" spans="1:19" x14ac:dyDescent="0.3">
      <c r="A366" s="1">
        <v>45359</v>
      </c>
      <c r="B366">
        <v>10</v>
      </c>
      <c r="C366" t="s">
        <v>4</v>
      </c>
      <c r="D366">
        <v>111</v>
      </c>
      <c r="E366">
        <f>D366-MajorAxis</f>
        <v>21</v>
      </c>
      <c r="F366" s="2">
        <f t="shared" si="35"/>
        <v>0.79863013698630136</v>
      </c>
      <c r="G366" s="3">
        <f t="shared" si="34"/>
        <v>0.28620344463686309</v>
      </c>
      <c r="H366" s="11" t="e">
        <f t="shared" si="37"/>
        <v>#N/A</v>
      </c>
      <c r="I366" s="11" t="e">
        <f t="shared" si="37"/>
        <v>#N/A</v>
      </c>
      <c r="J366" s="11">
        <f t="shared" si="37"/>
        <v>0.74558546390118985</v>
      </c>
      <c r="K366" s="5" t="e">
        <f t="shared" si="37"/>
        <v>#N/A</v>
      </c>
      <c r="L366" s="5" t="e">
        <f t="shared" si="37"/>
        <v>#N/A</v>
      </c>
      <c r="M366" s="5" t="e">
        <f t="shared" si="37"/>
        <v>#N/A</v>
      </c>
      <c r="N366" s="8" t="e">
        <f t="shared" si="37"/>
        <v>#N/A</v>
      </c>
      <c r="O366" s="8" t="e">
        <f t="shared" si="37"/>
        <v>#N/A</v>
      </c>
      <c r="P366" s="8" t="e">
        <f t="shared" si="37"/>
        <v>#N/A</v>
      </c>
      <c r="Q366" s="9" t="e">
        <f t="shared" si="37"/>
        <v>#N/A</v>
      </c>
      <c r="R366" s="9" t="e">
        <f t="shared" si="37"/>
        <v>#N/A</v>
      </c>
      <c r="S366" s="9" t="e">
        <f t="shared" si="37"/>
        <v>#N/A</v>
      </c>
    </row>
    <row r="367" spans="1:19" x14ac:dyDescent="0.3">
      <c r="A367" s="1">
        <v>45359</v>
      </c>
      <c r="B367">
        <v>10</v>
      </c>
      <c r="C367" t="s">
        <v>5</v>
      </c>
      <c r="D367">
        <v>249</v>
      </c>
      <c r="E367">
        <f>D367-MajorAxis</f>
        <v>159</v>
      </c>
      <c r="F367" s="2">
        <f t="shared" si="35"/>
        <v>0.79863013698630136</v>
      </c>
      <c r="G367" s="3">
        <f t="shared" si="34"/>
        <v>0.28620344463686342</v>
      </c>
      <c r="H367" s="11" t="e">
        <f t="shared" si="37"/>
        <v>#N/A</v>
      </c>
      <c r="I367" s="11" t="e">
        <f t="shared" si="37"/>
        <v>#N/A</v>
      </c>
      <c r="J367" s="11">
        <f t="shared" si="37"/>
        <v>-0.74558546390118974</v>
      </c>
      <c r="K367" s="5" t="e">
        <f t="shared" si="37"/>
        <v>#N/A</v>
      </c>
      <c r="L367" s="5" t="e">
        <f t="shared" si="37"/>
        <v>#N/A</v>
      </c>
      <c r="M367" s="5" t="e">
        <f t="shared" si="37"/>
        <v>#N/A</v>
      </c>
      <c r="N367" s="8" t="e">
        <f t="shared" si="37"/>
        <v>#N/A</v>
      </c>
      <c r="O367" s="8" t="e">
        <f t="shared" si="37"/>
        <v>#N/A</v>
      </c>
      <c r="P367" s="8" t="e">
        <f t="shared" si="37"/>
        <v>#N/A</v>
      </c>
      <c r="Q367" s="9" t="e">
        <f t="shared" si="37"/>
        <v>#N/A</v>
      </c>
      <c r="R367" s="9" t="e">
        <f t="shared" si="37"/>
        <v>#N/A</v>
      </c>
      <c r="S367" s="9" t="e">
        <f t="shared" si="37"/>
        <v>#N/A</v>
      </c>
    </row>
    <row r="368" spans="1:19" x14ac:dyDescent="0.3">
      <c r="A368" s="1">
        <v>45359</v>
      </c>
      <c r="B368">
        <v>20</v>
      </c>
      <c r="C368" t="s">
        <v>4</v>
      </c>
      <c r="D368">
        <v>127</v>
      </c>
      <c r="E368">
        <f>D368-MajorAxis</f>
        <v>37</v>
      </c>
      <c r="F368" s="2">
        <f t="shared" si="35"/>
        <v>0.79863013698630136</v>
      </c>
      <c r="G368" s="3">
        <f t="shared" si="34"/>
        <v>0.48062761438033441</v>
      </c>
      <c r="H368" s="11" t="e">
        <f t="shared" si="37"/>
        <v>#N/A</v>
      </c>
      <c r="I368" s="11" t="e">
        <f t="shared" si="37"/>
        <v>#N/A</v>
      </c>
      <c r="J368" s="11">
        <f t="shared" si="37"/>
        <v>0.63781438679119418</v>
      </c>
      <c r="K368" s="5" t="e">
        <f t="shared" si="37"/>
        <v>#N/A</v>
      </c>
      <c r="L368" s="5" t="e">
        <f t="shared" si="37"/>
        <v>#N/A</v>
      </c>
      <c r="M368" s="5" t="e">
        <f t="shared" si="37"/>
        <v>#N/A</v>
      </c>
      <c r="N368" s="8" t="e">
        <f t="shared" si="37"/>
        <v>#N/A</v>
      </c>
      <c r="O368" s="8" t="e">
        <f t="shared" si="37"/>
        <v>#N/A</v>
      </c>
      <c r="P368" s="8" t="e">
        <f t="shared" si="37"/>
        <v>#N/A</v>
      </c>
      <c r="Q368" s="9" t="e">
        <f t="shared" si="37"/>
        <v>#N/A</v>
      </c>
      <c r="R368" s="9" t="e">
        <f t="shared" si="37"/>
        <v>#N/A</v>
      </c>
      <c r="S368" s="9" t="e">
        <f t="shared" si="37"/>
        <v>#N/A</v>
      </c>
    </row>
    <row r="369" spans="1:19" x14ac:dyDescent="0.3">
      <c r="A369" s="1">
        <v>45359</v>
      </c>
      <c r="B369">
        <v>20</v>
      </c>
      <c r="C369" t="s">
        <v>5</v>
      </c>
      <c r="D369">
        <v>233</v>
      </c>
      <c r="E369">
        <f>D369-MajorAxis</f>
        <v>143</v>
      </c>
      <c r="F369" s="2">
        <f t="shared" si="35"/>
        <v>0.79863013698630136</v>
      </c>
      <c r="G369" s="3">
        <f t="shared" si="34"/>
        <v>0.48062761438033469</v>
      </c>
      <c r="H369" s="11" t="e">
        <f t="shared" si="37"/>
        <v>#N/A</v>
      </c>
      <c r="I369" s="11" t="e">
        <f t="shared" si="37"/>
        <v>#N/A</v>
      </c>
      <c r="J369" s="11">
        <f t="shared" si="37"/>
        <v>-0.63781438679119395</v>
      </c>
      <c r="K369" s="5" t="e">
        <f t="shared" si="37"/>
        <v>#N/A</v>
      </c>
      <c r="L369" s="5" t="e">
        <f t="shared" si="37"/>
        <v>#N/A</v>
      </c>
      <c r="M369" s="5" t="e">
        <f t="shared" si="37"/>
        <v>#N/A</v>
      </c>
      <c r="N369" s="8" t="e">
        <f t="shared" si="37"/>
        <v>#N/A</v>
      </c>
      <c r="O369" s="8" t="e">
        <f t="shared" si="37"/>
        <v>#N/A</v>
      </c>
      <c r="P369" s="8" t="e">
        <f t="shared" si="37"/>
        <v>#N/A</v>
      </c>
      <c r="Q369" s="9" t="e">
        <f t="shared" si="37"/>
        <v>#N/A</v>
      </c>
      <c r="R369" s="9" t="e">
        <f t="shared" si="37"/>
        <v>#N/A</v>
      </c>
      <c r="S369" s="9" t="e">
        <f t="shared" si="37"/>
        <v>#N/A</v>
      </c>
    </row>
    <row r="370" spans="1:19" x14ac:dyDescent="0.3">
      <c r="A370" s="1">
        <v>45359</v>
      </c>
      <c r="B370">
        <v>30</v>
      </c>
      <c r="C370" t="s">
        <v>4</v>
      </c>
      <c r="D370">
        <v>153</v>
      </c>
      <c r="E370">
        <f>D370-MajorAxis</f>
        <v>63</v>
      </c>
      <c r="F370" s="2">
        <f t="shared" si="35"/>
        <v>0.79863013698630136</v>
      </c>
      <c r="G370" s="3">
        <f t="shared" si="34"/>
        <v>0.71158466246824437</v>
      </c>
      <c r="H370" s="11" t="e">
        <f t="shared" ref="H370:S385" si="38">IF(MONTH($A370)=LEN(H$1),$F370*COS($E370/180*PI()),NA())</f>
        <v>#N/A</v>
      </c>
      <c r="I370" s="11" t="e">
        <f t="shared" si="38"/>
        <v>#N/A</v>
      </c>
      <c r="J370" s="11">
        <f t="shared" si="38"/>
        <v>0.36257049499747368</v>
      </c>
      <c r="K370" s="5" t="e">
        <f t="shared" si="38"/>
        <v>#N/A</v>
      </c>
      <c r="L370" s="5" t="e">
        <f t="shared" si="38"/>
        <v>#N/A</v>
      </c>
      <c r="M370" s="5" t="e">
        <f t="shared" si="38"/>
        <v>#N/A</v>
      </c>
      <c r="N370" s="8" t="e">
        <f t="shared" si="38"/>
        <v>#N/A</v>
      </c>
      <c r="O370" s="8" t="e">
        <f t="shared" si="38"/>
        <v>#N/A</v>
      </c>
      <c r="P370" s="8" t="e">
        <f t="shared" si="38"/>
        <v>#N/A</v>
      </c>
      <c r="Q370" s="9" t="e">
        <f t="shared" si="38"/>
        <v>#N/A</v>
      </c>
      <c r="R370" s="9" t="e">
        <f t="shared" si="38"/>
        <v>#N/A</v>
      </c>
      <c r="S370" s="9" t="e">
        <f t="shared" si="38"/>
        <v>#N/A</v>
      </c>
    </row>
    <row r="371" spans="1:19" x14ac:dyDescent="0.3">
      <c r="A371" s="1">
        <v>45359</v>
      </c>
      <c r="B371">
        <v>30</v>
      </c>
      <c r="C371" t="s">
        <v>5</v>
      </c>
      <c r="D371">
        <v>207</v>
      </c>
      <c r="E371">
        <f>D371-MajorAxis</f>
        <v>117</v>
      </c>
      <c r="F371" s="2">
        <f t="shared" si="35"/>
        <v>0.79863013698630136</v>
      </c>
      <c r="G371" s="3">
        <f t="shared" si="34"/>
        <v>0.71158466246824448</v>
      </c>
      <c r="H371" s="11" t="e">
        <f t="shared" si="38"/>
        <v>#N/A</v>
      </c>
      <c r="I371" s="11" t="e">
        <f t="shared" si="38"/>
        <v>#N/A</v>
      </c>
      <c r="J371" s="11">
        <f t="shared" si="38"/>
        <v>-0.36257049499747357</v>
      </c>
      <c r="K371" s="5" t="e">
        <f t="shared" si="38"/>
        <v>#N/A</v>
      </c>
      <c r="L371" s="5" t="e">
        <f t="shared" si="38"/>
        <v>#N/A</v>
      </c>
      <c r="M371" s="5" t="e">
        <f t="shared" si="38"/>
        <v>#N/A</v>
      </c>
      <c r="N371" s="8" t="e">
        <f t="shared" si="38"/>
        <v>#N/A</v>
      </c>
      <c r="O371" s="8" t="e">
        <f t="shared" si="38"/>
        <v>#N/A</v>
      </c>
      <c r="P371" s="8" t="e">
        <f t="shared" si="38"/>
        <v>#N/A</v>
      </c>
      <c r="Q371" s="9" t="e">
        <f t="shared" si="38"/>
        <v>#N/A</v>
      </c>
      <c r="R371" s="9" t="e">
        <f t="shared" si="38"/>
        <v>#N/A</v>
      </c>
      <c r="S371" s="9" t="e">
        <f t="shared" si="38"/>
        <v>#N/A</v>
      </c>
    </row>
    <row r="372" spans="1:19" x14ac:dyDescent="0.3">
      <c r="A372" s="1">
        <v>45360</v>
      </c>
      <c r="B372">
        <v>0</v>
      </c>
      <c r="C372" t="s">
        <v>4</v>
      </c>
      <c r="D372">
        <v>96</v>
      </c>
      <c r="E372">
        <f>D372-MajorAxis</f>
        <v>6</v>
      </c>
      <c r="F372" s="2">
        <f t="shared" si="35"/>
        <v>0.79589041095890412</v>
      </c>
      <c r="G372" s="3">
        <f t="shared" si="34"/>
        <v>8.3193201586995419E-2</v>
      </c>
      <c r="H372" s="11" t="e">
        <f t="shared" si="38"/>
        <v>#N/A</v>
      </c>
      <c r="I372" s="11" t="e">
        <f t="shared" si="38"/>
        <v>#N/A</v>
      </c>
      <c r="J372" s="11">
        <f t="shared" si="38"/>
        <v>0.79153044001228323</v>
      </c>
      <c r="K372" s="5" t="e">
        <f t="shared" si="38"/>
        <v>#N/A</v>
      </c>
      <c r="L372" s="5" t="e">
        <f t="shared" si="38"/>
        <v>#N/A</v>
      </c>
      <c r="M372" s="5" t="e">
        <f t="shared" si="38"/>
        <v>#N/A</v>
      </c>
      <c r="N372" s="8" t="e">
        <f t="shared" si="38"/>
        <v>#N/A</v>
      </c>
      <c r="O372" s="8" t="e">
        <f t="shared" si="38"/>
        <v>#N/A</v>
      </c>
      <c r="P372" s="8" t="e">
        <f t="shared" si="38"/>
        <v>#N/A</v>
      </c>
      <c r="Q372" s="9" t="e">
        <f t="shared" si="38"/>
        <v>#N/A</v>
      </c>
      <c r="R372" s="9" t="e">
        <f t="shared" si="38"/>
        <v>#N/A</v>
      </c>
      <c r="S372" s="9" t="e">
        <f t="shared" si="38"/>
        <v>#N/A</v>
      </c>
    </row>
    <row r="373" spans="1:19" x14ac:dyDescent="0.3">
      <c r="A373" s="1">
        <v>45360</v>
      </c>
      <c r="B373">
        <v>0</v>
      </c>
      <c r="C373" t="s">
        <v>5</v>
      </c>
      <c r="D373">
        <v>264</v>
      </c>
      <c r="E373">
        <f>D373-MajorAxis</f>
        <v>174</v>
      </c>
      <c r="F373" s="2">
        <f t="shared" si="35"/>
        <v>0.79589041095890412</v>
      </c>
      <c r="G373" s="3">
        <f t="shared" si="34"/>
        <v>8.3193201586995641E-2</v>
      </c>
      <c r="H373" s="11" t="e">
        <f t="shared" si="38"/>
        <v>#N/A</v>
      </c>
      <c r="I373" s="11" t="e">
        <f t="shared" si="38"/>
        <v>#N/A</v>
      </c>
      <c r="J373" s="11">
        <f t="shared" si="38"/>
        <v>-0.79153044001228323</v>
      </c>
      <c r="K373" s="5" t="e">
        <f t="shared" si="38"/>
        <v>#N/A</v>
      </c>
      <c r="L373" s="5" t="e">
        <f t="shared" si="38"/>
        <v>#N/A</v>
      </c>
      <c r="M373" s="5" t="e">
        <f t="shared" si="38"/>
        <v>#N/A</v>
      </c>
      <c r="N373" s="8" t="e">
        <f t="shared" si="38"/>
        <v>#N/A</v>
      </c>
      <c r="O373" s="8" t="e">
        <f t="shared" si="38"/>
        <v>#N/A</v>
      </c>
      <c r="P373" s="8" t="e">
        <f t="shared" si="38"/>
        <v>#N/A</v>
      </c>
      <c r="Q373" s="9" t="e">
        <f t="shared" si="38"/>
        <v>#N/A</v>
      </c>
      <c r="R373" s="9" t="e">
        <f t="shared" si="38"/>
        <v>#N/A</v>
      </c>
      <c r="S373" s="9" t="e">
        <f t="shared" si="38"/>
        <v>#N/A</v>
      </c>
    </row>
    <row r="374" spans="1:19" x14ac:dyDescent="0.3">
      <c r="A374" s="1">
        <v>45360</v>
      </c>
      <c r="B374">
        <v>10</v>
      </c>
      <c r="C374" t="s">
        <v>4</v>
      </c>
      <c r="D374">
        <v>110</v>
      </c>
      <c r="E374">
        <f>D374-MajorAxis</f>
        <v>20</v>
      </c>
      <c r="F374" s="2">
        <f t="shared" si="35"/>
        <v>0.79589041095890412</v>
      </c>
      <c r="G374" s="3">
        <f t="shared" si="34"/>
        <v>0.27221055242768977</v>
      </c>
      <c r="H374" s="11" t="e">
        <f t="shared" si="38"/>
        <v>#N/A</v>
      </c>
      <c r="I374" s="11" t="e">
        <f t="shared" si="38"/>
        <v>#N/A</v>
      </c>
      <c r="J374" s="11">
        <f t="shared" si="38"/>
        <v>0.74789234613234634</v>
      </c>
      <c r="K374" s="5" t="e">
        <f t="shared" si="38"/>
        <v>#N/A</v>
      </c>
      <c r="L374" s="5" t="e">
        <f t="shared" si="38"/>
        <v>#N/A</v>
      </c>
      <c r="M374" s="5" t="e">
        <f t="shared" si="38"/>
        <v>#N/A</v>
      </c>
      <c r="N374" s="8" t="e">
        <f t="shared" si="38"/>
        <v>#N/A</v>
      </c>
      <c r="O374" s="8" t="e">
        <f t="shared" si="38"/>
        <v>#N/A</v>
      </c>
      <c r="P374" s="8" t="e">
        <f t="shared" si="38"/>
        <v>#N/A</v>
      </c>
      <c r="Q374" s="9" t="e">
        <f t="shared" si="38"/>
        <v>#N/A</v>
      </c>
      <c r="R374" s="9" t="e">
        <f t="shared" si="38"/>
        <v>#N/A</v>
      </c>
      <c r="S374" s="9" t="e">
        <f t="shared" si="38"/>
        <v>#N/A</v>
      </c>
    </row>
    <row r="375" spans="1:19" x14ac:dyDescent="0.3">
      <c r="A375" s="1">
        <v>45360</v>
      </c>
      <c r="B375">
        <v>10</v>
      </c>
      <c r="C375" t="s">
        <v>5</v>
      </c>
      <c r="D375">
        <v>250</v>
      </c>
      <c r="E375">
        <f>D375-MajorAxis</f>
        <v>160</v>
      </c>
      <c r="F375" s="2">
        <f t="shared" si="35"/>
        <v>0.79589041095890412</v>
      </c>
      <c r="G375" s="3">
        <f t="shared" si="34"/>
        <v>0.27221055242768988</v>
      </c>
      <c r="H375" s="11" t="e">
        <f t="shared" si="38"/>
        <v>#N/A</v>
      </c>
      <c r="I375" s="11" t="e">
        <f t="shared" si="38"/>
        <v>#N/A</v>
      </c>
      <c r="J375" s="11">
        <f t="shared" si="38"/>
        <v>-0.74789234613234623</v>
      </c>
      <c r="K375" s="5" t="e">
        <f t="shared" si="38"/>
        <v>#N/A</v>
      </c>
      <c r="L375" s="5" t="e">
        <f t="shared" si="38"/>
        <v>#N/A</v>
      </c>
      <c r="M375" s="5" t="e">
        <f t="shared" si="38"/>
        <v>#N/A</v>
      </c>
      <c r="N375" s="8" t="e">
        <f t="shared" si="38"/>
        <v>#N/A</v>
      </c>
      <c r="O375" s="8" t="e">
        <f t="shared" si="38"/>
        <v>#N/A</v>
      </c>
      <c r="P375" s="8" t="e">
        <f t="shared" si="38"/>
        <v>#N/A</v>
      </c>
      <c r="Q375" s="9" t="e">
        <f t="shared" si="38"/>
        <v>#N/A</v>
      </c>
      <c r="R375" s="9" t="e">
        <f t="shared" si="38"/>
        <v>#N/A</v>
      </c>
      <c r="S375" s="9" t="e">
        <f t="shared" si="38"/>
        <v>#N/A</v>
      </c>
    </row>
    <row r="376" spans="1:19" x14ac:dyDescent="0.3">
      <c r="A376" s="1">
        <v>45360</v>
      </c>
      <c r="B376">
        <v>20</v>
      </c>
      <c r="C376" t="s">
        <v>4</v>
      </c>
      <c r="D376">
        <v>126</v>
      </c>
      <c r="E376">
        <f>D376-MajorAxis</f>
        <v>36</v>
      </c>
      <c r="F376" s="2">
        <f t="shared" si="35"/>
        <v>0.79589041095890412</v>
      </c>
      <c r="G376" s="3">
        <f t="shared" si="34"/>
        <v>0.46781264600263961</v>
      </c>
      <c r="H376" s="11" t="e">
        <f t="shared" si="38"/>
        <v>#N/A</v>
      </c>
      <c r="I376" s="11" t="e">
        <f t="shared" si="38"/>
        <v>#N/A</v>
      </c>
      <c r="J376" s="11">
        <f t="shared" si="38"/>
        <v>0.64388886812581436</v>
      </c>
      <c r="K376" s="5" t="e">
        <f t="shared" si="38"/>
        <v>#N/A</v>
      </c>
      <c r="L376" s="5" t="e">
        <f t="shared" si="38"/>
        <v>#N/A</v>
      </c>
      <c r="M376" s="5" t="e">
        <f t="shared" si="38"/>
        <v>#N/A</v>
      </c>
      <c r="N376" s="8" t="e">
        <f t="shared" si="38"/>
        <v>#N/A</v>
      </c>
      <c r="O376" s="8" t="e">
        <f t="shared" si="38"/>
        <v>#N/A</v>
      </c>
      <c r="P376" s="8" t="e">
        <f t="shared" si="38"/>
        <v>#N/A</v>
      </c>
      <c r="Q376" s="9" t="e">
        <f t="shared" si="38"/>
        <v>#N/A</v>
      </c>
      <c r="R376" s="9" t="e">
        <f t="shared" si="38"/>
        <v>#N/A</v>
      </c>
      <c r="S376" s="9" t="e">
        <f t="shared" si="38"/>
        <v>#N/A</v>
      </c>
    </row>
    <row r="377" spans="1:19" x14ac:dyDescent="0.3">
      <c r="A377" s="1">
        <v>45360</v>
      </c>
      <c r="B377">
        <v>20</v>
      </c>
      <c r="C377" t="s">
        <v>5</v>
      </c>
      <c r="D377">
        <v>234</v>
      </c>
      <c r="E377">
        <f>D377-MajorAxis</f>
        <v>144</v>
      </c>
      <c r="F377" s="2">
        <f t="shared" si="35"/>
        <v>0.79589041095890412</v>
      </c>
      <c r="G377" s="3">
        <f t="shared" si="34"/>
        <v>0.46781264600263966</v>
      </c>
      <c r="H377" s="11" t="e">
        <f t="shared" si="38"/>
        <v>#N/A</v>
      </c>
      <c r="I377" s="11" t="e">
        <f t="shared" si="38"/>
        <v>#N/A</v>
      </c>
      <c r="J377" s="11">
        <f t="shared" si="38"/>
        <v>-0.64388886812581425</v>
      </c>
      <c r="K377" s="5" t="e">
        <f t="shared" si="38"/>
        <v>#N/A</v>
      </c>
      <c r="L377" s="5" t="e">
        <f t="shared" si="38"/>
        <v>#N/A</v>
      </c>
      <c r="M377" s="5" t="e">
        <f t="shared" si="38"/>
        <v>#N/A</v>
      </c>
      <c r="N377" s="8" t="e">
        <f t="shared" si="38"/>
        <v>#N/A</v>
      </c>
      <c r="O377" s="8" t="e">
        <f t="shared" si="38"/>
        <v>#N/A</v>
      </c>
      <c r="P377" s="8" t="e">
        <f t="shared" si="38"/>
        <v>#N/A</v>
      </c>
      <c r="Q377" s="9" t="e">
        <f t="shared" si="38"/>
        <v>#N/A</v>
      </c>
      <c r="R377" s="9" t="e">
        <f t="shared" si="38"/>
        <v>#N/A</v>
      </c>
      <c r="S377" s="9" t="e">
        <f t="shared" si="38"/>
        <v>#N/A</v>
      </c>
    </row>
    <row r="378" spans="1:19" x14ac:dyDescent="0.3">
      <c r="A378" s="1">
        <v>45360</v>
      </c>
      <c r="B378">
        <v>30</v>
      </c>
      <c r="C378" t="s">
        <v>4</v>
      </c>
      <c r="D378">
        <v>151</v>
      </c>
      <c r="E378">
        <f>D378-MajorAxis</f>
        <v>61</v>
      </c>
      <c r="F378" s="2">
        <f t="shared" si="35"/>
        <v>0.79589041095890412</v>
      </c>
      <c r="G378" s="3">
        <f t="shared" si="34"/>
        <v>0.69610143814793002</v>
      </c>
      <c r="H378" s="11" t="e">
        <f t="shared" si="38"/>
        <v>#N/A</v>
      </c>
      <c r="I378" s="11" t="e">
        <f t="shared" si="38"/>
        <v>#N/A</v>
      </c>
      <c r="J378" s="11">
        <f t="shared" si="38"/>
        <v>0.38585532789468746</v>
      </c>
      <c r="K378" s="5" t="e">
        <f t="shared" si="38"/>
        <v>#N/A</v>
      </c>
      <c r="L378" s="5" t="e">
        <f t="shared" si="38"/>
        <v>#N/A</v>
      </c>
      <c r="M378" s="5" t="e">
        <f t="shared" si="38"/>
        <v>#N/A</v>
      </c>
      <c r="N378" s="8" t="e">
        <f t="shared" si="38"/>
        <v>#N/A</v>
      </c>
      <c r="O378" s="8" t="e">
        <f t="shared" si="38"/>
        <v>#N/A</v>
      </c>
      <c r="P378" s="8" t="e">
        <f t="shared" si="38"/>
        <v>#N/A</v>
      </c>
      <c r="Q378" s="9" t="e">
        <f t="shared" si="38"/>
        <v>#N/A</v>
      </c>
      <c r="R378" s="9" t="e">
        <f t="shared" si="38"/>
        <v>#N/A</v>
      </c>
      <c r="S378" s="9" t="e">
        <f t="shared" si="38"/>
        <v>#N/A</v>
      </c>
    </row>
    <row r="379" spans="1:19" x14ac:dyDescent="0.3">
      <c r="A379" s="1">
        <v>45360</v>
      </c>
      <c r="B379">
        <v>30</v>
      </c>
      <c r="C379" t="s">
        <v>5</v>
      </c>
      <c r="D379">
        <v>209</v>
      </c>
      <c r="E379">
        <f>D379-MajorAxis</f>
        <v>119</v>
      </c>
      <c r="F379" s="2">
        <f t="shared" si="35"/>
        <v>0.79589041095890412</v>
      </c>
      <c r="G379" s="3">
        <f t="shared" si="34"/>
        <v>0.69610143814793013</v>
      </c>
      <c r="H379" s="11" t="e">
        <f t="shared" si="38"/>
        <v>#N/A</v>
      </c>
      <c r="I379" s="11" t="e">
        <f t="shared" si="38"/>
        <v>#N/A</v>
      </c>
      <c r="J379" s="11">
        <f t="shared" si="38"/>
        <v>-0.38585532789468741</v>
      </c>
      <c r="K379" s="5" t="e">
        <f t="shared" si="38"/>
        <v>#N/A</v>
      </c>
      <c r="L379" s="5" t="e">
        <f t="shared" si="38"/>
        <v>#N/A</v>
      </c>
      <c r="M379" s="5" t="e">
        <f t="shared" si="38"/>
        <v>#N/A</v>
      </c>
      <c r="N379" s="8" t="e">
        <f t="shared" si="38"/>
        <v>#N/A</v>
      </c>
      <c r="O379" s="8" t="e">
        <f t="shared" si="38"/>
        <v>#N/A</v>
      </c>
      <c r="P379" s="8" t="e">
        <f t="shared" si="38"/>
        <v>#N/A</v>
      </c>
      <c r="Q379" s="9" t="e">
        <f t="shared" si="38"/>
        <v>#N/A</v>
      </c>
      <c r="R379" s="9" t="e">
        <f t="shared" si="38"/>
        <v>#N/A</v>
      </c>
      <c r="S379" s="9" t="e">
        <f t="shared" si="38"/>
        <v>#N/A</v>
      </c>
    </row>
    <row r="380" spans="1:19" x14ac:dyDescent="0.3">
      <c r="A380" s="1">
        <v>45361</v>
      </c>
      <c r="B380">
        <v>0</v>
      </c>
      <c r="C380" t="s">
        <v>4</v>
      </c>
      <c r="D380">
        <v>96</v>
      </c>
      <c r="E380">
        <f>D380-MajorAxis</f>
        <v>6</v>
      </c>
      <c r="F380" s="2">
        <f t="shared" si="35"/>
        <v>0.79315068493150687</v>
      </c>
      <c r="G380" s="3">
        <f t="shared" si="34"/>
        <v>8.2906822235577202E-2</v>
      </c>
      <c r="H380" s="11" t="e">
        <f t="shared" si="38"/>
        <v>#N/A</v>
      </c>
      <c r="I380" s="11" t="e">
        <f t="shared" si="38"/>
        <v>#N/A</v>
      </c>
      <c r="J380" s="11">
        <f t="shared" si="38"/>
        <v>0.78880572249072634</v>
      </c>
      <c r="K380" s="5" t="e">
        <f t="shared" si="38"/>
        <v>#N/A</v>
      </c>
      <c r="L380" s="5" t="e">
        <f t="shared" si="38"/>
        <v>#N/A</v>
      </c>
      <c r="M380" s="5" t="e">
        <f t="shared" si="38"/>
        <v>#N/A</v>
      </c>
      <c r="N380" s="8" t="e">
        <f t="shared" si="38"/>
        <v>#N/A</v>
      </c>
      <c r="O380" s="8" t="e">
        <f t="shared" si="38"/>
        <v>#N/A</v>
      </c>
      <c r="P380" s="8" t="e">
        <f t="shared" si="38"/>
        <v>#N/A</v>
      </c>
      <c r="Q380" s="9" t="e">
        <f t="shared" si="38"/>
        <v>#N/A</v>
      </c>
      <c r="R380" s="9" t="e">
        <f t="shared" si="38"/>
        <v>#N/A</v>
      </c>
      <c r="S380" s="9" t="e">
        <f t="shared" si="38"/>
        <v>#N/A</v>
      </c>
    </row>
    <row r="381" spans="1:19" x14ac:dyDescent="0.3">
      <c r="A381" s="1">
        <v>45361</v>
      </c>
      <c r="B381">
        <v>0</v>
      </c>
      <c r="C381" t="s">
        <v>5</v>
      </c>
      <c r="D381">
        <v>265</v>
      </c>
      <c r="E381">
        <f>D381-MajorAxis</f>
        <v>175</v>
      </c>
      <c r="F381" s="2">
        <f t="shared" si="35"/>
        <v>0.79315068493150687</v>
      </c>
      <c r="G381" s="3">
        <f t="shared" si="34"/>
        <v>6.9127637056019306E-2</v>
      </c>
      <c r="H381" s="11" t="e">
        <f t="shared" si="38"/>
        <v>#N/A</v>
      </c>
      <c r="I381" s="11" t="e">
        <f t="shared" si="38"/>
        <v>#N/A</v>
      </c>
      <c r="J381" s="11">
        <f t="shared" si="38"/>
        <v>-0.79013250711660366</v>
      </c>
      <c r="K381" s="5" t="e">
        <f t="shared" si="38"/>
        <v>#N/A</v>
      </c>
      <c r="L381" s="5" t="e">
        <f t="shared" si="38"/>
        <v>#N/A</v>
      </c>
      <c r="M381" s="5" t="e">
        <f t="shared" si="38"/>
        <v>#N/A</v>
      </c>
      <c r="N381" s="8" t="e">
        <f t="shared" si="38"/>
        <v>#N/A</v>
      </c>
      <c r="O381" s="8" t="e">
        <f t="shared" si="38"/>
        <v>#N/A</v>
      </c>
      <c r="P381" s="8" t="e">
        <f t="shared" si="38"/>
        <v>#N/A</v>
      </c>
      <c r="Q381" s="9" t="e">
        <f t="shared" si="38"/>
        <v>#N/A</v>
      </c>
      <c r="R381" s="9" t="e">
        <f t="shared" si="38"/>
        <v>#N/A</v>
      </c>
      <c r="S381" s="9" t="e">
        <f t="shared" si="38"/>
        <v>#N/A</v>
      </c>
    </row>
    <row r="382" spans="1:19" x14ac:dyDescent="0.3">
      <c r="A382" s="1">
        <v>45361</v>
      </c>
      <c r="B382">
        <v>10</v>
      </c>
      <c r="C382" t="s">
        <v>4</v>
      </c>
      <c r="D382">
        <v>110</v>
      </c>
      <c r="E382">
        <f>D382-MajorAxis</f>
        <v>20</v>
      </c>
      <c r="F382" s="2">
        <f t="shared" si="35"/>
        <v>0.79315068493150687</v>
      </c>
      <c r="G382" s="3">
        <f t="shared" si="34"/>
        <v>0.27127351093912627</v>
      </c>
      <c r="H382" s="11" t="e">
        <f t="shared" si="38"/>
        <v>#N/A</v>
      </c>
      <c r="I382" s="11" t="e">
        <f t="shared" si="38"/>
        <v>#N/A</v>
      </c>
      <c r="J382" s="11">
        <f t="shared" si="38"/>
        <v>0.74531784580142602</v>
      </c>
      <c r="K382" s="5" t="e">
        <f t="shared" si="38"/>
        <v>#N/A</v>
      </c>
      <c r="L382" s="5" t="e">
        <f t="shared" si="38"/>
        <v>#N/A</v>
      </c>
      <c r="M382" s="5" t="e">
        <f t="shared" si="38"/>
        <v>#N/A</v>
      </c>
      <c r="N382" s="8" t="e">
        <f t="shared" si="38"/>
        <v>#N/A</v>
      </c>
      <c r="O382" s="8" t="e">
        <f t="shared" si="38"/>
        <v>#N/A</v>
      </c>
      <c r="P382" s="8" t="e">
        <f t="shared" si="38"/>
        <v>#N/A</v>
      </c>
      <c r="Q382" s="9" t="e">
        <f t="shared" si="38"/>
        <v>#N/A</v>
      </c>
      <c r="R382" s="9" t="e">
        <f t="shared" si="38"/>
        <v>#N/A</v>
      </c>
      <c r="S382" s="9" t="e">
        <f t="shared" si="38"/>
        <v>#N/A</v>
      </c>
    </row>
    <row r="383" spans="1:19" x14ac:dyDescent="0.3">
      <c r="A383" s="1">
        <v>45361</v>
      </c>
      <c r="B383">
        <v>10</v>
      </c>
      <c r="C383" t="s">
        <v>5</v>
      </c>
      <c r="D383">
        <v>251</v>
      </c>
      <c r="E383">
        <f>D383-MajorAxis</f>
        <v>161</v>
      </c>
      <c r="F383" s="2">
        <f t="shared" si="35"/>
        <v>0.79315068493150687</v>
      </c>
      <c r="G383" s="3">
        <f t="shared" si="34"/>
        <v>0.25822460469958036</v>
      </c>
      <c r="H383" s="11" t="e">
        <f t="shared" si="38"/>
        <v>#N/A</v>
      </c>
      <c r="I383" s="11" t="e">
        <f t="shared" si="38"/>
        <v>#N/A</v>
      </c>
      <c r="J383" s="11">
        <f t="shared" si="38"/>
        <v>-0.74993870585206091</v>
      </c>
      <c r="K383" s="5" t="e">
        <f t="shared" si="38"/>
        <v>#N/A</v>
      </c>
      <c r="L383" s="5" t="e">
        <f t="shared" si="38"/>
        <v>#N/A</v>
      </c>
      <c r="M383" s="5" t="e">
        <f t="shared" si="38"/>
        <v>#N/A</v>
      </c>
      <c r="N383" s="8" t="e">
        <f t="shared" si="38"/>
        <v>#N/A</v>
      </c>
      <c r="O383" s="8" t="e">
        <f t="shared" si="38"/>
        <v>#N/A</v>
      </c>
      <c r="P383" s="8" t="e">
        <f t="shared" si="38"/>
        <v>#N/A</v>
      </c>
      <c r="Q383" s="9" t="e">
        <f t="shared" si="38"/>
        <v>#N/A</v>
      </c>
      <c r="R383" s="9" t="e">
        <f t="shared" si="38"/>
        <v>#N/A</v>
      </c>
      <c r="S383" s="9" t="e">
        <f t="shared" si="38"/>
        <v>#N/A</v>
      </c>
    </row>
    <row r="384" spans="1:19" x14ac:dyDescent="0.3">
      <c r="A384" s="1">
        <v>45361</v>
      </c>
      <c r="B384">
        <v>20</v>
      </c>
      <c r="C384" t="s">
        <v>4</v>
      </c>
      <c r="D384">
        <v>126</v>
      </c>
      <c r="E384">
        <f>D384-MajorAxis</f>
        <v>36</v>
      </c>
      <c r="F384" s="2">
        <f t="shared" si="35"/>
        <v>0.79315068493150687</v>
      </c>
      <c r="G384" s="3">
        <f t="shared" si="34"/>
        <v>0.46620227544841364</v>
      </c>
      <c r="H384" s="11" t="e">
        <f t="shared" si="38"/>
        <v>#N/A</v>
      </c>
      <c r="I384" s="11" t="e">
        <f t="shared" si="38"/>
        <v>#N/A</v>
      </c>
      <c r="J384" s="11">
        <f t="shared" si="38"/>
        <v>0.64167238320971864</v>
      </c>
      <c r="K384" s="5" t="e">
        <f t="shared" si="38"/>
        <v>#N/A</v>
      </c>
      <c r="L384" s="5" t="e">
        <f t="shared" si="38"/>
        <v>#N/A</v>
      </c>
      <c r="M384" s="5" t="e">
        <f t="shared" si="38"/>
        <v>#N/A</v>
      </c>
      <c r="N384" s="8" t="e">
        <f t="shared" si="38"/>
        <v>#N/A</v>
      </c>
      <c r="O384" s="8" t="e">
        <f t="shared" si="38"/>
        <v>#N/A</v>
      </c>
      <c r="P384" s="8" t="e">
        <f t="shared" si="38"/>
        <v>#N/A</v>
      </c>
      <c r="Q384" s="9" t="e">
        <f t="shared" si="38"/>
        <v>#N/A</v>
      </c>
      <c r="R384" s="9" t="e">
        <f t="shared" si="38"/>
        <v>#N/A</v>
      </c>
      <c r="S384" s="9" t="e">
        <f t="shared" si="38"/>
        <v>#N/A</v>
      </c>
    </row>
    <row r="385" spans="1:19" x14ac:dyDescent="0.3">
      <c r="A385" s="1">
        <v>45361</v>
      </c>
      <c r="B385">
        <v>20</v>
      </c>
      <c r="C385" t="s">
        <v>5</v>
      </c>
      <c r="D385">
        <v>235</v>
      </c>
      <c r="E385">
        <f>D385-MajorAxis</f>
        <v>145</v>
      </c>
      <c r="F385" s="2">
        <f t="shared" si="35"/>
        <v>0.79315068493150687</v>
      </c>
      <c r="G385" s="3">
        <f t="shared" si="34"/>
        <v>0.45493254335240496</v>
      </c>
      <c r="H385" s="11" t="e">
        <f t="shared" si="38"/>
        <v>#N/A</v>
      </c>
      <c r="I385" s="11" t="e">
        <f t="shared" si="38"/>
        <v>#N/A</v>
      </c>
      <c r="J385" s="11">
        <f t="shared" si="38"/>
        <v>-0.64971100499085799</v>
      </c>
      <c r="K385" s="5" t="e">
        <f t="shared" si="38"/>
        <v>#N/A</v>
      </c>
      <c r="L385" s="5" t="e">
        <f t="shared" si="38"/>
        <v>#N/A</v>
      </c>
      <c r="M385" s="5" t="e">
        <f t="shared" si="38"/>
        <v>#N/A</v>
      </c>
      <c r="N385" s="8" t="e">
        <f t="shared" si="38"/>
        <v>#N/A</v>
      </c>
      <c r="O385" s="8" t="e">
        <f t="shared" si="38"/>
        <v>#N/A</v>
      </c>
      <c r="P385" s="8" t="e">
        <f t="shared" si="38"/>
        <v>#N/A</v>
      </c>
      <c r="Q385" s="9" t="e">
        <f t="shared" si="38"/>
        <v>#N/A</v>
      </c>
      <c r="R385" s="9" t="e">
        <f t="shared" si="38"/>
        <v>#N/A</v>
      </c>
      <c r="S385" s="9" t="e">
        <f t="shared" si="38"/>
        <v>#N/A</v>
      </c>
    </row>
    <row r="386" spans="1:19" x14ac:dyDescent="0.3">
      <c r="A386" s="1">
        <v>45361</v>
      </c>
      <c r="B386">
        <v>30</v>
      </c>
      <c r="C386" t="s">
        <v>4</v>
      </c>
      <c r="D386">
        <v>150</v>
      </c>
      <c r="E386">
        <f>D386-MajorAxis</f>
        <v>60</v>
      </c>
      <c r="F386" s="2">
        <f t="shared" si="35"/>
        <v>0.79315068493150687</v>
      </c>
      <c r="G386" s="3">
        <f t="shared" si="34"/>
        <v>0.68688864217971224</v>
      </c>
      <c r="H386" s="11" t="e">
        <f t="shared" ref="H386:S401" si="39">IF(MONTH($A386)=LEN(H$1),$F386*COS($E386/180*PI()),NA())</f>
        <v>#N/A</v>
      </c>
      <c r="I386" s="11" t="e">
        <f t="shared" si="39"/>
        <v>#N/A</v>
      </c>
      <c r="J386" s="11">
        <f t="shared" si="39"/>
        <v>0.39657534246575354</v>
      </c>
      <c r="K386" s="5" t="e">
        <f t="shared" si="39"/>
        <v>#N/A</v>
      </c>
      <c r="L386" s="5" t="e">
        <f t="shared" si="39"/>
        <v>#N/A</v>
      </c>
      <c r="M386" s="5" t="e">
        <f t="shared" si="39"/>
        <v>#N/A</v>
      </c>
      <c r="N386" s="8" t="e">
        <f t="shared" si="39"/>
        <v>#N/A</v>
      </c>
      <c r="O386" s="8" t="e">
        <f t="shared" si="39"/>
        <v>#N/A</v>
      </c>
      <c r="P386" s="8" t="e">
        <f t="shared" si="39"/>
        <v>#N/A</v>
      </c>
      <c r="Q386" s="9" t="e">
        <f t="shared" si="39"/>
        <v>#N/A</v>
      </c>
      <c r="R386" s="9" t="e">
        <f t="shared" si="39"/>
        <v>#N/A</v>
      </c>
      <c r="S386" s="9" t="e">
        <f t="shared" si="39"/>
        <v>#N/A</v>
      </c>
    </row>
    <row r="387" spans="1:19" x14ac:dyDescent="0.3">
      <c r="A387" s="1">
        <v>45361</v>
      </c>
      <c r="B387">
        <v>30</v>
      </c>
      <c r="C387" t="s">
        <v>5</v>
      </c>
      <c r="D387">
        <v>210</v>
      </c>
      <c r="E387">
        <f>D387-MajorAxis</f>
        <v>120</v>
      </c>
      <c r="F387" s="2">
        <f t="shared" si="35"/>
        <v>0.79315068493150687</v>
      </c>
      <c r="G387" s="3">
        <f t="shared" ref="G387:G450" si="40">F387*SIN($E387/180*PI())</f>
        <v>0.68688864217971235</v>
      </c>
      <c r="H387" s="11" t="e">
        <f t="shared" si="39"/>
        <v>#N/A</v>
      </c>
      <c r="I387" s="11" t="e">
        <f t="shared" si="39"/>
        <v>#N/A</v>
      </c>
      <c r="J387" s="11">
        <f t="shared" si="39"/>
        <v>-0.39657534246575327</v>
      </c>
      <c r="K387" s="5" t="e">
        <f t="shared" si="39"/>
        <v>#N/A</v>
      </c>
      <c r="L387" s="5" t="e">
        <f t="shared" si="39"/>
        <v>#N/A</v>
      </c>
      <c r="M387" s="5" t="e">
        <f t="shared" si="39"/>
        <v>#N/A</v>
      </c>
      <c r="N387" s="8" t="e">
        <f t="shared" si="39"/>
        <v>#N/A</v>
      </c>
      <c r="O387" s="8" t="e">
        <f t="shared" si="39"/>
        <v>#N/A</v>
      </c>
      <c r="P387" s="8" t="e">
        <f t="shared" si="39"/>
        <v>#N/A</v>
      </c>
      <c r="Q387" s="9" t="e">
        <f t="shared" si="39"/>
        <v>#N/A</v>
      </c>
      <c r="R387" s="9" t="e">
        <f t="shared" si="39"/>
        <v>#N/A</v>
      </c>
      <c r="S387" s="9" t="e">
        <f t="shared" si="39"/>
        <v>#N/A</v>
      </c>
    </row>
    <row r="388" spans="1:19" x14ac:dyDescent="0.3">
      <c r="A388" s="1">
        <v>45362</v>
      </c>
      <c r="B388">
        <v>0</v>
      </c>
      <c r="C388" t="s">
        <v>4</v>
      </c>
      <c r="D388">
        <v>95</v>
      </c>
      <c r="E388">
        <f>D388-MajorAxis</f>
        <v>5</v>
      </c>
      <c r="F388" s="2">
        <f t="shared" ref="F388:F451" si="41">0.5+ABS(DATE(2024,6,25)-A388)/365</f>
        <v>0.79041095890410951</v>
      </c>
      <c r="G388" s="3">
        <f t="shared" si="40"/>
        <v>6.8888854199176383E-2</v>
      </c>
      <c r="H388" s="11" t="e">
        <f t="shared" si="39"/>
        <v>#N/A</v>
      </c>
      <c r="I388" s="11" t="e">
        <f t="shared" si="39"/>
        <v>#N/A</v>
      </c>
      <c r="J388" s="11">
        <f t="shared" si="39"/>
        <v>0.78740320657388652</v>
      </c>
      <c r="K388" s="5" t="e">
        <f t="shared" si="39"/>
        <v>#N/A</v>
      </c>
      <c r="L388" s="5" t="e">
        <f t="shared" si="39"/>
        <v>#N/A</v>
      </c>
      <c r="M388" s="5" t="e">
        <f t="shared" si="39"/>
        <v>#N/A</v>
      </c>
      <c r="N388" s="8" t="e">
        <f t="shared" si="39"/>
        <v>#N/A</v>
      </c>
      <c r="O388" s="8" t="e">
        <f t="shared" si="39"/>
        <v>#N/A</v>
      </c>
      <c r="P388" s="8" t="e">
        <f t="shared" si="39"/>
        <v>#N/A</v>
      </c>
      <c r="Q388" s="9" t="e">
        <f t="shared" si="39"/>
        <v>#N/A</v>
      </c>
      <c r="R388" s="9" t="e">
        <f t="shared" si="39"/>
        <v>#N/A</v>
      </c>
      <c r="S388" s="9" t="e">
        <f t="shared" si="39"/>
        <v>#N/A</v>
      </c>
    </row>
    <row r="389" spans="1:19" x14ac:dyDescent="0.3">
      <c r="A389" s="1">
        <v>45362</v>
      </c>
      <c r="B389">
        <v>0</v>
      </c>
      <c r="C389" t="s">
        <v>5</v>
      </c>
      <c r="D389">
        <v>265</v>
      </c>
      <c r="E389">
        <f>D389-MajorAxis</f>
        <v>175</v>
      </c>
      <c r="F389" s="2">
        <f t="shared" si="41"/>
        <v>0.79041095890410951</v>
      </c>
      <c r="G389" s="3">
        <f t="shared" si="40"/>
        <v>6.8888854199176397E-2</v>
      </c>
      <c r="H389" s="11" t="e">
        <f t="shared" si="39"/>
        <v>#N/A</v>
      </c>
      <c r="I389" s="11" t="e">
        <f t="shared" si="39"/>
        <v>#N/A</v>
      </c>
      <c r="J389" s="11">
        <f t="shared" si="39"/>
        <v>-0.78740320657388652</v>
      </c>
      <c r="K389" s="5" t="e">
        <f t="shared" si="39"/>
        <v>#N/A</v>
      </c>
      <c r="L389" s="5" t="e">
        <f t="shared" si="39"/>
        <v>#N/A</v>
      </c>
      <c r="M389" s="5" t="e">
        <f t="shared" si="39"/>
        <v>#N/A</v>
      </c>
      <c r="N389" s="8" t="e">
        <f t="shared" si="39"/>
        <v>#N/A</v>
      </c>
      <c r="O389" s="8" t="e">
        <f t="shared" si="39"/>
        <v>#N/A</v>
      </c>
      <c r="P389" s="8" t="e">
        <f t="shared" si="39"/>
        <v>#N/A</v>
      </c>
      <c r="Q389" s="9" t="e">
        <f t="shared" si="39"/>
        <v>#N/A</v>
      </c>
      <c r="R389" s="9" t="e">
        <f t="shared" si="39"/>
        <v>#N/A</v>
      </c>
      <c r="S389" s="9" t="e">
        <f t="shared" si="39"/>
        <v>#N/A</v>
      </c>
    </row>
    <row r="390" spans="1:19" x14ac:dyDescent="0.3">
      <c r="A390" s="1">
        <v>45362</v>
      </c>
      <c r="B390">
        <v>10</v>
      </c>
      <c r="C390" t="s">
        <v>4</v>
      </c>
      <c r="D390">
        <v>109</v>
      </c>
      <c r="E390">
        <f>D390-MajorAxis</f>
        <v>19</v>
      </c>
      <c r="F390" s="2">
        <f t="shared" si="41"/>
        <v>0.79041095890410951</v>
      </c>
      <c r="G390" s="3">
        <f t="shared" si="40"/>
        <v>0.25733263715312243</v>
      </c>
      <c r="H390" s="11" t="e">
        <f t="shared" si="39"/>
        <v>#N/A</v>
      </c>
      <c r="I390" s="11" t="e">
        <f t="shared" si="39"/>
        <v>#N/A</v>
      </c>
      <c r="J390" s="11">
        <f t="shared" si="39"/>
        <v>0.74734824400110378</v>
      </c>
      <c r="K390" s="5" t="e">
        <f t="shared" si="39"/>
        <v>#N/A</v>
      </c>
      <c r="L390" s="5" t="e">
        <f t="shared" si="39"/>
        <v>#N/A</v>
      </c>
      <c r="M390" s="5" t="e">
        <f t="shared" si="39"/>
        <v>#N/A</v>
      </c>
      <c r="N390" s="8" t="e">
        <f t="shared" si="39"/>
        <v>#N/A</v>
      </c>
      <c r="O390" s="8" t="e">
        <f t="shared" si="39"/>
        <v>#N/A</v>
      </c>
      <c r="P390" s="8" t="e">
        <f t="shared" si="39"/>
        <v>#N/A</v>
      </c>
      <c r="Q390" s="9" t="e">
        <f t="shared" si="39"/>
        <v>#N/A</v>
      </c>
      <c r="R390" s="9" t="e">
        <f t="shared" si="39"/>
        <v>#N/A</v>
      </c>
      <c r="S390" s="9" t="e">
        <f t="shared" si="39"/>
        <v>#N/A</v>
      </c>
    </row>
    <row r="391" spans="1:19" x14ac:dyDescent="0.3">
      <c r="A391" s="1">
        <v>45362</v>
      </c>
      <c r="B391">
        <v>10</v>
      </c>
      <c r="C391" t="s">
        <v>5</v>
      </c>
      <c r="D391">
        <v>251</v>
      </c>
      <c r="E391">
        <f>D391-MajorAxis</f>
        <v>161</v>
      </c>
      <c r="F391" s="2">
        <f t="shared" si="41"/>
        <v>0.79041095890410951</v>
      </c>
      <c r="G391" s="3">
        <f t="shared" si="40"/>
        <v>0.25733263715312238</v>
      </c>
      <c r="H391" s="11" t="e">
        <f t="shared" si="39"/>
        <v>#N/A</v>
      </c>
      <c r="I391" s="11" t="e">
        <f t="shared" si="39"/>
        <v>#N/A</v>
      </c>
      <c r="J391" s="11">
        <f t="shared" si="39"/>
        <v>-0.74734824400110378</v>
      </c>
      <c r="K391" s="5" t="e">
        <f t="shared" si="39"/>
        <v>#N/A</v>
      </c>
      <c r="L391" s="5" t="e">
        <f t="shared" si="39"/>
        <v>#N/A</v>
      </c>
      <c r="M391" s="5" t="e">
        <f t="shared" si="39"/>
        <v>#N/A</v>
      </c>
      <c r="N391" s="8" t="e">
        <f t="shared" si="39"/>
        <v>#N/A</v>
      </c>
      <c r="O391" s="8" t="e">
        <f t="shared" si="39"/>
        <v>#N/A</v>
      </c>
      <c r="P391" s="8" t="e">
        <f t="shared" si="39"/>
        <v>#N/A</v>
      </c>
      <c r="Q391" s="9" t="e">
        <f t="shared" si="39"/>
        <v>#N/A</v>
      </c>
      <c r="R391" s="9" t="e">
        <f t="shared" si="39"/>
        <v>#N/A</v>
      </c>
      <c r="S391" s="9" t="e">
        <f t="shared" si="39"/>
        <v>#N/A</v>
      </c>
    </row>
    <row r="392" spans="1:19" x14ac:dyDescent="0.3">
      <c r="A392" s="1">
        <v>45362</v>
      </c>
      <c r="B392">
        <v>20</v>
      </c>
      <c r="C392" t="s">
        <v>4</v>
      </c>
      <c r="D392">
        <v>125</v>
      </c>
      <c r="E392">
        <f>D392-MajorAxis</f>
        <v>35</v>
      </c>
      <c r="F392" s="2">
        <f t="shared" si="41"/>
        <v>0.79041095890410951</v>
      </c>
      <c r="G392" s="3">
        <f t="shared" si="40"/>
        <v>0.45336110106103222</v>
      </c>
      <c r="H392" s="11" t="e">
        <f t="shared" si="39"/>
        <v>#N/A</v>
      </c>
      <c r="I392" s="11" t="e">
        <f t="shared" si="39"/>
        <v>#N/A</v>
      </c>
      <c r="J392" s="11">
        <f t="shared" si="39"/>
        <v>0.64746675281472355</v>
      </c>
      <c r="K392" s="5" t="e">
        <f t="shared" si="39"/>
        <v>#N/A</v>
      </c>
      <c r="L392" s="5" t="e">
        <f t="shared" si="39"/>
        <v>#N/A</v>
      </c>
      <c r="M392" s="5" t="e">
        <f t="shared" si="39"/>
        <v>#N/A</v>
      </c>
      <c r="N392" s="8" t="e">
        <f t="shared" si="39"/>
        <v>#N/A</v>
      </c>
      <c r="O392" s="8" t="e">
        <f t="shared" si="39"/>
        <v>#N/A</v>
      </c>
      <c r="P392" s="8" t="e">
        <f t="shared" si="39"/>
        <v>#N/A</v>
      </c>
      <c r="Q392" s="9" t="e">
        <f t="shared" si="39"/>
        <v>#N/A</v>
      </c>
      <c r="R392" s="9" t="e">
        <f t="shared" si="39"/>
        <v>#N/A</v>
      </c>
      <c r="S392" s="9" t="e">
        <f t="shared" si="39"/>
        <v>#N/A</v>
      </c>
    </row>
    <row r="393" spans="1:19" x14ac:dyDescent="0.3">
      <c r="A393" s="1">
        <v>45362</v>
      </c>
      <c r="B393">
        <v>20</v>
      </c>
      <c r="C393" t="s">
        <v>5</v>
      </c>
      <c r="D393">
        <v>235</v>
      </c>
      <c r="E393">
        <f>D393-MajorAxis</f>
        <v>145</v>
      </c>
      <c r="F393" s="2">
        <f t="shared" si="41"/>
        <v>0.79041095890410951</v>
      </c>
      <c r="G393" s="3">
        <f t="shared" si="40"/>
        <v>0.45336110106103217</v>
      </c>
      <c r="H393" s="11" t="e">
        <f t="shared" si="39"/>
        <v>#N/A</v>
      </c>
      <c r="I393" s="11" t="e">
        <f t="shared" si="39"/>
        <v>#N/A</v>
      </c>
      <c r="J393" s="11">
        <f t="shared" si="39"/>
        <v>-0.64746675281472366</v>
      </c>
      <c r="K393" s="5" t="e">
        <f t="shared" si="39"/>
        <v>#N/A</v>
      </c>
      <c r="L393" s="5" t="e">
        <f t="shared" si="39"/>
        <v>#N/A</v>
      </c>
      <c r="M393" s="5" t="e">
        <f t="shared" si="39"/>
        <v>#N/A</v>
      </c>
      <c r="N393" s="8" t="e">
        <f t="shared" si="39"/>
        <v>#N/A</v>
      </c>
      <c r="O393" s="8" t="e">
        <f t="shared" si="39"/>
        <v>#N/A</v>
      </c>
      <c r="P393" s="8" t="e">
        <f t="shared" si="39"/>
        <v>#N/A</v>
      </c>
      <c r="Q393" s="9" t="e">
        <f t="shared" si="39"/>
        <v>#N/A</v>
      </c>
      <c r="R393" s="9" t="e">
        <f t="shared" si="39"/>
        <v>#N/A</v>
      </c>
      <c r="S393" s="9" t="e">
        <f t="shared" si="39"/>
        <v>#N/A</v>
      </c>
    </row>
    <row r="394" spans="1:19" x14ac:dyDescent="0.3">
      <c r="A394" s="1">
        <v>45362</v>
      </c>
      <c r="B394">
        <v>30</v>
      </c>
      <c r="C394" t="s">
        <v>4</v>
      </c>
      <c r="D394">
        <v>148</v>
      </c>
      <c r="E394">
        <f>D394-MajorAxis</f>
        <v>58</v>
      </c>
      <c r="F394" s="2">
        <f t="shared" si="41"/>
        <v>0.79041095890410951</v>
      </c>
      <c r="G394" s="3">
        <f t="shared" si="40"/>
        <v>0.67030650887980514</v>
      </c>
      <c r="H394" s="11" t="e">
        <f t="shared" si="39"/>
        <v>#N/A</v>
      </c>
      <c r="I394" s="11" t="e">
        <f t="shared" si="39"/>
        <v>#N/A</v>
      </c>
      <c r="J394" s="11">
        <f t="shared" si="39"/>
        <v>0.41885399378432764</v>
      </c>
      <c r="K394" s="5" t="e">
        <f t="shared" si="39"/>
        <v>#N/A</v>
      </c>
      <c r="L394" s="5" t="e">
        <f t="shared" si="39"/>
        <v>#N/A</v>
      </c>
      <c r="M394" s="5" t="e">
        <f t="shared" si="39"/>
        <v>#N/A</v>
      </c>
      <c r="N394" s="8" t="e">
        <f t="shared" si="39"/>
        <v>#N/A</v>
      </c>
      <c r="O394" s="8" t="e">
        <f t="shared" si="39"/>
        <v>#N/A</v>
      </c>
      <c r="P394" s="8" t="e">
        <f t="shared" si="39"/>
        <v>#N/A</v>
      </c>
      <c r="Q394" s="9" t="e">
        <f t="shared" si="39"/>
        <v>#N/A</v>
      </c>
      <c r="R394" s="9" t="e">
        <f t="shared" si="39"/>
        <v>#N/A</v>
      </c>
      <c r="S394" s="9" t="e">
        <f t="shared" si="39"/>
        <v>#N/A</v>
      </c>
    </row>
    <row r="395" spans="1:19" x14ac:dyDescent="0.3">
      <c r="A395" s="1">
        <v>45362</v>
      </c>
      <c r="B395">
        <v>30</v>
      </c>
      <c r="C395" t="s">
        <v>5</v>
      </c>
      <c r="D395">
        <v>212</v>
      </c>
      <c r="E395">
        <f>D395-MajorAxis</f>
        <v>122</v>
      </c>
      <c r="F395" s="2">
        <f t="shared" si="41"/>
        <v>0.79041095890410951</v>
      </c>
      <c r="G395" s="3">
        <f t="shared" si="40"/>
        <v>0.67030650887980514</v>
      </c>
      <c r="H395" s="11" t="e">
        <f t="shared" si="39"/>
        <v>#N/A</v>
      </c>
      <c r="I395" s="11" t="e">
        <f t="shared" si="39"/>
        <v>#N/A</v>
      </c>
      <c r="J395" s="11">
        <f t="shared" si="39"/>
        <v>-0.41885399378432758</v>
      </c>
      <c r="K395" s="5" t="e">
        <f t="shared" si="39"/>
        <v>#N/A</v>
      </c>
      <c r="L395" s="5" t="e">
        <f t="shared" si="39"/>
        <v>#N/A</v>
      </c>
      <c r="M395" s="5" t="e">
        <f t="shared" si="39"/>
        <v>#N/A</v>
      </c>
      <c r="N395" s="8" t="e">
        <f t="shared" si="39"/>
        <v>#N/A</v>
      </c>
      <c r="O395" s="8" t="e">
        <f t="shared" si="39"/>
        <v>#N/A</v>
      </c>
      <c r="P395" s="8" t="e">
        <f t="shared" si="39"/>
        <v>#N/A</v>
      </c>
      <c r="Q395" s="9" t="e">
        <f t="shared" si="39"/>
        <v>#N/A</v>
      </c>
      <c r="R395" s="9" t="e">
        <f t="shared" si="39"/>
        <v>#N/A</v>
      </c>
      <c r="S395" s="9" t="e">
        <f t="shared" si="39"/>
        <v>#N/A</v>
      </c>
    </row>
    <row r="396" spans="1:19" x14ac:dyDescent="0.3">
      <c r="A396" s="1">
        <v>45363</v>
      </c>
      <c r="B396">
        <v>0</v>
      </c>
      <c r="C396" t="s">
        <v>4</v>
      </c>
      <c r="D396">
        <v>94</v>
      </c>
      <c r="E396">
        <f>D396-MajorAxis</f>
        <v>4</v>
      </c>
      <c r="F396" s="2">
        <f t="shared" si="41"/>
        <v>0.78767123287671237</v>
      </c>
      <c r="G396" s="3">
        <f t="shared" si="40"/>
        <v>5.4945167675167196E-2</v>
      </c>
      <c r="H396" s="11" t="e">
        <f t="shared" si="39"/>
        <v>#N/A</v>
      </c>
      <c r="I396" s="11" t="e">
        <f t="shared" si="39"/>
        <v>#N/A</v>
      </c>
      <c r="J396" s="11">
        <f t="shared" si="39"/>
        <v>0.78575250534164243</v>
      </c>
      <c r="K396" s="5" t="e">
        <f t="shared" si="39"/>
        <v>#N/A</v>
      </c>
      <c r="L396" s="5" t="e">
        <f t="shared" si="39"/>
        <v>#N/A</v>
      </c>
      <c r="M396" s="5" t="e">
        <f t="shared" si="39"/>
        <v>#N/A</v>
      </c>
      <c r="N396" s="8" t="e">
        <f t="shared" si="39"/>
        <v>#N/A</v>
      </c>
      <c r="O396" s="8" t="e">
        <f t="shared" si="39"/>
        <v>#N/A</v>
      </c>
      <c r="P396" s="8" t="e">
        <f t="shared" si="39"/>
        <v>#N/A</v>
      </c>
      <c r="Q396" s="9" t="e">
        <f t="shared" si="39"/>
        <v>#N/A</v>
      </c>
      <c r="R396" s="9" t="e">
        <f t="shared" si="39"/>
        <v>#N/A</v>
      </c>
      <c r="S396" s="9" t="e">
        <f t="shared" si="39"/>
        <v>#N/A</v>
      </c>
    </row>
    <row r="397" spans="1:19" x14ac:dyDescent="0.3">
      <c r="A397" s="1">
        <v>45363</v>
      </c>
      <c r="B397">
        <v>0</v>
      </c>
      <c r="C397" t="s">
        <v>5</v>
      </c>
      <c r="D397">
        <v>266</v>
      </c>
      <c r="E397">
        <f>D397-MajorAxis</f>
        <v>176</v>
      </c>
      <c r="F397" s="2">
        <f t="shared" si="41"/>
        <v>0.78767123287671237</v>
      </c>
      <c r="G397" s="3">
        <f t="shared" si="40"/>
        <v>5.494516767516737E-2</v>
      </c>
      <c r="H397" s="11" t="e">
        <f t="shared" si="39"/>
        <v>#N/A</v>
      </c>
      <c r="I397" s="11" t="e">
        <f t="shared" si="39"/>
        <v>#N/A</v>
      </c>
      <c r="J397" s="11">
        <f t="shared" si="39"/>
        <v>-0.78575250534164243</v>
      </c>
      <c r="K397" s="5" t="e">
        <f t="shared" si="39"/>
        <v>#N/A</v>
      </c>
      <c r="L397" s="5" t="e">
        <f t="shared" si="39"/>
        <v>#N/A</v>
      </c>
      <c r="M397" s="5" t="e">
        <f t="shared" si="39"/>
        <v>#N/A</v>
      </c>
      <c r="N397" s="8" t="e">
        <f t="shared" si="39"/>
        <v>#N/A</v>
      </c>
      <c r="O397" s="8" t="e">
        <f t="shared" si="39"/>
        <v>#N/A</v>
      </c>
      <c r="P397" s="8" t="e">
        <f t="shared" si="39"/>
        <v>#N/A</v>
      </c>
      <c r="Q397" s="9" t="e">
        <f t="shared" si="39"/>
        <v>#N/A</v>
      </c>
      <c r="R397" s="9" t="e">
        <f t="shared" si="39"/>
        <v>#N/A</v>
      </c>
      <c r="S397" s="9" t="e">
        <f t="shared" si="39"/>
        <v>#N/A</v>
      </c>
    </row>
    <row r="398" spans="1:19" x14ac:dyDescent="0.3">
      <c r="A398" s="1">
        <v>45363</v>
      </c>
      <c r="B398">
        <v>10</v>
      </c>
      <c r="C398" t="s">
        <v>4</v>
      </c>
      <c r="D398">
        <v>108</v>
      </c>
      <c r="E398">
        <f>D398-MajorAxis</f>
        <v>18</v>
      </c>
      <c r="F398" s="2">
        <f t="shared" si="41"/>
        <v>0.78767123287671237</v>
      </c>
      <c r="G398" s="3">
        <f t="shared" si="40"/>
        <v>0.24340379693917091</v>
      </c>
      <c r="H398" s="11" t="e">
        <f t="shared" si="39"/>
        <v>#N/A</v>
      </c>
      <c r="I398" s="11" t="e">
        <f t="shared" si="39"/>
        <v>#N/A</v>
      </c>
      <c r="J398" s="11">
        <f t="shared" si="39"/>
        <v>0.74911985872563469</v>
      </c>
      <c r="K398" s="5" t="e">
        <f t="shared" si="39"/>
        <v>#N/A</v>
      </c>
      <c r="L398" s="5" t="e">
        <f t="shared" si="39"/>
        <v>#N/A</v>
      </c>
      <c r="M398" s="5" t="e">
        <f t="shared" si="39"/>
        <v>#N/A</v>
      </c>
      <c r="N398" s="8" t="e">
        <f t="shared" si="39"/>
        <v>#N/A</v>
      </c>
      <c r="O398" s="8" t="e">
        <f t="shared" si="39"/>
        <v>#N/A</v>
      </c>
      <c r="P398" s="8" t="e">
        <f t="shared" si="39"/>
        <v>#N/A</v>
      </c>
      <c r="Q398" s="9" t="e">
        <f t="shared" si="39"/>
        <v>#N/A</v>
      </c>
      <c r="R398" s="9" t="e">
        <f t="shared" si="39"/>
        <v>#N/A</v>
      </c>
      <c r="S398" s="9" t="e">
        <f t="shared" si="39"/>
        <v>#N/A</v>
      </c>
    </row>
    <row r="399" spans="1:19" x14ac:dyDescent="0.3">
      <c r="A399" s="1">
        <v>45363</v>
      </c>
      <c r="B399">
        <v>10</v>
      </c>
      <c r="C399" t="s">
        <v>5</v>
      </c>
      <c r="D399">
        <v>252</v>
      </c>
      <c r="E399">
        <f>D399-MajorAxis</f>
        <v>162</v>
      </c>
      <c r="F399" s="2">
        <f t="shared" si="41"/>
        <v>0.78767123287671237</v>
      </c>
      <c r="G399" s="3">
        <f t="shared" si="40"/>
        <v>0.243403796939171</v>
      </c>
      <c r="H399" s="11" t="e">
        <f t="shared" si="39"/>
        <v>#N/A</v>
      </c>
      <c r="I399" s="11" t="e">
        <f t="shared" si="39"/>
        <v>#N/A</v>
      </c>
      <c r="J399" s="11">
        <f t="shared" si="39"/>
        <v>-0.74911985872563469</v>
      </c>
      <c r="K399" s="5" t="e">
        <f t="shared" si="39"/>
        <v>#N/A</v>
      </c>
      <c r="L399" s="5" t="e">
        <f t="shared" si="39"/>
        <v>#N/A</v>
      </c>
      <c r="M399" s="5" t="e">
        <f t="shared" si="39"/>
        <v>#N/A</v>
      </c>
      <c r="N399" s="8" t="e">
        <f t="shared" si="39"/>
        <v>#N/A</v>
      </c>
      <c r="O399" s="8" t="e">
        <f t="shared" si="39"/>
        <v>#N/A</v>
      </c>
      <c r="P399" s="8" t="e">
        <f t="shared" si="39"/>
        <v>#N/A</v>
      </c>
      <c r="Q399" s="9" t="e">
        <f t="shared" si="39"/>
        <v>#N/A</v>
      </c>
      <c r="R399" s="9" t="e">
        <f t="shared" si="39"/>
        <v>#N/A</v>
      </c>
      <c r="S399" s="9" t="e">
        <f t="shared" si="39"/>
        <v>#N/A</v>
      </c>
    </row>
    <row r="400" spans="1:19" x14ac:dyDescent="0.3">
      <c r="A400" s="1">
        <v>45363</v>
      </c>
      <c r="B400">
        <v>20</v>
      </c>
      <c r="C400" t="s">
        <v>4</v>
      </c>
      <c r="D400">
        <v>124</v>
      </c>
      <c r="E400">
        <f>D400-MajorAxis</f>
        <v>34</v>
      </c>
      <c r="F400" s="2">
        <f t="shared" si="41"/>
        <v>0.78767123287671237</v>
      </c>
      <c r="G400" s="3">
        <f t="shared" si="40"/>
        <v>0.44046016369271151</v>
      </c>
      <c r="H400" s="11" t="e">
        <f t="shared" si="39"/>
        <v>#N/A</v>
      </c>
      <c r="I400" s="11" t="e">
        <f t="shared" si="39"/>
        <v>#N/A</v>
      </c>
      <c r="J400" s="11">
        <f t="shared" si="39"/>
        <v>0.65300904687554662</v>
      </c>
      <c r="K400" s="5" t="e">
        <f t="shared" si="39"/>
        <v>#N/A</v>
      </c>
      <c r="L400" s="5" t="e">
        <f t="shared" si="39"/>
        <v>#N/A</v>
      </c>
      <c r="M400" s="5" t="e">
        <f t="shared" si="39"/>
        <v>#N/A</v>
      </c>
      <c r="N400" s="8" t="e">
        <f t="shared" si="39"/>
        <v>#N/A</v>
      </c>
      <c r="O400" s="8" t="e">
        <f t="shared" si="39"/>
        <v>#N/A</v>
      </c>
      <c r="P400" s="8" t="e">
        <f t="shared" si="39"/>
        <v>#N/A</v>
      </c>
      <c r="Q400" s="9" t="e">
        <f t="shared" si="39"/>
        <v>#N/A</v>
      </c>
      <c r="R400" s="9" t="e">
        <f t="shared" si="39"/>
        <v>#N/A</v>
      </c>
      <c r="S400" s="9" t="e">
        <f t="shared" si="39"/>
        <v>#N/A</v>
      </c>
    </row>
    <row r="401" spans="1:19" x14ac:dyDescent="0.3">
      <c r="A401" s="1">
        <v>45363</v>
      </c>
      <c r="B401">
        <v>20</v>
      </c>
      <c r="C401" t="s">
        <v>5</v>
      </c>
      <c r="D401">
        <v>236</v>
      </c>
      <c r="E401">
        <f>D401-MajorAxis</f>
        <v>146</v>
      </c>
      <c r="F401" s="2">
        <f t="shared" si="41"/>
        <v>0.78767123287671237</v>
      </c>
      <c r="G401" s="3">
        <f t="shared" si="40"/>
        <v>0.44046016369271163</v>
      </c>
      <c r="H401" s="11" t="e">
        <f t="shared" si="39"/>
        <v>#N/A</v>
      </c>
      <c r="I401" s="11" t="e">
        <f t="shared" si="39"/>
        <v>#N/A</v>
      </c>
      <c r="J401" s="11">
        <f t="shared" si="39"/>
        <v>-0.65300904687554651</v>
      </c>
      <c r="K401" s="5" t="e">
        <f t="shared" si="39"/>
        <v>#N/A</v>
      </c>
      <c r="L401" s="5" t="e">
        <f t="shared" si="39"/>
        <v>#N/A</v>
      </c>
      <c r="M401" s="5" t="e">
        <f t="shared" si="39"/>
        <v>#N/A</v>
      </c>
      <c r="N401" s="8" t="e">
        <f t="shared" si="39"/>
        <v>#N/A</v>
      </c>
      <c r="O401" s="8" t="e">
        <f t="shared" si="39"/>
        <v>#N/A</v>
      </c>
      <c r="P401" s="8" t="e">
        <f t="shared" si="39"/>
        <v>#N/A</v>
      </c>
      <c r="Q401" s="9" t="e">
        <f t="shared" si="39"/>
        <v>#N/A</v>
      </c>
      <c r="R401" s="9" t="e">
        <f t="shared" si="39"/>
        <v>#N/A</v>
      </c>
      <c r="S401" s="9" t="e">
        <f t="shared" si="39"/>
        <v>#N/A</v>
      </c>
    </row>
    <row r="402" spans="1:19" x14ac:dyDescent="0.3">
      <c r="A402" s="1">
        <v>45363</v>
      </c>
      <c r="B402">
        <v>30</v>
      </c>
      <c r="C402" t="s">
        <v>4</v>
      </c>
      <c r="D402">
        <v>147</v>
      </c>
      <c r="E402">
        <f>D402-MajorAxis</f>
        <v>57</v>
      </c>
      <c r="F402" s="2">
        <f t="shared" si="41"/>
        <v>0.78767123287671237</v>
      </c>
      <c r="G402" s="3">
        <f t="shared" si="40"/>
        <v>0.66059668023098461</v>
      </c>
      <c r="H402" s="11" t="e">
        <f t="shared" ref="H402:S417" si="42">IF(MONTH($A402)=LEN(H$1),$F402*COS($E402/180*PI()),NA())</f>
        <v>#N/A</v>
      </c>
      <c r="I402" s="11" t="e">
        <f t="shared" si="42"/>
        <v>#N/A</v>
      </c>
      <c r="J402" s="11">
        <f t="shared" si="42"/>
        <v>0.4289965001830694</v>
      </c>
      <c r="K402" s="5" t="e">
        <f t="shared" si="42"/>
        <v>#N/A</v>
      </c>
      <c r="L402" s="5" t="e">
        <f t="shared" si="42"/>
        <v>#N/A</v>
      </c>
      <c r="M402" s="5" t="e">
        <f t="shared" si="42"/>
        <v>#N/A</v>
      </c>
      <c r="N402" s="8" t="e">
        <f t="shared" si="42"/>
        <v>#N/A</v>
      </c>
      <c r="O402" s="8" t="e">
        <f t="shared" si="42"/>
        <v>#N/A</v>
      </c>
      <c r="P402" s="8" t="e">
        <f t="shared" si="42"/>
        <v>#N/A</v>
      </c>
      <c r="Q402" s="9" t="e">
        <f t="shared" si="42"/>
        <v>#N/A</v>
      </c>
      <c r="R402" s="9" t="e">
        <f t="shared" si="42"/>
        <v>#N/A</v>
      </c>
      <c r="S402" s="9" t="e">
        <f t="shared" si="42"/>
        <v>#N/A</v>
      </c>
    </row>
    <row r="403" spans="1:19" x14ac:dyDescent="0.3">
      <c r="A403" s="1">
        <v>45363</v>
      </c>
      <c r="B403">
        <v>30</v>
      </c>
      <c r="C403" t="s">
        <v>5</v>
      </c>
      <c r="D403">
        <v>213</v>
      </c>
      <c r="E403">
        <f>D403-MajorAxis</f>
        <v>123</v>
      </c>
      <c r="F403" s="2">
        <f t="shared" si="41"/>
        <v>0.78767123287671237</v>
      </c>
      <c r="G403" s="3">
        <f t="shared" si="40"/>
        <v>0.66059668023098461</v>
      </c>
      <c r="H403" s="11" t="e">
        <f t="shared" si="42"/>
        <v>#N/A</v>
      </c>
      <c r="I403" s="11" t="e">
        <f t="shared" si="42"/>
        <v>#N/A</v>
      </c>
      <c r="J403" s="11">
        <f t="shared" si="42"/>
        <v>-0.42899650018306928</v>
      </c>
      <c r="K403" s="5" t="e">
        <f t="shared" si="42"/>
        <v>#N/A</v>
      </c>
      <c r="L403" s="5" t="e">
        <f t="shared" si="42"/>
        <v>#N/A</v>
      </c>
      <c r="M403" s="5" t="e">
        <f t="shared" si="42"/>
        <v>#N/A</v>
      </c>
      <c r="N403" s="8" t="e">
        <f t="shared" si="42"/>
        <v>#N/A</v>
      </c>
      <c r="O403" s="8" t="e">
        <f t="shared" si="42"/>
        <v>#N/A</v>
      </c>
      <c r="P403" s="8" t="e">
        <f t="shared" si="42"/>
        <v>#N/A</v>
      </c>
      <c r="Q403" s="9" t="e">
        <f t="shared" si="42"/>
        <v>#N/A</v>
      </c>
      <c r="R403" s="9" t="e">
        <f t="shared" si="42"/>
        <v>#N/A</v>
      </c>
      <c r="S403" s="9" t="e">
        <f t="shared" si="42"/>
        <v>#N/A</v>
      </c>
    </row>
    <row r="404" spans="1:19" x14ac:dyDescent="0.3">
      <c r="A404" s="1">
        <v>45364</v>
      </c>
      <c r="B404">
        <v>0</v>
      </c>
      <c r="C404" t="s">
        <v>4</v>
      </c>
      <c r="D404">
        <v>94</v>
      </c>
      <c r="E404">
        <f>D404-MajorAxis</f>
        <v>4</v>
      </c>
      <c r="F404" s="2">
        <f t="shared" si="41"/>
        <v>0.78493150684931501</v>
      </c>
      <c r="G404" s="3">
        <f t="shared" si="40"/>
        <v>5.4754054048470953E-2</v>
      </c>
      <c r="H404" s="11" t="e">
        <f t="shared" si="42"/>
        <v>#N/A</v>
      </c>
      <c r="I404" s="11" t="e">
        <f t="shared" si="42"/>
        <v>#N/A</v>
      </c>
      <c r="J404" s="11">
        <f t="shared" si="42"/>
        <v>0.78301945314914967</v>
      </c>
      <c r="K404" s="5" t="e">
        <f t="shared" si="42"/>
        <v>#N/A</v>
      </c>
      <c r="L404" s="5" t="e">
        <f t="shared" si="42"/>
        <v>#N/A</v>
      </c>
      <c r="M404" s="5" t="e">
        <f t="shared" si="42"/>
        <v>#N/A</v>
      </c>
      <c r="N404" s="8" t="e">
        <f t="shared" si="42"/>
        <v>#N/A</v>
      </c>
      <c r="O404" s="8" t="e">
        <f t="shared" si="42"/>
        <v>#N/A</v>
      </c>
      <c r="P404" s="8" t="e">
        <f t="shared" si="42"/>
        <v>#N/A</v>
      </c>
      <c r="Q404" s="9" t="e">
        <f t="shared" si="42"/>
        <v>#N/A</v>
      </c>
      <c r="R404" s="9" t="e">
        <f t="shared" si="42"/>
        <v>#N/A</v>
      </c>
      <c r="S404" s="9" t="e">
        <f t="shared" si="42"/>
        <v>#N/A</v>
      </c>
    </row>
    <row r="405" spans="1:19" x14ac:dyDescent="0.3">
      <c r="A405" s="1">
        <v>45364</v>
      </c>
      <c r="B405">
        <v>0</v>
      </c>
      <c r="C405" t="s">
        <v>5</v>
      </c>
      <c r="D405">
        <v>267</v>
      </c>
      <c r="E405">
        <f>D405-MajorAxis</f>
        <v>177</v>
      </c>
      <c r="F405" s="2">
        <f t="shared" si="41"/>
        <v>0.78493150684931501</v>
      </c>
      <c r="G405" s="3">
        <f t="shared" si="40"/>
        <v>4.1080140996174047E-2</v>
      </c>
      <c r="H405" s="11" t="e">
        <f t="shared" si="42"/>
        <v>#N/A</v>
      </c>
      <c r="I405" s="11" t="e">
        <f t="shared" si="42"/>
        <v>#N/A</v>
      </c>
      <c r="J405" s="11">
        <f t="shared" si="42"/>
        <v>-0.78385578549913804</v>
      </c>
      <c r="K405" s="5" t="e">
        <f t="shared" si="42"/>
        <v>#N/A</v>
      </c>
      <c r="L405" s="5" t="e">
        <f t="shared" si="42"/>
        <v>#N/A</v>
      </c>
      <c r="M405" s="5" t="e">
        <f t="shared" si="42"/>
        <v>#N/A</v>
      </c>
      <c r="N405" s="8" t="e">
        <f t="shared" si="42"/>
        <v>#N/A</v>
      </c>
      <c r="O405" s="8" t="e">
        <f t="shared" si="42"/>
        <v>#N/A</v>
      </c>
      <c r="P405" s="8" t="e">
        <f t="shared" si="42"/>
        <v>#N/A</v>
      </c>
      <c r="Q405" s="9" t="e">
        <f t="shared" si="42"/>
        <v>#N/A</v>
      </c>
      <c r="R405" s="9" t="e">
        <f t="shared" si="42"/>
        <v>#N/A</v>
      </c>
      <c r="S405" s="9" t="e">
        <f t="shared" si="42"/>
        <v>#N/A</v>
      </c>
    </row>
    <row r="406" spans="1:19" x14ac:dyDescent="0.3">
      <c r="A406" s="1">
        <v>45364</v>
      </c>
      <c r="B406">
        <v>10</v>
      </c>
      <c r="C406" t="s">
        <v>4</v>
      </c>
      <c r="D406">
        <v>108</v>
      </c>
      <c r="E406">
        <f>D406-MajorAxis</f>
        <v>18</v>
      </c>
      <c r="F406" s="2">
        <f t="shared" si="41"/>
        <v>0.78493150684931501</v>
      </c>
      <c r="G406" s="3">
        <f t="shared" si="40"/>
        <v>0.24255717503677376</v>
      </c>
      <c r="H406" s="11" t="e">
        <f t="shared" si="42"/>
        <v>#N/A</v>
      </c>
      <c r="I406" s="11" t="e">
        <f t="shared" si="42"/>
        <v>#N/A</v>
      </c>
      <c r="J406" s="11">
        <f t="shared" si="42"/>
        <v>0.74651422443441495</v>
      </c>
      <c r="K406" s="5" t="e">
        <f t="shared" si="42"/>
        <v>#N/A</v>
      </c>
      <c r="L406" s="5" t="e">
        <f t="shared" si="42"/>
        <v>#N/A</v>
      </c>
      <c r="M406" s="5" t="e">
        <f t="shared" si="42"/>
        <v>#N/A</v>
      </c>
      <c r="N406" s="8" t="e">
        <f t="shared" si="42"/>
        <v>#N/A</v>
      </c>
      <c r="O406" s="8" t="e">
        <f t="shared" si="42"/>
        <v>#N/A</v>
      </c>
      <c r="P406" s="8" t="e">
        <f t="shared" si="42"/>
        <v>#N/A</v>
      </c>
      <c r="Q406" s="9" t="e">
        <f t="shared" si="42"/>
        <v>#N/A</v>
      </c>
      <c r="R406" s="9" t="e">
        <f t="shared" si="42"/>
        <v>#N/A</v>
      </c>
      <c r="S406" s="9" t="e">
        <f t="shared" si="42"/>
        <v>#N/A</v>
      </c>
    </row>
    <row r="407" spans="1:19" x14ac:dyDescent="0.3">
      <c r="A407" s="1">
        <v>45364</v>
      </c>
      <c r="B407">
        <v>10</v>
      </c>
      <c r="C407" t="s">
        <v>5</v>
      </c>
      <c r="D407">
        <v>253</v>
      </c>
      <c r="E407">
        <f>D407-MajorAxis</f>
        <v>163</v>
      </c>
      <c r="F407" s="2">
        <f t="shared" si="41"/>
        <v>0.78493150684931501</v>
      </c>
      <c r="G407" s="3">
        <f t="shared" si="40"/>
        <v>0.22949176274812097</v>
      </c>
      <c r="H407" s="11" t="e">
        <f t="shared" si="42"/>
        <v>#N/A</v>
      </c>
      <c r="I407" s="11" t="e">
        <f t="shared" si="42"/>
        <v>#N/A</v>
      </c>
      <c r="J407" s="11">
        <f t="shared" si="42"/>
        <v>-0.75063373310523185</v>
      </c>
      <c r="K407" s="5" t="e">
        <f t="shared" si="42"/>
        <v>#N/A</v>
      </c>
      <c r="L407" s="5" t="e">
        <f t="shared" si="42"/>
        <v>#N/A</v>
      </c>
      <c r="M407" s="5" t="e">
        <f t="shared" si="42"/>
        <v>#N/A</v>
      </c>
      <c r="N407" s="8" t="e">
        <f t="shared" si="42"/>
        <v>#N/A</v>
      </c>
      <c r="O407" s="8" t="e">
        <f t="shared" si="42"/>
        <v>#N/A</v>
      </c>
      <c r="P407" s="8" t="e">
        <f t="shared" si="42"/>
        <v>#N/A</v>
      </c>
      <c r="Q407" s="9" t="e">
        <f t="shared" si="42"/>
        <v>#N/A</v>
      </c>
      <c r="R407" s="9" t="e">
        <f t="shared" si="42"/>
        <v>#N/A</v>
      </c>
      <c r="S407" s="9" t="e">
        <f t="shared" si="42"/>
        <v>#N/A</v>
      </c>
    </row>
    <row r="408" spans="1:19" x14ac:dyDescent="0.3">
      <c r="A408" s="1">
        <v>45364</v>
      </c>
      <c r="B408">
        <v>20</v>
      </c>
      <c r="C408" t="s">
        <v>4</v>
      </c>
      <c r="D408">
        <v>123</v>
      </c>
      <c r="E408">
        <f>D408-MajorAxis</f>
        <v>33</v>
      </c>
      <c r="F408" s="2">
        <f t="shared" si="41"/>
        <v>0.78493150684931501</v>
      </c>
      <c r="G408" s="3">
        <f t="shared" si="40"/>
        <v>0.42750433844330193</v>
      </c>
      <c r="H408" s="11" t="e">
        <f t="shared" si="42"/>
        <v>#N/A</v>
      </c>
      <c r="I408" s="11" t="e">
        <f t="shared" si="42"/>
        <v>#N/A</v>
      </c>
      <c r="J408" s="11">
        <f t="shared" si="42"/>
        <v>0.65829895264757254</v>
      </c>
      <c r="K408" s="5" t="e">
        <f t="shared" si="42"/>
        <v>#N/A</v>
      </c>
      <c r="L408" s="5" t="e">
        <f t="shared" si="42"/>
        <v>#N/A</v>
      </c>
      <c r="M408" s="5" t="e">
        <f t="shared" si="42"/>
        <v>#N/A</v>
      </c>
      <c r="N408" s="8" t="e">
        <f t="shared" si="42"/>
        <v>#N/A</v>
      </c>
      <c r="O408" s="8" t="e">
        <f t="shared" si="42"/>
        <v>#N/A</v>
      </c>
      <c r="P408" s="8" t="e">
        <f t="shared" si="42"/>
        <v>#N/A</v>
      </c>
      <c r="Q408" s="9" t="e">
        <f t="shared" si="42"/>
        <v>#N/A</v>
      </c>
      <c r="R408" s="9" t="e">
        <f t="shared" si="42"/>
        <v>#N/A</v>
      </c>
      <c r="S408" s="9" t="e">
        <f t="shared" si="42"/>
        <v>#N/A</v>
      </c>
    </row>
    <row r="409" spans="1:19" x14ac:dyDescent="0.3">
      <c r="A409" s="1">
        <v>45364</v>
      </c>
      <c r="B409">
        <v>20</v>
      </c>
      <c r="C409" t="s">
        <v>5</v>
      </c>
      <c r="D409">
        <v>237</v>
      </c>
      <c r="E409">
        <f>D409-MajorAxis</f>
        <v>147</v>
      </c>
      <c r="F409" s="2">
        <f t="shared" si="41"/>
        <v>0.78493150684931501</v>
      </c>
      <c r="G409" s="3">
        <f t="shared" si="40"/>
        <v>0.42750433844330221</v>
      </c>
      <c r="H409" s="11" t="e">
        <f t="shared" si="42"/>
        <v>#N/A</v>
      </c>
      <c r="I409" s="11" t="e">
        <f t="shared" si="42"/>
        <v>#N/A</v>
      </c>
      <c r="J409" s="11">
        <f t="shared" si="42"/>
        <v>-0.65829895264757243</v>
      </c>
      <c r="K409" s="5" t="e">
        <f t="shared" si="42"/>
        <v>#N/A</v>
      </c>
      <c r="L409" s="5" t="e">
        <f t="shared" si="42"/>
        <v>#N/A</v>
      </c>
      <c r="M409" s="5" t="e">
        <f t="shared" si="42"/>
        <v>#N/A</v>
      </c>
      <c r="N409" s="8" t="e">
        <f t="shared" si="42"/>
        <v>#N/A</v>
      </c>
      <c r="O409" s="8" t="e">
        <f t="shared" si="42"/>
        <v>#N/A</v>
      </c>
      <c r="P409" s="8" t="e">
        <f t="shared" si="42"/>
        <v>#N/A</v>
      </c>
      <c r="Q409" s="9" t="e">
        <f t="shared" si="42"/>
        <v>#N/A</v>
      </c>
      <c r="R409" s="9" t="e">
        <f t="shared" si="42"/>
        <v>#N/A</v>
      </c>
      <c r="S409" s="9" t="e">
        <f t="shared" si="42"/>
        <v>#N/A</v>
      </c>
    </row>
    <row r="410" spans="1:19" x14ac:dyDescent="0.3">
      <c r="A410" s="1">
        <v>45364</v>
      </c>
      <c r="B410">
        <v>30</v>
      </c>
      <c r="C410" t="s">
        <v>4</v>
      </c>
      <c r="D410">
        <v>146</v>
      </c>
      <c r="E410">
        <f>D410-MajorAxis</f>
        <v>56</v>
      </c>
      <c r="F410" s="2">
        <f t="shared" si="41"/>
        <v>0.78493150684931501</v>
      </c>
      <c r="G410" s="3">
        <f t="shared" si="40"/>
        <v>0.65073771106032718</v>
      </c>
      <c r="H410" s="11" t="e">
        <f t="shared" si="42"/>
        <v>#N/A</v>
      </c>
      <c r="I410" s="11" t="e">
        <f t="shared" si="42"/>
        <v>#N/A</v>
      </c>
      <c r="J410" s="11">
        <f t="shared" si="42"/>
        <v>0.43892812834073686</v>
      </c>
      <c r="K410" s="5" t="e">
        <f t="shared" si="42"/>
        <v>#N/A</v>
      </c>
      <c r="L410" s="5" t="e">
        <f t="shared" si="42"/>
        <v>#N/A</v>
      </c>
      <c r="M410" s="5" t="e">
        <f t="shared" si="42"/>
        <v>#N/A</v>
      </c>
      <c r="N410" s="8" t="e">
        <f t="shared" si="42"/>
        <v>#N/A</v>
      </c>
      <c r="O410" s="8" t="e">
        <f t="shared" si="42"/>
        <v>#N/A</v>
      </c>
      <c r="P410" s="8" t="e">
        <f t="shared" si="42"/>
        <v>#N/A</v>
      </c>
      <c r="Q410" s="9" t="e">
        <f t="shared" si="42"/>
        <v>#N/A</v>
      </c>
      <c r="R410" s="9" t="e">
        <f t="shared" si="42"/>
        <v>#N/A</v>
      </c>
      <c r="S410" s="9" t="e">
        <f t="shared" si="42"/>
        <v>#N/A</v>
      </c>
    </row>
    <row r="411" spans="1:19" x14ac:dyDescent="0.3">
      <c r="A411" s="1">
        <v>45364</v>
      </c>
      <c r="B411">
        <v>30</v>
      </c>
      <c r="C411" t="s">
        <v>5</v>
      </c>
      <c r="D411">
        <v>215</v>
      </c>
      <c r="E411">
        <f>D411-MajorAxis</f>
        <v>125</v>
      </c>
      <c r="F411" s="2">
        <f t="shared" si="41"/>
        <v>0.78493150684931501</v>
      </c>
      <c r="G411" s="3">
        <f t="shared" si="40"/>
        <v>0.64297824846245533</v>
      </c>
      <c r="H411" s="11" t="e">
        <f t="shared" si="42"/>
        <v>#N/A</v>
      </c>
      <c r="I411" s="11" t="e">
        <f t="shared" si="42"/>
        <v>#N/A</v>
      </c>
      <c r="J411" s="11">
        <f t="shared" si="42"/>
        <v>-0.45021821647828664</v>
      </c>
      <c r="K411" s="5" t="e">
        <f t="shared" si="42"/>
        <v>#N/A</v>
      </c>
      <c r="L411" s="5" t="e">
        <f t="shared" si="42"/>
        <v>#N/A</v>
      </c>
      <c r="M411" s="5" t="e">
        <f t="shared" si="42"/>
        <v>#N/A</v>
      </c>
      <c r="N411" s="8" t="e">
        <f t="shared" si="42"/>
        <v>#N/A</v>
      </c>
      <c r="O411" s="8" t="e">
        <f t="shared" si="42"/>
        <v>#N/A</v>
      </c>
      <c r="P411" s="8" t="e">
        <f t="shared" si="42"/>
        <v>#N/A</v>
      </c>
      <c r="Q411" s="9" t="e">
        <f t="shared" si="42"/>
        <v>#N/A</v>
      </c>
      <c r="R411" s="9" t="e">
        <f t="shared" si="42"/>
        <v>#N/A</v>
      </c>
      <c r="S411" s="9" t="e">
        <f t="shared" si="42"/>
        <v>#N/A</v>
      </c>
    </row>
    <row r="412" spans="1:19" x14ac:dyDescent="0.3">
      <c r="A412" s="1">
        <v>45365</v>
      </c>
      <c r="B412">
        <v>0</v>
      </c>
      <c r="C412" t="s">
        <v>4</v>
      </c>
      <c r="D412">
        <v>93</v>
      </c>
      <c r="E412">
        <f>D412-MajorAxis</f>
        <v>3</v>
      </c>
      <c r="F412" s="2">
        <f t="shared" si="41"/>
        <v>0.78219178082191787</v>
      </c>
      <c r="G412" s="3">
        <f t="shared" si="40"/>
        <v>4.0936754814686199E-2</v>
      </c>
      <c r="H412" s="11" t="e">
        <f t="shared" si="42"/>
        <v>#N/A</v>
      </c>
      <c r="I412" s="11" t="e">
        <f t="shared" si="42"/>
        <v>#N/A</v>
      </c>
      <c r="J412" s="11">
        <f t="shared" si="42"/>
        <v>0.78111981417104348</v>
      </c>
      <c r="K412" s="5" t="e">
        <f t="shared" si="42"/>
        <v>#N/A</v>
      </c>
      <c r="L412" s="5" t="e">
        <f t="shared" si="42"/>
        <v>#N/A</v>
      </c>
      <c r="M412" s="5" t="e">
        <f t="shared" si="42"/>
        <v>#N/A</v>
      </c>
      <c r="N412" s="8" t="e">
        <f t="shared" si="42"/>
        <v>#N/A</v>
      </c>
      <c r="O412" s="8" t="e">
        <f t="shared" si="42"/>
        <v>#N/A</v>
      </c>
      <c r="P412" s="8" t="e">
        <f t="shared" si="42"/>
        <v>#N/A</v>
      </c>
      <c r="Q412" s="9" t="e">
        <f t="shared" si="42"/>
        <v>#N/A</v>
      </c>
      <c r="R412" s="9" t="e">
        <f t="shared" si="42"/>
        <v>#N/A</v>
      </c>
      <c r="S412" s="9" t="e">
        <f t="shared" si="42"/>
        <v>#N/A</v>
      </c>
    </row>
    <row r="413" spans="1:19" x14ac:dyDescent="0.3">
      <c r="A413" s="1">
        <v>45365</v>
      </c>
      <c r="B413">
        <v>0</v>
      </c>
      <c r="C413" t="s">
        <v>5</v>
      </c>
      <c r="D413">
        <v>267</v>
      </c>
      <c r="E413">
        <f>D413-MajorAxis</f>
        <v>177</v>
      </c>
      <c r="F413" s="2">
        <f t="shared" si="41"/>
        <v>0.78219178082191787</v>
      </c>
      <c r="G413" s="3">
        <f t="shared" si="40"/>
        <v>4.0936754814686532E-2</v>
      </c>
      <c r="H413" s="11" t="e">
        <f t="shared" si="42"/>
        <v>#N/A</v>
      </c>
      <c r="I413" s="11" t="e">
        <f t="shared" si="42"/>
        <v>#N/A</v>
      </c>
      <c r="J413" s="11">
        <f t="shared" si="42"/>
        <v>-0.78111981417104348</v>
      </c>
      <c r="K413" s="5" t="e">
        <f t="shared" si="42"/>
        <v>#N/A</v>
      </c>
      <c r="L413" s="5" t="e">
        <f t="shared" si="42"/>
        <v>#N/A</v>
      </c>
      <c r="M413" s="5" t="e">
        <f t="shared" si="42"/>
        <v>#N/A</v>
      </c>
      <c r="N413" s="8" t="e">
        <f t="shared" si="42"/>
        <v>#N/A</v>
      </c>
      <c r="O413" s="8" t="e">
        <f t="shared" si="42"/>
        <v>#N/A</v>
      </c>
      <c r="P413" s="8" t="e">
        <f t="shared" si="42"/>
        <v>#N/A</v>
      </c>
      <c r="Q413" s="9" t="e">
        <f t="shared" si="42"/>
        <v>#N/A</v>
      </c>
      <c r="R413" s="9" t="e">
        <f t="shared" si="42"/>
        <v>#N/A</v>
      </c>
      <c r="S413" s="9" t="e">
        <f t="shared" si="42"/>
        <v>#N/A</v>
      </c>
    </row>
    <row r="414" spans="1:19" x14ac:dyDescent="0.3">
      <c r="A414" s="1">
        <v>45365</v>
      </c>
      <c r="B414">
        <v>10</v>
      </c>
      <c r="C414" t="s">
        <v>4</v>
      </c>
      <c r="D414">
        <v>107</v>
      </c>
      <c r="E414">
        <f>D414-MajorAxis</f>
        <v>17</v>
      </c>
      <c r="F414" s="2">
        <f t="shared" si="41"/>
        <v>0.78219178082191787</v>
      </c>
      <c r="G414" s="3">
        <f t="shared" si="40"/>
        <v>0.22869074437901737</v>
      </c>
      <c r="H414" s="11" t="e">
        <f t="shared" si="42"/>
        <v>#N/A</v>
      </c>
      <c r="I414" s="11" t="e">
        <f t="shared" si="42"/>
        <v>#N/A</v>
      </c>
      <c r="J414" s="11">
        <f t="shared" si="42"/>
        <v>0.7480137200751964</v>
      </c>
      <c r="K414" s="5" t="e">
        <f t="shared" si="42"/>
        <v>#N/A</v>
      </c>
      <c r="L414" s="5" t="e">
        <f t="shared" si="42"/>
        <v>#N/A</v>
      </c>
      <c r="M414" s="5" t="e">
        <f t="shared" si="42"/>
        <v>#N/A</v>
      </c>
      <c r="N414" s="8" t="e">
        <f t="shared" si="42"/>
        <v>#N/A</v>
      </c>
      <c r="O414" s="8" t="e">
        <f t="shared" si="42"/>
        <v>#N/A</v>
      </c>
      <c r="P414" s="8" t="e">
        <f t="shared" si="42"/>
        <v>#N/A</v>
      </c>
      <c r="Q414" s="9" t="e">
        <f t="shared" si="42"/>
        <v>#N/A</v>
      </c>
      <c r="R414" s="9" t="e">
        <f t="shared" si="42"/>
        <v>#N/A</v>
      </c>
      <c r="S414" s="9" t="e">
        <f t="shared" si="42"/>
        <v>#N/A</v>
      </c>
    </row>
    <row r="415" spans="1:19" x14ac:dyDescent="0.3">
      <c r="A415" s="1">
        <v>45365</v>
      </c>
      <c r="B415">
        <v>10</v>
      </c>
      <c r="C415" t="s">
        <v>5</v>
      </c>
      <c r="D415">
        <v>253</v>
      </c>
      <c r="E415">
        <f>D415-MajorAxis</f>
        <v>163</v>
      </c>
      <c r="F415" s="2">
        <f t="shared" si="41"/>
        <v>0.78219178082191787</v>
      </c>
      <c r="G415" s="3">
        <f t="shared" si="40"/>
        <v>0.22869074437901762</v>
      </c>
      <c r="H415" s="11" t="e">
        <f t="shared" si="42"/>
        <v>#N/A</v>
      </c>
      <c r="I415" s="11" t="e">
        <f t="shared" si="42"/>
        <v>#N/A</v>
      </c>
      <c r="J415" s="11">
        <f t="shared" si="42"/>
        <v>-0.74801372007519629</v>
      </c>
      <c r="K415" s="5" t="e">
        <f t="shared" si="42"/>
        <v>#N/A</v>
      </c>
      <c r="L415" s="5" t="e">
        <f t="shared" si="42"/>
        <v>#N/A</v>
      </c>
      <c r="M415" s="5" t="e">
        <f t="shared" si="42"/>
        <v>#N/A</v>
      </c>
      <c r="N415" s="8" t="e">
        <f t="shared" si="42"/>
        <v>#N/A</v>
      </c>
      <c r="O415" s="8" t="e">
        <f t="shared" si="42"/>
        <v>#N/A</v>
      </c>
      <c r="P415" s="8" t="e">
        <f t="shared" si="42"/>
        <v>#N/A</v>
      </c>
      <c r="Q415" s="9" t="e">
        <f t="shared" si="42"/>
        <v>#N/A</v>
      </c>
      <c r="R415" s="9" t="e">
        <f t="shared" si="42"/>
        <v>#N/A</v>
      </c>
      <c r="S415" s="9" t="e">
        <f t="shared" si="42"/>
        <v>#N/A</v>
      </c>
    </row>
    <row r="416" spans="1:19" x14ac:dyDescent="0.3">
      <c r="A416" s="1">
        <v>45365</v>
      </c>
      <c r="B416">
        <v>20</v>
      </c>
      <c r="C416" t="s">
        <v>4</v>
      </c>
      <c r="D416">
        <v>122</v>
      </c>
      <c r="E416">
        <f>D416-MajorAxis</f>
        <v>32</v>
      </c>
      <c r="F416" s="2">
        <f t="shared" si="41"/>
        <v>0.78219178082191787</v>
      </c>
      <c r="G416" s="3">
        <f t="shared" si="40"/>
        <v>0.41449849298241098</v>
      </c>
      <c r="H416" s="11" t="e">
        <f t="shared" si="42"/>
        <v>#N/A</v>
      </c>
      <c r="I416" s="11" t="e">
        <f t="shared" si="42"/>
        <v>#N/A</v>
      </c>
      <c r="J416" s="11">
        <f t="shared" si="42"/>
        <v>0.66333625055523182</v>
      </c>
      <c r="K416" s="5" t="e">
        <f t="shared" si="42"/>
        <v>#N/A</v>
      </c>
      <c r="L416" s="5" t="e">
        <f t="shared" si="42"/>
        <v>#N/A</v>
      </c>
      <c r="M416" s="5" t="e">
        <f t="shared" si="42"/>
        <v>#N/A</v>
      </c>
      <c r="N416" s="8" t="e">
        <f t="shared" si="42"/>
        <v>#N/A</v>
      </c>
      <c r="O416" s="8" t="e">
        <f t="shared" si="42"/>
        <v>#N/A</v>
      </c>
      <c r="P416" s="8" t="e">
        <f t="shared" si="42"/>
        <v>#N/A</v>
      </c>
      <c r="Q416" s="9" t="e">
        <f t="shared" si="42"/>
        <v>#N/A</v>
      </c>
      <c r="R416" s="9" t="e">
        <f t="shared" si="42"/>
        <v>#N/A</v>
      </c>
      <c r="S416" s="9" t="e">
        <f t="shared" si="42"/>
        <v>#N/A</v>
      </c>
    </row>
    <row r="417" spans="1:19" x14ac:dyDescent="0.3">
      <c r="A417" s="1">
        <v>45365</v>
      </c>
      <c r="B417">
        <v>20</v>
      </c>
      <c r="C417" t="s">
        <v>5</v>
      </c>
      <c r="D417">
        <v>238</v>
      </c>
      <c r="E417">
        <f>D417-MajorAxis</f>
        <v>148</v>
      </c>
      <c r="F417" s="2">
        <f t="shared" si="41"/>
        <v>0.78219178082191787</v>
      </c>
      <c r="G417" s="3">
        <f t="shared" si="40"/>
        <v>0.41449849298241098</v>
      </c>
      <c r="H417" s="11" t="e">
        <f t="shared" si="42"/>
        <v>#N/A</v>
      </c>
      <c r="I417" s="11" t="e">
        <f t="shared" si="42"/>
        <v>#N/A</v>
      </c>
      <c r="J417" s="11">
        <f t="shared" si="42"/>
        <v>-0.66333625055523182</v>
      </c>
      <c r="K417" s="5" t="e">
        <f t="shared" si="42"/>
        <v>#N/A</v>
      </c>
      <c r="L417" s="5" t="e">
        <f t="shared" si="42"/>
        <v>#N/A</v>
      </c>
      <c r="M417" s="5" t="e">
        <f t="shared" si="42"/>
        <v>#N/A</v>
      </c>
      <c r="N417" s="8" t="e">
        <f t="shared" si="42"/>
        <v>#N/A</v>
      </c>
      <c r="O417" s="8" t="e">
        <f t="shared" si="42"/>
        <v>#N/A</v>
      </c>
      <c r="P417" s="8" t="e">
        <f t="shared" si="42"/>
        <v>#N/A</v>
      </c>
      <c r="Q417" s="9" t="e">
        <f t="shared" si="42"/>
        <v>#N/A</v>
      </c>
      <c r="R417" s="9" t="e">
        <f t="shared" si="42"/>
        <v>#N/A</v>
      </c>
      <c r="S417" s="9" t="e">
        <f t="shared" si="42"/>
        <v>#N/A</v>
      </c>
    </row>
    <row r="418" spans="1:19" x14ac:dyDescent="0.3">
      <c r="A418" s="1">
        <v>45365</v>
      </c>
      <c r="B418">
        <v>30</v>
      </c>
      <c r="C418" t="s">
        <v>4</v>
      </c>
      <c r="D418">
        <v>144</v>
      </c>
      <c r="E418">
        <f>D418-MajorAxis</f>
        <v>54</v>
      </c>
      <c r="F418" s="2">
        <f t="shared" si="41"/>
        <v>0.78219178082191787</v>
      </c>
      <c r="G418" s="3">
        <f t="shared" si="40"/>
        <v>0.63280644354533566</v>
      </c>
      <c r="H418" s="11" t="e">
        <f t="shared" ref="H418:S433" si="43">IF(MONTH($A418)=LEN(H$1),$F418*COS($E418/180*PI()),NA())</f>
        <v>#N/A</v>
      </c>
      <c r="I418" s="11" t="e">
        <f t="shared" si="43"/>
        <v>#N/A</v>
      </c>
      <c r="J418" s="11">
        <f t="shared" si="43"/>
        <v>0.45976079323150987</v>
      </c>
      <c r="K418" s="5" t="e">
        <f t="shared" si="43"/>
        <v>#N/A</v>
      </c>
      <c r="L418" s="5" t="e">
        <f t="shared" si="43"/>
        <v>#N/A</v>
      </c>
      <c r="M418" s="5" t="e">
        <f t="shared" si="43"/>
        <v>#N/A</v>
      </c>
      <c r="N418" s="8" t="e">
        <f t="shared" si="43"/>
        <v>#N/A</v>
      </c>
      <c r="O418" s="8" t="e">
        <f t="shared" si="43"/>
        <v>#N/A</v>
      </c>
      <c r="P418" s="8" t="e">
        <f t="shared" si="43"/>
        <v>#N/A</v>
      </c>
      <c r="Q418" s="9" t="e">
        <f t="shared" si="43"/>
        <v>#N/A</v>
      </c>
      <c r="R418" s="9" t="e">
        <f t="shared" si="43"/>
        <v>#N/A</v>
      </c>
      <c r="S418" s="9" t="e">
        <f t="shared" si="43"/>
        <v>#N/A</v>
      </c>
    </row>
    <row r="419" spans="1:19" x14ac:dyDescent="0.3">
      <c r="A419" s="1">
        <v>45365</v>
      </c>
      <c r="B419">
        <v>30</v>
      </c>
      <c r="C419" t="s">
        <v>5</v>
      </c>
      <c r="D419">
        <v>216</v>
      </c>
      <c r="E419">
        <f>D419-MajorAxis</f>
        <v>126</v>
      </c>
      <c r="F419" s="2">
        <f t="shared" si="41"/>
        <v>0.78219178082191787</v>
      </c>
      <c r="G419" s="3">
        <f t="shared" si="40"/>
        <v>0.63280644354533566</v>
      </c>
      <c r="H419" s="11" t="e">
        <f t="shared" si="43"/>
        <v>#N/A</v>
      </c>
      <c r="I419" s="11" t="e">
        <f t="shared" si="43"/>
        <v>#N/A</v>
      </c>
      <c r="J419" s="11">
        <f t="shared" si="43"/>
        <v>-0.45976079323150976</v>
      </c>
      <c r="K419" s="5" t="e">
        <f t="shared" si="43"/>
        <v>#N/A</v>
      </c>
      <c r="L419" s="5" t="e">
        <f t="shared" si="43"/>
        <v>#N/A</v>
      </c>
      <c r="M419" s="5" t="e">
        <f t="shared" si="43"/>
        <v>#N/A</v>
      </c>
      <c r="N419" s="8" t="e">
        <f t="shared" si="43"/>
        <v>#N/A</v>
      </c>
      <c r="O419" s="8" t="e">
        <f t="shared" si="43"/>
        <v>#N/A</v>
      </c>
      <c r="P419" s="8" t="e">
        <f t="shared" si="43"/>
        <v>#N/A</v>
      </c>
      <c r="Q419" s="9" t="e">
        <f t="shared" si="43"/>
        <v>#N/A</v>
      </c>
      <c r="R419" s="9" t="e">
        <f t="shared" si="43"/>
        <v>#N/A</v>
      </c>
      <c r="S419" s="9" t="e">
        <f t="shared" si="43"/>
        <v>#N/A</v>
      </c>
    </row>
    <row r="420" spans="1:19" x14ac:dyDescent="0.3">
      <c r="A420" s="1">
        <v>45366</v>
      </c>
      <c r="B420">
        <v>0</v>
      </c>
      <c r="C420" t="s">
        <v>4</v>
      </c>
      <c r="D420">
        <v>92</v>
      </c>
      <c r="E420">
        <f>D420-MajorAxis</f>
        <v>2</v>
      </c>
      <c r="F420" s="2">
        <f t="shared" si="41"/>
        <v>0.77945205479452051</v>
      </c>
      <c r="G420" s="3">
        <f t="shared" si="40"/>
        <v>2.7202484416058974E-2</v>
      </c>
      <c r="H420" s="11" t="e">
        <f t="shared" si="43"/>
        <v>#N/A</v>
      </c>
      <c r="I420" s="11" t="e">
        <f t="shared" si="43"/>
        <v>#N/A</v>
      </c>
      <c r="J420" s="11">
        <f t="shared" si="43"/>
        <v>0.77897723366282945</v>
      </c>
      <c r="K420" s="5" t="e">
        <f t="shared" si="43"/>
        <v>#N/A</v>
      </c>
      <c r="L420" s="5" t="e">
        <f t="shared" si="43"/>
        <v>#N/A</v>
      </c>
      <c r="M420" s="5" t="e">
        <f t="shared" si="43"/>
        <v>#N/A</v>
      </c>
      <c r="N420" s="8" t="e">
        <f t="shared" si="43"/>
        <v>#N/A</v>
      </c>
      <c r="O420" s="8" t="e">
        <f t="shared" si="43"/>
        <v>#N/A</v>
      </c>
      <c r="P420" s="8" t="e">
        <f t="shared" si="43"/>
        <v>#N/A</v>
      </c>
      <c r="Q420" s="9" t="e">
        <f t="shared" si="43"/>
        <v>#N/A</v>
      </c>
      <c r="R420" s="9" t="e">
        <f t="shared" si="43"/>
        <v>#N/A</v>
      </c>
      <c r="S420" s="9" t="e">
        <f t="shared" si="43"/>
        <v>#N/A</v>
      </c>
    </row>
    <row r="421" spans="1:19" x14ac:dyDescent="0.3">
      <c r="A421" s="1">
        <v>45366</v>
      </c>
      <c r="B421">
        <v>0</v>
      </c>
      <c r="C421" t="s">
        <v>5</v>
      </c>
      <c r="D421">
        <v>268</v>
      </c>
      <c r="E421">
        <f>D421-MajorAxis</f>
        <v>178</v>
      </c>
      <c r="F421" s="2">
        <f t="shared" si="41"/>
        <v>0.77945205479452051</v>
      </c>
      <c r="G421" s="3">
        <f t="shared" si="40"/>
        <v>2.720248441605911E-2</v>
      </c>
      <c r="H421" s="11" t="e">
        <f t="shared" si="43"/>
        <v>#N/A</v>
      </c>
      <c r="I421" s="11" t="e">
        <f t="shared" si="43"/>
        <v>#N/A</v>
      </c>
      <c r="J421" s="11">
        <f t="shared" si="43"/>
        <v>-0.77897723366282945</v>
      </c>
      <c r="K421" s="5" t="e">
        <f t="shared" si="43"/>
        <v>#N/A</v>
      </c>
      <c r="L421" s="5" t="e">
        <f t="shared" si="43"/>
        <v>#N/A</v>
      </c>
      <c r="M421" s="5" t="e">
        <f t="shared" si="43"/>
        <v>#N/A</v>
      </c>
      <c r="N421" s="8" t="e">
        <f t="shared" si="43"/>
        <v>#N/A</v>
      </c>
      <c r="O421" s="8" t="e">
        <f t="shared" si="43"/>
        <v>#N/A</v>
      </c>
      <c r="P421" s="8" t="e">
        <f t="shared" si="43"/>
        <v>#N/A</v>
      </c>
      <c r="Q421" s="9" t="e">
        <f t="shared" si="43"/>
        <v>#N/A</v>
      </c>
      <c r="R421" s="9" t="e">
        <f t="shared" si="43"/>
        <v>#N/A</v>
      </c>
      <c r="S421" s="9" t="e">
        <f t="shared" si="43"/>
        <v>#N/A</v>
      </c>
    </row>
    <row r="422" spans="1:19" x14ac:dyDescent="0.3">
      <c r="A422" s="1">
        <v>45366</v>
      </c>
      <c r="B422">
        <v>10</v>
      </c>
      <c r="C422" t="s">
        <v>4</v>
      </c>
      <c r="D422">
        <v>106</v>
      </c>
      <c r="E422">
        <f>D422-MajorAxis</f>
        <v>16</v>
      </c>
      <c r="F422" s="2">
        <f t="shared" si="41"/>
        <v>0.77945205479452051</v>
      </c>
      <c r="G422" s="3">
        <f t="shared" si="40"/>
        <v>0.21484610336968837</v>
      </c>
      <c r="H422" s="11" t="e">
        <f t="shared" si="43"/>
        <v>#N/A</v>
      </c>
      <c r="I422" s="11" t="e">
        <f t="shared" si="43"/>
        <v>#N/A</v>
      </c>
      <c r="J422" s="11">
        <f t="shared" si="43"/>
        <v>0.74925740409438824</v>
      </c>
      <c r="K422" s="5" t="e">
        <f t="shared" si="43"/>
        <v>#N/A</v>
      </c>
      <c r="L422" s="5" t="e">
        <f t="shared" si="43"/>
        <v>#N/A</v>
      </c>
      <c r="M422" s="5" t="e">
        <f t="shared" si="43"/>
        <v>#N/A</v>
      </c>
      <c r="N422" s="8" t="e">
        <f t="shared" si="43"/>
        <v>#N/A</v>
      </c>
      <c r="O422" s="8" t="e">
        <f t="shared" si="43"/>
        <v>#N/A</v>
      </c>
      <c r="P422" s="8" t="e">
        <f t="shared" si="43"/>
        <v>#N/A</v>
      </c>
      <c r="Q422" s="9" t="e">
        <f t="shared" si="43"/>
        <v>#N/A</v>
      </c>
      <c r="R422" s="9" t="e">
        <f t="shared" si="43"/>
        <v>#N/A</v>
      </c>
      <c r="S422" s="9" t="e">
        <f t="shared" si="43"/>
        <v>#N/A</v>
      </c>
    </row>
    <row r="423" spans="1:19" x14ac:dyDescent="0.3">
      <c r="A423" s="1">
        <v>45366</v>
      </c>
      <c r="B423">
        <v>10</v>
      </c>
      <c r="C423" t="s">
        <v>5</v>
      </c>
      <c r="D423">
        <v>254</v>
      </c>
      <c r="E423">
        <f>D423-MajorAxis</f>
        <v>164</v>
      </c>
      <c r="F423" s="2">
        <f t="shared" si="41"/>
        <v>0.77945205479452051</v>
      </c>
      <c r="G423" s="3">
        <f t="shared" si="40"/>
        <v>0.21484610336968843</v>
      </c>
      <c r="H423" s="11" t="e">
        <f t="shared" si="43"/>
        <v>#N/A</v>
      </c>
      <c r="I423" s="11" t="e">
        <f t="shared" si="43"/>
        <v>#N/A</v>
      </c>
      <c r="J423" s="11">
        <f t="shared" si="43"/>
        <v>-0.74925740409438824</v>
      </c>
      <c r="K423" s="5" t="e">
        <f t="shared" si="43"/>
        <v>#N/A</v>
      </c>
      <c r="L423" s="5" t="e">
        <f t="shared" si="43"/>
        <v>#N/A</v>
      </c>
      <c r="M423" s="5" t="e">
        <f t="shared" si="43"/>
        <v>#N/A</v>
      </c>
      <c r="N423" s="8" t="e">
        <f t="shared" si="43"/>
        <v>#N/A</v>
      </c>
      <c r="O423" s="8" t="e">
        <f t="shared" si="43"/>
        <v>#N/A</v>
      </c>
      <c r="P423" s="8" t="e">
        <f t="shared" si="43"/>
        <v>#N/A</v>
      </c>
      <c r="Q423" s="9" t="e">
        <f t="shared" si="43"/>
        <v>#N/A</v>
      </c>
      <c r="R423" s="9" t="e">
        <f t="shared" si="43"/>
        <v>#N/A</v>
      </c>
      <c r="S423" s="9" t="e">
        <f t="shared" si="43"/>
        <v>#N/A</v>
      </c>
    </row>
    <row r="424" spans="1:19" x14ac:dyDescent="0.3">
      <c r="A424" s="1">
        <v>45366</v>
      </c>
      <c r="B424">
        <v>20</v>
      </c>
      <c r="C424" t="s">
        <v>4</v>
      </c>
      <c r="D424">
        <v>122</v>
      </c>
      <c r="E424">
        <f>D424-MajorAxis</f>
        <v>32</v>
      </c>
      <c r="F424" s="2">
        <f t="shared" si="41"/>
        <v>0.77945205479452051</v>
      </c>
      <c r="G424" s="3">
        <f t="shared" si="40"/>
        <v>0.41304665938177204</v>
      </c>
      <c r="H424" s="11" t="e">
        <f t="shared" si="43"/>
        <v>#N/A</v>
      </c>
      <c r="I424" s="11" t="e">
        <f t="shared" si="43"/>
        <v>#N/A</v>
      </c>
      <c r="J424" s="11">
        <f t="shared" si="43"/>
        <v>0.66101283111370734</v>
      </c>
      <c r="K424" s="5" t="e">
        <f t="shared" si="43"/>
        <v>#N/A</v>
      </c>
      <c r="L424" s="5" t="e">
        <f t="shared" si="43"/>
        <v>#N/A</v>
      </c>
      <c r="M424" s="5" t="e">
        <f t="shared" si="43"/>
        <v>#N/A</v>
      </c>
      <c r="N424" s="8" t="e">
        <f t="shared" si="43"/>
        <v>#N/A</v>
      </c>
      <c r="O424" s="8" t="e">
        <f t="shared" si="43"/>
        <v>#N/A</v>
      </c>
      <c r="P424" s="8" t="e">
        <f t="shared" si="43"/>
        <v>#N/A</v>
      </c>
      <c r="Q424" s="9" t="e">
        <f t="shared" si="43"/>
        <v>#N/A</v>
      </c>
      <c r="R424" s="9" t="e">
        <f t="shared" si="43"/>
        <v>#N/A</v>
      </c>
      <c r="S424" s="9" t="e">
        <f t="shared" si="43"/>
        <v>#N/A</v>
      </c>
    </row>
    <row r="425" spans="1:19" x14ac:dyDescent="0.3">
      <c r="A425" s="1">
        <v>45366</v>
      </c>
      <c r="B425">
        <v>20</v>
      </c>
      <c r="C425" t="s">
        <v>5</v>
      </c>
      <c r="D425">
        <v>239</v>
      </c>
      <c r="E425">
        <f>D425-MajorAxis</f>
        <v>149</v>
      </c>
      <c r="F425" s="2">
        <f t="shared" si="41"/>
        <v>0.77945205479452051</v>
      </c>
      <c r="G425" s="3">
        <f t="shared" si="40"/>
        <v>0.40144748578605605</v>
      </c>
      <c r="H425" s="11" t="e">
        <f t="shared" si="43"/>
        <v>#N/A</v>
      </c>
      <c r="I425" s="11" t="e">
        <f t="shared" si="43"/>
        <v>#N/A</v>
      </c>
      <c r="J425" s="11">
        <f t="shared" si="43"/>
        <v>-0.66812081383493405</v>
      </c>
      <c r="K425" s="5" t="e">
        <f t="shared" si="43"/>
        <v>#N/A</v>
      </c>
      <c r="L425" s="5" t="e">
        <f t="shared" si="43"/>
        <v>#N/A</v>
      </c>
      <c r="M425" s="5" t="e">
        <f t="shared" si="43"/>
        <v>#N/A</v>
      </c>
      <c r="N425" s="8" t="e">
        <f t="shared" si="43"/>
        <v>#N/A</v>
      </c>
      <c r="O425" s="8" t="e">
        <f t="shared" si="43"/>
        <v>#N/A</v>
      </c>
      <c r="P425" s="8" t="e">
        <f t="shared" si="43"/>
        <v>#N/A</v>
      </c>
      <c r="Q425" s="9" t="e">
        <f t="shared" si="43"/>
        <v>#N/A</v>
      </c>
      <c r="R425" s="9" t="e">
        <f t="shared" si="43"/>
        <v>#N/A</v>
      </c>
      <c r="S425" s="9" t="e">
        <f t="shared" si="43"/>
        <v>#N/A</v>
      </c>
    </row>
    <row r="426" spans="1:19" x14ac:dyDescent="0.3">
      <c r="A426" s="1">
        <v>45366</v>
      </c>
      <c r="B426">
        <v>30</v>
      </c>
      <c r="C426" t="s">
        <v>4</v>
      </c>
      <c r="D426">
        <v>143</v>
      </c>
      <c r="E426">
        <f>D426-MajorAxis</f>
        <v>53</v>
      </c>
      <c r="F426" s="2">
        <f t="shared" si="41"/>
        <v>0.77945205479452051</v>
      </c>
      <c r="G426" s="3">
        <f t="shared" si="40"/>
        <v>0.62249808933823236</v>
      </c>
      <c r="H426" s="11" t="e">
        <f t="shared" si="43"/>
        <v>#N/A</v>
      </c>
      <c r="I426" s="11" t="e">
        <f t="shared" si="43"/>
        <v>#N/A</v>
      </c>
      <c r="J426" s="11">
        <f t="shared" si="43"/>
        <v>0.46908595640207607</v>
      </c>
      <c r="K426" s="5" t="e">
        <f t="shared" si="43"/>
        <v>#N/A</v>
      </c>
      <c r="L426" s="5" t="e">
        <f t="shared" si="43"/>
        <v>#N/A</v>
      </c>
      <c r="M426" s="5" t="e">
        <f t="shared" si="43"/>
        <v>#N/A</v>
      </c>
      <c r="N426" s="8" t="e">
        <f t="shared" si="43"/>
        <v>#N/A</v>
      </c>
      <c r="O426" s="8" t="e">
        <f t="shared" si="43"/>
        <v>#N/A</v>
      </c>
      <c r="P426" s="8" t="e">
        <f t="shared" si="43"/>
        <v>#N/A</v>
      </c>
      <c r="Q426" s="9" t="e">
        <f t="shared" si="43"/>
        <v>#N/A</v>
      </c>
      <c r="R426" s="9" t="e">
        <f t="shared" si="43"/>
        <v>#N/A</v>
      </c>
      <c r="S426" s="9" t="e">
        <f t="shared" si="43"/>
        <v>#N/A</v>
      </c>
    </row>
    <row r="427" spans="1:19" x14ac:dyDescent="0.3">
      <c r="A427" s="1">
        <v>45366</v>
      </c>
      <c r="B427">
        <v>30</v>
      </c>
      <c r="C427" t="s">
        <v>5</v>
      </c>
      <c r="D427">
        <v>217</v>
      </c>
      <c r="E427">
        <f>D427-MajorAxis</f>
        <v>127</v>
      </c>
      <c r="F427" s="2">
        <f t="shared" si="41"/>
        <v>0.77945205479452051</v>
      </c>
      <c r="G427" s="3">
        <f t="shared" si="40"/>
        <v>0.62249808933823225</v>
      </c>
      <c r="H427" s="11" t="e">
        <f t="shared" si="43"/>
        <v>#N/A</v>
      </c>
      <c r="I427" s="11" t="e">
        <f t="shared" si="43"/>
        <v>#N/A</v>
      </c>
      <c r="J427" s="11">
        <f t="shared" si="43"/>
        <v>-0.46908595640207607</v>
      </c>
      <c r="K427" s="5" t="e">
        <f t="shared" si="43"/>
        <v>#N/A</v>
      </c>
      <c r="L427" s="5" t="e">
        <f t="shared" si="43"/>
        <v>#N/A</v>
      </c>
      <c r="M427" s="5" t="e">
        <f t="shared" si="43"/>
        <v>#N/A</v>
      </c>
      <c r="N427" s="8" t="e">
        <f t="shared" si="43"/>
        <v>#N/A</v>
      </c>
      <c r="O427" s="8" t="e">
        <f t="shared" si="43"/>
        <v>#N/A</v>
      </c>
      <c r="P427" s="8" t="e">
        <f t="shared" si="43"/>
        <v>#N/A</v>
      </c>
      <c r="Q427" s="9" t="e">
        <f t="shared" si="43"/>
        <v>#N/A</v>
      </c>
      <c r="R427" s="9" t="e">
        <f t="shared" si="43"/>
        <v>#N/A</v>
      </c>
      <c r="S427" s="9" t="e">
        <f t="shared" si="43"/>
        <v>#N/A</v>
      </c>
    </row>
    <row r="428" spans="1:19" x14ac:dyDescent="0.3">
      <c r="A428" s="1">
        <v>45367</v>
      </c>
      <c r="B428">
        <v>0</v>
      </c>
      <c r="C428" t="s">
        <v>4</v>
      </c>
      <c r="D428">
        <v>92</v>
      </c>
      <c r="E428">
        <f>D428-MajorAxis</f>
        <v>2</v>
      </c>
      <c r="F428" s="2">
        <f t="shared" si="41"/>
        <v>0.77671232876712326</v>
      </c>
      <c r="G428" s="3">
        <f t="shared" si="40"/>
        <v>2.7106869356600068E-2</v>
      </c>
      <c r="H428" s="11" t="e">
        <f t="shared" si="43"/>
        <v>#N/A</v>
      </c>
      <c r="I428" s="11" t="e">
        <f t="shared" si="43"/>
        <v>#N/A</v>
      </c>
      <c r="J428" s="11">
        <f t="shared" si="43"/>
        <v>0.77623917660250308</v>
      </c>
      <c r="K428" s="5" t="e">
        <f t="shared" si="43"/>
        <v>#N/A</v>
      </c>
      <c r="L428" s="5" t="e">
        <f t="shared" si="43"/>
        <v>#N/A</v>
      </c>
      <c r="M428" s="5" t="e">
        <f t="shared" si="43"/>
        <v>#N/A</v>
      </c>
      <c r="N428" s="8" t="e">
        <f t="shared" si="43"/>
        <v>#N/A</v>
      </c>
      <c r="O428" s="8" t="e">
        <f t="shared" si="43"/>
        <v>#N/A</v>
      </c>
      <c r="P428" s="8" t="e">
        <f t="shared" si="43"/>
        <v>#N/A</v>
      </c>
      <c r="Q428" s="9" t="e">
        <f t="shared" si="43"/>
        <v>#N/A</v>
      </c>
      <c r="R428" s="9" t="e">
        <f t="shared" si="43"/>
        <v>#N/A</v>
      </c>
      <c r="S428" s="9" t="e">
        <f t="shared" si="43"/>
        <v>#N/A</v>
      </c>
    </row>
    <row r="429" spans="1:19" x14ac:dyDescent="0.3">
      <c r="A429" s="1">
        <v>45367</v>
      </c>
      <c r="B429">
        <v>0</v>
      </c>
      <c r="C429" t="s">
        <v>5</v>
      </c>
      <c r="D429">
        <v>269</v>
      </c>
      <c r="E429">
        <f>D429-MajorAxis</f>
        <v>179</v>
      </c>
      <c r="F429" s="2">
        <f t="shared" si="41"/>
        <v>0.77671232876712326</v>
      </c>
      <c r="G429" s="3">
        <f t="shared" si="40"/>
        <v>1.3555499246492752E-2</v>
      </c>
      <c r="H429" s="11" t="e">
        <f t="shared" si="43"/>
        <v>#N/A</v>
      </c>
      <c r="I429" s="11" t="e">
        <f t="shared" si="43"/>
        <v>#N/A</v>
      </c>
      <c r="J429" s="11">
        <f t="shared" si="43"/>
        <v>-0.77659403171736141</v>
      </c>
      <c r="K429" s="5" t="e">
        <f t="shared" si="43"/>
        <v>#N/A</v>
      </c>
      <c r="L429" s="5" t="e">
        <f t="shared" si="43"/>
        <v>#N/A</v>
      </c>
      <c r="M429" s="5" t="e">
        <f t="shared" si="43"/>
        <v>#N/A</v>
      </c>
      <c r="N429" s="8" t="e">
        <f t="shared" si="43"/>
        <v>#N/A</v>
      </c>
      <c r="O429" s="8" t="e">
        <f t="shared" si="43"/>
        <v>#N/A</v>
      </c>
      <c r="P429" s="8" t="e">
        <f t="shared" si="43"/>
        <v>#N/A</v>
      </c>
      <c r="Q429" s="9" t="e">
        <f t="shared" si="43"/>
        <v>#N/A</v>
      </c>
      <c r="R429" s="9" t="e">
        <f t="shared" si="43"/>
        <v>#N/A</v>
      </c>
      <c r="S429" s="9" t="e">
        <f t="shared" si="43"/>
        <v>#N/A</v>
      </c>
    </row>
    <row r="430" spans="1:19" x14ac:dyDescent="0.3">
      <c r="A430" s="1">
        <v>45367</v>
      </c>
      <c r="B430">
        <v>10</v>
      </c>
      <c r="C430" t="s">
        <v>4</v>
      </c>
      <c r="D430">
        <v>106</v>
      </c>
      <c r="E430">
        <f>D430-MajorAxis</f>
        <v>16</v>
      </c>
      <c r="F430" s="2">
        <f t="shared" si="41"/>
        <v>0.77671232876712326</v>
      </c>
      <c r="G430" s="3">
        <f t="shared" si="40"/>
        <v>0.21409093253183359</v>
      </c>
      <c r="H430" s="11" t="e">
        <f t="shared" si="43"/>
        <v>#N/A</v>
      </c>
      <c r="I430" s="11" t="e">
        <f t="shared" si="43"/>
        <v>#N/A</v>
      </c>
      <c r="J430" s="11">
        <f t="shared" si="43"/>
        <v>0.74662381040688597</v>
      </c>
      <c r="K430" s="5" t="e">
        <f t="shared" si="43"/>
        <v>#N/A</v>
      </c>
      <c r="L430" s="5" t="e">
        <f t="shared" si="43"/>
        <v>#N/A</v>
      </c>
      <c r="M430" s="5" t="e">
        <f t="shared" si="43"/>
        <v>#N/A</v>
      </c>
      <c r="N430" s="8" t="e">
        <f t="shared" si="43"/>
        <v>#N/A</v>
      </c>
      <c r="O430" s="8" t="e">
        <f t="shared" si="43"/>
        <v>#N/A</v>
      </c>
      <c r="P430" s="8" t="e">
        <f t="shared" si="43"/>
        <v>#N/A</v>
      </c>
      <c r="Q430" s="9" t="e">
        <f t="shared" si="43"/>
        <v>#N/A</v>
      </c>
      <c r="R430" s="9" t="e">
        <f t="shared" si="43"/>
        <v>#N/A</v>
      </c>
      <c r="S430" s="9" t="e">
        <f t="shared" si="43"/>
        <v>#N/A</v>
      </c>
    </row>
    <row r="431" spans="1:19" x14ac:dyDescent="0.3">
      <c r="A431" s="1">
        <v>45367</v>
      </c>
      <c r="B431">
        <v>10</v>
      </c>
      <c r="C431" t="s">
        <v>5</v>
      </c>
      <c r="D431">
        <v>255</v>
      </c>
      <c r="E431">
        <f>D431-MajorAxis</f>
        <v>165</v>
      </c>
      <c r="F431" s="2">
        <f t="shared" si="41"/>
        <v>0.77671232876712326</v>
      </c>
      <c r="G431" s="3">
        <f t="shared" si="40"/>
        <v>0.20102794325086221</v>
      </c>
      <c r="H431" s="11" t="e">
        <f t="shared" si="43"/>
        <v>#N/A</v>
      </c>
      <c r="I431" s="11" t="e">
        <f t="shared" si="43"/>
        <v>#N/A</v>
      </c>
      <c r="J431" s="11">
        <f t="shared" si="43"/>
        <v>-0.7502464979532899</v>
      </c>
      <c r="K431" s="5" t="e">
        <f t="shared" si="43"/>
        <v>#N/A</v>
      </c>
      <c r="L431" s="5" t="e">
        <f t="shared" si="43"/>
        <v>#N/A</v>
      </c>
      <c r="M431" s="5" t="e">
        <f t="shared" si="43"/>
        <v>#N/A</v>
      </c>
      <c r="N431" s="8" t="e">
        <f t="shared" si="43"/>
        <v>#N/A</v>
      </c>
      <c r="O431" s="8" t="e">
        <f t="shared" si="43"/>
        <v>#N/A</v>
      </c>
      <c r="P431" s="8" t="e">
        <f t="shared" si="43"/>
        <v>#N/A</v>
      </c>
      <c r="Q431" s="9" t="e">
        <f t="shared" si="43"/>
        <v>#N/A</v>
      </c>
      <c r="R431" s="9" t="e">
        <f t="shared" si="43"/>
        <v>#N/A</v>
      </c>
      <c r="S431" s="9" t="e">
        <f t="shared" si="43"/>
        <v>#N/A</v>
      </c>
    </row>
    <row r="432" spans="1:19" x14ac:dyDescent="0.3">
      <c r="A432" s="1">
        <v>45367</v>
      </c>
      <c r="B432">
        <v>20</v>
      </c>
      <c r="C432" t="s">
        <v>4</v>
      </c>
      <c r="D432">
        <v>121</v>
      </c>
      <c r="E432">
        <f>D432-MajorAxis</f>
        <v>31</v>
      </c>
      <c r="F432" s="2">
        <f t="shared" si="41"/>
        <v>0.77671232876712326</v>
      </c>
      <c r="G432" s="3">
        <f t="shared" si="40"/>
        <v>0.40003642256712424</v>
      </c>
      <c r="H432" s="11" t="e">
        <f t="shared" si="43"/>
        <v>#N/A</v>
      </c>
      <c r="I432" s="11" t="e">
        <f t="shared" si="43"/>
        <v>#N/A</v>
      </c>
      <c r="J432" s="11">
        <f t="shared" si="43"/>
        <v>0.66577241027136669</v>
      </c>
      <c r="K432" s="5" t="e">
        <f t="shared" si="43"/>
        <v>#N/A</v>
      </c>
      <c r="L432" s="5" t="e">
        <f t="shared" si="43"/>
        <v>#N/A</v>
      </c>
      <c r="M432" s="5" t="e">
        <f t="shared" si="43"/>
        <v>#N/A</v>
      </c>
      <c r="N432" s="8" t="e">
        <f t="shared" si="43"/>
        <v>#N/A</v>
      </c>
      <c r="O432" s="8" t="e">
        <f t="shared" si="43"/>
        <v>#N/A</v>
      </c>
      <c r="P432" s="8" t="e">
        <f t="shared" si="43"/>
        <v>#N/A</v>
      </c>
      <c r="Q432" s="9" t="e">
        <f t="shared" si="43"/>
        <v>#N/A</v>
      </c>
      <c r="R432" s="9" t="e">
        <f t="shared" si="43"/>
        <v>#N/A</v>
      </c>
      <c r="S432" s="9" t="e">
        <f t="shared" si="43"/>
        <v>#N/A</v>
      </c>
    </row>
    <row r="433" spans="1:19" x14ac:dyDescent="0.3">
      <c r="A433" s="1">
        <v>45367</v>
      </c>
      <c r="B433">
        <v>20</v>
      </c>
      <c r="C433" t="s">
        <v>5</v>
      </c>
      <c r="D433">
        <v>240</v>
      </c>
      <c r="E433">
        <f>D433-MajorAxis</f>
        <v>150</v>
      </c>
      <c r="F433" s="2">
        <f t="shared" si="41"/>
        <v>0.77671232876712326</v>
      </c>
      <c r="G433" s="3">
        <f t="shared" si="40"/>
        <v>0.38835616438356158</v>
      </c>
      <c r="H433" s="11" t="e">
        <f t="shared" si="43"/>
        <v>#N/A</v>
      </c>
      <c r="I433" s="11" t="e">
        <f t="shared" si="43"/>
        <v>#N/A</v>
      </c>
      <c r="J433" s="11">
        <f t="shared" si="43"/>
        <v>-0.67265260814489958</v>
      </c>
      <c r="K433" s="5" t="e">
        <f t="shared" si="43"/>
        <v>#N/A</v>
      </c>
      <c r="L433" s="5" t="e">
        <f t="shared" si="43"/>
        <v>#N/A</v>
      </c>
      <c r="M433" s="5" t="e">
        <f t="shared" si="43"/>
        <v>#N/A</v>
      </c>
      <c r="N433" s="8" t="e">
        <f t="shared" si="43"/>
        <v>#N/A</v>
      </c>
      <c r="O433" s="8" t="e">
        <f t="shared" si="43"/>
        <v>#N/A</v>
      </c>
      <c r="P433" s="8" t="e">
        <f t="shared" si="43"/>
        <v>#N/A</v>
      </c>
      <c r="Q433" s="9" t="e">
        <f t="shared" si="43"/>
        <v>#N/A</v>
      </c>
      <c r="R433" s="9" t="e">
        <f t="shared" si="43"/>
        <v>#N/A</v>
      </c>
      <c r="S433" s="9" t="e">
        <f t="shared" si="43"/>
        <v>#N/A</v>
      </c>
    </row>
    <row r="434" spans="1:19" x14ac:dyDescent="0.3">
      <c r="A434" s="1">
        <v>45367</v>
      </c>
      <c r="B434">
        <v>30</v>
      </c>
      <c r="C434" t="s">
        <v>4</v>
      </c>
      <c r="D434">
        <v>142</v>
      </c>
      <c r="E434">
        <f>D434-MajorAxis</f>
        <v>52</v>
      </c>
      <c r="F434" s="2">
        <f t="shared" si="41"/>
        <v>0.77671232876712326</v>
      </c>
      <c r="G434" s="3">
        <f t="shared" si="40"/>
        <v>0.61205766752741275</v>
      </c>
      <c r="H434" s="11" t="e">
        <f t="shared" ref="H434:S449" si="44">IF(MONTH($A434)=LEN(H$1),$F434*COS($E434/180*PI()),NA())</f>
        <v>#N/A</v>
      </c>
      <c r="I434" s="11" t="e">
        <f t="shared" si="44"/>
        <v>#N/A</v>
      </c>
      <c r="J434" s="11">
        <f t="shared" si="44"/>
        <v>0.47819185823239485</v>
      </c>
      <c r="K434" s="5" t="e">
        <f t="shared" si="44"/>
        <v>#N/A</v>
      </c>
      <c r="L434" s="5" t="e">
        <f t="shared" si="44"/>
        <v>#N/A</v>
      </c>
      <c r="M434" s="5" t="e">
        <f t="shared" si="44"/>
        <v>#N/A</v>
      </c>
      <c r="N434" s="8" t="e">
        <f t="shared" si="44"/>
        <v>#N/A</v>
      </c>
      <c r="O434" s="8" t="e">
        <f t="shared" si="44"/>
        <v>#N/A</v>
      </c>
      <c r="P434" s="8" t="e">
        <f t="shared" si="44"/>
        <v>#N/A</v>
      </c>
      <c r="Q434" s="9" t="e">
        <f t="shared" si="44"/>
        <v>#N/A</v>
      </c>
      <c r="R434" s="9" t="e">
        <f t="shared" si="44"/>
        <v>#N/A</v>
      </c>
      <c r="S434" s="9" t="e">
        <f t="shared" si="44"/>
        <v>#N/A</v>
      </c>
    </row>
    <row r="435" spans="1:19" x14ac:dyDescent="0.3">
      <c r="A435" s="1">
        <v>45367</v>
      </c>
      <c r="B435">
        <v>30</v>
      </c>
      <c r="C435" t="s">
        <v>5</v>
      </c>
      <c r="D435">
        <v>218</v>
      </c>
      <c r="E435">
        <f>D435-MajorAxis</f>
        <v>128</v>
      </c>
      <c r="F435" s="2">
        <f t="shared" si="41"/>
        <v>0.77671232876712326</v>
      </c>
      <c r="G435" s="3">
        <f t="shared" si="40"/>
        <v>0.61205766752741286</v>
      </c>
      <c r="H435" s="11" t="e">
        <f t="shared" si="44"/>
        <v>#N/A</v>
      </c>
      <c r="I435" s="11" t="e">
        <f t="shared" si="44"/>
        <v>#N/A</v>
      </c>
      <c r="J435" s="11">
        <f t="shared" si="44"/>
        <v>-0.47819185823239485</v>
      </c>
      <c r="K435" s="5" t="e">
        <f t="shared" si="44"/>
        <v>#N/A</v>
      </c>
      <c r="L435" s="5" t="e">
        <f t="shared" si="44"/>
        <v>#N/A</v>
      </c>
      <c r="M435" s="5" t="e">
        <f t="shared" si="44"/>
        <v>#N/A</v>
      </c>
      <c r="N435" s="8" t="e">
        <f t="shared" si="44"/>
        <v>#N/A</v>
      </c>
      <c r="O435" s="8" t="e">
        <f t="shared" si="44"/>
        <v>#N/A</v>
      </c>
      <c r="P435" s="8" t="e">
        <f t="shared" si="44"/>
        <v>#N/A</v>
      </c>
      <c r="Q435" s="9" t="e">
        <f t="shared" si="44"/>
        <v>#N/A</v>
      </c>
      <c r="R435" s="9" t="e">
        <f t="shared" si="44"/>
        <v>#N/A</v>
      </c>
      <c r="S435" s="9" t="e">
        <f t="shared" si="44"/>
        <v>#N/A</v>
      </c>
    </row>
    <row r="436" spans="1:19" x14ac:dyDescent="0.3">
      <c r="A436" s="1">
        <v>45368</v>
      </c>
      <c r="B436">
        <v>0</v>
      </c>
      <c r="C436" t="s">
        <v>4</v>
      </c>
      <c r="D436">
        <v>91</v>
      </c>
      <c r="E436">
        <f>D436-MajorAxis</f>
        <v>1</v>
      </c>
      <c r="F436" s="2">
        <f t="shared" si="41"/>
        <v>0.77397260273972601</v>
      </c>
      <c r="G436" s="3">
        <f t="shared" si="40"/>
        <v>1.3507684434335868E-2</v>
      </c>
      <c r="H436" s="11" t="e">
        <f t="shared" si="44"/>
        <v>#N/A</v>
      </c>
      <c r="I436" s="11" t="e">
        <f t="shared" si="44"/>
        <v>#N/A</v>
      </c>
      <c r="J436" s="11">
        <f t="shared" si="44"/>
        <v>0.77385472296350832</v>
      </c>
      <c r="K436" s="5" t="e">
        <f t="shared" si="44"/>
        <v>#N/A</v>
      </c>
      <c r="L436" s="5" t="e">
        <f t="shared" si="44"/>
        <v>#N/A</v>
      </c>
      <c r="M436" s="5" t="e">
        <f t="shared" si="44"/>
        <v>#N/A</v>
      </c>
      <c r="N436" s="8" t="e">
        <f t="shared" si="44"/>
        <v>#N/A</v>
      </c>
      <c r="O436" s="8" t="e">
        <f t="shared" si="44"/>
        <v>#N/A</v>
      </c>
      <c r="P436" s="8" t="e">
        <f t="shared" si="44"/>
        <v>#N/A</v>
      </c>
      <c r="Q436" s="9" t="e">
        <f t="shared" si="44"/>
        <v>#N/A</v>
      </c>
      <c r="R436" s="9" t="e">
        <f t="shared" si="44"/>
        <v>#N/A</v>
      </c>
      <c r="S436" s="9" t="e">
        <f t="shared" si="44"/>
        <v>#N/A</v>
      </c>
    </row>
    <row r="437" spans="1:19" x14ac:dyDescent="0.3">
      <c r="A437" s="1">
        <v>45368</v>
      </c>
      <c r="B437">
        <v>0</v>
      </c>
      <c r="C437" t="s">
        <v>5</v>
      </c>
      <c r="D437">
        <v>269</v>
      </c>
      <c r="E437">
        <f>D437-MajorAxis</f>
        <v>179</v>
      </c>
      <c r="F437" s="2">
        <f t="shared" si="41"/>
        <v>0.77397260273972601</v>
      </c>
      <c r="G437" s="3">
        <f t="shared" si="40"/>
        <v>1.3507684434335813E-2</v>
      </c>
      <c r="H437" s="11" t="e">
        <f t="shared" si="44"/>
        <v>#N/A</v>
      </c>
      <c r="I437" s="11" t="e">
        <f t="shared" si="44"/>
        <v>#N/A</v>
      </c>
      <c r="J437" s="11">
        <f t="shared" si="44"/>
        <v>-0.77385472296350832</v>
      </c>
      <c r="K437" s="5" t="e">
        <f t="shared" si="44"/>
        <v>#N/A</v>
      </c>
      <c r="L437" s="5" t="e">
        <f t="shared" si="44"/>
        <v>#N/A</v>
      </c>
      <c r="M437" s="5" t="e">
        <f t="shared" si="44"/>
        <v>#N/A</v>
      </c>
      <c r="N437" s="8" t="e">
        <f t="shared" si="44"/>
        <v>#N/A</v>
      </c>
      <c r="O437" s="8" t="e">
        <f t="shared" si="44"/>
        <v>#N/A</v>
      </c>
      <c r="P437" s="8" t="e">
        <f t="shared" si="44"/>
        <v>#N/A</v>
      </c>
      <c r="Q437" s="9" t="e">
        <f t="shared" si="44"/>
        <v>#N/A</v>
      </c>
      <c r="R437" s="9" t="e">
        <f t="shared" si="44"/>
        <v>#N/A</v>
      </c>
      <c r="S437" s="9" t="e">
        <f t="shared" si="44"/>
        <v>#N/A</v>
      </c>
    </row>
    <row r="438" spans="1:19" x14ac:dyDescent="0.3">
      <c r="A438" s="1">
        <v>45368</v>
      </c>
      <c r="B438">
        <v>10</v>
      </c>
      <c r="C438" t="s">
        <v>4</v>
      </c>
      <c r="D438">
        <v>105</v>
      </c>
      <c r="E438">
        <f>D438-MajorAxis</f>
        <v>15</v>
      </c>
      <c r="F438" s="2">
        <f t="shared" si="41"/>
        <v>0.77397260273972601</v>
      </c>
      <c r="G438" s="3">
        <f t="shared" si="40"/>
        <v>0.20031884997660851</v>
      </c>
      <c r="H438" s="11" t="e">
        <f t="shared" si="44"/>
        <v>#N/A</v>
      </c>
      <c r="I438" s="11" t="e">
        <f t="shared" si="44"/>
        <v>#N/A</v>
      </c>
      <c r="J438" s="11">
        <f t="shared" si="44"/>
        <v>0.74760012582647062</v>
      </c>
      <c r="K438" s="5" t="e">
        <f t="shared" si="44"/>
        <v>#N/A</v>
      </c>
      <c r="L438" s="5" t="e">
        <f t="shared" si="44"/>
        <v>#N/A</v>
      </c>
      <c r="M438" s="5" t="e">
        <f t="shared" si="44"/>
        <v>#N/A</v>
      </c>
      <c r="N438" s="8" t="e">
        <f t="shared" si="44"/>
        <v>#N/A</v>
      </c>
      <c r="O438" s="8" t="e">
        <f t="shared" si="44"/>
        <v>#N/A</v>
      </c>
      <c r="P438" s="8" t="e">
        <f t="shared" si="44"/>
        <v>#N/A</v>
      </c>
      <c r="Q438" s="9" t="e">
        <f t="shared" si="44"/>
        <v>#N/A</v>
      </c>
      <c r="R438" s="9" t="e">
        <f t="shared" si="44"/>
        <v>#N/A</v>
      </c>
      <c r="S438" s="9" t="e">
        <f t="shared" si="44"/>
        <v>#N/A</v>
      </c>
    </row>
    <row r="439" spans="1:19" x14ac:dyDescent="0.3">
      <c r="A439" s="1">
        <v>45368</v>
      </c>
      <c r="B439">
        <v>10</v>
      </c>
      <c r="C439" t="s">
        <v>5</v>
      </c>
      <c r="D439">
        <v>255</v>
      </c>
      <c r="E439">
        <f>D439-MajorAxis</f>
        <v>165</v>
      </c>
      <c r="F439" s="2">
        <f t="shared" si="41"/>
        <v>0.77397260273972601</v>
      </c>
      <c r="G439" s="3">
        <f t="shared" si="40"/>
        <v>0.20031884997660873</v>
      </c>
      <c r="H439" s="11" t="e">
        <f t="shared" si="44"/>
        <v>#N/A</v>
      </c>
      <c r="I439" s="11" t="e">
        <f t="shared" si="44"/>
        <v>#N/A</v>
      </c>
      <c r="J439" s="11">
        <f t="shared" si="44"/>
        <v>-0.74760012582647062</v>
      </c>
      <c r="K439" s="5" t="e">
        <f t="shared" si="44"/>
        <v>#N/A</v>
      </c>
      <c r="L439" s="5" t="e">
        <f t="shared" si="44"/>
        <v>#N/A</v>
      </c>
      <c r="M439" s="5" t="e">
        <f t="shared" si="44"/>
        <v>#N/A</v>
      </c>
      <c r="N439" s="8" t="e">
        <f t="shared" si="44"/>
        <v>#N/A</v>
      </c>
      <c r="O439" s="8" t="e">
        <f t="shared" si="44"/>
        <v>#N/A</v>
      </c>
      <c r="P439" s="8" t="e">
        <f t="shared" si="44"/>
        <v>#N/A</v>
      </c>
      <c r="Q439" s="9" t="e">
        <f t="shared" si="44"/>
        <v>#N/A</v>
      </c>
      <c r="R439" s="9" t="e">
        <f t="shared" si="44"/>
        <v>#N/A</v>
      </c>
      <c r="S439" s="9" t="e">
        <f t="shared" si="44"/>
        <v>#N/A</v>
      </c>
    </row>
    <row r="440" spans="1:19" x14ac:dyDescent="0.3">
      <c r="A440" s="1">
        <v>45368</v>
      </c>
      <c r="B440">
        <v>20</v>
      </c>
      <c r="C440" t="s">
        <v>4</v>
      </c>
      <c r="D440">
        <v>120</v>
      </c>
      <c r="E440">
        <f>D440-MajorAxis</f>
        <v>30</v>
      </c>
      <c r="F440" s="2">
        <f t="shared" si="41"/>
        <v>0.77397260273972601</v>
      </c>
      <c r="G440" s="3">
        <f t="shared" si="40"/>
        <v>0.38698630136986295</v>
      </c>
      <c r="H440" s="11" t="e">
        <f t="shared" si="44"/>
        <v>#N/A</v>
      </c>
      <c r="I440" s="11" t="e">
        <f t="shared" si="44"/>
        <v>#N/A</v>
      </c>
      <c r="J440" s="11">
        <f t="shared" si="44"/>
        <v>0.67027993580576417</v>
      </c>
      <c r="K440" s="5" t="e">
        <f t="shared" si="44"/>
        <v>#N/A</v>
      </c>
      <c r="L440" s="5" t="e">
        <f t="shared" si="44"/>
        <v>#N/A</v>
      </c>
      <c r="M440" s="5" t="e">
        <f t="shared" si="44"/>
        <v>#N/A</v>
      </c>
      <c r="N440" s="8" t="e">
        <f t="shared" si="44"/>
        <v>#N/A</v>
      </c>
      <c r="O440" s="8" t="e">
        <f t="shared" si="44"/>
        <v>#N/A</v>
      </c>
      <c r="P440" s="8" t="e">
        <f t="shared" si="44"/>
        <v>#N/A</v>
      </c>
      <c r="Q440" s="9" t="e">
        <f t="shared" si="44"/>
        <v>#N/A</v>
      </c>
      <c r="R440" s="9" t="e">
        <f t="shared" si="44"/>
        <v>#N/A</v>
      </c>
      <c r="S440" s="9" t="e">
        <f t="shared" si="44"/>
        <v>#N/A</v>
      </c>
    </row>
    <row r="441" spans="1:19" x14ac:dyDescent="0.3">
      <c r="A441" s="1">
        <v>45368</v>
      </c>
      <c r="B441">
        <v>20</v>
      </c>
      <c r="C441" t="s">
        <v>5</v>
      </c>
      <c r="D441">
        <v>240</v>
      </c>
      <c r="E441">
        <f>D441-MajorAxis</f>
        <v>150</v>
      </c>
      <c r="F441" s="2">
        <f t="shared" si="41"/>
        <v>0.77397260273972601</v>
      </c>
      <c r="G441" s="3">
        <f t="shared" si="40"/>
        <v>0.38698630136986295</v>
      </c>
      <c r="H441" s="11" t="e">
        <f t="shared" si="44"/>
        <v>#N/A</v>
      </c>
      <c r="I441" s="11" t="e">
        <f t="shared" si="44"/>
        <v>#N/A</v>
      </c>
      <c r="J441" s="11">
        <f t="shared" si="44"/>
        <v>-0.67027993580576417</v>
      </c>
      <c r="K441" s="5" t="e">
        <f t="shared" si="44"/>
        <v>#N/A</v>
      </c>
      <c r="L441" s="5" t="e">
        <f t="shared" si="44"/>
        <v>#N/A</v>
      </c>
      <c r="M441" s="5" t="e">
        <f t="shared" si="44"/>
        <v>#N/A</v>
      </c>
      <c r="N441" s="8" t="e">
        <f t="shared" si="44"/>
        <v>#N/A</v>
      </c>
      <c r="O441" s="8" t="e">
        <f t="shared" si="44"/>
        <v>#N/A</v>
      </c>
      <c r="P441" s="8" t="e">
        <f t="shared" si="44"/>
        <v>#N/A</v>
      </c>
      <c r="Q441" s="9" t="e">
        <f t="shared" si="44"/>
        <v>#N/A</v>
      </c>
      <c r="R441" s="9" t="e">
        <f t="shared" si="44"/>
        <v>#N/A</v>
      </c>
      <c r="S441" s="9" t="e">
        <f t="shared" si="44"/>
        <v>#N/A</v>
      </c>
    </row>
    <row r="442" spans="1:19" x14ac:dyDescent="0.3">
      <c r="A442" s="1">
        <v>45368</v>
      </c>
      <c r="B442">
        <v>30</v>
      </c>
      <c r="C442" t="s">
        <v>4</v>
      </c>
      <c r="D442">
        <v>141</v>
      </c>
      <c r="E442">
        <f>D442-MajorAxis</f>
        <v>51</v>
      </c>
      <c r="F442" s="2">
        <f t="shared" si="41"/>
        <v>0.77397260273972601</v>
      </c>
      <c r="G442" s="3">
        <f t="shared" si="40"/>
        <v>0.60148968249751844</v>
      </c>
      <c r="H442" s="11" t="e">
        <f t="shared" si="44"/>
        <v>#N/A</v>
      </c>
      <c r="I442" s="11" t="e">
        <f t="shared" si="44"/>
        <v>#N/A</v>
      </c>
      <c r="J442" s="11">
        <f t="shared" si="44"/>
        <v>0.48707674101802489</v>
      </c>
      <c r="K442" s="5" t="e">
        <f t="shared" si="44"/>
        <v>#N/A</v>
      </c>
      <c r="L442" s="5" t="e">
        <f t="shared" si="44"/>
        <v>#N/A</v>
      </c>
      <c r="M442" s="5" t="e">
        <f t="shared" si="44"/>
        <v>#N/A</v>
      </c>
      <c r="N442" s="8" t="e">
        <f t="shared" si="44"/>
        <v>#N/A</v>
      </c>
      <c r="O442" s="8" t="e">
        <f t="shared" si="44"/>
        <v>#N/A</v>
      </c>
      <c r="P442" s="8" t="e">
        <f t="shared" si="44"/>
        <v>#N/A</v>
      </c>
      <c r="Q442" s="9" t="e">
        <f t="shared" si="44"/>
        <v>#N/A</v>
      </c>
      <c r="R442" s="9" t="e">
        <f t="shared" si="44"/>
        <v>#N/A</v>
      </c>
      <c r="S442" s="9" t="e">
        <f t="shared" si="44"/>
        <v>#N/A</v>
      </c>
    </row>
    <row r="443" spans="1:19" x14ac:dyDescent="0.3">
      <c r="A443" s="1">
        <v>45368</v>
      </c>
      <c r="B443">
        <v>30</v>
      </c>
      <c r="C443" t="s">
        <v>5</v>
      </c>
      <c r="D443">
        <v>220</v>
      </c>
      <c r="E443">
        <f>D443-MajorAxis</f>
        <v>130</v>
      </c>
      <c r="F443" s="2">
        <f t="shared" si="41"/>
        <v>0.77397260273972601</v>
      </c>
      <c r="G443" s="3">
        <f t="shared" si="40"/>
        <v>0.59289741145509944</v>
      </c>
      <c r="H443" s="11" t="e">
        <f t="shared" si="44"/>
        <v>#N/A</v>
      </c>
      <c r="I443" s="11" t="e">
        <f t="shared" si="44"/>
        <v>#N/A</v>
      </c>
      <c r="J443" s="11">
        <f t="shared" si="44"/>
        <v>-0.49749999927793798</v>
      </c>
      <c r="K443" s="5" t="e">
        <f t="shared" si="44"/>
        <v>#N/A</v>
      </c>
      <c r="L443" s="5" t="e">
        <f t="shared" si="44"/>
        <v>#N/A</v>
      </c>
      <c r="M443" s="5" t="e">
        <f t="shared" si="44"/>
        <v>#N/A</v>
      </c>
      <c r="N443" s="8" t="e">
        <f t="shared" si="44"/>
        <v>#N/A</v>
      </c>
      <c r="O443" s="8" t="e">
        <f t="shared" si="44"/>
        <v>#N/A</v>
      </c>
      <c r="P443" s="8" t="e">
        <f t="shared" si="44"/>
        <v>#N/A</v>
      </c>
      <c r="Q443" s="9" t="e">
        <f t="shared" si="44"/>
        <v>#N/A</v>
      </c>
      <c r="R443" s="9" t="e">
        <f t="shared" si="44"/>
        <v>#N/A</v>
      </c>
      <c r="S443" s="9" t="e">
        <f t="shared" si="44"/>
        <v>#N/A</v>
      </c>
    </row>
    <row r="444" spans="1:19" x14ac:dyDescent="0.3">
      <c r="A444" s="1">
        <v>45369</v>
      </c>
      <c r="B444">
        <v>0</v>
      </c>
      <c r="C444" t="s">
        <v>4</v>
      </c>
      <c r="D444">
        <v>91</v>
      </c>
      <c r="E444">
        <f>D444-MajorAxis</f>
        <v>1</v>
      </c>
      <c r="F444" s="2">
        <f t="shared" si="41"/>
        <v>0.77123287671232876</v>
      </c>
      <c r="G444" s="3">
        <f t="shared" si="40"/>
        <v>1.3459869622178927E-2</v>
      </c>
      <c r="H444" s="11" t="e">
        <f t="shared" si="44"/>
        <v>#N/A</v>
      </c>
      <c r="I444" s="11" t="e">
        <f t="shared" si="44"/>
        <v>#N/A</v>
      </c>
      <c r="J444" s="11">
        <f t="shared" si="44"/>
        <v>0.77111541420965513</v>
      </c>
      <c r="K444" s="5" t="e">
        <f t="shared" si="44"/>
        <v>#N/A</v>
      </c>
      <c r="L444" s="5" t="e">
        <f t="shared" si="44"/>
        <v>#N/A</v>
      </c>
      <c r="M444" s="5" t="e">
        <f t="shared" si="44"/>
        <v>#N/A</v>
      </c>
      <c r="N444" s="8" t="e">
        <f t="shared" si="44"/>
        <v>#N/A</v>
      </c>
      <c r="O444" s="8" t="e">
        <f t="shared" si="44"/>
        <v>#N/A</v>
      </c>
      <c r="P444" s="8" t="e">
        <f t="shared" si="44"/>
        <v>#N/A</v>
      </c>
      <c r="Q444" s="9" t="e">
        <f t="shared" si="44"/>
        <v>#N/A</v>
      </c>
      <c r="R444" s="9" t="e">
        <f t="shared" si="44"/>
        <v>#N/A</v>
      </c>
      <c r="S444" s="9" t="e">
        <f t="shared" si="44"/>
        <v>#N/A</v>
      </c>
    </row>
    <row r="445" spans="1:19" x14ac:dyDescent="0.3">
      <c r="A445" s="1">
        <v>45369</v>
      </c>
      <c r="B445">
        <v>0</v>
      </c>
      <c r="C445" t="s">
        <v>5</v>
      </c>
      <c r="D445">
        <v>270</v>
      </c>
      <c r="E445">
        <f>D445-MajorAxis</f>
        <v>180</v>
      </c>
      <c r="F445" s="2">
        <f t="shared" si="41"/>
        <v>0.77123287671232876</v>
      </c>
      <c r="G445" s="3">
        <f t="shared" si="40"/>
        <v>9.448747672788398E-17</v>
      </c>
      <c r="H445" s="11" t="e">
        <f t="shared" si="44"/>
        <v>#N/A</v>
      </c>
      <c r="I445" s="11" t="e">
        <f t="shared" si="44"/>
        <v>#N/A</v>
      </c>
      <c r="J445" s="11">
        <f t="shared" si="44"/>
        <v>-0.77123287671232876</v>
      </c>
      <c r="K445" s="5" t="e">
        <f t="shared" si="44"/>
        <v>#N/A</v>
      </c>
      <c r="L445" s="5" t="e">
        <f t="shared" si="44"/>
        <v>#N/A</v>
      </c>
      <c r="M445" s="5" t="e">
        <f t="shared" si="44"/>
        <v>#N/A</v>
      </c>
      <c r="N445" s="8" t="e">
        <f t="shared" si="44"/>
        <v>#N/A</v>
      </c>
      <c r="O445" s="8" t="e">
        <f t="shared" si="44"/>
        <v>#N/A</v>
      </c>
      <c r="P445" s="8" t="e">
        <f t="shared" si="44"/>
        <v>#N/A</v>
      </c>
      <c r="Q445" s="9" t="e">
        <f t="shared" si="44"/>
        <v>#N/A</v>
      </c>
      <c r="R445" s="9" t="e">
        <f t="shared" si="44"/>
        <v>#N/A</v>
      </c>
      <c r="S445" s="9" t="e">
        <f t="shared" si="44"/>
        <v>#N/A</v>
      </c>
    </row>
    <row r="446" spans="1:19" x14ac:dyDescent="0.3">
      <c r="A446" s="1">
        <v>45369</v>
      </c>
      <c r="B446">
        <v>10</v>
      </c>
      <c r="C446" t="s">
        <v>4</v>
      </c>
      <c r="D446">
        <v>104</v>
      </c>
      <c r="E446">
        <f>D446-MajorAxis</f>
        <v>14</v>
      </c>
      <c r="F446" s="2">
        <f t="shared" si="41"/>
        <v>0.77123287671232876</v>
      </c>
      <c r="G446" s="3">
        <f t="shared" si="40"/>
        <v>0.18657811948303141</v>
      </c>
      <c r="H446" s="11" t="e">
        <f t="shared" si="44"/>
        <v>#N/A</v>
      </c>
      <c r="I446" s="11" t="e">
        <f t="shared" si="44"/>
        <v>#N/A</v>
      </c>
      <c r="J446" s="11">
        <f t="shared" si="44"/>
        <v>0.74832396423751513</v>
      </c>
      <c r="K446" s="5" t="e">
        <f t="shared" si="44"/>
        <v>#N/A</v>
      </c>
      <c r="L446" s="5" t="e">
        <f t="shared" si="44"/>
        <v>#N/A</v>
      </c>
      <c r="M446" s="5" t="e">
        <f t="shared" si="44"/>
        <v>#N/A</v>
      </c>
      <c r="N446" s="8" t="e">
        <f t="shared" si="44"/>
        <v>#N/A</v>
      </c>
      <c r="O446" s="8" t="e">
        <f t="shared" si="44"/>
        <v>#N/A</v>
      </c>
      <c r="P446" s="8" t="e">
        <f t="shared" si="44"/>
        <v>#N/A</v>
      </c>
      <c r="Q446" s="9" t="e">
        <f t="shared" si="44"/>
        <v>#N/A</v>
      </c>
      <c r="R446" s="9" t="e">
        <f t="shared" si="44"/>
        <v>#N/A</v>
      </c>
      <c r="S446" s="9" t="e">
        <f t="shared" si="44"/>
        <v>#N/A</v>
      </c>
    </row>
    <row r="447" spans="1:19" x14ac:dyDescent="0.3">
      <c r="A447" s="1">
        <v>45369</v>
      </c>
      <c r="B447">
        <v>10</v>
      </c>
      <c r="C447" t="s">
        <v>5</v>
      </c>
      <c r="D447">
        <v>256</v>
      </c>
      <c r="E447">
        <f>D447-MajorAxis</f>
        <v>166</v>
      </c>
      <c r="F447" s="2">
        <f t="shared" si="41"/>
        <v>0.77123287671232876</v>
      </c>
      <c r="G447" s="3">
        <f t="shared" si="40"/>
        <v>0.18657811948303141</v>
      </c>
      <c r="H447" s="11" t="e">
        <f t="shared" si="44"/>
        <v>#N/A</v>
      </c>
      <c r="I447" s="11" t="e">
        <f t="shared" si="44"/>
        <v>#N/A</v>
      </c>
      <c r="J447" s="11">
        <f t="shared" si="44"/>
        <v>-0.74832396423751513</v>
      </c>
      <c r="K447" s="5" t="e">
        <f t="shared" si="44"/>
        <v>#N/A</v>
      </c>
      <c r="L447" s="5" t="e">
        <f t="shared" si="44"/>
        <v>#N/A</v>
      </c>
      <c r="M447" s="5" t="e">
        <f t="shared" si="44"/>
        <v>#N/A</v>
      </c>
      <c r="N447" s="8" t="e">
        <f t="shared" si="44"/>
        <v>#N/A</v>
      </c>
      <c r="O447" s="8" t="e">
        <f t="shared" si="44"/>
        <v>#N/A</v>
      </c>
      <c r="P447" s="8" t="e">
        <f t="shared" si="44"/>
        <v>#N/A</v>
      </c>
      <c r="Q447" s="9" t="e">
        <f t="shared" si="44"/>
        <v>#N/A</v>
      </c>
      <c r="R447" s="9" t="e">
        <f t="shared" si="44"/>
        <v>#N/A</v>
      </c>
      <c r="S447" s="9" t="e">
        <f t="shared" si="44"/>
        <v>#N/A</v>
      </c>
    </row>
    <row r="448" spans="1:19" x14ac:dyDescent="0.3">
      <c r="A448" s="1">
        <v>45369</v>
      </c>
      <c r="B448">
        <v>20</v>
      </c>
      <c r="C448" t="s">
        <v>4</v>
      </c>
      <c r="D448">
        <v>119</v>
      </c>
      <c r="E448">
        <f>D448-MajorAxis</f>
        <v>29</v>
      </c>
      <c r="F448" s="2">
        <f t="shared" si="41"/>
        <v>0.77123287671232876</v>
      </c>
      <c r="G448" s="3">
        <f t="shared" si="40"/>
        <v>0.37390111808039417</v>
      </c>
      <c r="H448" s="11" t="e">
        <f t="shared" si="44"/>
        <v>#N/A</v>
      </c>
      <c r="I448" s="11" t="e">
        <f t="shared" si="44"/>
        <v>#N/A</v>
      </c>
      <c r="J448" s="11">
        <f t="shared" si="44"/>
        <v>0.67453547276641068</v>
      </c>
      <c r="K448" s="5" t="e">
        <f t="shared" si="44"/>
        <v>#N/A</v>
      </c>
      <c r="L448" s="5" t="e">
        <f t="shared" si="44"/>
        <v>#N/A</v>
      </c>
      <c r="M448" s="5" t="e">
        <f t="shared" si="44"/>
        <v>#N/A</v>
      </c>
      <c r="N448" s="8" t="e">
        <f t="shared" si="44"/>
        <v>#N/A</v>
      </c>
      <c r="O448" s="8" t="e">
        <f t="shared" si="44"/>
        <v>#N/A</v>
      </c>
      <c r="P448" s="8" t="e">
        <f t="shared" si="44"/>
        <v>#N/A</v>
      </c>
      <c r="Q448" s="9" t="e">
        <f t="shared" si="44"/>
        <v>#N/A</v>
      </c>
      <c r="R448" s="9" t="e">
        <f t="shared" si="44"/>
        <v>#N/A</v>
      </c>
      <c r="S448" s="9" t="e">
        <f t="shared" si="44"/>
        <v>#N/A</v>
      </c>
    </row>
    <row r="449" spans="1:19" x14ac:dyDescent="0.3">
      <c r="A449" s="1">
        <v>45369</v>
      </c>
      <c r="B449">
        <v>20</v>
      </c>
      <c r="C449" t="s">
        <v>5</v>
      </c>
      <c r="D449">
        <v>241</v>
      </c>
      <c r="E449">
        <f>D449-MajorAxis</f>
        <v>151</v>
      </c>
      <c r="F449" s="2">
        <f t="shared" si="41"/>
        <v>0.77123287671232876</v>
      </c>
      <c r="G449" s="3">
        <f t="shared" si="40"/>
        <v>0.37390111808039428</v>
      </c>
      <c r="H449" s="11" t="e">
        <f t="shared" si="44"/>
        <v>#N/A</v>
      </c>
      <c r="I449" s="11" t="e">
        <f t="shared" si="44"/>
        <v>#N/A</v>
      </c>
      <c r="J449" s="11">
        <f t="shared" si="44"/>
        <v>-0.67453547276641068</v>
      </c>
      <c r="K449" s="5" t="e">
        <f t="shared" si="44"/>
        <v>#N/A</v>
      </c>
      <c r="L449" s="5" t="e">
        <f t="shared" si="44"/>
        <v>#N/A</v>
      </c>
      <c r="M449" s="5" t="e">
        <f t="shared" si="44"/>
        <v>#N/A</v>
      </c>
      <c r="N449" s="8" t="e">
        <f t="shared" si="44"/>
        <v>#N/A</v>
      </c>
      <c r="O449" s="8" t="e">
        <f t="shared" si="44"/>
        <v>#N/A</v>
      </c>
      <c r="P449" s="8" t="e">
        <f t="shared" si="44"/>
        <v>#N/A</v>
      </c>
      <c r="Q449" s="9" t="e">
        <f t="shared" si="44"/>
        <v>#N/A</v>
      </c>
      <c r="R449" s="9" t="e">
        <f t="shared" si="44"/>
        <v>#N/A</v>
      </c>
      <c r="S449" s="9" t="e">
        <f t="shared" si="44"/>
        <v>#N/A</v>
      </c>
    </row>
    <row r="450" spans="1:19" x14ac:dyDescent="0.3">
      <c r="A450" s="1">
        <v>45369</v>
      </c>
      <c r="B450">
        <v>30</v>
      </c>
      <c r="C450" t="s">
        <v>4</v>
      </c>
      <c r="D450">
        <v>140</v>
      </c>
      <c r="E450">
        <f>D450-MajorAxis</f>
        <v>50</v>
      </c>
      <c r="F450" s="2">
        <f t="shared" si="41"/>
        <v>0.77123287671232876</v>
      </c>
      <c r="G450" s="3">
        <f t="shared" si="40"/>
        <v>0.5907986595561433</v>
      </c>
      <c r="H450" s="11" t="e">
        <f t="shared" ref="H450:S465" si="45">IF(MONTH($A450)=LEN(H$1),$F450*COS($E450/180*PI()),NA())</f>
        <v>#N/A</v>
      </c>
      <c r="I450" s="11" t="e">
        <f t="shared" si="45"/>
        <v>#N/A</v>
      </c>
      <c r="J450" s="11">
        <f t="shared" si="45"/>
        <v>0.49573893733359131</v>
      </c>
      <c r="K450" s="5" t="e">
        <f t="shared" si="45"/>
        <v>#N/A</v>
      </c>
      <c r="L450" s="5" t="e">
        <f t="shared" si="45"/>
        <v>#N/A</v>
      </c>
      <c r="M450" s="5" t="e">
        <f t="shared" si="45"/>
        <v>#N/A</v>
      </c>
      <c r="N450" s="8" t="e">
        <f t="shared" si="45"/>
        <v>#N/A</v>
      </c>
      <c r="O450" s="8" t="e">
        <f t="shared" si="45"/>
        <v>#N/A</v>
      </c>
      <c r="P450" s="8" t="e">
        <f t="shared" si="45"/>
        <v>#N/A</v>
      </c>
      <c r="Q450" s="9" t="e">
        <f t="shared" si="45"/>
        <v>#N/A</v>
      </c>
      <c r="R450" s="9" t="e">
        <f t="shared" si="45"/>
        <v>#N/A</v>
      </c>
      <c r="S450" s="9" t="e">
        <f t="shared" si="45"/>
        <v>#N/A</v>
      </c>
    </row>
    <row r="451" spans="1:19" x14ac:dyDescent="0.3">
      <c r="A451" s="1">
        <v>45369</v>
      </c>
      <c r="B451">
        <v>30</v>
      </c>
      <c r="C451" t="s">
        <v>5</v>
      </c>
      <c r="D451">
        <v>221</v>
      </c>
      <c r="E451">
        <f>D451-MajorAxis</f>
        <v>131</v>
      </c>
      <c r="F451" s="2">
        <f t="shared" si="41"/>
        <v>0.77123287671232876</v>
      </c>
      <c r="G451" s="3">
        <f t="shared" ref="G451:G514" si="46">F451*SIN($E451/180*PI())</f>
        <v>0.58205684063756258</v>
      </c>
      <c r="H451" s="11" t="e">
        <f t="shared" si="45"/>
        <v>#N/A</v>
      </c>
      <c r="I451" s="11" t="e">
        <f t="shared" si="45"/>
        <v>#N/A</v>
      </c>
      <c r="J451" s="11">
        <f t="shared" si="45"/>
        <v>-0.50597429222144596</v>
      </c>
      <c r="K451" s="5" t="e">
        <f t="shared" si="45"/>
        <v>#N/A</v>
      </c>
      <c r="L451" s="5" t="e">
        <f t="shared" si="45"/>
        <v>#N/A</v>
      </c>
      <c r="M451" s="5" t="e">
        <f t="shared" si="45"/>
        <v>#N/A</v>
      </c>
      <c r="N451" s="8" t="e">
        <f t="shared" si="45"/>
        <v>#N/A</v>
      </c>
      <c r="O451" s="8" t="e">
        <f t="shared" si="45"/>
        <v>#N/A</v>
      </c>
      <c r="P451" s="8" t="e">
        <f t="shared" si="45"/>
        <v>#N/A</v>
      </c>
      <c r="Q451" s="9" t="e">
        <f t="shared" si="45"/>
        <v>#N/A</v>
      </c>
      <c r="R451" s="9" t="e">
        <f t="shared" si="45"/>
        <v>#N/A</v>
      </c>
      <c r="S451" s="9" t="e">
        <f t="shared" si="45"/>
        <v>#N/A</v>
      </c>
    </row>
    <row r="452" spans="1:19" x14ac:dyDescent="0.3">
      <c r="A452" s="1">
        <v>45370</v>
      </c>
      <c r="B452">
        <v>0</v>
      </c>
      <c r="C452" t="s">
        <v>4</v>
      </c>
      <c r="D452">
        <v>90</v>
      </c>
      <c r="E452">
        <f>D452-MajorAxis</f>
        <v>0</v>
      </c>
      <c r="F452" s="2">
        <f t="shared" ref="F452:F515" si="47">0.5+ABS(DATE(2024,6,25)-A452)/365</f>
        <v>0.76849315068493151</v>
      </c>
      <c r="G452" s="3">
        <f t="shared" si="46"/>
        <v>0</v>
      </c>
      <c r="H452" s="11" t="e">
        <f t="shared" si="45"/>
        <v>#N/A</v>
      </c>
      <c r="I452" s="11" t="e">
        <f t="shared" si="45"/>
        <v>#N/A</v>
      </c>
      <c r="J452" s="11">
        <f t="shared" si="45"/>
        <v>0.76849315068493151</v>
      </c>
      <c r="K452" s="5" t="e">
        <f t="shared" si="45"/>
        <v>#N/A</v>
      </c>
      <c r="L452" s="5" t="e">
        <f t="shared" si="45"/>
        <v>#N/A</v>
      </c>
      <c r="M452" s="5" t="e">
        <f t="shared" si="45"/>
        <v>#N/A</v>
      </c>
      <c r="N452" s="8" t="e">
        <f t="shared" si="45"/>
        <v>#N/A</v>
      </c>
      <c r="O452" s="8" t="e">
        <f t="shared" si="45"/>
        <v>#N/A</v>
      </c>
      <c r="P452" s="8" t="e">
        <f t="shared" si="45"/>
        <v>#N/A</v>
      </c>
      <c r="Q452" s="9" t="e">
        <f t="shared" si="45"/>
        <v>#N/A</v>
      </c>
      <c r="R452" s="9" t="e">
        <f t="shared" si="45"/>
        <v>#N/A</v>
      </c>
      <c r="S452" s="9" t="e">
        <f t="shared" si="45"/>
        <v>#N/A</v>
      </c>
    </row>
    <row r="453" spans="1:19" x14ac:dyDescent="0.3">
      <c r="A453" s="1">
        <v>45370</v>
      </c>
      <c r="B453">
        <v>0</v>
      </c>
      <c r="C453" t="s">
        <v>5</v>
      </c>
      <c r="D453">
        <v>270</v>
      </c>
      <c r="E453">
        <f>D453-MajorAxis</f>
        <v>180</v>
      </c>
      <c r="F453" s="2">
        <f t="shared" si="47"/>
        <v>0.76849315068493151</v>
      </c>
      <c r="G453" s="3">
        <f t="shared" si="46"/>
        <v>9.4151819616950115E-17</v>
      </c>
      <c r="H453" s="11" t="e">
        <f t="shared" si="45"/>
        <v>#N/A</v>
      </c>
      <c r="I453" s="11" t="e">
        <f t="shared" si="45"/>
        <v>#N/A</v>
      </c>
      <c r="J453" s="11">
        <f t="shared" si="45"/>
        <v>-0.76849315068493151</v>
      </c>
      <c r="K453" s="5" t="e">
        <f t="shared" si="45"/>
        <v>#N/A</v>
      </c>
      <c r="L453" s="5" t="e">
        <f t="shared" si="45"/>
        <v>#N/A</v>
      </c>
      <c r="M453" s="5" t="e">
        <f t="shared" si="45"/>
        <v>#N/A</v>
      </c>
      <c r="N453" s="8" t="e">
        <f t="shared" si="45"/>
        <v>#N/A</v>
      </c>
      <c r="O453" s="8" t="e">
        <f t="shared" si="45"/>
        <v>#N/A</v>
      </c>
      <c r="P453" s="8" t="e">
        <f t="shared" si="45"/>
        <v>#N/A</v>
      </c>
      <c r="Q453" s="9" t="e">
        <f t="shared" si="45"/>
        <v>#N/A</v>
      </c>
      <c r="R453" s="9" t="e">
        <f t="shared" si="45"/>
        <v>#N/A</v>
      </c>
      <c r="S453" s="9" t="e">
        <f t="shared" si="45"/>
        <v>#N/A</v>
      </c>
    </row>
    <row r="454" spans="1:19" x14ac:dyDescent="0.3">
      <c r="A454" s="1">
        <v>45370</v>
      </c>
      <c r="B454">
        <v>10</v>
      </c>
      <c r="C454" t="s">
        <v>4</v>
      </c>
      <c r="D454">
        <v>104</v>
      </c>
      <c r="E454">
        <f>D454-MajorAxis</f>
        <v>14</v>
      </c>
      <c r="F454" s="2">
        <f t="shared" si="47"/>
        <v>0.76849315068493151</v>
      </c>
      <c r="G454" s="3">
        <f t="shared" si="46"/>
        <v>0.18591531976905973</v>
      </c>
      <c r="H454" s="11" t="e">
        <f t="shared" si="45"/>
        <v>#N/A</v>
      </c>
      <c r="I454" s="11" t="e">
        <f t="shared" si="45"/>
        <v>#N/A</v>
      </c>
      <c r="J454" s="11">
        <f t="shared" si="45"/>
        <v>0.74566561978196444</v>
      </c>
      <c r="K454" s="5" t="e">
        <f t="shared" si="45"/>
        <v>#N/A</v>
      </c>
      <c r="L454" s="5" t="e">
        <f t="shared" si="45"/>
        <v>#N/A</v>
      </c>
      <c r="M454" s="5" t="e">
        <f t="shared" si="45"/>
        <v>#N/A</v>
      </c>
      <c r="N454" s="8" t="e">
        <f t="shared" si="45"/>
        <v>#N/A</v>
      </c>
      <c r="O454" s="8" t="e">
        <f t="shared" si="45"/>
        <v>#N/A</v>
      </c>
      <c r="P454" s="8" t="e">
        <f t="shared" si="45"/>
        <v>#N/A</v>
      </c>
      <c r="Q454" s="9" t="e">
        <f t="shared" si="45"/>
        <v>#N/A</v>
      </c>
      <c r="R454" s="9" t="e">
        <f t="shared" si="45"/>
        <v>#N/A</v>
      </c>
      <c r="S454" s="9" t="e">
        <f t="shared" si="45"/>
        <v>#N/A</v>
      </c>
    </row>
    <row r="455" spans="1:19" x14ac:dyDescent="0.3">
      <c r="A455" s="1">
        <v>45370</v>
      </c>
      <c r="B455">
        <v>10</v>
      </c>
      <c r="C455" t="s">
        <v>5</v>
      </c>
      <c r="D455">
        <v>257</v>
      </c>
      <c r="E455">
        <f>D455-MajorAxis</f>
        <v>167</v>
      </c>
      <c r="F455" s="2">
        <f t="shared" si="47"/>
        <v>0.76849315068493151</v>
      </c>
      <c r="G455" s="3">
        <f t="shared" si="46"/>
        <v>0.17287334450261421</v>
      </c>
      <c r="H455" s="11" t="e">
        <f t="shared" si="45"/>
        <v>#N/A</v>
      </c>
      <c r="I455" s="11" t="e">
        <f t="shared" si="45"/>
        <v>#N/A</v>
      </c>
      <c r="J455" s="11">
        <f t="shared" si="45"/>
        <v>-0.74879672101988615</v>
      </c>
      <c r="K455" s="5" t="e">
        <f t="shared" si="45"/>
        <v>#N/A</v>
      </c>
      <c r="L455" s="5" t="e">
        <f t="shared" si="45"/>
        <v>#N/A</v>
      </c>
      <c r="M455" s="5" t="e">
        <f t="shared" si="45"/>
        <v>#N/A</v>
      </c>
      <c r="N455" s="8" t="e">
        <f t="shared" si="45"/>
        <v>#N/A</v>
      </c>
      <c r="O455" s="8" t="e">
        <f t="shared" si="45"/>
        <v>#N/A</v>
      </c>
      <c r="P455" s="8" t="e">
        <f t="shared" si="45"/>
        <v>#N/A</v>
      </c>
      <c r="Q455" s="9" t="e">
        <f t="shared" si="45"/>
        <v>#N/A</v>
      </c>
      <c r="R455" s="9" t="e">
        <f t="shared" si="45"/>
        <v>#N/A</v>
      </c>
      <c r="S455" s="9" t="e">
        <f t="shared" si="45"/>
        <v>#N/A</v>
      </c>
    </row>
    <row r="456" spans="1:19" x14ac:dyDescent="0.3">
      <c r="A456" s="1">
        <v>45370</v>
      </c>
      <c r="B456">
        <v>20</v>
      </c>
      <c r="C456" t="s">
        <v>4</v>
      </c>
      <c r="D456">
        <v>118</v>
      </c>
      <c r="E456">
        <f>D456-MajorAxis</f>
        <v>28</v>
      </c>
      <c r="F456" s="2">
        <f t="shared" si="47"/>
        <v>0.76849315068493151</v>
      </c>
      <c r="G456" s="3">
        <f t="shared" si="46"/>
        <v>0.36078568044230785</v>
      </c>
      <c r="H456" s="11" t="e">
        <f t="shared" si="45"/>
        <v>#N/A</v>
      </c>
      <c r="I456" s="11" t="e">
        <f t="shared" si="45"/>
        <v>#N/A</v>
      </c>
      <c r="J456" s="11">
        <f t="shared" si="45"/>
        <v>0.67853917752583293</v>
      </c>
      <c r="K456" s="5" t="e">
        <f t="shared" si="45"/>
        <v>#N/A</v>
      </c>
      <c r="L456" s="5" t="e">
        <f t="shared" si="45"/>
        <v>#N/A</v>
      </c>
      <c r="M456" s="5" t="e">
        <f t="shared" si="45"/>
        <v>#N/A</v>
      </c>
      <c r="N456" s="8" t="e">
        <f t="shared" si="45"/>
        <v>#N/A</v>
      </c>
      <c r="O456" s="8" t="e">
        <f t="shared" si="45"/>
        <v>#N/A</v>
      </c>
      <c r="P456" s="8" t="e">
        <f t="shared" si="45"/>
        <v>#N/A</v>
      </c>
      <c r="Q456" s="9" t="e">
        <f t="shared" si="45"/>
        <v>#N/A</v>
      </c>
      <c r="R456" s="9" t="e">
        <f t="shared" si="45"/>
        <v>#N/A</v>
      </c>
      <c r="S456" s="9" t="e">
        <f t="shared" si="45"/>
        <v>#N/A</v>
      </c>
    </row>
    <row r="457" spans="1:19" x14ac:dyDescent="0.3">
      <c r="A457" s="1">
        <v>45370</v>
      </c>
      <c r="B457">
        <v>20</v>
      </c>
      <c r="C457" t="s">
        <v>5</v>
      </c>
      <c r="D457">
        <v>242</v>
      </c>
      <c r="E457">
        <f>D457-MajorAxis</f>
        <v>152</v>
      </c>
      <c r="F457" s="2">
        <f t="shared" si="47"/>
        <v>0.76849315068493151</v>
      </c>
      <c r="G457" s="3">
        <f t="shared" si="46"/>
        <v>0.3607856804423078</v>
      </c>
      <c r="H457" s="11" t="e">
        <f t="shared" si="45"/>
        <v>#N/A</v>
      </c>
      <c r="I457" s="11" t="e">
        <f t="shared" si="45"/>
        <v>#N/A</v>
      </c>
      <c r="J457" s="11">
        <f t="shared" si="45"/>
        <v>-0.67853917752583293</v>
      </c>
      <c r="K457" s="5" t="e">
        <f t="shared" si="45"/>
        <v>#N/A</v>
      </c>
      <c r="L457" s="5" t="e">
        <f t="shared" si="45"/>
        <v>#N/A</v>
      </c>
      <c r="M457" s="5" t="e">
        <f t="shared" si="45"/>
        <v>#N/A</v>
      </c>
      <c r="N457" s="8" t="e">
        <f t="shared" si="45"/>
        <v>#N/A</v>
      </c>
      <c r="O457" s="8" t="e">
        <f t="shared" si="45"/>
        <v>#N/A</v>
      </c>
      <c r="P457" s="8" t="e">
        <f t="shared" si="45"/>
        <v>#N/A</v>
      </c>
      <c r="Q457" s="9" t="e">
        <f t="shared" si="45"/>
        <v>#N/A</v>
      </c>
      <c r="R457" s="9" t="e">
        <f t="shared" si="45"/>
        <v>#N/A</v>
      </c>
      <c r="S457" s="9" t="e">
        <f t="shared" si="45"/>
        <v>#N/A</v>
      </c>
    </row>
    <row r="458" spans="1:19" x14ac:dyDescent="0.3">
      <c r="A458" s="1">
        <v>45370</v>
      </c>
      <c r="B458">
        <v>30</v>
      </c>
      <c r="C458" t="s">
        <v>4</v>
      </c>
      <c r="D458">
        <v>139</v>
      </c>
      <c r="E458">
        <f>D458-MajorAxis</f>
        <v>49</v>
      </c>
      <c r="F458" s="2">
        <f t="shared" si="47"/>
        <v>0.76849315068493151</v>
      </c>
      <c r="G458" s="3">
        <f t="shared" si="46"/>
        <v>0.57998914315750005</v>
      </c>
      <c r="H458" s="11" t="e">
        <f t="shared" si="45"/>
        <v>#N/A</v>
      </c>
      <c r="I458" s="11" t="e">
        <f t="shared" si="45"/>
        <v>#N/A</v>
      </c>
      <c r="J458" s="11">
        <f t="shared" si="45"/>
        <v>0.50417687022421187</v>
      </c>
      <c r="K458" s="5" t="e">
        <f t="shared" si="45"/>
        <v>#N/A</v>
      </c>
      <c r="L458" s="5" t="e">
        <f t="shared" si="45"/>
        <v>#N/A</v>
      </c>
      <c r="M458" s="5" t="e">
        <f t="shared" si="45"/>
        <v>#N/A</v>
      </c>
      <c r="N458" s="8" t="e">
        <f t="shared" si="45"/>
        <v>#N/A</v>
      </c>
      <c r="O458" s="8" t="e">
        <f t="shared" si="45"/>
        <v>#N/A</v>
      </c>
      <c r="P458" s="8" t="e">
        <f t="shared" si="45"/>
        <v>#N/A</v>
      </c>
      <c r="Q458" s="9" t="e">
        <f t="shared" si="45"/>
        <v>#N/A</v>
      </c>
      <c r="R458" s="9" t="e">
        <f t="shared" si="45"/>
        <v>#N/A</v>
      </c>
      <c r="S458" s="9" t="e">
        <f t="shared" si="45"/>
        <v>#N/A</v>
      </c>
    </row>
    <row r="459" spans="1:19" x14ac:dyDescent="0.3">
      <c r="A459" s="1">
        <v>45370</v>
      </c>
      <c r="B459">
        <v>30</v>
      </c>
      <c r="C459" t="s">
        <v>5</v>
      </c>
      <c r="D459">
        <v>222</v>
      </c>
      <c r="E459">
        <f>D459-MajorAxis</f>
        <v>132</v>
      </c>
      <c r="F459" s="2">
        <f t="shared" si="47"/>
        <v>0.76849315068493151</v>
      </c>
      <c r="G459" s="3">
        <f t="shared" si="46"/>
        <v>0.57110170834632645</v>
      </c>
      <c r="H459" s="11" t="e">
        <f t="shared" si="45"/>
        <v>#N/A</v>
      </c>
      <c r="I459" s="11" t="e">
        <f t="shared" si="45"/>
        <v>#N/A</v>
      </c>
      <c r="J459" s="11">
        <f t="shared" si="45"/>
        <v>-0.51422228790043734</v>
      </c>
      <c r="K459" s="5" t="e">
        <f t="shared" si="45"/>
        <v>#N/A</v>
      </c>
      <c r="L459" s="5" t="e">
        <f t="shared" si="45"/>
        <v>#N/A</v>
      </c>
      <c r="M459" s="5" t="e">
        <f t="shared" si="45"/>
        <v>#N/A</v>
      </c>
      <c r="N459" s="8" t="e">
        <f t="shared" si="45"/>
        <v>#N/A</v>
      </c>
      <c r="O459" s="8" t="e">
        <f t="shared" si="45"/>
        <v>#N/A</v>
      </c>
      <c r="P459" s="8" t="e">
        <f t="shared" si="45"/>
        <v>#N/A</v>
      </c>
      <c r="Q459" s="9" t="e">
        <f t="shared" si="45"/>
        <v>#N/A</v>
      </c>
      <c r="R459" s="9" t="e">
        <f t="shared" si="45"/>
        <v>#N/A</v>
      </c>
      <c r="S459" s="9" t="e">
        <f t="shared" si="45"/>
        <v>#N/A</v>
      </c>
    </row>
    <row r="460" spans="1:19" x14ac:dyDescent="0.3">
      <c r="A460" s="1">
        <v>45371</v>
      </c>
      <c r="B460">
        <v>0</v>
      </c>
      <c r="C460" t="s">
        <v>4</v>
      </c>
      <c r="D460">
        <v>89</v>
      </c>
      <c r="E460">
        <f>D460-MajorAxis</f>
        <v>-1</v>
      </c>
      <c r="F460" s="2">
        <f t="shared" si="47"/>
        <v>0.76575342465753427</v>
      </c>
      <c r="G460" s="3">
        <f t="shared" si="46"/>
        <v>-1.3364239997865046E-2</v>
      </c>
      <c r="H460" s="11" t="e">
        <f t="shared" si="45"/>
        <v>#N/A</v>
      </c>
      <c r="I460" s="11" t="e">
        <f t="shared" si="45"/>
        <v>#N/A</v>
      </c>
      <c r="J460" s="11">
        <f t="shared" si="45"/>
        <v>0.76563679670194895</v>
      </c>
      <c r="K460" s="5" t="e">
        <f t="shared" si="45"/>
        <v>#N/A</v>
      </c>
      <c r="L460" s="5" t="e">
        <f t="shared" si="45"/>
        <v>#N/A</v>
      </c>
      <c r="M460" s="5" t="e">
        <f t="shared" si="45"/>
        <v>#N/A</v>
      </c>
      <c r="N460" s="8" t="e">
        <f t="shared" si="45"/>
        <v>#N/A</v>
      </c>
      <c r="O460" s="8" t="e">
        <f t="shared" si="45"/>
        <v>#N/A</v>
      </c>
      <c r="P460" s="8" t="e">
        <f t="shared" si="45"/>
        <v>#N/A</v>
      </c>
      <c r="Q460" s="9" t="e">
        <f t="shared" si="45"/>
        <v>#N/A</v>
      </c>
      <c r="R460" s="9" t="e">
        <f t="shared" si="45"/>
        <v>#N/A</v>
      </c>
      <c r="S460" s="9" t="e">
        <f t="shared" si="45"/>
        <v>#N/A</v>
      </c>
    </row>
    <row r="461" spans="1:19" x14ac:dyDescent="0.3">
      <c r="A461" s="1">
        <v>45371</v>
      </c>
      <c r="B461">
        <v>0</v>
      </c>
      <c r="C461" t="s">
        <v>5</v>
      </c>
      <c r="D461">
        <v>271</v>
      </c>
      <c r="E461">
        <f>D461-MajorAxis</f>
        <v>181</v>
      </c>
      <c r="F461" s="2">
        <f t="shared" si="47"/>
        <v>0.76575342465753427</v>
      </c>
      <c r="G461" s="3">
        <f t="shared" si="46"/>
        <v>-1.3364239997864801E-2</v>
      </c>
      <c r="H461" s="11" t="e">
        <f t="shared" si="45"/>
        <v>#N/A</v>
      </c>
      <c r="I461" s="11" t="e">
        <f t="shared" si="45"/>
        <v>#N/A</v>
      </c>
      <c r="J461" s="11">
        <f t="shared" si="45"/>
        <v>-0.76563679670194895</v>
      </c>
      <c r="K461" s="5" t="e">
        <f t="shared" si="45"/>
        <v>#N/A</v>
      </c>
      <c r="L461" s="5" t="e">
        <f t="shared" si="45"/>
        <v>#N/A</v>
      </c>
      <c r="M461" s="5" t="e">
        <f t="shared" si="45"/>
        <v>#N/A</v>
      </c>
      <c r="N461" s="8" t="e">
        <f t="shared" si="45"/>
        <v>#N/A</v>
      </c>
      <c r="O461" s="8" t="e">
        <f t="shared" si="45"/>
        <v>#N/A</v>
      </c>
      <c r="P461" s="8" t="e">
        <f t="shared" si="45"/>
        <v>#N/A</v>
      </c>
      <c r="Q461" s="9" t="e">
        <f t="shared" si="45"/>
        <v>#N/A</v>
      </c>
      <c r="R461" s="9" t="e">
        <f t="shared" si="45"/>
        <v>#N/A</v>
      </c>
      <c r="S461" s="9" t="e">
        <f t="shared" si="45"/>
        <v>#N/A</v>
      </c>
    </row>
    <row r="462" spans="1:19" x14ac:dyDescent="0.3">
      <c r="A462" s="1">
        <v>45371</v>
      </c>
      <c r="B462">
        <v>10</v>
      </c>
      <c r="C462" t="s">
        <v>4</v>
      </c>
      <c r="D462">
        <v>103</v>
      </c>
      <c r="E462">
        <f>D462-MajorAxis</f>
        <v>13</v>
      </c>
      <c r="F462" s="2">
        <f t="shared" si="47"/>
        <v>0.76575342465753427</v>
      </c>
      <c r="G462" s="3">
        <f t="shared" si="46"/>
        <v>0.17225704024413771</v>
      </c>
      <c r="H462" s="11" t="e">
        <f t="shared" si="45"/>
        <v>#N/A</v>
      </c>
      <c r="I462" s="11" t="e">
        <f t="shared" si="45"/>
        <v>#N/A</v>
      </c>
      <c r="J462" s="11">
        <f t="shared" si="45"/>
        <v>0.74612721399307746</v>
      </c>
      <c r="K462" s="5" t="e">
        <f t="shared" si="45"/>
        <v>#N/A</v>
      </c>
      <c r="L462" s="5" t="e">
        <f t="shared" si="45"/>
        <v>#N/A</v>
      </c>
      <c r="M462" s="5" t="e">
        <f t="shared" si="45"/>
        <v>#N/A</v>
      </c>
      <c r="N462" s="8" t="e">
        <f t="shared" si="45"/>
        <v>#N/A</v>
      </c>
      <c r="O462" s="8" t="e">
        <f t="shared" si="45"/>
        <v>#N/A</v>
      </c>
      <c r="P462" s="8" t="e">
        <f t="shared" si="45"/>
        <v>#N/A</v>
      </c>
      <c r="Q462" s="9" t="e">
        <f t="shared" si="45"/>
        <v>#N/A</v>
      </c>
      <c r="R462" s="9" t="e">
        <f t="shared" si="45"/>
        <v>#N/A</v>
      </c>
      <c r="S462" s="9" t="e">
        <f t="shared" si="45"/>
        <v>#N/A</v>
      </c>
    </row>
    <row r="463" spans="1:19" x14ac:dyDescent="0.3">
      <c r="A463" s="1">
        <v>45371</v>
      </c>
      <c r="B463">
        <v>10</v>
      </c>
      <c r="C463" t="s">
        <v>5</v>
      </c>
      <c r="D463">
        <v>257</v>
      </c>
      <c r="E463">
        <f>D463-MajorAxis</f>
        <v>167</v>
      </c>
      <c r="F463" s="2">
        <f t="shared" si="47"/>
        <v>0.76575342465753427</v>
      </c>
      <c r="G463" s="3">
        <f t="shared" si="46"/>
        <v>0.17225704024413788</v>
      </c>
      <c r="H463" s="11" t="e">
        <f t="shared" si="45"/>
        <v>#N/A</v>
      </c>
      <c r="I463" s="11" t="e">
        <f t="shared" si="45"/>
        <v>#N/A</v>
      </c>
      <c r="J463" s="11">
        <f t="shared" si="45"/>
        <v>-0.74612721399307735</v>
      </c>
      <c r="K463" s="5" t="e">
        <f t="shared" si="45"/>
        <v>#N/A</v>
      </c>
      <c r="L463" s="5" t="e">
        <f t="shared" si="45"/>
        <v>#N/A</v>
      </c>
      <c r="M463" s="5" t="e">
        <f t="shared" si="45"/>
        <v>#N/A</v>
      </c>
      <c r="N463" s="8" t="e">
        <f t="shared" si="45"/>
        <v>#N/A</v>
      </c>
      <c r="O463" s="8" t="e">
        <f t="shared" si="45"/>
        <v>#N/A</v>
      </c>
      <c r="P463" s="8" t="e">
        <f t="shared" si="45"/>
        <v>#N/A</v>
      </c>
      <c r="Q463" s="9" t="e">
        <f t="shared" si="45"/>
        <v>#N/A</v>
      </c>
      <c r="R463" s="9" t="e">
        <f t="shared" si="45"/>
        <v>#N/A</v>
      </c>
      <c r="S463" s="9" t="e">
        <f t="shared" si="45"/>
        <v>#N/A</v>
      </c>
    </row>
    <row r="464" spans="1:19" x14ac:dyDescent="0.3">
      <c r="A464" s="1">
        <v>45371</v>
      </c>
      <c r="B464">
        <v>20</v>
      </c>
      <c r="C464" t="s">
        <v>4</v>
      </c>
      <c r="D464">
        <v>118</v>
      </c>
      <c r="E464">
        <f>D464-MajorAxis</f>
        <v>28</v>
      </c>
      <c r="F464" s="2">
        <f t="shared" si="47"/>
        <v>0.76575342465753427</v>
      </c>
      <c r="G464" s="3">
        <f t="shared" si="46"/>
        <v>0.35949945698262048</v>
      </c>
      <c r="H464" s="11" t="e">
        <f t="shared" si="45"/>
        <v>#N/A</v>
      </c>
      <c r="I464" s="11" t="e">
        <f t="shared" si="45"/>
        <v>#N/A</v>
      </c>
      <c r="J464" s="11">
        <f t="shared" si="45"/>
        <v>0.67612014302484957</v>
      </c>
      <c r="K464" s="5" t="e">
        <f t="shared" si="45"/>
        <v>#N/A</v>
      </c>
      <c r="L464" s="5" t="e">
        <f t="shared" si="45"/>
        <v>#N/A</v>
      </c>
      <c r="M464" s="5" t="e">
        <f t="shared" si="45"/>
        <v>#N/A</v>
      </c>
      <c r="N464" s="8" t="e">
        <f t="shared" si="45"/>
        <v>#N/A</v>
      </c>
      <c r="O464" s="8" t="e">
        <f t="shared" si="45"/>
        <v>#N/A</v>
      </c>
      <c r="P464" s="8" t="e">
        <f t="shared" si="45"/>
        <v>#N/A</v>
      </c>
      <c r="Q464" s="9" t="e">
        <f t="shared" si="45"/>
        <v>#N/A</v>
      </c>
      <c r="R464" s="9" t="e">
        <f t="shared" si="45"/>
        <v>#N/A</v>
      </c>
      <c r="S464" s="9" t="e">
        <f t="shared" si="45"/>
        <v>#N/A</v>
      </c>
    </row>
    <row r="465" spans="1:19" x14ac:dyDescent="0.3">
      <c r="A465" s="1">
        <v>45371</v>
      </c>
      <c r="B465">
        <v>20</v>
      </c>
      <c r="C465" t="s">
        <v>5</v>
      </c>
      <c r="D465">
        <v>243</v>
      </c>
      <c r="E465">
        <f>D465-MajorAxis</f>
        <v>153</v>
      </c>
      <c r="F465" s="2">
        <f t="shared" si="47"/>
        <v>0.76575342465753427</v>
      </c>
      <c r="G465" s="3">
        <f t="shared" si="46"/>
        <v>0.34764477993754345</v>
      </c>
      <c r="H465" s="11" t="e">
        <f t="shared" si="45"/>
        <v>#N/A</v>
      </c>
      <c r="I465" s="11" t="e">
        <f t="shared" si="45"/>
        <v>#N/A</v>
      </c>
      <c r="J465" s="11">
        <f t="shared" si="45"/>
        <v>-0.68229129728944882</v>
      </c>
      <c r="K465" s="5" t="e">
        <f t="shared" si="45"/>
        <v>#N/A</v>
      </c>
      <c r="L465" s="5" t="e">
        <f t="shared" si="45"/>
        <v>#N/A</v>
      </c>
      <c r="M465" s="5" t="e">
        <f t="shared" si="45"/>
        <v>#N/A</v>
      </c>
      <c r="N465" s="8" t="e">
        <f t="shared" si="45"/>
        <v>#N/A</v>
      </c>
      <c r="O465" s="8" t="e">
        <f t="shared" si="45"/>
        <v>#N/A</v>
      </c>
      <c r="P465" s="8" t="e">
        <f t="shared" si="45"/>
        <v>#N/A</v>
      </c>
      <c r="Q465" s="9" t="e">
        <f t="shared" si="45"/>
        <v>#N/A</v>
      </c>
      <c r="R465" s="9" t="e">
        <f t="shared" si="45"/>
        <v>#N/A</v>
      </c>
      <c r="S465" s="9" t="e">
        <f t="shared" si="45"/>
        <v>#N/A</v>
      </c>
    </row>
    <row r="466" spans="1:19" x14ac:dyDescent="0.3">
      <c r="A466" s="1">
        <v>45371</v>
      </c>
      <c r="B466">
        <v>30</v>
      </c>
      <c r="C466" t="s">
        <v>4</v>
      </c>
      <c r="D466">
        <v>137</v>
      </c>
      <c r="E466">
        <f>D466-MajorAxis</f>
        <v>47</v>
      </c>
      <c r="F466" s="2">
        <f t="shared" si="47"/>
        <v>0.76575342465753427</v>
      </c>
      <c r="G466" s="3">
        <f t="shared" si="46"/>
        <v>0.56003660165084423</v>
      </c>
      <c r="H466" s="11" t="e">
        <f t="shared" ref="H466:S481" si="48">IF(MONTH($A466)=LEN(H$1),$F466*COS($E466/180*PI()),NA())</f>
        <v>#N/A</v>
      </c>
      <c r="I466" s="11" t="e">
        <f t="shared" si="48"/>
        <v>#N/A</v>
      </c>
      <c r="J466" s="11">
        <f t="shared" si="48"/>
        <v>0.52224257982868039</v>
      </c>
      <c r="K466" s="5" t="e">
        <f t="shared" si="48"/>
        <v>#N/A</v>
      </c>
      <c r="L466" s="5" t="e">
        <f t="shared" si="48"/>
        <v>#N/A</v>
      </c>
      <c r="M466" s="5" t="e">
        <f t="shared" si="48"/>
        <v>#N/A</v>
      </c>
      <c r="N466" s="8" t="e">
        <f t="shared" si="48"/>
        <v>#N/A</v>
      </c>
      <c r="O466" s="8" t="e">
        <f t="shared" si="48"/>
        <v>#N/A</v>
      </c>
      <c r="P466" s="8" t="e">
        <f t="shared" si="48"/>
        <v>#N/A</v>
      </c>
      <c r="Q466" s="9" t="e">
        <f t="shared" si="48"/>
        <v>#N/A</v>
      </c>
      <c r="R466" s="9" t="e">
        <f t="shared" si="48"/>
        <v>#N/A</v>
      </c>
      <c r="S466" s="9" t="e">
        <f t="shared" si="48"/>
        <v>#N/A</v>
      </c>
    </row>
    <row r="467" spans="1:19" x14ac:dyDescent="0.3">
      <c r="A467" s="1">
        <v>45371</v>
      </c>
      <c r="B467">
        <v>30</v>
      </c>
      <c r="C467" t="s">
        <v>5</v>
      </c>
      <c r="D467">
        <v>223</v>
      </c>
      <c r="E467">
        <f>D467-MajorAxis</f>
        <v>133</v>
      </c>
      <c r="F467" s="2">
        <f t="shared" si="47"/>
        <v>0.76575342465753427</v>
      </c>
      <c r="G467" s="3">
        <f t="shared" si="46"/>
        <v>0.56003660165084435</v>
      </c>
      <c r="H467" s="11" t="e">
        <f t="shared" si="48"/>
        <v>#N/A</v>
      </c>
      <c r="I467" s="11" t="e">
        <f t="shared" si="48"/>
        <v>#N/A</v>
      </c>
      <c r="J467" s="11">
        <f t="shared" si="48"/>
        <v>-0.52224257982868028</v>
      </c>
      <c r="K467" s="5" t="e">
        <f t="shared" si="48"/>
        <v>#N/A</v>
      </c>
      <c r="L467" s="5" t="e">
        <f t="shared" si="48"/>
        <v>#N/A</v>
      </c>
      <c r="M467" s="5" t="e">
        <f t="shared" si="48"/>
        <v>#N/A</v>
      </c>
      <c r="N467" s="8" t="e">
        <f t="shared" si="48"/>
        <v>#N/A</v>
      </c>
      <c r="O467" s="8" t="e">
        <f t="shared" si="48"/>
        <v>#N/A</v>
      </c>
      <c r="P467" s="8" t="e">
        <f t="shared" si="48"/>
        <v>#N/A</v>
      </c>
      <c r="Q467" s="9" t="e">
        <f t="shared" si="48"/>
        <v>#N/A</v>
      </c>
      <c r="R467" s="9" t="e">
        <f t="shared" si="48"/>
        <v>#N/A</v>
      </c>
      <c r="S467" s="9" t="e">
        <f t="shared" si="48"/>
        <v>#N/A</v>
      </c>
    </row>
    <row r="468" spans="1:19" x14ac:dyDescent="0.3">
      <c r="A468" s="1">
        <v>45372</v>
      </c>
      <c r="B468">
        <v>0</v>
      </c>
      <c r="C468" t="s">
        <v>4</v>
      </c>
      <c r="D468">
        <v>89</v>
      </c>
      <c r="E468">
        <f>D468-MajorAxis</f>
        <v>-1</v>
      </c>
      <c r="F468" s="2">
        <f t="shared" si="47"/>
        <v>0.76301369863013702</v>
      </c>
      <c r="G468" s="3">
        <f t="shared" si="46"/>
        <v>-1.3316425185708105E-2</v>
      </c>
      <c r="H468" s="11" t="e">
        <f t="shared" si="48"/>
        <v>#N/A</v>
      </c>
      <c r="I468" s="11" t="e">
        <f t="shared" si="48"/>
        <v>#N/A</v>
      </c>
      <c r="J468" s="11">
        <f t="shared" si="48"/>
        <v>0.76289748794809586</v>
      </c>
      <c r="K468" s="5" t="e">
        <f t="shared" si="48"/>
        <v>#N/A</v>
      </c>
      <c r="L468" s="5" t="e">
        <f t="shared" si="48"/>
        <v>#N/A</v>
      </c>
      <c r="M468" s="5" t="e">
        <f t="shared" si="48"/>
        <v>#N/A</v>
      </c>
      <c r="N468" s="8" t="e">
        <f t="shared" si="48"/>
        <v>#N/A</v>
      </c>
      <c r="O468" s="8" t="e">
        <f t="shared" si="48"/>
        <v>#N/A</v>
      </c>
      <c r="P468" s="8" t="e">
        <f t="shared" si="48"/>
        <v>#N/A</v>
      </c>
      <c r="Q468" s="9" t="e">
        <f t="shared" si="48"/>
        <v>#N/A</v>
      </c>
      <c r="R468" s="9" t="e">
        <f t="shared" si="48"/>
        <v>#N/A</v>
      </c>
      <c r="S468" s="9" t="e">
        <f t="shared" si="48"/>
        <v>#N/A</v>
      </c>
    </row>
    <row r="469" spans="1:19" x14ac:dyDescent="0.3">
      <c r="A469" s="1">
        <v>45372</v>
      </c>
      <c r="B469">
        <v>0</v>
      </c>
      <c r="C469" t="s">
        <v>5</v>
      </c>
      <c r="D469">
        <v>272</v>
      </c>
      <c r="E469">
        <f>D469-MajorAxis</f>
        <v>182</v>
      </c>
      <c r="F469" s="2">
        <f t="shared" si="47"/>
        <v>0.76301369863013702</v>
      </c>
      <c r="G469" s="3">
        <f t="shared" si="46"/>
        <v>-2.6628794059305481E-2</v>
      </c>
      <c r="H469" s="11" t="e">
        <f t="shared" si="48"/>
        <v>#N/A</v>
      </c>
      <c r="I469" s="11" t="e">
        <f t="shared" si="48"/>
        <v>#N/A</v>
      </c>
      <c r="J469" s="11">
        <f t="shared" si="48"/>
        <v>-0.76254889130087178</v>
      </c>
      <c r="K469" s="5" t="e">
        <f t="shared" si="48"/>
        <v>#N/A</v>
      </c>
      <c r="L469" s="5" t="e">
        <f t="shared" si="48"/>
        <v>#N/A</v>
      </c>
      <c r="M469" s="5" t="e">
        <f t="shared" si="48"/>
        <v>#N/A</v>
      </c>
      <c r="N469" s="8" t="e">
        <f t="shared" si="48"/>
        <v>#N/A</v>
      </c>
      <c r="O469" s="8" t="e">
        <f t="shared" si="48"/>
        <v>#N/A</v>
      </c>
      <c r="P469" s="8" t="e">
        <f t="shared" si="48"/>
        <v>#N/A</v>
      </c>
      <c r="Q469" s="9" t="e">
        <f t="shared" si="48"/>
        <v>#N/A</v>
      </c>
      <c r="R469" s="9" t="e">
        <f t="shared" si="48"/>
        <v>#N/A</v>
      </c>
      <c r="S469" s="9" t="e">
        <f t="shared" si="48"/>
        <v>#N/A</v>
      </c>
    </row>
    <row r="470" spans="1:19" x14ac:dyDescent="0.3">
      <c r="A470" s="1">
        <v>45372</v>
      </c>
      <c r="B470">
        <v>10</v>
      </c>
      <c r="C470" t="s">
        <v>4</v>
      </c>
      <c r="D470">
        <v>102</v>
      </c>
      <c r="E470">
        <f>D470-MajorAxis</f>
        <v>12</v>
      </c>
      <c r="F470" s="2">
        <f t="shared" si="47"/>
        <v>0.76301369863013702</v>
      </c>
      <c r="G470" s="3">
        <f t="shared" si="46"/>
        <v>0.15863946819930402</v>
      </c>
      <c r="H470" s="11" t="e">
        <f t="shared" si="48"/>
        <v>#N/A</v>
      </c>
      <c r="I470" s="11" t="e">
        <f t="shared" si="48"/>
        <v>#N/A</v>
      </c>
      <c r="J470" s="11">
        <f t="shared" si="48"/>
        <v>0.74634001864209565</v>
      </c>
      <c r="K470" s="5" t="e">
        <f t="shared" si="48"/>
        <v>#N/A</v>
      </c>
      <c r="L470" s="5" t="e">
        <f t="shared" si="48"/>
        <v>#N/A</v>
      </c>
      <c r="M470" s="5" t="e">
        <f t="shared" si="48"/>
        <v>#N/A</v>
      </c>
      <c r="N470" s="8" t="e">
        <f t="shared" si="48"/>
        <v>#N/A</v>
      </c>
      <c r="O470" s="8" t="e">
        <f t="shared" si="48"/>
        <v>#N/A</v>
      </c>
      <c r="P470" s="8" t="e">
        <f t="shared" si="48"/>
        <v>#N/A</v>
      </c>
      <c r="Q470" s="9" t="e">
        <f t="shared" si="48"/>
        <v>#N/A</v>
      </c>
      <c r="R470" s="9" t="e">
        <f t="shared" si="48"/>
        <v>#N/A</v>
      </c>
      <c r="S470" s="9" t="e">
        <f t="shared" si="48"/>
        <v>#N/A</v>
      </c>
    </row>
    <row r="471" spans="1:19" x14ac:dyDescent="0.3">
      <c r="A471" s="1">
        <v>45372</v>
      </c>
      <c r="B471">
        <v>10</v>
      </c>
      <c r="C471" t="s">
        <v>5</v>
      </c>
      <c r="D471">
        <v>258</v>
      </c>
      <c r="E471">
        <f>D471-MajorAxis</f>
        <v>168</v>
      </c>
      <c r="F471" s="2">
        <f t="shared" si="47"/>
        <v>0.76301369863013702</v>
      </c>
      <c r="G471" s="3">
        <f t="shared" si="46"/>
        <v>0.15863946819930402</v>
      </c>
      <c r="H471" s="11" t="e">
        <f t="shared" si="48"/>
        <v>#N/A</v>
      </c>
      <c r="I471" s="11" t="e">
        <f t="shared" si="48"/>
        <v>#N/A</v>
      </c>
      <c r="J471" s="11">
        <f t="shared" si="48"/>
        <v>-0.74634001864209565</v>
      </c>
      <c r="K471" s="5" t="e">
        <f t="shared" si="48"/>
        <v>#N/A</v>
      </c>
      <c r="L471" s="5" t="e">
        <f t="shared" si="48"/>
        <v>#N/A</v>
      </c>
      <c r="M471" s="5" t="e">
        <f t="shared" si="48"/>
        <v>#N/A</v>
      </c>
      <c r="N471" s="8" t="e">
        <f t="shared" si="48"/>
        <v>#N/A</v>
      </c>
      <c r="O471" s="8" t="e">
        <f t="shared" si="48"/>
        <v>#N/A</v>
      </c>
      <c r="P471" s="8" t="e">
        <f t="shared" si="48"/>
        <v>#N/A</v>
      </c>
      <c r="Q471" s="9" t="e">
        <f t="shared" si="48"/>
        <v>#N/A</v>
      </c>
      <c r="R471" s="9" t="e">
        <f t="shared" si="48"/>
        <v>#N/A</v>
      </c>
      <c r="S471" s="9" t="e">
        <f t="shared" si="48"/>
        <v>#N/A</v>
      </c>
    </row>
    <row r="472" spans="1:19" x14ac:dyDescent="0.3">
      <c r="A472" s="1">
        <v>45372</v>
      </c>
      <c r="B472">
        <v>20</v>
      </c>
      <c r="C472" t="s">
        <v>4</v>
      </c>
      <c r="D472">
        <v>117</v>
      </c>
      <c r="E472">
        <f>D472-MajorAxis</f>
        <v>27</v>
      </c>
      <c r="F472" s="2">
        <f t="shared" si="47"/>
        <v>0.76301369863013702</v>
      </c>
      <c r="G472" s="3">
        <f t="shared" si="46"/>
        <v>0.3464009703492158</v>
      </c>
      <c r="H472" s="11" t="e">
        <f t="shared" si="48"/>
        <v>#N/A</v>
      </c>
      <c r="I472" s="11" t="e">
        <f t="shared" si="48"/>
        <v>#N/A</v>
      </c>
      <c r="J472" s="11">
        <f t="shared" si="48"/>
        <v>0.67985018352454918</v>
      </c>
      <c r="K472" s="5" t="e">
        <f t="shared" si="48"/>
        <v>#N/A</v>
      </c>
      <c r="L472" s="5" t="e">
        <f t="shared" si="48"/>
        <v>#N/A</v>
      </c>
      <c r="M472" s="5" t="e">
        <f t="shared" si="48"/>
        <v>#N/A</v>
      </c>
      <c r="N472" s="8" t="e">
        <f t="shared" si="48"/>
        <v>#N/A</v>
      </c>
      <c r="O472" s="8" t="e">
        <f t="shared" si="48"/>
        <v>#N/A</v>
      </c>
      <c r="P472" s="8" t="e">
        <f t="shared" si="48"/>
        <v>#N/A</v>
      </c>
      <c r="Q472" s="9" t="e">
        <f t="shared" si="48"/>
        <v>#N/A</v>
      </c>
      <c r="R472" s="9" t="e">
        <f t="shared" si="48"/>
        <v>#N/A</v>
      </c>
      <c r="S472" s="9" t="e">
        <f t="shared" si="48"/>
        <v>#N/A</v>
      </c>
    </row>
    <row r="473" spans="1:19" x14ac:dyDescent="0.3">
      <c r="A473" s="1">
        <v>45372</v>
      </c>
      <c r="B473">
        <v>20</v>
      </c>
      <c r="C473" t="s">
        <v>5</v>
      </c>
      <c r="D473">
        <v>243</v>
      </c>
      <c r="E473">
        <f>D473-MajorAxis</f>
        <v>153</v>
      </c>
      <c r="F473" s="2">
        <f t="shared" si="47"/>
        <v>0.76301369863013702</v>
      </c>
      <c r="G473" s="3">
        <f t="shared" si="46"/>
        <v>0.34640097034921591</v>
      </c>
      <c r="H473" s="11" t="e">
        <f t="shared" si="48"/>
        <v>#N/A</v>
      </c>
      <c r="I473" s="11" t="e">
        <f t="shared" si="48"/>
        <v>#N/A</v>
      </c>
      <c r="J473" s="11">
        <f t="shared" si="48"/>
        <v>-0.67985018352454918</v>
      </c>
      <c r="K473" s="5" t="e">
        <f t="shared" si="48"/>
        <v>#N/A</v>
      </c>
      <c r="L473" s="5" t="e">
        <f t="shared" si="48"/>
        <v>#N/A</v>
      </c>
      <c r="M473" s="5" t="e">
        <f t="shared" si="48"/>
        <v>#N/A</v>
      </c>
      <c r="N473" s="8" t="e">
        <f t="shared" si="48"/>
        <v>#N/A</v>
      </c>
      <c r="O473" s="8" t="e">
        <f t="shared" si="48"/>
        <v>#N/A</v>
      </c>
      <c r="P473" s="8" t="e">
        <f t="shared" si="48"/>
        <v>#N/A</v>
      </c>
      <c r="Q473" s="9" t="e">
        <f t="shared" si="48"/>
        <v>#N/A</v>
      </c>
      <c r="R473" s="9" t="e">
        <f t="shared" si="48"/>
        <v>#N/A</v>
      </c>
      <c r="S473" s="9" t="e">
        <f t="shared" si="48"/>
        <v>#N/A</v>
      </c>
    </row>
    <row r="474" spans="1:19" x14ac:dyDescent="0.3">
      <c r="A474" s="1">
        <v>45372</v>
      </c>
      <c r="B474">
        <v>30</v>
      </c>
      <c r="C474" t="s">
        <v>4</v>
      </c>
      <c r="D474">
        <v>136</v>
      </c>
      <c r="E474">
        <f>D474-MajorAxis</f>
        <v>46</v>
      </c>
      <c r="F474" s="2">
        <f t="shared" si="47"/>
        <v>0.76301369863013702</v>
      </c>
      <c r="G474" s="3">
        <f t="shared" si="46"/>
        <v>0.54886612162825843</v>
      </c>
      <c r="H474" s="11" t="e">
        <f t="shared" si="48"/>
        <v>#N/A</v>
      </c>
      <c r="I474" s="11" t="e">
        <f t="shared" si="48"/>
        <v>#N/A</v>
      </c>
      <c r="J474" s="11">
        <f t="shared" si="48"/>
        <v>0.53003385252830348</v>
      </c>
      <c r="K474" s="5" t="e">
        <f t="shared" si="48"/>
        <v>#N/A</v>
      </c>
      <c r="L474" s="5" t="e">
        <f t="shared" si="48"/>
        <v>#N/A</v>
      </c>
      <c r="M474" s="5" t="e">
        <f t="shared" si="48"/>
        <v>#N/A</v>
      </c>
      <c r="N474" s="8" t="e">
        <f t="shared" si="48"/>
        <v>#N/A</v>
      </c>
      <c r="O474" s="8" t="e">
        <f t="shared" si="48"/>
        <v>#N/A</v>
      </c>
      <c r="P474" s="8" t="e">
        <f t="shared" si="48"/>
        <v>#N/A</v>
      </c>
      <c r="Q474" s="9" t="e">
        <f t="shared" si="48"/>
        <v>#N/A</v>
      </c>
      <c r="R474" s="9" t="e">
        <f t="shared" si="48"/>
        <v>#N/A</v>
      </c>
      <c r="S474" s="9" t="e">
        <f t="shared" si="48"/>
        <v>#N/A</v>
      </c>
    </row>
    <row r="475" spans="1:19" x14ac:dyDescent="0.3">
      <c r="A475" s="1">
        <v>45372</v>
      </c>
      <c r="B475">
        <v>30</v>
      </c>
      <c r="C475" t="s">
        <v>5</v>
      </c>
      <c r="D475">
        <v>224</v>
      </c>
      <c r="E475">
        <f>D475-MajorAxis</f>
        <v>134</v>
      </c>
      <c r="F475" s="2">
        <f t="shared" si="47"/>
        <v>0.76301369863013702</v>
      </c>
      <c r="G475" s="3">
        <f t="shared" si="46"/>
        <v>0.54886612162825843</v>
      </c>
      <c r="H475" s="11" t="e">
        <f t="shared" si="48"/>
        <v>#N/A</v>
      </c>
      <c r="I475" s="11" t="e">
        <f t="shared" si="48"/>
        <v>#N/A</v>
      </c>
      <c r="J475" s="11">
        <f t="shared" si="48"/>
        <v>-0.53003385252830348</v>
      </c>
      <c r="K475" s="5" t="e">
        <f t="shared" si="48"/>
        <v>#N/A</v>
      </c>
      <c r="L475" s="5" t="e">
        <f t="shared" si="48"/>
        <v>#N/A</v>
      </c>
      <c r="M475" s="5" t="e">
        <f t="shared" si="48"/>
        <v>#N/A</v>
      </c>
      <c r="N475" s="8" t="e">
        <f t="shared" si="48"/>
        <v>#N/A</v>
      </c>
      <c r="O475" s="8" t="e">
        <f t="shared" si="48"/>
        <v>#N/A</v>
      </c>
      <c r="P475" s="8" t="e">
        <f t="shared" si="48"/>
        <v>#N/A</v>
      </c>
      <c r="Q475" s="9" t="e">
        <f t="shared" si="48"/>
        <v>#N/A</v>
      </c>
      <c r="R475" s="9" t="e">
        <f t="shared" si="48"/>
        <v>#N/A</v>
      </c>
      <c r="S475" s="9" t="e">
        <f t="shared" si="48"/>
        <v>#N/A</v>
      </c>
    </row>
    <row r="476" spans="1:19" x14ac:dyDescent="0.3">
      <c r="A476" s="1">
        <v>45373</v>
      </c>
      <c r="B476">
        <v>0</v>
      </c>
      <c r="C476" t="s">
        <v>4</v>
      </c>
      <c r="D476">
        <v>88</v>
      </c>
      <c r="E476">
        <f>D476-MajorAxis</f>
        <v>-2</v>
      </c>
      <c r="F476" s="2">
        <f t="shared" si="47"/>
        <v>0.76027397260273966</v>
      </c>
      <c r="G476" s="3">
        <f t="shared" si="46"/>
        <v>-2.6533178999846623E-2</v>
      </c>
      <c r="H476" s="11" t="e">
        <f t="shared" si="48"/>
        <v>#N/A</v>
      </c>
      <c r="I476" s="11" t="e">
        <f t="shared" si="48"/>
        <v>#N/A</v>
      </c>
      <c r="J476" s="11">
        <f t="shared" si="48"/>
        <v>0.7598108342405453</v>
      </c>
      <c r="K476" s="5" t="e">
        <f t="shared" si="48"/>
        <v>#N/A</v>
      </c>
      <c r="L476" s="5" t="e">
        <f t="shared" si="48"/>
        <v>#N/A</v>
      </c>
      <c r="M476" s="5" t="e">
        <f t="shared" si="48"/>
        <v>#N/A</v>
      </c>
      <c r="N476" s="8" t="e">
        <f t="shared" si="48"/>
        <v>#N/A</v>
      </c>
      <c r="O476" s="8" t="e">
        <f t="shared" si="48"/>
        <v>#N/A</v>
      </c>
      <c r="P476" s="8" t="e">
        <f t="shared" si="48"/>
        <v>#N/A</v>
      </c>
      <c r="Q476" s="9" t="e">
        <f t="shared" si="48"/>
        <v>#N/A</v>
      </c>
      <c r="R476" s="9" t="e">
        <f t="shared" si="48"/>
        <v>#N/A</v>
      </c>
      <c r="S476" s="9" t="e">
        <f t="shared" si="48"/>
        <v>#N/A</v>
      </c>
    </row>
    <row r="477" spans="1:19" x14ac:dyDescent="0.3">
      <c r="A477" s="1">
        <v>45373</v>
      </c>
      <c r="B477">
        <v>0</v>
      </c>
      <c r="C477" t="s">
        <v>5</v>
      </c>
      <c r="D477">
        <v>272</v>
      </c>
      <c r="E477">
        <f>D477-MajorAxis</f>
        <v>182</v>
      </c>
      <c r="F477" s="2">
        <f t="shared" si="47"/>
        <v>0.76027397260273966</v>
      </c>
      <c r="G477" s="3">
        <f t="shared" si="46"/>
        <v>-2.6533178999846571E-2</v>
      </c>
      <c r="H477" s="11" t="e">
        <f t="shared" si="48"/>
        <v>#N/A</v>
      </c>
      <c r="I477" s="11" t="e">
        <f t="shared" si="48"/>
        <v>#N/A</v>
      </c>
      <c r="J477" s="11">
        <f t="shared" si="48"/>
        <v>-0.7598108342405453</v>
      </c>
      <c r="K477" s="5" t="e">
        <f t="shared" si="48"/>
        <v>#N/A</v>
      </c>
      <c r="L477" s="5" t="e">
        <f t="shared" si="48"/>
        <v>#N/A</v>
      </c>
      <c r="M477" s="5" t="e">
        <f t="shared" si="48"/>
        <v>#N/A</v>
      </c>
      <c r="N477" s="8" t="e">
        <f t="shared" si="48"/>
        <v>#N/A</v>
      </c>
      <c r="O477" s="8" t="e">
        <f t="shared" si="48"/>
        <v>#N/A</v>
      </c>
      <c r="P477" s="8" t="e">
        <f t="shared" si="48"/>
        <v>#N/A</v>
      </c>
      <c r="Q477" s="9" t="e">
        <f t="shared" si="48"/>
        <v>#N/A</v>
      </c>
      <c r="R477" s="9" t="e">
        <f t="shared" si="48"/>
        <v>#N/A</v>
      </c>
      <c r="S477" s="9" t="e">
        <f t="shared" si="48"/>
        <v>#N/A</v>
      </c>
    </row>
    <row r="478" spans="1:19" x14ac:dyDescent="0.3">
      <c r="A478" s="1">
        <v>45373</v>
      </c>
      <c r="B478">
        <v>10</v>
      </c>
      <c r="C478" t="s">
        <v>4</v>
      </c>
      <c r="D478">
        <v>102</v>
      </c>
      <c r="E478">
        <f>D478-MajorAxis</f>
        <v>12</v>
      </c>
      <c r="F478" s="2">
        <f t="shared" si="47"/>
        <v>0.76027397260273966</v>
      </c>
      <c r="G478" s="3">
        <f t="shared" si="46"/>
        <v>0.15806984712857042</v>
      </c>
      <c r="H478" s="11" t="e">
        <f t="shared" si="48"/>
        <v>#N/A</v>
      </c>
      <c r="I478" s="11" t="e">
        <f t="shared" si="48"/>
        <v>#N/A</v>
      </c>
      <c r="J478" s="11">
        <f t="shared" si="48"/>
        <v>0.74366016220172892</v>
      </c>
      <c r="K478" s="5" t="e">
        <f t="shared" si="48"/>
        <v>#N/A</v>
      </c>
      <c r="L478" s="5" t="e">
        <f t="shared" si="48"/>
        <v>#N/A</v>
      </c>
      <c r="M478" s="5" t="e">
        <f t="shared" si="48"/>
        <v>#N/A</v>
      </c>
      <c r="N478" s="8" t="e">
        <f t="shared" si="48"/>
        <v>#N/A</v>
      </c>
      <c r="O478" s="8" t="e">
        <f t="shared" si="48"/>
        <v>#N/A</v>
      </c>
      <c r="P478" s="8" t="e">
        <f t="shared" si="48"/>
        <v>#N/A</v>
      </c>
      <c r="Q478" s="9" t="e">
        <f t="shared" si="48"/>
        <v>#N/A</v>
      </c>
      <c r="R478" s="9" t="e">
        <f t="shared" si="48"/>
        <v>#N/A</v>
      </c>
      <c r="S478" s="9" t="e">
        <f t="shared" si="48"/>
        <v>#N/A</v>
      </c>
    </row>
    <row r="479" spans="1:19" x14ac:dyDescent="0.3">
      <c r="A479" s="1">
        <v>45373</v>
      </c>
      <c r="B479">
        <v>10</v>
      </c>
      <c r="C479" t="s">
        <v>5</v>
      </c>
      <c r="D479">
        <v>259</v>
      </c>
      <c r="E479">
        <f>D479-MajorAxis</f>
        <v>169</v>
      </c>
      <c r="F479" s="2">
        <f t="shared" si="47"/>
        <v>0.76027397260273966</v>
      </c>
      <c r="G479" s="3">
        <f t="shared" si="46"/>
        <v>0.14506711292326363</v>
      </c>
      <c r="H479" s="11" t="e">
        <f t="shared" si="48"/>
        <v>#N/A</v>
      </c>
      <c r="I479" s="11" t="e">
        <f t="shared" si="48"/>
        <v>#N/A</v>
      </c>
      <c r="J479" s="11">
        <f t="shared" si="48"/>
        <v>-0.74630559837459376</v>
      </c>
      <c r="K479" s="5" t="e">
        <f t="shared" si="48"/>
        <v>#N/A</v>
      </c>
      <c r="L479" s="5" t="e">
        <f t="shared" si="48"/>
        <v>#N/A</v>
      </c>
      <c r="M479" s="5" t="e">
        <f t="shared" si="48"/>
        <v>#N/A</v>
      </c>
      <c r="N479" s="8" t="e">
        <f t="shared" si="48"/>
        <v>#N/A</v>
      </c>
      <c r="O479" s="8" t="e">
        <f t="shared" si="48"/>
        <v>#N/A</v>
      </c>
      <c r="P479" s="8" t="e">
        <f t="shared" si="48"/>
        <v>#N/A</v>
      </c>
      <c r="Q479" s="9" t="e">
        <f t="shared" si="48"/>
        <v>#N/A</v>
      </c>
      <c r="R479" s="9" t="e">
        <f t="shared" si="48"/>
        <v>#N/A</v>
      </c>
      <c r="S479" s="9" t="e">
        <f t="shared" si="48"/>
        <v>#N/A</v>
      </c>
    </row>
    <row r="480" spans="1:19" x14ac:dyDescent="0.3">
      <c r="A480" s="1">
        <v>45373</v>
      </c>
      <c r="B480">
        <v>20</v>
      </c>
      <c r="C480" t="s">
        <v>4</v>
      </c>
      <c r="D480">
        <v>116</v>
      </c>
      <c r="E480">
        <f>D480-MajorAxis</f>
        <v>26</v>
      </c>
      <c r="F480" s="2">
        <f t="shared" si="47"/>
        <v>0.76027397260273966</v>
      </c>
      <c r="G480" s="3">
        <f t="shared" si="46"/>
        <v>0.33328217324375059</v>
      </c>
      <c r="H480" s="11" t="e">
        <f t="shared" si="48"/>
        <v>#N/A</v>
      </c>
      <c r="I480" s="11" t="e">
        <f t="shared" si="48"/>
        <v>#N/A</v>
      </c>
      <c r="J480" s="11">
        <f t="shared" si="48"/>
        <v>0.68332972013155846</v>
      </c>
      <c r="K480" s="5" t="e">
        <f t="shared" si="48"/>
        <v>#N/A</v>
      </c>
      <c r="L480" s="5" t="e">
        <f t="shared" si="48"/>
        <v>#N/A</v>
      </c>
      <c r="M480" s="5" t="e">
        <f t="shared" si="48"/>
        <v>#N/A</v>
      </c>
      <c r="N480" s="8" t="e">
        <f t="shared" si="48"/>
        <v>#N/A</v>
      </c>
      <c r="O480" s="8" t="e">
        <f t="shared" si="48"/>
        <v>#N/A</v>
      </c>
      <c r="P480" s="8" t="e">
        <f t="shared" si="48"/>
        <v>#N/A</v>
      </c>
      <c r="Q480" s="9" t="e">
        <f t="shared" si="48"/>
        <v>#N/A</v>
      </c>
      <c r="R480" s="9" t="e">
        <f t="shared" si="48"/>
        <v>#N/A</v>
      </c>
      <c r="S480" s="9" t="e">
        <f t="shared" si="48"/>
        <v>#N/A</v>
      </c>
    </row>
    <row r="481" spans="1:19" x14ac:dyDescent="0.3">
      <c r="A481" s="1">
        <v>45373</v>
      </c>
      <c r="B481">
        <v>20</v>
      </c>
      <c r="C481" t="s">
        <v>5</v>
      </c>
      <c r="D481">
        <v>244</v>
      </c>
      <c r="E481">
        <f>D481-MajorAxis</f>
        <v>154</v>
      </c>
      <c r="F481" s="2">
        <f t="shared" si="47"/>
        <v>0.76027397260273966</v>
      </c>
      <c r="G481" s="3">
        <f t="shared" si="46"/>
        <v>0.33328217324375081</v>
      </c>
      <c r="H481" s="11" t="e">
        <f t="shared" si="48"/>
        <v>#N/A</v>
      </c>
      <c r="I481" s="11" t="e">
        <f t="shared" si="48"/>
        <v>#N/A</v>
      </c>
      <c r="J481" s="11">
        <f t="shared" si="48"/>
        <v>-0.68332972013155824</v>
      </c>
      <c r="K481" s="5" t="e">
        <f t="shared" si="48"/>
        <v>#N/A</v>
      </c>
      <c r="L481" s="5" t="e">
        <f t="shared" si="48"/>
        <v>#N/A</v>
      </c>
      <c r="M481" s="5" t="e">
        <f t="shared" si="48"/>
        <v>#N/A</v>
      </c>
      <c r="N481" s="8" t="e">
        <f t="shared" si="48"/>
        <v>#N/A</v>
      </c>
      <c r="O481" s="8" t="e">
        <f t="shared" si="48"/>
        <v>#N/A</v>
      </c>
      <c r="P481" s="8" t="e">
        <f t="shared" si="48"/>
        <v>#N/A</v>
      </c>
      <c r="Q481" s="9" t="e">
        <f t="shared" si="48"/>
        <v>#N/A</v>
      </c>
      <c r="R481" s="9" t="e">
        <f t="shared" si="48"/>
        <v>#N/A</v>
      </c>
      <c r="S481" s="9" t="e">
        <f t="shared" si="48"/>
        <v>#N/A</v>
      </c>
    </row>
    <row r="482" spans="1:19" x14ac:dyDescent="0.3">
      <c r="A482" s="1">
        <v>45373</v>
      </c>
      <c r="B482">
        <v>30</v>
      </c>
      <c r="C482" t="s">
        <v>4</v>
      </c>
      <c r="D482">
        <v>135</v>
      </c>
      <c r="E482">
        <f>D482-MajorAxis</f>
        <v>45</v>
      </c>
      <c r="F482" s="2">
        <f t="shared" si="47"/>
        <v>0.76027397260273966</v>
      </c>
      <c r="G482" s="3">
        <f t="shared" si="46"/>
        <v>0.53759488158703261</v>
      </c>
      <c r="H482" s="11" t="e">
        <f t="shared" ref="H482:S497" si="49">IF(MONTH($A482)=LEN(H$1),$F482*COS($E482/180*PI()),NA())</f>
        <v>#N/A</v>
      </c>
      <c r="I482" s="11" t="e">
        <f t="shared" si="49"/>
        <v>#N/A</v>
      </c>
      <c r="J482" s="11">
        <f t="shared" si="49"/>
        <v>0.53759488158703272</v>
      </c>
      <c r="K482" s="5" t="e">
        <f t="shared" si="49"/>
        <v>#N/A</v>
      </c>
      <c r="L482" s="5" t="e">
        <f t="shared" si="49"/>
        <v>#N/A</v>
      </c>
      <c r="M482" s="5" t="e">
        <f t="shared" si="49"/>
        <v>#N/A</v>
      </c>
      <c r="N482" s="8" t="e">
        <f t="shared" si="49"/>
        <v>#N/A</v>
      </c>
      <c r="O482" s="8" t="e">
        <f t="shared" si="49"/>
        <v>#N/A</v>
      </c>
      <c r="P482" s="8" t="e">
        <f t="shared" si="49"/>
        <v>#N/A</v>
      </c>
      <c r="Q482" s="9" t="e">
        <f t="shared" si="49"/>
        <v>#N/A</v>
      </c>
      <c r="R482" s="9" t="e">
        <f t="shared" si="49"/>
        <v>#N/A</v>
      </c>
      <c r="S482" s="9" t="e">
        <f t="shared" si="49"/>
        <v>#N/A</v>
      </c>
    </row>
    <row r="483" spans="1:19" x14ac:dyDescent="0.3">
      <c r="A483" s="1">
        <v>45373</v>
      </c>
      <c r="B483">
        <v>30</v>
      </c>
      <c r="C483" t="s">
        <v>5</v>
      </c>
      <c r="D483">
        <v>225</v>
      </c>
      <c r="E483">
        <f>D483-MajorAxis</f>
        <v>135</v>
      </c>
      <c r="F483" s="2">
        <f t="shared" si="47"/>
        <v>0.76027397260273966</v>
      </c>
      <c r="G483" s="3">
        <f t="shared" si="46"/>
        <v>0.53759488158703272</v>
      </c>
      <c r="H483" s="11" t="e">
        <f t="shared" si="49"/>
        <v>#N/A</v>
      </c>
      <c r="I483" s="11" t="e">
        <f t="shared" si="49"/>
        <v>#N/A</v>
      </c>
      <c r="J483" s="11">
        <f t="shared" si="49"/>
        <v>-0.53759488158703261</v>
      </c>
      <c r="K483" s="5" t="e">
        <f t="shared" si="49"/>
        <v>#N/A</v>
      </c>
      <c r="L483" s="5" t="e">
        <f t="shared" si="49"/>
        <v>#N/A</v>
      </c>
      <c r="M483" s="5" t="e">
        <f t="shared" si="49"/>
        <v>#N/A</v>
      </c>
      <c r="N483" s="8" t="e">
        <f t="shared" si="49"/>
        <v>#N/A</v>
      </c>
      <c r="O483" s="8" t="e">
        <f t="shared" si="49"/>
        <v>#N/A</v>
      </c>
      <c r="P483" s="8" t="e">
        <f t="shared" si="49"/>
        <v>#N/A</v>
      </c>
      <c r="Q483" s="9" t="e">
        <f t="shared" si="49"/>
        <v>#N/A</v>
      </c>
      <c r="R483" s="9" t="e">
        <f t="shared" si="49"/>
        <v>#N/A</v>
      </c>
      <c r="S483" s="9" t="e">
        <f t="shared" si="49"/>
        <v>#N/A</v>
      </c>
    </row>
    <row r="484" spans="1:19" x14ac:dyDescent="0.3">
      <c r="A484" s="1">
        <v>45374</v>
      </c>
      <c r="B484">
        <v>0</v>
      </c>
      <c r="C484" t="s">
        <v>4</v>
      </c>
      <c r="D484">
        <v>87</v>
      </c>
      <c r="E484">
        <f>D484-MajorAxis</f>
        <v>-3</v>
      </c>
      <c r="F484" s="2">
        <f t="shared" si="47"/>
        <v>0.75753424657534252</v>
      </c>
      <c r="G484" s="3">
        <f t="shared" si="46"/>
        <v>-3.9646279181298545E-2</v>
      </c>
      <c r="H484" s="11" t="e">
        <f t="shared" si="49"/>
        <v>#N/A</v>
      </c>
      <c r="I484" s="11" t="e">
        <f t="shared" si="49"/>
        <v>#N/A</v>
      </c>
      <c r="J484" s="11">
        <f t="shared" si="49"/>
        <v>0.75649607221819093</v>
      </c>
      <c r="K484" s="5" t="e">
        <f t="shared" si="49"/>
        <v>#N/A</v>
      </c>
      <c r="L484" s="5" t="e">
        <f t="shared" si="49"/>
        <v>#N/A</v>
      </c>
      <c r="M484" s="5" t="e">
        <f t="shared" si="49"/>
        <v>#N/A</v>
      </c>
      <c r="N484" s="8" t="e">
        <f t="shared" si="49"/>
        <v>#N/A</v>
      </c>
      <c r="O484" s="8" t="e">
        <f t="shared" si="49"/>
        <v>#N/A</v>
      </c>
      <c r="P484" s="8" t="e">
        <f t="shared" si="49"/>
        <v>#N/A</v>
      </c>
      <c r="Q484" s="9" t="e">
        <f t="shared" si="49"/>
        <v>#N/A</v>
      </c>
      <c r="R484" s="9" t="e">
        <f t="shared" si="49"/>
        <v>#N/A</v>
      </c>
      <c r="S484" s="9" t="e">
        <f t="shared" si="49"/>
        <v>#N/A</v>
      </c>
    </row>
    <row r="485" spans="1:19" x14ac:dyDescent="0.3">
      <c r="A485" s="1">
        <v>45374</v>
      </c>
      <c r="B485">
        <v>0</v>
      </c>
      <c r="C485" t="s">
        <v>5</v>
      </c>
      <c r="D485">
        <v>273</v>
      </c>
      <c r="E485">
        <f>D485-MajorAxis</f>
        <v>183</v>
      </c>
      <c r="F485" s="2">
        <f t="shared" si="47"/>
        <v>0.75753424657534252</v>
      </c>
      <c r="G485" s="3">
        <f t="shared" si="46"/>
        <v>-3.9646279181298344E-2</v>
      </c>
      <c r="H485" s="11" t="e">
        <f t="shared" si="49"/>
        <v>#N/A</v>
      </c>
      <c r="I485" s="11" t="e">
        <f t="shared" si="49"/>
        <v>#N/A</v>
      </c>
      <c r="J485" s="11">
        <f t="shared" si="49"/>
        <v>-0.75649607221819093</v>
      </c>
      <c r="K485" s="5" t="e">
        <f t="shared" si="49"/>
        <v>#N/A</v>
      </c>
      <c r="L485" s="5" t="e">
        <f t="shared" si="49"/>
        <v>#N/A</v>
      </c>
      <c r="M485" s="5" t="e">
        <f t="shared" si="49"/>
        <v>#N/A</v>
      </c>
      <c r="N485" s="8" t="e">
        <f t="shared" si="49"/>
        <v>#N/A</v>
      </c>
      <c r="O485" s="8" t="e">
        <f t="shared" si="49"/>
        <v>#N/A</v>
      </c>
      <c r="P485" s="8" t="e">
        <f t="shared" si="49"/>
        <v>#N/A</v>
      </c>
      <c r="Q485" s="9" t="e">
        <f t="shared" si="49"/>
        <v>#N/A</v>
      </c>
      <c r="R485" s="9" t="e">
        <f t="shared" si="49"/>
        <v>#N/A</v>
      </c>
      <c r="S485" s="9" t="e">
        <f t="shared" si="49"/>
        <v>#N/A</v>
      </c>
    </row>
    <row r="486" spans="1:19" x14ac:dyDescent="0.3">
      <c r="A486" s="1">
        <v>45374</v>
      </c>
      <c r="B486">
        <v>10</v>
      </c>
      <c r="C486" t="s">
        <v>4</v>
      </c>
      <c r="D486">
        <v>101</v>
      </c>
      <c r="E486">
        <f>D486-MajorAxis</f>
        <v>11</v>
      </c>
      <c r="F486" s="2">
        <f t="shared" si="47"/>
        <v>0.75753424657534252</v>
      </c>
      <c r="G486" s="3">
        <f t="shared" si="46"/>
        <v>0.14454434855236889</v>
      </c>
      <c r="H486" s="11" t="e">
        <f t="shared" si="49"/>
        <v>#N/A</v>
      </c>
      <c r="I486" s="11" t="e">
        <f t="shared" si="49"/>
        <v>#N/A</v>
      </c>
      <c r="J486" s="11">
        <f t="shared" si="49"/>
        <v>0.74361620883090163</v>
      </c>
      <c r="K486" s="5" t="e">
        <f t="shared" si="49"/>
        <v>#N/A</v>
      </c>
      <c r="L486" s="5" t="e">
        <f t="shared" si="49"/>
        <v>#N/A</v>
      </c>
      <c r="M486" s="5" t="e">
        <f t="shared" si="49"/>
        <v>#N/A</v>
      </c>
      <c r="N486" s="8" t="e">
        <f t="shared" si="49"/>
        <v>#N/A</v>
      </c>
      <c r="O486" s="8" t="e">
        <f t="shared" si="49"/>
        <v>#N/A</v>
      </c>
      <c r="P486" s="8" t="e">
        <f t="shared" si="49"/>
        <v>#N/A</v>
      </c>
      <c r="Q486" s="9" t="e">
        <f t="shared" si="49"/>
        <v>#N/A</v>
      </c>
      <c r="R486" s="9" t="e">
        <f t="shared" si="49"/>
        <v>#N/A</v>
      </c>
      <c r="S486" s="9" t="e">
        <f t="shared" si="49"/>
        <v>#N/A</v>
      </c>
    </row>
    <row r="487" spans="1:19" x14ac:dyDescent="0.3">
      <c r="A487" s="1">
        <v>45374</v>
      </c>
      <c r="B487">
        <v>10</v>
      </c>
      <c r="C487" t="s">
        <v>5</v>
      </c>
      <c r="D487">
        <v>259</v>
      </c>
      <c r="E487">
        <f>D487-MajorAxis</f>
        <v>169</v>
      </c>
      <c r="F487" s="2">
        <f t="shared" si="47"/>
        <v>0.75753424657534252</v>
      </c>
      <c r="G487" s="3">
        <f t="shared" si="46"/>
        <v>0.144544348552369</v>
      </c>
      <c r="H487" s="11" t="e">
        <f t="shared" si="49"/>
        <v>#N/A</v>
      </c>
      <c r="I487" s="11" t="e">
        <f t="shared" si="49"/>
        <v>#N/A</v>
      </c>
      <c r="J487" s="11">
        <f t="shared" si="49"/>
        <v>-0.74361620883090163</v>
      </c>
      <c r="K487" s="5" t="e">
        <f t="shared" si="49"/>
        <v>#N/A</v>
      </c>
      <c r="L487" s="5" t="e">
        <f t="shared" si="49"/>
        <v>#N/A</v>
      </c>
      <c r="M487" s="5" t="e">
        <f t="shared" si="49"/>
        <v>#N/A</v>
      </c>
      <c r="N487" s="8" t="e">
        <f t="shared" si="49"/>
        <v>#N/A</v>
      </c>
      <c r="O487" s="8" t="e">
        <f t="shared" si="49"/>
        <v>#N/A</v>
      </c>
      <c r="P487" s="8" t="e">
        <f t="shared" si="49"/>
        <v>#N/A</v>
      </c>
      <c r="Q487" s="9" t="e">
        <f t="shared" si="49"/>
        <v>#N/A</v>
      </c>
      <c r="R487" s="9" t="e">
        <f t="shared" si="49"/>
        <v>#N/A</v>
      </c>
      <c r="S487" s="9" t="e">
        <f t="shared" si="49"/>
        <v>#N/A</v>
      </c>
    </row>
    <row r="488" spans="1:19" x14ac:dyDescent="0.3">
      <c r="A488" s="1">
        <v>45374</v>
      </c>
      <c r="B488">
        <v>20</v>
      </c>
      <c r="C488" t="s">
        <v>4</v>
      </c>
      <c r="D488">
        <v>115</v>
      </c>
      <c r="E488">
        <f>D488-MajorAxis</f>
        <v>25</v>
      </c>
      <c r="F488" s="2">
        <f t="shared" si="47"/>
        <v>0.75753424657534252</v>
      </c>
      <c r="G488" s="3">
        <f t="shared" si="46"/>
        <v>0.32014780649672164</v>
      </c>
      <c r="H488" s="11" t="e">
        <f t="shared" si="49"/>
        <v>#N/A</v>
      </c>
      <c r="I488" s="11" t="e">
        <f t="shared" si="49"/>
        <v>#N/A</v>
      </c>
      <c r="J488" s="11">
        <f t="shared" si="49"/>
        <v>0.68655918661817461</v>
      </c>
      <c r="K488" s="5" t="e">
        <f t="shared" si="49"/>
        <v>#N/A</v>
      </c>
      <c r="L488" s="5" t="e">
        <f t="shared" si="49"/>
        <v>#N/A</v>
      </c>
      <c r="M488" s="5" t="e">
        <f t="shared" si="49"/>
        <v>#N/A</v>
      </c>
      <c r="N488" s="8" t="e">
        <f t="shared" si="49"/>
        <v>#N/A</v>
      </c>
      <c r="O488" s="8" t="e">
        <f t="shared" si="49"/>
        <v>#N/A</v>
      </c>
      <c r="P488" s="8" t="e">
        <f t="shared" si="49"/>
        <v>#N/A</v>
      </c>
      <c r="Q488" s="9" t="e">
        <f t="shared" si="49"/>
        <v>#N/A</v>
      </c>
      <c r="R488" s="9" t="e">
        <f t="shared" si="49"/>
        <v>#N/A</v>
      </c>
      <c r="S488" s="9" t="e">
        <f t="shared" si="49"/>
        <v>#N/A</v>
      </c>
    </row>
    <row r="489" spans="1:19" x14ac:dyDescent="0.3">
      <c r="A489" s="1">
        <v>45374</v>
      </c>
      <c r="B489">
        <v>20</v>
      </c>
      <c r="C489" t="s">
        <v>5</v>
      </c>
      <c r="D489">
        <v>245</v>
      </c>
      <c r="E489">
        <f>D489-MajorAxis</f>
        <v>155</v>
      </c>
      <c r="F489" s="2">
        <f t="shared" si="47"/>
        <v>0.75753424657534252</v>
      </c>
      <c r="G489" s="3">
        <f t="shared" si="46"/>
        <v>0.3201478064967217</v>
      </c>
      <c r="H489" s="11" t="e">
        <f t="shared" si="49"/>
        <v>#N/A</v>
      </c>
      <c r="I489" s="11" t="e">
        <f t="shared" si="49"/>
        <v>#N/A</v>
      </c>
      <c r="J489" s="11">
        <f t="shared" si="49"/>
        <v>-0.68655918661817461</v>
      </c>
      <c r="K489" s="5" t="e">
        <f t="shared" si="49"/>
        <v>#N/A</v>
      </c>
      <c r="L489" s="5" t="e">
        <f t="shared" si="49"/>
        <v>#N/A</v>
      </c>
      <c r="M489" s="5" t="e">
        <f t="shared" si="49"/>
        <v>#N/A</v>
      </c>
      <c r="N489" s="8" t="e">
        <f t="shared" si="49"/>
        <v>#N/A</v>
      </c>
      <c r="O489" s="8" t="e">
        <f t="shared" si="49"/>
        <v>#N/A</v>
      </c>
      <c r="P489" s="8" t="e">
        <f t="shared" si="49"/>
        <v>#N/A</v>
      </c>
      <c r="Q489" s="9" t="e">
        <f t="shared" si="49"/>
        <v>#N/A</v>
      </c>
      <c r="R489" s="9" t="e">
        <f t="shared" si="49"/>
        <v>#N/A</v>
      </c>
      <c r="S489" s="9" t="e">
        <f t="shared" si="49"/>
        <v>#N/A</v>
      </c>
    </row>
    <row r="490" spans="1:19" x14ac:dyDescent="0.3">
      <c r="A490" s="1">
        <v>45374</v>
      </c>
      <c r="B490">
        <v>30</v>
      </c>
      <c r="C490" t="s">
        <v>4</v>
      </c>
      <c r="D490">
        <v>134</v>
      </c>
      <c r="E490">
        <f>D490-MajorAxis</f>
        <v>44</v>
      </c>
      <c r="F490" s="2">
        <f t="shared" si="47"/>
        <v>0.75753424657534252</v>
      </c>
      <c r="G490" s="3">
        <f t="shared" si="46"/>
        <v>0.52622750529291162</v>
      </c>
      <c r="H490" s="11" t="e">
        <f t="shared" si="49"/>
        <v>#N/A</v>
      </c>
      <c r="I490" s="11" t="e">
        <f t="shared" si="49"/>
        <v>#N/A</v>
      </c>
      <c r="J490" s="11">
        <f t="shared" si="49"/>
        <v>0.54492453368119742</v>
      </c>
      <c r="K490" s="5" t="e">
        <f t="shared" si="49"/>
        <v>#N/A</v>
      </c>
      <c r="L490" s="5" t="e">
        <f t="shared" si="49"/>
        <v>#N/A</v>
      </c>
      <c r="M490" s="5" t="e">
        <f t="shared" si="49"/>
        <v>#N/A</v>
      </c>
      <c r="N490" s="8" t="e">
        <f t="shared" si="49"/>
        <v>#N/A</v>
      </c>
      <c r="O490" s="8" t="e">
        <f t="shared" si="49"/>
        <v>#N/A</v>
      </c>
      <c r="P490" s="8" t="e">
        <f t="shared" si="49"/>
        <v>#N/A</v>
      </c>
      <c r="Q490" s="9" t="e">
        <f t="shared" si="49"/>
        <v>#N/A</v>
      </c>
      <c r="R490" s="9" t="e">
        <f t="shared" si="49"/>
        <v>#N/A</v>
      </c>
      <c r="S490" s="9" t="e">
        <f t="shared" si="49"/>
        <v>#N/A</v>
      </c>
    </row>
    <row r="491" spans="1:19" x14ac:dyDescent="0.3">
      <c r="A491" s="1">
        <v>45374</v>
      </c>
      <c r="B491">
        <v>30</v>
      </c>
      <c r="C491" t="s">
        <v>5</v>
      </c>
      <c r="D491">
        <v>226</v>
      </c>
      <c r="E491">
        <f>D491-MajorAxis</f>
        <v>136</v>
      </c>
      <c r="F491" s="2">
        <f t="shared" si="47"/>
        <v>0.75753424657534252</v>
      </c>
      <c r="G491" s="3">
        <f t="shared" si="46"/>
        <v>0.52622750529291185</v>
      </c>
      <c r="H491" s="11" t="e">
        <f t="shared" si="49"/>
        <v>#N/A</v>
      </c>
      <c r="I491" s="11" t="e">
        <f t="shared" si="49"/>
        <v>#N/A</v>
      </c>
      <c r="J491" s="11">
        <f t="shared" si="49"/>
        <v>-0.54492453368119731</v>
      </c>
      <c r="K491" s="5" t="e">
        <f t="shared" si="49"/>
        <v>#N/A</v>
      </c>
      <c r="L491" s="5" t="e">
        <f t="shared" si="49"/>
        <v>#N/A</v>
      </c>
      <c r="M491" s="5" t="e">
        <f t="shared" si="49"/>
        <v>#N/A</v>
      </c>
      <c r="N491" s="8" t="e">
        <f t="shared" si="49"/>
        <v>#N/A</v>
      </c>
      <c r="O491" s="8" t="e">
        <f t="shared" si="49"/>
        <v>#N/A</v>
      </c>
      <c r="P491" s="8" t="e">
        <f t="shared" si="49"/>
        <v>#N/A</v>
      </c>
      <c r="Q491" s="9" t="e">
        <f t="shared" si="49"/>
        <v>#N/A</v>
      </c>
      <c r="R491" s="9" t="e">
        <f t="shared" si="49"/>
        <v>#N/A</v>
      </c>
      <c r="S491" s="9" t="e">
        <f t="shared" si="49"/>
        <v>#N/A</v>
      </c>
    </row>
    <row r="492" spans="1:19" x14ac:dyDescent="0.3">
      <c r="A492" s="1">
        <v>45375</v>
      </c>
      <c r="B492">
        <v>0</v>
      </c>
      <c r="C492" t="s">
        <v>4</v>
      </c>
      <c r="D492">
        <v>87</v>
      </c>
      <c r="E492">
        <f>D492-MajorAxis</f>
        <v>-3</v>
      </c>
      <c r="F492" s="2">
        <f t="shared" si="47"/>
        <v>0.75479452054794516</v>
      </c>
      <c r="G492" s="3">
        <f t="shared" si="46"/>
        <v>-3.9502892999811023E-2</v>
      </c>
      <c r="H492" s="11" t="e">
        <f t="shared" si="49"/>
        <v>#N/A</v>
      </c>
      <c r="I492" s="11" t="e">
        <f t="shared" si="49"/>
        <v>#N/A</v>
      </c>
      <c r="J492" s="11">
        <f t="shared" si="49"/>
        <v>0.75376010089009604</v>
      </c>
      <c r="K492" s="5" t="e">
        <f t="shared" si="49"/>
        <v>#N/A</v>
      </c>
      <c r="L492" s="5" t="e">
        <f t="shared" si="49"/>
        <v>#N/A</v>
      </c>
      <c r="M492" s="5" t="e">
        <f t="shared" si="49"/>
        <v>#N/A</v>
      </c>
      <c r="N492" s="8" t="e">
        <f t="shared" si="49"/>
        <v>#N/A</v>
      </c>
      <c r="O492" s="8" t="e">
        <f t="shared" si="49"/>
        <v>#N/A</v>
      </c>
      <c r="P492" s="8" t="e">
        <f t="shared" si="49"/>
        <v>#N/A</v>
      </c>
      <c r="Q492" s="9" t="e">
        <f t="shared" si="49"/>
        <v>#N/A</v>
      </c>
      <c r="R492" s="9" t="e">
        <f t="shared" si="49"/>
        <v>#N/A</v>
      </c>
      <c r="S492" s="9" t="e">
        <f t="shared" si="49"/>
        <v>#N/A</v>
      </c>
    </row>
    <row r="493" spans="1:19" x14ac:dyDescent="0.3">
      <c r="A493" s="1">
        <v>45375</v>
      </c>
      <c r="B493">
        <v>0</v>
      </c>
      <c r="C493" t="s">
        <v>5</v>
      </c>
      <c r="D493">
        <v>274</v>
      </c>
      <c r="E493">
        <f>D493-MajorAxis</f>
        <v>184</v>
      </c>
      <c r="F493" s="2">
        <f t="shared" si="47"/>
        <v>0.75479452054794516</v>
      </c>
      <c r="G493" s="3">
        <f t="shared" si="46"/>
        <v>-5.2651804154812028E-2</v>
      </c>
      <c r="H493" s="11" t="e">
        <f t="shared" si="49"/>
        <v>#N/A</v>
      </c>
      <c r="I493" s="11" t="e">
        <f t="shared" si="49"/>
        <v>#N/A</v>
      </c>
      <c r="J493" s="11">
        <f t="shared" si="49"/>
        <v>-0.75295587903173034</v>
      </c>
      <c r="K493" s="5" t="e">
        <f t="shared" si="49"/>
        <v>#N/A</v>
      </c>
      <c r="L493" s="5" t="e">
        <f t="shared" si="49"/>
        <v>#N/A</v>
      </c>
      <c r="M493" s="5" t="e">
        <f t="shared" si="49"/>
        <v>#N/A</v>
      </c>
      <c r="N493" s="8" t="e">
        <f t="shared" si="49"/>
        <v>#N/A</v>
      </c>
      <c r="O493" s="8" t="e">
        <f t="shared" si="49"/>
        <v>#N/A</v>
      </c>
      <c r="P493" s="8" t="e">
        <f t="shared" si="49"/>
        <v>#N/A</v>
      </c>
      <c r="Q493" s="9" t="e">
        <f t="shared" si="49"/>
        <v>#N/A</v>
      </c>
      <c r="R493" s="9" t="e">
        <f t="shared" si="49"/>
        <v>#N/A</v>
      </c>
      <c r="S493" s="9" t="e">
        <f t="shared" si="49"/>
        <v>#N/A</v>
      </c>
    </row>
    <row r="494" spans="1:19" x14ac:dyDescent="0.3">
      <c r="A494" s="1">
        <v>45375</v>
      </c>
      <c r="B494">
        <v>10</v>
      </c>
      <c r="C494" t="s">
        <v>4</v>
      </c>
      <c r="D494">
        <v>100</v>
      </c>
      <c r="E494">
        <f>D494-MajorAxis</f>
        <v>10</v>
      </c>
      <c r="F494" s="2">
        <f t="shared" si="47"/>
        <v>0.75479452054794516</v>
      </c>
      <c r="G494" s="3">
        <f t="shared" si="46"/>
        <v>0.13106869300613508</v>
      </c>
      <c r="H494" s="11" t="e">
        <f t="shared" si="49"/>
        <v>#N/A</v>
      </c>
      <c r="I494" s="11" t="e">
        <f t="shared" si="49"/>
        <v>#N/A</v>
      </c>
      <c r="J494" s="11">
        <f t="shared" si="49"/>
        <v>0.74332749576674872</v>
      </c>
      <c r="K494" s="5" t="e">
        <f t="shared" si="49"/>
        <v>#N/A</v>
      </c>
      <c r="L494" s="5" t="e">
        <f t="shared" si="49"/>
        <v>#N/A</v>
      </c>
      <c r="M494" s="5" t="e">
        <f t="shared" si="49"/>
        <v>#N/A</v>
      </c>
      <c r="N494" s="8" t="e">
        <f t="shared" si="49"/>
        <v>#N/A</v>
      </c>
      <c r="O494" s="8" t="e">
        <f t="shared" si="49"/>
        <v>#N/A</v>
      </c>
      <c r="P494" s="8" t="e">
        <f t="shared" si="49"/>
        <v>#N/A</v>
      </c>
      <c r="Q494" s="9" t="e">
        <f t="shared" si="49"/>
        <v>#N/A</v>
      </c>
      <c r="R494" s="9" t="e">
        <f t="shared" si="49"/>
        <v>#N/A</v>
      </c>
      <c r="S494" s="9" t="e">
        <f t="shared" si="49"/>
        <v>#N/A</v>
      </c>
    </row>
    <row r="495" spans="1:19" x14ac:dyDescent="0.3">
      <c r="A495" s="1">
        <v>45375</v>
      </c>
      <c r="B495">
        <v>10</v>
      </c>
      <c r="C495" t="s">
        <v>5</v>
      </c>
      <c r="D495">
        <v>260</v>
      </c>
      <c r="E495">
        <f>D495-MajorAxis</f>
        <v>170</v>
      </c>
      <c r="F495" s="2">
        <f t="shared" si="47"/>
        <v>0.75479452054794516</v>
      </c>
      <c r="G495" s="3">
        <f t="shared" si="46"/>
        <v>0.13106869300613536</v>
      </c>
      <c r="H495" s="11" t="e">
        <f t="shared" si="49"/>
        <v>#N/A</v>
      </c>
      <c r="I495" s="11" t="e">
        <f t="shared" si="49"/>
        <v>#N/A</v>
      </c>
      <c r="J495" s="11">
        <f t="shared" si="49"/>
        <v>-0.74332749576674872</v>
      </c>
      <c r="K495" s="5" t="e">
        <f t="shared" si="49"/>
        <v>#N/A</v>
      </c>
      <c r="L495" s="5" t="e">
        <f t="shared" si="49"/>
        <v>#N/A</v>
      </c>
      <c r="M495" s="5" t="e">
        <f t="shared" si="49"/>
        <v>#N/A</v>
      </c>
      <c r="N495" s="8" t="e">
        <f t="shared" si="49"/>
        <v>#N/A</v>
      </c>
      <c r="O495" s="8" t="e">
        <f t="shared" si="49"/>
        <v>#N/A</v>
      </c>
      <c r="P495" s="8" t="e">
        <f t="shared" si="49"/>
        <v>#N/A</v>
      </c>
      <c r="Q495" s="9" t="e">
        <f t="shared" si="49"/>
        <v>#N/A</v>
      </c>
      <c r="R495" s="9" t="e">
        <f t="shared" si="49"/>
        <v>#N/A</v>
      </c>
      <c r="S495" s="9" t="e">
        <f t="shared" si="49"/>
        <v>#N/A</v>
      </c>
    </row>
    <row r="496" spans="1:19" x14ac:dyDescent="0.3">
      <c r="A496" s="1">
        <v>45375</v>
      </c>
      <c r="B496">
        <v>20</v>
      </c>
      <c r="C496" t="s">
        <v>4</v>
      </c>
      <c r="D496">
        <v>115</v>
      </c>
      <c r="E496">
        <f>D496-MajorAxis</f>
        <v>25</v>
      </c>
      <c r="F496" s="2">
        <f t="shared" si="47"/>
        <v>0.75479452054794516</v>
      </c>
      <c r="G496" s="3">
        <f t="shared" si="46"/>
        <v>0.31898994824537724</v>
      </c>
      <c r="H496" s="11" t="e">
        <f t="shared" si="49"/>
        <v>#N/A</v>
      </c>
      <c r="I496" s="11" t="e">
        <f t="shared" si="49"/>
        <v>#N/A</v>
      </c>
      <c r="J496" s="11">
        <f t="shared" si="49"/>
        <v>0.68407615158519741</v>
      </c>
      <c r="K496" s="5" t="e">
        <f t="shared" si="49"/>
        <v>#N/A</v>
      </c>
      <c r="L496" s="5" t="e">
        <f t="shared" si="49"/>
        <v>#N/A</v>
      </c>
      <c r="M496" s="5" t="e">
        <f t="shared" si="49"/>
        <v>#N/A</v>
      </c>
      <c r="N496" s="8" t="e">
        <f t="shared" si="49"/>
        <v>#N/A</v>
      </c>
      <c r="O496" s="8" t="e">
        <f t="shared" si="49"/>
        <v>#N/A</v>
      </c>
      <c r="P496" s="8" t="e">
        <f t="shared" si="49"/>
        <v>#N/A</v>
      </c>
      <c r="Q496" s="9" t="e">
        <f t="shared" si="49"/>
        <v>#N/A</v>
      </c>
      <c r="R496" s="9" t="e">
        <f t="shared" si="49"/>
        <v>#N/A</v>
      </c>
      <c r="S496" s="9" t="e">
        <f t="shared" si="49"/>
        <v>#N/A</v>
      </c>
    </row>
    <row r="497" spans="1:19" x14ac:dyDescent="0.3">
      <c r="A497" s="1">
        <v>45375</v>
      </c>
      <c r="B497">
        <v>20</v>
      </c>
      <c r="C497" t="s">
        <v>5</v>
      </c>
      <c r="D497">
        <v>246</v>
      </c>
      <c r="E497">
        <f>D497-MajorAxis</f>
        <v>156</v>
      </c>
      <c r="F497" s="2">
        <f t="shared" si="47"/>
        <v>0.75479452054794516</v>
      </c>
      <c r="G497" s="3">
        <f t="shared" si="46"/>
        <v>0.30700258949967918</v>
      </c>
      <c r="H497" s="11" t="e">
        <f t="shared" si="49"/>
        <v>#N/A</v>
      </c>
      <c r="I497" s="11" t="e">
        <f t="shared" si="49"/>
        <v>#N/A</v>
      </c>
      <c r="J497" s="11">
        <f t="shared" si="49"/>
        <v>-0.68953910570010013</v>
      </c>
      <c r="K497" s="5" t="e">
        <f t="shared" si="49"/>
        <v>#N/A</v>
      </c>
      <c r="L497" s="5" t="e">
        <f t="shared" si="49"/>
        <v>#N/A</v>
      </c>
      <c r="M497" s="5" t="e">
        <f t="shared" si="49"/>
        <v>#N/A</v>
      </c>
      <c r="N497" s="8" t="e">
        <f t="shared" si="49"/>
        <v>#N/A</v>
      </c>
      <c r="O497" s="8" t="e">
        <f t="shared" si="49"/>
        <v>#N/A</v>
      </c>
      <c r="P497" s="8" t="e">
        <f t="shared" si="49"/>
        <v>#N/A</v>
      </c>
      <c r="Q497" s="9" t="e">
        <f t="shared" si="49"/>
        <v>#N/A</v>
      </c>
      <c r="R497" s="9" t="e">
        <f t="shared" si="49"/>
        <v>#N/A</v>
      </c>
      <c r="S497" s="9" t="e">
        <f t="shared" si="49"/>
        <v>#N/A</v>
      </c>
    </row>
    <row r="498" spans="1:19" x14ac:dyDescent="0.3">
      <c r="A498" s="1">
        <v>45375</v>
      </c>
      <c r="B498">
        <v>30</v>
      </c>
      <c r="C498" t="s">
        <v>4</v>
      </c>
      <c r="D498">
        <v>133</v>
      </c>
      <c r="E498">
        <f>D498-MajorAxis</f>
        <v>43</v>
      </c>
      <c r="F498" s="2">
        <f t="shared" si="47"/>
        <v>0.75479452054794516</v>
      </c>
      <c r="G498" s="3">
        <f t="shared" si="46"/>
        <v>0.51476862519785838</v>
      </c>
      <c r="H498" s="11" t="e">
        <f t="shared" ref="H498:S513" si="50">IF(MONTH($A498)=LEN(H$1),$F498*COS($E498/180*PI()),NA())</f>
        <v>#N/A</v>
      </c>
      <c r="I498" s="11" t="e">
        <f t="shared" si="50"/>
        <v>#N/A</v>
      </c>
      <c r="J498" s="11">
        <f t="shared" si="50"/>
        <v>0.55202176656460666</v>
      </c>
      <c r="K498" s="5" t="e">
        <f t="shared" si="50"/>
        <v>#N/A</v>
      </c>
      <c r="L498" s="5" t="e">
        <f t="shared" si="50"/>
        <v>#N/A</v>
      </c>
      <c r="M498" s="5" t="e">
        <f t="shared" si="50"/>
        <v>#N/A</v>
      </c>
      <c r="N498" s="8" t="e">
        <f t="shared" si="50"/>
        <v>#N/A</v>
      </c>
      <c r="O498" s="8" t="e">
        <f t="shared" si="50"/>
        <v>#N/A</v>
      </c>
      <c r="P498" s="8" t="e">
        <f t="shared" si="50"/>
        <v>#N/A</v>
      </c>
      <c r="Q498" s="9" t="e">
        <f t="shared" si="50"/>
        <v>#N/A</v>
      </c>
      <c r="R498" s="9" t="e">
        <f t="shared" si="50"/>
        <v>#N/A</v>
      </c>
      <c r="S498" s="9" t="e">
        <f t="shared" si="50"/>
        <v>#N/A</v>
      </c>
    </row>
    <row r="499" spans="1:19" x14ac:dyDescent="0.3">
      <c r="A499" s="1">
        <v>45375</v>
      </c>
      <c r="B499">
        <v>30</v>
      </c>
      <c r="C499" t="s">
        <v>5</v>
      </c>
      <c r="D499">
        <v>227</v>
      </c>
      <c r="E499">
        <f>D499-MajorAxis</f>
        <v>137</v>
      </c>
      <c r="F499" s="2">
        <f t="shared" si="47"/>
        <v>0.75479452054794516</v>
      </c>
      <c r="G499" s="3">
        <f t="shared" si="46"/>
        <v>0.51476862519785849</v>
      </c>
      <c r="H499" s="11" t="e">
        <f t="shared" si="50"/>
        <v>#N/A</v>
      </c>
      <c r="I499" s="11" t="e">
        <f t="shared" si="50"/>
        <v>#N/A</v>
      </c>
      <c r="J499" s="11">
        <f t="shared" si="50"/>
        <v>-0.55202176656460666</v>
      </c>
      <c r="K499" s="5" t="e">
        <f t="shared" si="50"/>
        <v>#N/A</v>
      </c>
      <c r="L499" s="5" t="e">
        <f t="shared" si="50"/>
        <v>#N/A</v>
      </c>
      <c r="M499" s="5" t="e">
        <f t="shared" si="50"/>
        <v>#N/A</v>
      </c>
      <c r="N499" s="8" t="e">
        <f t="shared" si="50"/>
        <v>#N/A</v>
      </c>
      <c r="O499" s="8" t="e">
        <f t="shared" si="50"/>
        <v>#N/A</v>
      </c>
      <c r="P499" s="8" t="e">
        <f t="shared" si="50"/>
        <v>#N/A</v>
      </c>
      <c r="Q499" s="9" t="e">
        <f t="shared" si="50"/>
        <v>#N/A</v>
      </c>
      <c r="R499" s="9" t="e">
        <f t="shared" si="50"/>
        <v>#N/A</v>
      </c>
      <c r="S499" s="9" t="e">
        <f t="shared" si="50"/>
        <v>#N/A</v>
      </c>
    </row>
    <row r="500" spans="1:19" x14ac:dyDescent="0.3">
      <c r="A500" s="1">
        <v>45376</v>
      </c>
      <c r="B500">
        <v>0</v>
      </c>
      <c r="C500" t="s">
        <v>4</v>
      </c>
      <c r="D500">
        <v>86</v>
      </c>
      <c r="E500">
        <f>D500-MajorAxis</f>
        <v>-4</v>
      </c>
      <c r="F500" s="2">
        <f t="shared" si="47"/>
        <v>0.75205479452054802</v>
      </c>
      <c r="G500" s="3">
        <f t="shared" si="46"/>
        <v>-5.2460690528116159E-2</v>
      </c>
      <c r="H500" s="11" t="e">
        <f t="shared" si="50"/>
        <v>#N/A</v>
      </c>
      <c r="I500" s="11" t="e">
        <f t="shared" si="50"/>
        <v>#N/A</v>
      </c>
      <c r="J500" s="11">
        <f t="shared" si="50"/>
        <v>0.75022282683923769</v>
      </c>
      <c r="K500" s="5" t="e">
        <f t="shared" si="50"/>
        <v>#N/A</v>
      </c>
      <c r="L500" s="5" t="e">
        <f t="shared" si="50"/>
        <v>#N/A</v>
      </c>
      <c r="M500" s="5" t="e">
        <f t="shared" si="50"/>
        <v>#N/A</v>
      </c>
      <c r="N500" s="8" t="e">
        <f t="shared" si="50"/>
        <v>#N/A</v>
      </c>
      <c r="O500" s="8" t="e">
        <f t="shared" si="50"/>
        <v>#N/A</v>
      </c>
      <c r="P500" s="8" t="e">
        <f t="shared" si="50"/>
        <v>#N/A</v>
      </c>
      <c r="Q500" s="9" t="e">
        <f t="shared" si="50"/>
        <v>#N/A</v>
      </c>
      <c r="R500" s="9" t="e">
        <f t="shared" si="50"/>
        <v>#N/A</v>
      </c>
      <c r="S500" s="9" t="e">
        <f t="shared" si="50"/>
        <v>#N/A</v>
      </c>
    </row>
    <row r="501" spans="1:19" x14ac:dyDescent="0.3">
      <c r="A501" s="1">
        <v>45376</v>
      </c>
      <c r="B501">
        <v>0</v>
      </c>
      <c r="C501" t="s">
        <v>5</v>
      </c>
      <c r="D501">
        <v>274</v>
      </c>
      <c r="E501">
        <f>D501-MajorAxis</f>
        <v>184</v>
      </c>
      <c r="F501" s="2">
        <f t="shared" si="47"/>
        <v>0.75205479452054802</v>
      </c>
      <c r="G501" s="3">
        <f t="shared" si="46"/>
        <v>-5.2460690528115805E-2</v>
      </c>
      <c r="H501" s="11" t="e">
        <f t="shared" si="50"/>
        <v>#N/A</v>
      </c>
      <c r="I501" s="11" t="e">
        <f t="shared" si="50"/>
        <v>#N/A</v>
      </c>
      <c r="J501" s="11">
        <f t="shared" si="50"/>
        <v>-0.7502228268392378</v>
      </c>
      <c r="K501" s="5" t="e">
        <f t="shared" si="50"/>
        <v>#N/A</v>
      </c>
      <c r="L501" s="5" t="e">
        <f t="shared" si="50"/>
        <v>#N/A</v>
      </c>
      <c r="M501" s="5" t="e">
        <f t="shared" si="50"/>
        <v>#N/A</v>
      </c>
      <c r="N501" s="8" t="e">
        <f t="shared" si="50"/>
        <v>#N/A</v>
      </c>
      <c r="O501" s="8" t="e">
        <f t="shared" si="50"/>
        <v>#N/A</v>
      </c>
      <c r="P501" s="8" t="e">
        <f t="shared" si="50"/>
        <v>#N/A</v>
      </c>
      <c r="Q501" s="9" t="e">
        <f t="shared" si="50"/>
        <v>#N/A</v>
      </c>
      <c r="R501" s="9" t="e">
        <f t="shared" si="50"/>
        <v>#N/A</v>
      </c>
      <c r="S501" s="9" t="e">
        <f t="shared" si="50"/>
        <v>#N/A</v>
      </c>
    </row>
    <row r="502" spans="1:19" x14ac:dyDescent="0.3">
      <c r="A502" s="1">
        <v>45376</v>
      </c>
      <c r="B502">
        <v>10</v>
      </c>
      <c r="C502" t="s">
        <v>4</v>
      </c>
      <c r="D502">
        <v>100</v>
      </c>
      <c r="E502">
        <f>D502-MajorAxis</f>
        <v>10</v>
      </c>
      <c r="F502" s="2">
        <f t="shared" si="47"/>
        <v>0.75205479452054802</v>
      </c>
      <c r="G502" s="3">
        <f t="shared" si="46"/>
        <v>0.13059294457417089</v>
      </c>
      <c r="H502" s="11" t="e">
        <f t="shared" si="50"/>
        <v>#N/A</v>
      </c>
      <c r="I502" s="11" t="e">
        <f t="shared" si="50"/>
        <v>#N/A</v>
      </c>
      <c r="J502" s="11">
        <f t="shared" si="50"/>
        <v>0.74062939233383873</v>
      </c>
      <c r="K502" s="5" t="e">
        <f t="shared" si="50"/>
        <v>#N/A</v>
      </c>
      <c r="L502" s="5" t="e">
        <f t="shared" si="50"/>
        <v>#N/A</v>
      </c>
      <c r="M502" s="5" t="e">
        <f t="shared" si="50"/>
        <v>#N/A</v>
      </c>
      <c r="N502" s="8" t="e">
        <f t="shared" si="50"/>
        <v>#N/A</v>
      </c>
      <c r="O502" s="8" t="e">
        <f t="shared" si="50"/>
        <v>#N/A</v>
      </c>
      <c r="P502" s="8" t="e">
        <f t="shared" si="50"/>
        <v>#N/A</v>
      </c>
      <c r="Q502" s="9" t="e">
        <f t="shared" si="50"/>
        <v>#N/A</v>
      </c>
      <c r="R502" s="9" t="e">
        <f t="shared" si="50"/>
        <v>#N/A</v>
      </c>
      <c r="S502" s="9" t="e">
        <f t="shared" si="50"/>
        <v>#N/A</v>
      </c>
    </row>
    <row r="503" spans="1:19" x14ac:dyDescent="0.3">
      <c r="A503" s="1">
        <v>45376</v>
      </c>
      <c r="B503">
        <v>10</v>
      </c>
      <c r="C503" t="s">
        <v>5</v>
      </c>
      <c r="D503">
        <v>261</v>
      </c>
      <c r="E503">
        <f>D503-MajorAxis</f>
        <v>171</v>
      </c>
      <c r="F503" s="2">
        <f t="shared" si="47"/>
        <v>0.75205479452054802</v>
      </c>
      <c r="G503" s="3">
        <f t="shared" si="46"/>
        <v>0.11764728946176277</v>
      </c>
      <c r="H503" s="11" t="e">
        <f t="shared" si="50"/>
        <v>#N/A</v>
      </c>
      <c r="I503" s="11" t="e">
        <f t="shared" si="50"/>
        <v>#N/A</v>
      </c>
      <c r="J503" s="11">
        <f t="shared" si="50"/>
        <v>-0.7427957520366173</v>
      </c>
      <c r="K503" s="5" t="e">
        <f t="shared" si="50"/>
        <v>#N/A</v>
      </c>
      <c r="L503" s="5" t="e">
        <f t="shared" si="50"/>
        <v>#N/A</v>
      </c>
      <c r="M503" s="5" t="e">
        <f t="shared" si="50"/>
        <v>#N/A</v>
      </c>
      <c r="N503" s="8" t="e">
        <f t="shared" si="50"/>
        <v>#N/A</v>
      </c>
      <c r="O503" s="8" t="e">
        <f t="shared" si="50"/>
        <v>#N/A</v>
      </c>
      <c r="P503" s="8" t="e">
        <f t="shared" si="50"/>
        <v>#N/A</v>
      </c>
      <c r="Q503" s="9" t="e">
        <f t="shared" si="50"/>
        <v>#N/A</v>
      </c>
      <c r="R503" s="9" t="e">
        <f t="shared" si="50"/>
        <v>#N/A</v>
      </c>
      <c r="S503" s="9" t="e">
        <f t="shared" si="50"/>
        <v>#N/A</v>
      </c>
    </row>
    <row r="504" spans="1:19" x14ac:dyDescent="0.3">
      <c r="A504" s="1">
        <v>45376</v>
      </c>
      <c r="B504">
        <v>20</v>
      </c>
      <c r="C504" t="s">
        <v>4</v>
      </c>
      <c r="D504">
        <v>114</v>
      </c>
      <c r="E504">
        <f>D504-MajorAxis</f>
        <v>24</v>
      </c>
      <c r="F504" s="2">
        <f t="shared" si="47"/>
        <v>0.75205479452054802</v>
      </c>
      <c r="G504" s="3">
        <f t="shared" si="46"/>
        <v>0.30588824253234836</v>
      </c>
      <c r="H504" s="11" t="e">
        <f t="shared" si="50"/>
        <v>#N/A</v>
      </c>
      <c r="I504" s="11" t="e">
        <f t="shared" si="50"/>
        <v>#N/A</v>
      </c>
      <c r="J504" s="11">
        <f t="shared" si="50"/>
        <v>0.68703624143258624</v>
      </c>
      <c r="K504" s="5" t="e">
        <f t="shared" si="50"/>
        <v>#N/A</v>
      </c>
      <c r="L504" s="5" t="e">
        <f t="shared" si="50"/>
        <v>#N/A</v>
      </c>
      <c r="M504" s="5" t="e">
        <f t="shared" si="50"/>
        <v>#N/A</v>
      </c>
      <c r="N504" s="8" t="e">
        <f t="shared" si="50"/>
        <v>#N/A</v>
      </c>
      <c r="O504" s="8" t="e">
        <f t="shared" si="50"/>
        <v>#N/A</v>
      </c>
      <c r="P504" s="8" t="e">
        <f t="shared" si="50"/>
        <v>#N/A</v>
      </c>
      <c r="Q504" s="9" t="e">
        <f t="shared" si="50"/>
        <v>#N/A</v>
      </c>
      <c r="R504" s="9" t="e">
        <f t="shared" si="50"/>
        <v>#N/A</v>
      </c>
      <c r="S504" s="9" t="e">
        <f t="shared" si="50"/>
        <v>#N/A</v>
      </c>
    </row>
    <row r="505" spans="1:19" x14ac:dyDescent="0.3">
      <c r="A505" s="1">
        <v>45376</v>
      </c>
      <c r="B505">
        <v>20</v>
      </c>
      <c r="C505" t="s">
        <v>5</v>
      </c>
      <c r="D505">
        <v>246</v>
      </c>
      <c r="E505">
        <f>D505-MajorAxis</f>
        <v>156</v>
      </c>
      <c r="F505" s="2">
        <f t="shared" si="47"/>
        <v>0.75205479452054802</v>
      </c>
      <c r="G505" s="3">
        <f t="shared" si="46"/>
        <v>0.30588824253234825</v>
      </c>
      <c r="H505" s="11" t="e">
        <f t="shared" si="50"/>
        <v>#N/A</v>
      </c>
      <c r="I505" s="11" t="e">
        <f t="shared" si="50"/>
        <v>#N/A</v>
      </c>
      <c r="J505" s="11">
        <f t="shared" si="50"/>
        <v>-0.68703624143258624</v>
      </c>
      <c r="K505" s="5" t="e">
        <f t="shared" si="50"/>
        <v>#N/A</v>
      </c>
      <c r="L505" s="5" t="e">
        <f t="shared" si="50"/>
        <v>#N/A</v>
      </c>
      <c r="M505" s="5" t="e">
        <f t="shared" si="50"/>
        <v>#N/A</v>
      </c>
      <c r="N505" s="8" t="e">
        <f t="shared" si="50"/>
        <v>#N/A</v>
      </c>
      <c r="O505" s="8" t="e">
        <f t="shared" si="50"/>
        <v>#N/A</v>
      </c>
      <c r="P505" s="8" t="e">
        <f t="shared" si="50"/>
        <v>#N/A</v>
      </c>
      <c r="Q505" s="9" t="e">
        <f t="shared" si="50"/>
        <v>#N/A</v>
      </c>
      <c r="R505" s="9" t="e">
        <f t="shared" si="50"/>
        <v>#N/A</v>
      </c>
      <c r="S505" s="9" t="e">
        <f t="shared" si="50"/>
        <v>#N/A</v>
      </c>
    </row>
    <row r="506" spans="1:19" x14ac:dyDescent="0.3">
      <c r="A506" s="1">
        <v>45376</v>
      </c>
      <c r="B506">
        <v>30</v>
      </c>
      <c r="C506" t="s">
        <v>4</v>
      </c>
      <c r="D506">
        <v>132</v>
      </c>
      <c r="E506">
        <f>D506-MajorAxis</f>
        <v>42</v>
      </c>
      <c r="F506" s="2">
        <f t="shared" si="47"/>
        <v>0.75205479452054802</v>
      </c>
      <c r="G506" s="3">
        <f t="shared" si="46"/>
        <v>0.50322288067262089</v>
      </c>
      <c r="H506" s="11" t="e">
        <f t="shared" si="50"/>
        <v>#N/A</v>
      </c>
      <c r="I506" s="11" t="e">
        <f t="shared" si="50"/>
        <v>#N/A</v>
      </c>
      <c r="J506" s="11">
        <f t="shared" si="50"/>
        <v>0.55888562902341021</v>
      </c>
      <c r="K506" s="5" t="e">
        <f t="shared" si="50"/>
        <v>#N/A</v>
      </c>
      <c r="L506" s="5" t="e">
        <f t="shared" si="50"/>
        <v>#N/A</v>
      </c>
      <c r="M506" s="5" t="e">
        <f t="shared" si="50"/>
        <v>#N/A</v>
      </c>
      <c r="N506" s="8" t="e">
        <f t="shared" si="50"/>
        <v>#N/A</v>
      </c>
      <c r="O506" s="8" t="e">
        <f t="shared" si="50"/>
        <v>#N/A</v>
      </c>
      <c r="P506" s="8" t="e">
        <f t="shared" si="50"/>
        <v>#N/A</v>
      </c>
      <c r="Q506" s="9" t="e">
        <f t="shared" si="50"/>
        <v>#N/A</v>
      </c>
      <c r="R506" s="9" t="e">
        <f t="shared" si="50"/>
        <v>#N/A</v>
      </c>
      <c r="S506" s="9" t="e">
        <f t="shared" si="50"/>
        <v>#N/A</v>
      </c>
    </row>
    <row r="507" spans="1:19" x14ac:dyDescent="0.3">
      <c r="A507" s="1">
        <v>45376</v>
      </c>
      <c r="B507">
        <v>30</v>
      </c>
      <c r="C507" t="s">
        <v>5</v>
      </c>
      <c r="D507">
        <v>228</v>
      </c>
      <c r="E507">
        <f>D507-MajorAxis</f>
        <v>138</v>
      </c>
      <c r="F507" s="2">
        <f t="shared" si="47"/>
        <v>0.75205479452054802</v>
      </c>
      <c r="G507" s="3">
        <f t="shared" si="46"/>
        <v>0.50322288067262066</v>
      </c>
      <c r="H507" s="11" t="e">
        <f t="shared" si="50"/>
        <v>#N/A</v>
      </c>
      <c r="I507" s="11" t="e">
        <f t="shared" si="50"/>
        <v>#N/A</v>
      </c>
      <c r="J507" s="11">
        <f t="shared" si="50"/>
        <v>-0.55888562902341032</v>
      </c>
      <c r="K507" s="5" t="e">
        <f t="shared" si="50"/>
        <v>#N/A</v>
      </c>
      <c r="L507" s="5" t="e">
        <f t="shared" si="50"/>
        <v>#N/A</v>
      </c>
      <c r="M507" s="5" t="e">
        <f t="shared" si="50"/>
        <v>#N/A</v>
      </c>
      <c r="N507" s="8" t="e">
        <f t="shared" si="50"/>
        <v>#N/A</v>
      </c>
      <c r="O507" s="8" t="e">
        <f t="shared" si="50"/>
        <v>#N/A</v>
      </c>
      <c r="P507" s="8" t="e">
        <f t="shared" si="50"/>
        <v>#N/A</v>
      </c>
      <c r="Q507" s="9" t="e">
        <f t="shared" si="50"/>
        <v>#N/A</v>
      </c>
      <c r="R507" s="9" t="e">
        <f t="shared" si="50"/>
        <v>#N/A</v>
      </c>
      <c r="S507" s="9" t="e">
        <f t="shared" si="50"/>
        <v>#N/A</v>
      </c>
    </row>
    <row r="508" spans="1:19" x14ac:dyDescent="0.3">
      <c r="A508" s="1">
        <v>45376</v>
      </c>
      <c r="B508">
        <v>40</v>
      </c>
      <c r="C508" t="s">
        <v>4</v>
      </c>
      <c r="D508">
        <v>175</v>
      </c>
      <c r="E508">
        <f>D508-MajorAxis</f>
        <v>85</v>
      </c>
      <c r="F508" s="2">
        <f t="shared" si="47"/>
        <v>0.75205479452054802</v>
      </c>
      <c r="G508" s="3">
        <f t="shared" si="46"/>
        <v>0.74919299897584701</v>
      </c>
      <c r="H508" s="11" t="e">
        <f t="shared" si="50"/>
        <v>#N/A</v>
      </c>
      <c r="I508" s="11" t="e">
        <f t="shared" si="50"/>
        <v>#N/A</v>
      </c>
      <c r="J508" s="11">
        <f t="shared" si="50"/>
        <v>6.5545894203375948E-2</v>
      </c>
      <c r="K508" s="5" t="e">
        <f t="shared" si="50"/>
        <v>#N/A</v>
      </c>
      <c r="L508" s="5" t="e">
        <f t="shared" si="50"/>
        <v>#N/A</v>
      </c>
      <c r="M508" s="5" t="e">
        <f t="shared" si="50"/>
        <v>#N/A</v>
      </c>
      <c r="N508" s="8" t="e">
        <f t="shared" si="50"/>
        <v>#N/A</v>
      </c>
      <c r="O508" s="8" t="e">
        <f t="shared" si="50"/>
        <v>#N/A</v>
      </c>
      <c r="P508" s="8" t="e">
        <f t="shared" si="50"/>
        <v>#N/A</v>
      </c>
      <c r="Q508" s="9" t="e">
        <f t="shared" si="50"/>
        <v>#N/A</v>
      </c>
      <c r="R508" s="9" t="e">
        <f t="shared" si="50"/>
        <v>#N/A</v>
      </c>
      <c r="S508" s="9" t="e">
        <f t="shared" si="50"/>
        <v>#N/A</v>
      </c>
    </row>
    <row r="509" spans="1:19" x14ac:dyDescent="0.3">
      <c r="A509" s="1">
        <v>45376</v>
      </c>
      <c r="B509">
        <v>40</v>
      </c>
      <c r="C509" t="s">
        <v>5</v>
      </c>
      <c r="D509">
        <v>186</v>
      </c>
      <c r="E509">
        <f>D509-MajorAxis</f>
        <v>96</v>
      </c>
      <c r="F509" s="2">
        <f t="shared" si="47"/>
        <v>0.75205479452054802</v>
      </c>
      <c r="G509" s="3">
        <f t="shared" si="46"/>
        <v>0.74793495966737278</v>
      </c>
      <c r="H509" s="11" t="e">
        <f t="shared" si="50"/>
        <v>#N/A</v>
      </c>
      <c r="I509" s="11" t="e">
        <f t="shared" si="50"/>
        <v>#N/A</v>
      </c>
      <c r="J509" s="11">
        <f t="shared" si="50"/>
        <v>-7.8611131964303679E-2</v>
      </c>
      <c r="K509" s="5" t="e">
        <f t="shared" si="50"/>
        <v>#N/A</v>
      </c>
      <c r="L509" s="5" t="e">
        <f t="shared" si="50"/>
        <v>#N/A</v>
      </c>
      <c r="M509" s="5" t="e">
        <f t="shared" si="50"/>
        <v>#N/A</v>
      </c>
      <c r="N509" s="8" t="e">
        <f t="shared" si="50"/>
        <v>#N/A</v>
      </c>
      <c r="O509" s="8" t="e">
        <f t="shared" si="50"/>
        <v>#N/A</v>
      </c>
      <c r="P509" s="8" t="e">
        <f t="shared" si="50"/>
        <v>#N/A</v>
      </c>
      <c r="Q509" s="9" t="e">
        <f t="shared" si="50"/>
        <v>#N/A</v>
      </c>
      <c r="R509" s="9" t="e">
        <f t="shared" si="50"/>
        <v>#N/A</v>
      </c>
      <c r="S509" s="9" t="e">
        <f t="shared" si="50"/>
        <v>#N/A</v>
      </c>
    </row>
    <row r="510" spans="1:19" x14ac:dyDescent="0.3">
      <c r="A510" s="1">
        <v>45377</v>
      </c>
      <c r="B510">
        <v>0</v>
      </c>
      <c r="C510" t="s">
        <v>4</v>
      </c>
      <c r="D510">
        <v>85</v>
      </c>
      <c r="E510">
        <f>D510-MajorAxis</f>
        <v>-5</v>
      </c>
      <c r="F510" s="2">
        <f t="shared" si="47"/>
        <v>0.74931506849315066</v>
      </c>
      <c r="G510" s="3">
        <f t="shared" si="46"/>
        <v>-6.5307111346532901E-2</v>
      </c>
      <c r="H510" s="11" t="e">
        <f t="shared" si="50"/>
        <v>#N/A</v>
      </c>
      <c r="I510" s="11" t="e">
        <f t="shared" si="50"/>
        <v>#N/A</v>
      </c>
      <c r="J510" s="11">
        <f t="shared" si="50"/>
        <v>0.74646369843312987</v>
      </c>
      <c r="K510" s="5" t="e">
        <f t="shared" si="50"/>
        <v>#N/A</v>
      </c>
      <c r="L510" s="5" t="e">
        <f t="shared" si="50"/>
        <v>#N/A</v>
      </c>
      <c r="M510" s="5" t="e">
        <f t="shared" si="50"/>
        <v>#N/A</v>
      </c>
      <c r="N510" s="8" t="e">
        <f t="shared" si="50"/>
        <v>#N/A</v>
      </c>
      <c r="O510" s="8" t="e">
        <f t="shared" si="50"/>
        <v>#N/A</v>
      </c>
      <c r="P510" s="8" t="e">
        <f t="shared" si="50"/>
        <v>#N/A</v>
      </c>
      <c r="Q510" s="9" t="e">
        <f t="shared" si="50"/>
        <v>#N/A</v>
      </c>
      <c r="R510" s="9" t="e">
        <f t="shared" si="50"/>
        <v>#N/A</v>
      </c>
      <c r="S510" s="9" t="e">
        <f t="shared" si="50"/>
        <v>#N/A</v>
      </c>
    </row>
    <row r="511" spans="1:19" x14ac:dyDescent="0.3">
      <c r="A511" s="1">
        <v>45377</v>
      </c>
      <c r="B511">
        <v>0</v>
      </c>
      <c r="C511" t="s">
        <v>5</v>
      </c>
      <c r="D511">
        <v>275</v>
      </c>
      <c r="E511">
        <f>D511-MajorAxis</f>
        <v>185</v>
      </c>
      <c r="F511" s="2">
        <f t="shared" si="47"/>
        <v>0.74931506849315066</v>
      </c>
      <c r="G511" s="3">
        <f t="shared" si="46"/>
        <v>-6.5307111346532734E-2</v>
      </c>
      <c r="H511" s="11" t="e">
        <f t="shared" si="50"/>
        <v>#N/A</v>
      </c>
      <c r="I511" s="11" t="e">
        <f t="shared" si="50"/>
        <v>#N/A</v>
      </c>
      <c r="J511" s="11">
        <f t="shared" si="50"/>
        <v>-0.74646369843312987</v>
      </c>
      <c r="K511" s="5" t="e">
        <f t="shared" si="50"/>
        <v>#N/A</v>
      </c>
      <c r="L511" s="5" t="e">
        <f t="shared" si="50"/>
        <v>#N/A</v>
      </c>
      <c r="M511" s="5" t="e">
        <f t="shared" si="50"/>
        <v>#N/A</v>
      </c>
      <c r="N511" s="8" t="e">
        <f t="shared" si="50"/>
        <v>#N/A</v>
      </c>
      <c r="O511" s="8" t="e">
        <f t="shared" si="50"/>
        <v>#N/A</v>
      </c>
      <c r="P511" s="8" t="e">
        <f t="shared" si="50"/>
        <v>#N/A</v>
      </c>
      <c r="Q511" s="9" t="e">
        <f t="shared" si="50"/>
        <v>#N/A</v>
      </c>
      <c r="R511" s="9" t="e">
        <f t="shared" si="50"/>
        <v>#N/A</v>
      </c>
      <c r="S511" s="9" t="e">
        <f t="shared" si="50"/>
        <v>#N/A</v>
      </c>
    </row>
    <row r="512" spans="1:19" x14ac:dyDescent="0.3">
      <c r="A512" s="1">
        <v>45377</v>
      </c>
      <c r="B512">
        <v>10</v>
      </c>
      <c r="C512" t="s">
        <v>4</v>
      </c>
      <c r="D512">
        <v>99</v>
      </c>
      <c r="E512">
        <f>D512-MajorAxis</f>
        <v>9</v>
      </c>
      <c r="F512" s="2">
        <f t="shared" si="47"/>
        <v>0.74931506849315066</v>
      </c>
      <c r="G512" s="3">
        <f t="shared" si="46"/>
        <v>0.11721870188630998</v>
      </c>
      <c r="H512" s="11" t="e">
        <f t="shared" si="50"/>
        <v>#N/A</v>
      </c>
      <c r="I512" s="11" t="e">
        <f t="shared" si="50"/>
        <v>#N/A</v>
      </c>
      <c r="J512" s="11">
        <f t="shared" si="50"/>
        <v>0.74008975658293197</v>
      </c>
      <c r="K512" s="5" t="e">
        <f t="shared" si="50"/>
        <v>#N/A</v>
      </c>
      <c r="L512" s="5" t="e">
        <f t="shared" si="50"/>
        <v>#N/A</v>
      </c>
      <c r="M512" s="5" t="e">
        <f t="shared" si="50"/>
        <v>#N/A</v>
      </c>
      <c r="N512" s="8" t="e">
        <f t="shared" si="50"/>
        <v>#N/A</v>
      </c>
      <c r="O512" s="8" t="e">
        <f t="shared" si="50"/>
        <v>#N/A</v>
      </c>
      <c r="P512" s="8" t="e">
        <f t="shared" si="50"/>
        <v>#N/A</v>
      </c>
      <c r="Q512" s="9" t="e">
        <f t="shared" si="50"/>
        <v>#N/A</v>
      </c>
      <c r="R512" s="9" t="e">
        <f t="shared" si="50"/>
        <v>#N/A</v>
      </c>
      <c r="S512" s="9" t="e">
        <f t="shared" si="50"/>
        <v>#N/A</v>
      </c>
    </row>
    <row r="513" spans="1:19" x14ac:dyDescent="0.3">
      <c r="A513" s="1">
        <v>45377</v>
      </c>
      <c r="B513">
        <v>10</v>
      </c>
      <c r="C513" t="s">
        <v>5</v>
      </c>
      <c r="D513">
        <v>261</v>
      </c>
      <c r="E513">
        <f>D513-MajorAxis</f>
        <v>171</v>
      </c>
      <c r="F513" s="2">
        <f t="shared" si="47"/>
        <v>0.74931506849315066</v>
      </c>
      <c r="G513" s="3">
        <f t="shared" si="46"/>
        <v>0.11721870188631006</v>
      </c>
      <c r="H513" s="11" t="e">
        <f t="shared" si="50"/>
        <v>#N/A</v>
      </c>
      <c r="I513" s="11" t="e">
        <f t="shared" si="50"/>
        <v>#N/A</v>
      </c>
      <c r="J513" s="11">
        <f t="shared" si="50"/>
        <v>-0.74008975658293186</v>
      </c>
      <c r="K513" s="5" t="e">
        <f t="shared" si="50"/>
        <v>#N/A</v>
      </c>
      <c r="L513" s="5" t="e">
        <f t="shared" si="50"/>
        <v>#N/A</v>
      </c>
      <c r="M513" s="5" t="e">
        <f t="shared" si="50"/>
        <v>#N/A</v>
      </c>
      <c r="N513" s="8" t="e">
        <f t="shared" si="50"/>
        <v>#N/A</v>
      </c>
      <c r="O513" s="8" t="e">
        <f t="shared" si="50"/>
        <v>#N/A</v>
      </c>
      <c r="P513" s="8" t="e">
        <f t="shared" si="50"/>
        <v>#N/A</v>
      </c>
      <c r="Q513" s="9" t="e">
        <f t="shared" si="50"/>
        <v>#N/A</v>
      </c>
      <c r="R513" s="9" t="e">
        <f t="shared" si="50"/>
        <v>#N/A</v>
      </c>
      <c r="S513" s="9" t="e">
        <f t="shared" si="50"/>
        <v>#N/A</v>
      </c>
    </row>
    <row r="514" spans="1:19" x14ac:dyDescent="0.3">
      <c r="A514" s="1">
        <v>45377</v>
      </c>
      <c r="B514">
        <v>20</v>
      </c>
      <c r="C514" t="s">
        <v>4</v>
      </c>
      <c r="D514">
        <v>113</v>
      </c>
      <c r="E514">
        <f>D514-MajorAxis</f>
        <v>23</v>
      </c>
      <c r="F514" s="2">
        <f t="shared" si="47"/>
        <v>0.74931506849315066</v>
      </c>
      <c r="G514" s="3">
        <f t="shared" si="46"/>
        <v>0.29278072230634616</v>
      </c>
      <c r="H514" s="11" t="e">
        <f t="shared" ref="H514:S529" si="51">IF(MONTH($A514)=LEN(H$1),$F514*COS($E514/180*PI()),NA())</f>
        <v>#N/A</v>
      </c>
      <c r="I514" s="11" t="e">
        <f t="shared" si="51"/>
        <v>#N/A</v>
      </c>
      <c r="J514" s="11">
        <f t="shared" si="51"/>
        <v>0.68974815731299299</v>
      </c>
      <c r="K514" s="5" t="e">
        <f t="shared" si="51"/>
        <v>#N/A</v>
      </c>
      <c r="L514" s="5" t="e">
        <f t="shared" si="51"/>
        <v>#N/A</v>
      </c>
      <c r="M514" s="5" t="e">
        <f t="shared" si="51"/>
        <v>#N/A</v>
      </c>
      <c r="N514" s="8" t="e">
        <f t="shared" si="51"/>
        <v>#N/A</v>
      </c>
      <c r="O514" s="8" t="e">
        <f t="shared" si="51"/>
        <v>#N/A</v>
      </c>
      <c r="P514" s="8" t="e">
        <f t="shared" si="51"/>
        <v>#N/A</v>
      </c>
      <c r="Q514" s="9" t="e">
        <f t="shared" si="51"/>
        <v>#N/A</v>
      </c>
      <c r="R514" s="9" t="e">
        <f t="shared" si="51"/>
        <v>#N/A</v>
      </c>
      <c r="S514" s="9" t="e">
        <f t="shared" si="51"/>
        <v>#N/A</v>
      </c>
    </row>
    <row r="515" spans="1:19" x14ac:dyDescent="0.3">
      <c r="A515" s="1">
        <v>45377</v>
      </c>
      <c r="B515">
        <v>20</v>
      </c>
      <c r="C515" t="s">
        <v>5</v>
      </c>
      <c r="D515">
        <v>247</v>
      </c>
      <c r="E515">
        <f>D515-MajorAxis</f>
        <v>157</v>
      </c>
      <c r="F515" s="2">
        <f t="shared" si="47"/>
        <v>0.74931506849315066</v>
      </c>
      <c r="G515" s="3">
        <f t="shared" ref="G515:G578" si="52">F515*SIN($E515/180*PI())</f>
        <v>0.29278072230634622</v>
      </c>
      <c r="H515" s="11" t="e">
        <f t="shared" si="51"/>
        <v>#N/A</v>
      </c>
      <c r="I515" s="11" t="e">
        <f t="shared" si="51"/>
        <v>#N/A</v>
      </c>
      <c r="J515" s="11">
        <f t="shared" si="51"/>
        <v>-0.68974815731299299</v>
      </c>
      <c r="K515" s="5" t="e">
        <f t="shared" si="51"/>
        <v>#N/A</v>
      </c>
      <c r="L515" s="5" t="e">
        <f t="shared" si="51"/>
        <v>#N/A</v>
      </c>
      <c r="M515" s="5" t="e">
        <f t="shared" si="51"/>
        <v>#N/A</v>
      </c>
      <c r="N515" s="8" t="e">
        <f t="shared" si="51"/>
        <v>#N/A</v>
      </c>
      <c r="O515" s="8" t="e">
        <f t="shared" si="51"/>
        <v>#N/A</v>
      </c>
      <c r="P515" s="8" t="e">
        <f t="shared" si="51"/>
        <v>#N/A</v>
      </c>
      <c r="Q515" s="9" t="e">
        <f t="shared" si="51"/>
        <v>#N/A</v>
      </c>
      <c r="R515" s="9" t="e">
        <f t="shared" si="51"/>
        <v>#N/A</v>
      </c>
      <c r="S515" s="9" t="e">
        <f t="shared" si="51"/>
        <v>#N/A</v>
      </c>
    </row>
    <row r="516" spans="1:19" x14ac:dyDescent="0.3">
      <c r="A516" s="1">
        <v>45377</v>
      </c>
      <c r="B516">
        <v>30</v>
      </c>
      <c r="C516" t="s">
        <v>4</v>
      </c>
      <c r="D516">
        <v>131</v>
      </c>
      <c r="E516">
        <f>D516-MajorAxis</f>
        <v>41</v>
      </c>
      <c r="F516" s="2">
        <f t="shared" ref="F516:F579" si="53">0.5+ABS(DATE(2024,6,25)-A516)/365</f>
        <v>0.74931506849315066</v>
      </c>
      <c r="G516" s="3">
        <f t="shared" si="52"/>
        <v>0.49159491624357188</v>
      </c>
      <c r="H516" s="11" t="e">
        <f t="shared" si="51"/>
        <v>#N/A</v>
      </c>
      <c r="I516" s="11" t="e">
        <f t="shared" si="51"/>
        <v>#N/A</v>
      </c>
      <c r="J516" s="11">
        <f t="shared" si="51"/>
        <v>0.56551526079706338</v>
      </c>
      <c r="K516" s="5" t="e">
        <f t="shared" si="51"/>
        <v>#N/A</v>
      </c>
      <c r="L516" s="5" t="e">
        <f t="shared" si="51"/>
        <v>#N/A</v>
      </c>
      <c r="M516" s="5" t="e">
        <f t="shared" si="51"/>
        <v>#N/A</v>
      </c>
      <c r="N516" s="8" t="e">
        <f t="shared" si="51"/>
        <v>#N/A</v>
      </c>
      <c r="O516" s="8" t="e">
        <f t="shared" si="51"/>
        <v>#N/A</v>
      </c>
      <c r="P516" s="8" t="e">
        <f t="shared" si="51"/>
        <v>#N/A</v>
      </c>
      <c r="Q516" s="9" t="e">
        <f t="shared" si="51"/>
        <v>#N/A</v>
      </c>
      <c r="R516" s="9" t="e">
        <f t="shared" si="51"/>
        <v>#N/A</v>
      </c>
      <c r="S516" s="9" t="e">
        <f t="shared" si="51"/>
        <v>#N/A</v>
      </c>
    </row>
    <row r="517" spans="1:19" x14ac:dyDescent="0.3">
      <c r="A517" s="1">
        <v>45377</v>
      </c>
      <c r="B517">
        <v>30</v>
      </c>
      <c r="C517" t="s">
        <v>5</v>
      </c>
      <c r="D517">
        <v>229</v>
      </c>
      <c r="E517">
        <f>D517-MajorAxis</f>
        <v>139</v>
      </c>
      <c r="F517" s="2">
        <f t="shared" si="53"/>
        <v>0.74931506849315066</v>
      </c>
      <c r="G517" s="3">
        <f t="shared" si="52"/>
        <v>0.49159491624357188</v>
      </c>
      <c r="H517" s="11" t="e">
        <f t="shared" si="51"/>
        <v>#N/A</v>
      </c>
      <c r="I517" s="11" t="e">
        <f t="shared" si="51"/>
        <v>#N/A</v>
      </c>
      <c r="J517" s="11">
        <f t="shared" si="51"/>
        <v>-0.56551526079706338</v>
      </c>
      <c r="K517" s="5" t="e">
        <f t="shared" si="51"/>
        <v>#N/A</v>
      </c>
      <c r="L517" s="5" t="e">
        <f t="shared" si="51"/>
        <v>#N/A</v>
      </c>
      <c r="M517" s="5" t="e">
        <f t="shared" si="51"/>
        <v>#N/A</v>
      </c>
      <c r="N517" s="8" t="e">
        <f t="shared" si="51"/>
        <v>#N/A</v>
      </c>
      <c r="O517" s="8" t="e">
        <f t="shared" si="51"/>
        <v>#N/A</v>
      </c>
      <c r="P517" s="8" t="e">
        <f t="shared" si="51"/>
        <v>#N/A</v>
      </c>
      <c r="Q517" s="9" t="e">
        <f t="shared" si="51"/>
        <v>#N/A</v>
      </c>
      <c r="R517" s="9" t="e">
        <f t="shared" si="51"/>
        <v>#N/A</v>
      </c>
      <c r="S517" s="9" t="e">
        <f t="shared" si="51"/>
        <v>#N/A</v>
      </c>
    </row>
    <row r="518" spans="1:19" x14ac:dyDescent="0.3">
      <c r="A518" s="1">
        <v>45377</v>
      </c>
      <c r="B518">
        <v>40</v>
      </c>
      <c r="C518" t="s">
        <v>4</v>
      </c>
      <c r="D518">
        <v>169</v>
      </c>
      <c r="E518">
        <f>D518-MajorAxis</f>
        <v>79</v>
      </c>
      <c r="F518" s="2">
        <f t="shared" si="53"/>
        <v>0.74931506849315066</v>
      </c>
      <c r="G518" s="3">
        <f t="shared" si="52"/>
        <v>0.73554804019982489</v>
      </c>
      <c r="H518" s="11" t="e">
        <f t="shared" si="51"/>
        <v>#N/A</v>
      </c>
      <c r="I518" s="11" t="e">
        <f t="shared" si="51"/>
        <v>#N/A</v>
      </c>
      <c r="J518" s="11">
        <f t="shared" si="51"/>
        <v>0.14297605543968503</v>
      </c>
      <c r="K518" s="5" t="e">
        <f t="shared" si="51"/>
        <v>#N/A</v>
      </c>
      <c r="L518" s="5" t="e">
        <f t="shared" si="51"/>
        <v>#N/A</v>
      </c>
      <c r="M518" s="5" t="e">
        <f t="shared" si="51"/>
        <v>#N/A</v>
      </c>
      <c r="N518" s="8" t="e">
        <f t="shared" si="51"/>
        <v>#N/A</v>
      </c>
      <c r="O518" s="8" t="e">
        <f t="shared" si="51"/>
        <v>#N/A</v>
      </c>
      <c r="P518" s="8" t="e">
        <f t="shared" si="51"/>
        <v>#N/A</v>
      </c>
      <c r="Q518" s="9" t="e">
        <f t="shared" si="51"/>
        <v>#N/A</v>
      </c>
      <c r="R518" s="9" t="e">
        <f t="shared" si="51"/>
        <v>#N/A</v>
      </c>
      <c r="S518" s="9" t="e">
        <f t="shared" si="51"/>
        <v>#N/A</v>
      </c>
    </row>
    <row r="519" spans="1:19" x14ac:dyDescent="0.3">
      <c r="A519" s="1">
        <v>45377</v>
      </c>
      <c r="B519">
        <v>40</v>
      </c>
      <c r="C519" t="s">
        <v>5</v>
      </c>
      <c r="D519">
        <v>191</v>
      </c>
      <c r="E519">
        <f>D519-MajorAxis</f>
        <v>101</v>
      </c>
      <c r="F519" s="2">
        <f t="shared" si="53"/>
        <v>0.74931506849315066</v>
      </c>
      <c r="G519" s="3">
        <f t="shared" si="52"/>
        <v>0.73554804019982489</v>
      </c>
      <c r="H519" s="11" t="e">
        <f t="shared" si="51"/>
        <v>#N/A</v>
      </c>
      <c r="I519" s="11" t="e">
        <f t="shared" si="51"/>
        <v>#N/A</v>
      </c>
      <c r="J519" s="11">
        <f t="shared" si="51"/>
        <v>-0.14297605543968495</v>
      </c>
      <c r="K519" s="5" t="e">
        <f t="shared" si="51"/>
        <v>#N/A</v>
      </c>
      <c r="L519" s="5" t="e">
        <f t="shared" si="51"/>
        <v>#N/A</v>
      </c>
      <c r="M519" s="5" t="e">
        <f t="shared" si="51"/>
        <v>#N/A</v>
      </c>
      <c r="N519" s="8" t="e">
        <f t="shared" si="51"/>
        <v>#N/A</v>
      </c>
      <c r="O519" s="8" t="e">
        <f t="shared" si="51"/>
        <v>#N/A</v>
      </c>
      <c r="P519" s="8" t="e">
        <f t="shared" si="51"/>
        <v>#N/A</v>
      </c>
      <c r="Q519" s="9" t="e">
        <f t="shared" si="51"/>
        <v>#N/A</v>
      </c>
      <c r="R519" s="9" t="e">
        <f t="shared" si="51"/>
        <v>#N/A</v>
      </c>
      <c r="S519" s="9" t="e">
        <f t="shared" si="51"/>
        <v>#N/A</v>
      </c>
    </row>
    <row r="520" spans="1:19" x14ac:dyDescent="0.3">
      <c r="A520" s="1">
        <v>45378</v>
      </c>
      <c r="B520">
        <v>0</v>
      </c>
      <c r="C520" t="s">
        <v>4</v>
      </c>
      <c r="D520">
        <v>85</v>
      </c>
      <c r="E520">
        <f>D520-MajorAxis</f>
        <v>-5</v>
      </c>
      <c r="F520" s="2">
        <f t="shared" si="53"/>
        <v>0.74657534246575341</v>
      </c>
      <c r="G520" s="3">
        <f t="shared" si="52"/>
        <v>-6.5068328489690005E-2</v>
      </c>
      <c r="H520" s="11" t="e">
        <f t="shared" si="51"/>
        <v>#N/A</v>
      </c>
      <c r="I520" s="11" t="e">
        <f t="shared" si="51"/>
        <v>#N/A</v>
      </c>
      <c r="J520" s="11">
        <f t="shared" si="51"/>
        <v>0.74373439789041274</v>
      </c>
      <c r="K520" s="5" t="e">
        <f t="shared" si="51"/>
        <v>#N/A</v>
      </c>
      <c r="L520" s="5" t="e">
        <f t="shared" si="51"/>
        <v>#N/A</v>
      </c>
      <c r="M520" s="5" t="e">
        <f t="shared" si="51"/>
        <v>#N/A</v>
      </c>
      <c r="N520" s="8" t="e">
        <f t="shared" si="51"/>
        <v>#N/A</v>
      </c>
      <c r="O520" s="8" t="e">
        <f t="shared" si="51"/>
        <v>#N/A</v>
      </c>
      <c r="P520" s="8" t="e">
        <f t="shared" si="51"/>
        <v>#N/A</v>
      </c>
      <c r="Q520" s="9" t="e">
        <f t="shared" si="51"/>
        <v>#N/A</v>
      </c>
      <c r="R520" s="9" t="e">
        <f t="shared" si="51"/>
        <v>#N/A</v>
      </c>
      <c r="S520" s="9" t="e">
        <f t="shared" si="51"/>
        <v>#N/A</v>
      </c>
    </row>
    <row r="521" spans="1:19" x14ac:dyDescent="0.3">
      <c r="A521" s="1">
        <v>45378</v>
      </c>
      <c r="B521">
        <v>0</v>
      </c>
      <c r="C521" t="s">
        <v>5</v>
      </c>
      <c r="D521">
        <v>276</v>
      </c>
      <c r="E521">
        <f>D521-MajorAxis</f>
        <v>186</v>
      </c>
      <c r="F521" s="2">
        <f t="shared" si="53"/>
        <v>0.74657534246575341</v>
      </c>
      <c r="G521" s="3">
        <f t="shared" si="52"/>
        <v>-7.8038373261467342E-2</v>
      </c>
      <c r="H521" s="11" t="e">
        <f t="shared" si="51"/>
        <v>#N/A</v>
      </c>
      <c r="I521" s="11" t="e">
        <f t="shared" si="51"/>
        <v>#N/A</v>
      </c>
      <c r="J521" s="11">
        <f t="shared" si="51"/>
        <v>-0.74248552462425876</v>
      </c>
      <c r="K521" s="5" t="e">
        <f t="shared" si="51"/>
        <v>#N/A</v>
      </c>
      <c r="L521" s="5" t="e">
        <f t="shared" si="51"/>
        <v>#N/A</v>
      </c>
      <c r="M521" s="5" t="e">
        <f t="shared" si="51"/>
        <v>#N/A</v>
      </c>
      <c r="N521" s="8" t="e">
        <f t="shared" si="51"/>
        <v>#N/A</v>
      </c>
      <c r="O521" s="8" t="e">
        <f t="shared" si="51"/>
        <v>#N/A</v>
      </c>
      <c r="P521" s="8" t="e">
        <f t="shared" si="51"/>
        <v>#N/A</v>
      </c>
      <c r="Q521" s="9" t="e">
        <f t="shared" si="51"/>
        <v>#N/A</v>
      </c>
      <c r="R521" s="9" t="e">
        <f t="shared" si="51"/>
        <v>#N/A</v>
      </c>
      <c r="S521" s="9" t="e">
        <f t="shared" si="51"/>
        <v>#N/A</v>
      </c>
    </row>
    <row r="522" spans="1:19" x14ac:dyDescent="0.3">
      <c r="A522" s="1">
        <v>45378</v>
      </c>
      <c r="B522">
        <v>10</v>
      </c>
      <c r="C522" t="s">
        <v>4</v>
      </c>
      <c r="D522">
        <v>98</v>
      </c>
      <c r="E522">
        <f>D522-MajorAxis</f>
        <v>8</v>
      </c>
      <c r="F522" s="2">
        <f t="shared" si="53"/>
        <v>0.74657534246575341</v>
      </c>
      <c r="G522" s="3">
        <f t="shared" si="52"/>
        <v>0.10390320551128172</v>
      </c>
      <c r="H522" s="11" t="e">
        <f t="shared" si="51"/>
        <v>#N/A</v>
      </c>
      <c r="I522" s="11" t="e">
        <f t="shared" si="51"/>
        <v>#N/A</v>
      </c>
      <c r="J522" s="11">
        <f t="shared" si="51"/>
        <v>0.73930972255363814</v>
      </c>
      <c r="K522" s="5" t="e">
        <f t="shared" si="51"/>
        <v>#N/A</v>
      </c>
      <c r="L522" s="5" t="e">
        <f t="shared" si="51"/>
        <v>#N/A</v>
      </c>
      <c r="M522" s="5" t="e">
        <f t="shared" si="51"/>
        <v>#N/A</v>
      </c>
      <c r="N522" s="8" t="e">
        <f t="shared" si="51"/>
        <v>#N/A</v>
      </c>
      <c r="O522" s="8" t="e">
        <f t="shared" si="51"/>
        <v>#N/A</v>
      </c>
      <c r="P522" s="8" t="e">
        <f t="shared" si="51"/>
        <v>#N/A</v>
      </c>
      <c r="Q522" s="9" t="e">
        <f t="shared" si="51"/>
        <v>#N/A</v>
      </c>
      <c r="R522" s="9" t="e">
        <f t="shared" si="51"/>
        <v>#N/A</v>
      </c>
      <c r="S522" s="9" t="e">
        <f t="shared" si="51"/>
        <v>#N/A</v>
      </c>
    </row>
    <row r="523" spans="1:19" x14ac:dyDescent="0.3">
      <c r="A523" s="1">
        <v>45378</v>
      </c>
      <c r="B523">
        <v>10</v>
      </c>
      <c r="C523" t="s">
        <v>5</v>
      </c>
      <c r="D523">
        <v>262</v>
      </c>
      <c r="E523">
        <f>D523-MajorAxis</f>
        <v>172</v>
      </c>
      <c r="F523" s="2">
        <f t="shared" si="53"/>
        <v>0.74657534246575341</v>
      </c>
      <c r="G523" s="3">
        <f t="shared" si="52"/>
        <v>0.10390320551128164</v>
      </c>
      <c r="H523" s="11" t="e">
        <f t="shared" si="51"/>
        <v>#N/A</v>
      </c>
      <c r="I523" s="11" t="e">
        <f t="shared" si="51"/>
        <v>#N/A</v>
      </c>
      <c r="J523" s="11">
        <f t="shared" si="51"/>
        <v>-0.73930972255363814</v>
      </c>
      <c r="K523" s="5" t="e">
        <f t="shared" si="51"/>
        <v>#N/A</v>
      </c>
      <c r="L523" s="5" t="e">
        <f t="shared" si="51"/>
        <v>#N/A</v>
      </c>
      <c r="M523" s="5" t="e">
        <f t="shared" si="51"/>
        <v>#N/A</v>
      </c>
      <c r="N523" s="8" t="e">
        <f t="shared" si="51"/>
        <v>#N/A</v>
      </c>
      <c r="O523" s="8" t="e">
        <f t="shared" si="51"/>
        <v>#N/A</v>
      </c>
      <c r="P523" s="8" t="e">
        <f t="shared" si="51"/>
        <v>#N/A</v>
      </c>
      <c r="Q523" s="9" t="e">
        <f t="shared" si="51"/>
        <v>#N/A</v>
      </c>
      <c r="R523" s="9" t="e">
        <f t="shared" si="51"/>
        <v>#N/A</v>
      </c>
      <c r="S523" s="9" t="e">
        <f t="shared" si="51"/>
        <v>#N/A</v>
      </c>
    </row>
    <row r="524" spans="1:19" x14ac:dyDescent="0.3">
      <c r="A524" s="1">
        <v>45378</v>
      </c>
      <c r="B524">
        <v>20</v>
      </c>
      <c r="C524" t="s">
        <v>4</v>
      </c>
      <c r="D524">
        <v>112</v>
      </c>
      <c r="E524">
        <f>D524-MajorAxis</f>
        <v>22</v>
      </c>
      <c r="F524" s="2">
        <f t="shared" si="53"/>
        <v>0.74657534246575341</v>
      </c>
      <c r="G524" s="3">
        <f t="shared" si="52"/>
        <v>0.27967204576941374</v>
      </c>
      <c r="H524" s="11" t="e">
        <f t="shared" si="51"/>
        <v>#N/A</v>
      </c>
      <c r="I524" s="11" t="e">
        <f t="shared" si="51"/>
        <v>#N/A</v>
      </c>
      <c r="J524" s="11">
        <f t="shared" si="51"/>
        <v>0.69221260375191662</v>
      </c>
      <c r="K524" s="5" t="e">
        <f t="shared" si="51"/>
        <v>#N/A</v>
      </c>
      <c r="L524" s="5" t="e">
        <f t="shared" si="51"/>
        <v>#N/A</v>
      </c>
      <c r="M524" s="5" t="e">
        <f t="shared" si="51"/>
        <v>#N/A</v>
      </c>
      <c r="N524" s="8" t="e">
        <f t="shared" si="51"/>
        <v>#N/A</v>
      </c>
      <c r="O524" s="8" t="e">
        <f t="shared" si="51"/>
        <v>#N/A</v>
      </c>
      <c r="P524" s="8" t="e">
        <f t="shared" si="51"/>
        <v>#N/A</v>
      </c>
      <c r="Q524" s="9" t="e">
        <f t="shared" si="51"/>
        <v>#N/A</v>
      </c>
      <c r="R524" s="9" t="e">
        <f t="shared" si="51"/>
        <v>#N/A</v>
      </c>
      <c r="S524" s="9" t="e">
        <f t="shared" si="51"/>
        <v>#N/A</v>
      </c>
    </row>
    <row r="525" spans="1:19" x14ac:dyDescent="0.3">
      <c r="A525" s="1">
        <v>45378</v>
      </c>
      <c r="B525">
        <v>20</v>
      </c>
      <c r="C525" t="s">
        <v>5</v>
      </c>
      <c r="D525">
        <v>248</v>
      </c>
      <c r="E525">
        <f>D525-MajorAxis</f>
        <v>158</v>
      </c>
      <c r="F525" s="2">
        <f t="shared" si="53"/>
        <v>0.74657534246575341</v>
      </c>
      <c r="G525" s="3">
        <f t="shared" si="52"/>
        <v>0.2796720457694139</v>
      </c>
      <c r="H525" s="11" t="e">
        <f t="shared" si="51"/>
        <v>#N/A</v>
      </c>
      <c r="I525" s="11" t="e">
        <f t="shared" si="51"/>
        <v>#N/A</v>
      </c>
      <c r="J525" s="11">
        <f t="shared" si="51"/>
        <v>-0.69221260375191651</v>
      </c>
      <c r="K525" s="5" t="e">
        <f t="shared" si="51"/>
        <v>#N/A</v>
      </c>
      <c r="L525" s="5" t="e">
        <f t="shared" si="51"/>
        <v>#N/A</v>
      </c>
      <c r="M525" s="5" t="e">
        <f t="shared" si="51"/>
        <v>#N/A</v>
      </c>
      <c r="N525" s="8" t="e">
        <f t="shared" si="51"/>
        <v>#N/A</v>
      </c>
      <c r="O525" s="8" t="e">
        <f t="shared" si="51"/>
        <v>#N/A</v>
      </c>
      <c r="P525" s="8" t="e">
        <f t="shared" si="51"/>
        <v>#N/A</v>
      </c>
      <c r="Q525" s="9" t="e">
        <f t="shared" si="51"/>
        <v>#N/A</v>
      </c>
      <c r="R525" s="9" t="e">
        <f t="shared" si="51"/>
        <v>#N/A</v>
      </c>
      <c r="S525" s="9" t="e">
        <f t="shared" si="51"/>
        <v>#N/A</v>
      </c>
    </row>
    <row r="526" spans="1:19" x14ac:dyDescent="0.3">
      <c r="A526" s="1">
        <v>45378</v>
      </c>
      <c r="B526">
        <v>30</v>
      </c>
      <c r="C526" t="s">
        <v>4</v>
      </c>
      <c r="D526">
        <v>130</v>
      </c>
      <c r="E526">
        <f>D526-MajorAxis</f>
        <v>40</v>
      </c>
      <c r="F526" s="2">
        <f t="shared" si="53"/>
        <v>0.74657534246575341</v>
      </c>
      <c r="G526" s="3">
        <f t="shared" si="52"/>
        <v>0.47988937983447105</v>
      </c>
      <c r="H526" s="11" t="e">
        <f t="shared" si="51"/>
        <v>#N/A</v>
      </c>
      <c r="I526" s="11" t="e">
        <f t="shared" si="51"/>
        <v>#N/A</v>
      </c>
      <c r="J526" s="11">
        <f t="shared" si="51"/>
        <v>0.57190989246553836</v>
      </c>
      <c r="K526" s="5" t="e">
        <f t="shared" si="51"/>
        <v>#N/A</v>
      </c>
      <c r="L526" s="5" t="e">
        <f t="shared" si="51"/>
        <v>#N/A</v>
      </c>
      <c r="M526" s="5" t="e">
        <f t="shared" si="51"/>
        <v>#N/A</v>
      </c>
      <c r="N526" s="8" t="e">
        <f t="shared" si="51"/>
        <v>#N/A</v>
      </c>
      <c r="O526" s="8" t="e">
        <f t="shared" si="51"/>
        <v>#N/A</v>
      </c>
      <c r="P526" s="8" t="e">
        <f t="shared" si="51"/>
        <v>#N/A</v>
      </c>
      <c r="Q526" s="9" t="e">
        <f t="shared" si="51"/>
        <v>#N/A</v>
      </c>
      <c r="R526" s="9" t="e">
        <f t="shared" si="51"/>
        <v>#N/A</v>
      </c>
      <c r="S526" s="9" t="e">
        <f t="shared" si="51"/>
        <v>#N/A</v>
      </c>
    </row>
    <row r="527" spans="1:19" x14ac:dyDescent="0.3">
      <c r="A527" s="1">
        <v>45378</v>
      </c>
      <c r="B527">
        <v>30</v>
      </c>
      <c r="C527" t="s">
        <v>5</v>
      </c>
      <c r="D527">
        <v>230</v>
      </c>
      <c r="E527">
        <f>D527-MajorAxis</f>
        <v>140</v>
      </c>
      <c r="F527" s="2">
        <f t="shared" si="53"/>
        <v>0.74657534246575341</v>
      </c>
      <c r="G527" s="3">
        <f t="shared" si="52"/>
        <v>0.47988937983447122</v>
      </c>
      <c r="H527" s="11" t="e">
        <f t="shared" si="51"/>
        <v>#N/A</v>
      </c>
      <c r="I527" s="11" t="e">
        <f t="shared" si="51"/>
        <v>#N/A</v>
      </c>
      <c r="J527" s="11">
        <f t="shared" si="51"/>
        <v>-0.57190989246553825</v>
      </c>
      <c r="K527" s="5" t="e">
        <f t="shared" si="51"/>
        <v>#N/A</v>
      </c>
      <c r="L527" s="5" t="e">
        <f t="shared" si="51"/>
        <v>#N/A</v>
      </c>
      <c r="M527" s="5" t="e">
        <f t="shared" si="51"/>
        <v>#N/A</v>
      </c>
      <c r="N527" s="8" t="e">
        <f t="shared" si="51"/>
        <v>#N/A</v>
      </c>
      <c r="O527" s="8" t="e">
        <f t="shared" si="51"/>
        <v>#N/A</v>
      </c>
      <c r="P527" s="8" t="e">
        <f t="shared" si="51"/>
        <v>#N/A</v>
      </c>
      <c r="Q527" s="9" t="e">
        <f t="shared" si="51"/>
        <v>#N/A</v>
      </c>
      <c r="R527" s="9" t="e">
        <f t="shared" si="51"/>
        <v>#N/A</v>
      </c>
      <c r="S527" s="9" t="e">
        <f t="shared" si="51"/>
        <v>#N/A</v>
      </c>
    </row>
    <row r="528" spans="1:19" x14ac:dyDescent="0.3">
      <c r="A528" s="1">
        <v>45378</v>
      </c>
      <c r="B528">
        <v>40</v>
      </c>
      <c r="C528" t="s">
        <v>4</v>
      </c>
      <c r="D528">
        <v>165</v>
      </c>
      <c r="E528">
        <f>D528-MajorAxis</f>
        <v>75</v>
      </c>
      <c r="F528" s="2">
        <f t="shared" si="53"/>
        <v>0.74657534246575341</v>
      </c>
      <c r="G528" s="3">
        <f t="shared" si="52"/>
        <v>0.72113640455827699</v>
      </c>
      <c r="H528" s="11" t="e">
        <f t="shared" si="51"/>
        <v>#N/A</v>
      </c>
      <c r="I528" s="11" t="e">
        <f t="shared" si="51"/>
        <v>#N/A</v>
      </c>
      <c r="J528" s="11">
        <f t="shared" si="51"/>
        <v>0.1932279172340737</v>
      </c>
      <c r="K528" s="5" t="e">
        <f t="shared" si="51"/>
        <v>#N/A</v>
      </c>
      <c r="L528" s="5" t="e">
        <f t="shared" si="51"/>
        <v>#N/A</v>
      </c>
      <c r="M528" s="5" t="e">
        <f t="shared" si="51"/>
        <v>#N/A</v>
      </c>
      <c r="N528" s="8" t="e">
        <f t="shared" si="51"/>
        <v>#N/A</v>
      </c>
      <c r="O528" s="8" t="e">
        <f t="shared" si="51"/>
        <v>#N/A</v>
      </c>
      <c r="P528" s="8" t="e">
        <f t="shared" si="51"/>
        <v>#N/A</v>
      </c>
      <c r="Q528" s="9" t="e">
        <f t="shared" si="51"/>
        <v>#N/A</v>
      </c>
      <c r="R528" s="9" t="e">
        <f t="shared" si="51"/>
        <v>#N/A</v>
      </c>
      <c r="S528" s="9" t="e">
        <f t="shared" si="51"/>
        <v>#N/A</v>
      </c>
    </row>
    <row r="529" spans="1:19" x14ac:dyDescent="0.3">
      <c r="A529" s="1">
        <v>45378</v>
      </c>
      <c r="B529">
        <v>40</v>
      </c>
      <c r="C529" t="s">
        <v>5</v>
      </c>
      <c r="D529">
        <v>195</v>
      </c>
      <c r="E529">
        <f>D529-MajorAxis</f>
        <v>105</v>
      </c>
      <c r="F529" s="2">
        <f t="shared" si="53"/>
        <v>0.74657534246575341</v>
      </c>
      <c r="G529" s="3">
        <f t="shared" si="52"/>
        <v>0.72113640455827699</v>
      </c>
      <c r="H529" s="11" t="e">
        <f t="shared" si="51"/>
        <v>#N/A</v>
      </c>
      <c r="I529" s="11" t="e">
        <f t="shared" si="51"/>
        <v>#N/A</v>
      </c>
      <c r="J529" s="11">
        <f t="shared" si="51"/>
        <v>-0.19322791723407379</v>
      </c>
      <c r="K529" s="5" t="e">
        <f t="shared" si="51"/>
        <v>#N/A</v>
      </c>
      <c r="L529" s="5" t="e">
        <f t="shared" si="51"/>
        <v>#N/A</v>
      </c>
      <c r="M529" s="5" t="e">
        <f t="shared" si="51"/>
        <v>#N/A</v>
      </c>
      <c r="N529" s="8" t="e">
        <f t="shared" si="51"/>
        <v>#N/A</v>
      </c>
      <c r="O529" s="8" t="e">
        <f t="shared" si="51"/>
        <v>#N/A</v>
      </c>
      <c r="P529" s="8" t="e">
        <f t="shared" si="51"/>
        <v>#N/A</v>
      </c>
      <c r="Q529" s="9" t="e">
        <f t="shared" si="51"/>
        <v>#N/A</v>
      </c>
      <c r="R529" s="9" t="e">
        <f t="shared" si="51"/>
        <v>#N/A</v>
      </c>
      <c r="S529" s="9" t="e">
        <f t="shared" si="51"/>
        <v>#N/A</v>
      </c>
    </row>
    <row r="530" spans="1:19" x14ac:dyDescent="0.3">
      <c r="A530" s="1">
        <v>45379</v>
      </c>
      <c r="B530">
        <v>0</v>
      </c>
      <c r="C530" t="s">
        <v>4</v>
      </c>
      <c r="D530">
        <v>84</v>
      </c>
      <c r="E530">
        <f>D530-MajorAxis</f>
        <v>-6</v>
      </c>
      <c r="F530" s="2">
        <f t="shared" si="53"/>
        <v>0.74383561643835616</v>
      </c>
      <c r="G530" s="3">
        <f t="shared" si="52"/>
        <v>-7.7751993910049083E-2</v>
      </c>
      <c r="H530" s="11" t="e">
        <f t="shared" ref="H530:S545" si="54">IF(MONTH($A530)=LEN(H$1),$F530*COS($E530/180*PI()),NA())</f>
        <v>#N/A</v>
      </c>
      <c r="I530" s="11" t="e">
        <f t="shared" si="54"/>
        <v>#N/A</v>
      </c>
      <c r="J530" s="11">
        <f t="shared" si="54"/>
        <v>0.73976080710270187</v>
      </c>
      <c r="K530" s="5" t="e">
        <f t="shared" si="54"/>
        <v>#N/A</v>
      </c>
      <c r="L530" s="5" t="e">
        <f t="shared" si="54"/>
        <v>#N/A</v>
      </c>
      <c r="M530" s="5" t="e">
        <f t="shared" si="54"/>
        <v>#N/A</v>
      </c>
      <c r="N530" s="8" t="e">
        <f t="shared" si="54"/>
        <v>#N/A</v>
      </c>
      <c r="O530" s="8" t="e">
        <f t="shared" si="54"/>
        <v>#N/A</v>
      </c>
      <c r="P530" s="8" t="e">
        <f t="shared" si="54"/>
        <v>#N/A</v>
      </c>
      <c r="Q530" s="9" t="e">
        <f t="shared" si="54"/>
        <v>#N/A</v>
      </c>
      <c r="R530" s="9" t="e">
        <f t="shared" si="54"/>
        <v>#N/A</v>
      </c>
      <c r="S530" s="9" t="e">
        <f t="shared" si="54"/>
        <v>#N/A</v>
      </c>
    </row>
    <row r="531" spans="1:19" x14ac:dyDescent="0.3">
      <c r="A531" s="1">
        <v>45379</v>
      </c>
      <c r="B531">
        <v>0</v>
      </c>
      <c r="C531" t="s">
        <v>5</v>
      </c>
      <c r="D531">
        <v>276</v>
      </c>
      <c r="E531">
        <f>D531-MajorAxis</f>
        <v>186</v>
      </c>
      <c r="F531" s="2">
        <f t="shared" si="53"/>
        <v>0.74383561643835616</v>
      </c>
      <c r="G531" s="3">
        <f t="shared" si="52"/>
        <v>-7.7751993910049111E-2</v>
      </c>
      <c r="H531" s="11" t="e">
        <f t="shared" si="54"/>
        <v>#N/A</v>
      </c>
      <c r="I531" s="11" t="e">
        <f t="shared" si="54"/>
        <v>#N/A</v>
      </c>
      <c r="J531" s="11">
        <f t="shared" si="54"/>
        <v>-0.73976080710270187</v>
      </c>
      <c r="K531" s="5" t="e">
        <f t="shared" si="54"/>
        <v>#N/A</v>
      </c>
      <c r="L531" s="5" t="e">
        <f t="shared" si="54"/>
        <v>#N/A</v>
      </c>
      <c r="M531" s="5" t="e">
        <f t="shared" si="54"/>
        <v>#N/A</v>
      </c>
      <c r="N531" s="8" t="e">
        <f t="shared" si="54"/>
        <v>#N/A</v>
      </c>
      <c r="O531" s="8" t="e">
        <f t="shared" si="54"/>
        <v>#N/A</v>
      </c>
      <c r="P531" s="8" t="e">
        <f t="shared" si="54"/>
        <v>#N/A</v>
      </c>
      <c r="Q531" s="9" t="e">
        <f t="shared" si="54"/>
        <v>#N/A</v>
      </c>
      <c r="R531" s="9" t="e">
        <f t="shared" si="54"/>
        <v>#N/A</v>
      </c>
      <c r="S531" s="9" t="e">
        <f t="shared" si="54"/>
        <v>#N/A</v>
      </c>
    </row>
    <row r="532" spans="1:19" x14ac:dyDescent="0.3">
      <c r="A532" s="1">
        <v>45379</v>
      </c>
      <c r="B532">
        <v>10</v>
      </c>
      <c r="C532" t="s">
        <v>4</v>
      </c>
      <c r="D532">
        <v>98</v>
      </c>
      <c r="E532">
        <f>D532-MajorAxis</f>
        <v>8</v>
      </c>
      <c r="F532" s="2">
        <f t="shared" si="53"/>
        <v>0.74383561643835616</v>
      </c>
      <c r="G532" s="3">
        <f t="shared" si="52"/>
        <v>0.10352190934426786</v>
      </c>
      <c r="H532" s="11" t="e">
        <f t="shared" si="54"/>
        <v>#N/A</v>
      </c>
      <c r="I532" s="11" t="e">
        <f t="shared" si="54"/>
        <v>#N/A</v>
      </c>
      <c r="J532" s="11">
        <f t="shared" si="54"/>
        <v>0.73659665935160645</v>
      </c>
      <c r="K532" s="5" t="e">
        <f t="shared" si="54"/>
        <v>#N/A</v>
      </c>
      <c r="L532" s="5" t="e">
        <f t="shared" si="54"/>
        <v>#N/A</v>
      </c>
      <c r="M532" s="5" t="e">
        <f t="shared" si="54"/>
        <v>#N/A</v>
      </c>
      <c r="N532" s="8" t="e">
        <f t="shared" si="54"/>
        <v>#N/A</v>
      </c>
      <c r="O532" s="8" t="e">
        <f t="shared" si="54"/>
        <v>#N/A</v>
      </c>
      <c r="P532" s="8" t="e">
        <f t="shared" si="54"/>
        <v>#N/A</v>
      </c>
      <c r="Q532" s="9" t="e">
        <f t="shared" si="54"/>
        <v>#N/A</v>
      </c>
      <c r="R532" s="9" t="e">
        <f t="shared" si="54"/>
        <v>#N/A</v>
      </c>
      <c r="S532" s="9" t="e">
        <f t="shared" si="54"/>
        <v>#N/A</v>
      </c>
    </row>
    <row r="533" spans="1:19" x14ac:dyDescent="0.3">
      <c r="A533" s="1">
        <v>45379</v>
      </c>
      <c r="B533">
        <v>10</v>
      </c>
      <c r="C533" t="s">
        <v>5</v>
      </c>
      <c r="D533">
        <v>263</v>
      </c>
      <c r="E533">
        <f>D533-MajorAxis</f>
        <v>173</v>
      </c>
      <c r="F533" s="2">
        <f t="shared" si="53"/>
        <v>0.74383561643835616</v>
      </c>
      <c r="G533" s="3">
        <f t="shared" si="52"/>
        <v>9.0650758176705634E-2</v>
      </c>
      <c r="H533" s="11" t="e">
        <f t="shared" si="54"/>
        <v>#N/A</v>
      </c>
      <c r="I533" s="11" t="e">
        <f t="shared" si="54"/>
        <v>#N/A</v>
      </c>
      <c r="J533" s="11">
        <f t="shared" si="54"/>
        <v>-0.73829117854964088</v>
      </c>
      <c r="K533" s="5" t="e">
        <f t="shared" si="54"/>
        <v>#N/A</v>
      </c>
      <c r="L533" s="5" t="e">
        <f t="shared" si="54"/>
        <v>#N/A</v>
      </c>
      <c r="M533" s="5" t="e">
        <f t="shared" si="54"/>
        <v>#N/A</v>
      </c>
      <c r="N533" s="8" t="e">
        <f t="shared" si="54"/>
        <v>#N/A</v>
      </c>
      <c r="O533" s="8" t="e">
        <f t="shared" si="54"/>
        <v>#N/A</v>
      </c>
      <c r="P533" s="8" t="e">
        <f t="shared" si="54"/>
        <v>#N/A</v>
      </c>
      <c r="Q533" s="9" t="e">
        <f t="shared" si="54"/>
        <v>#N/A</v>
      </c>
      <c r="R533" s="9" t="e">
        <f t="shared" si="54"/>
        <v>#N/A</v>
      </c>
      <c r="S533" s="9" t="e">
        <f t="shared" si="54"/>
        <v>#N/A</v>
      </c>
    </row>
    <row r="534" spans="1:19" x14ac:dyDescent="0.3">
      <c r="A534" s="1">
        <v>45379</v>
      </c>
      <c r="B534">
        <v>20</v>
      </c>
      <c r="C534" t="s">
        <v>4</v>
      </c>
      <c r="D534">
        <v>112</v>
      </c>
      <c r="E534">
        <f>D534-MajorAxis</f>
        <v>22</v>
      </c>
      <c r="F534" s="2">
        <f t="shared" si="53"/>
        <v>0.74383561643835616</v>
      </c>
      <c r="G534" s="3">
        <f t="shared" si="52"/>
        <v>0.27864572633539758</v>
      </c>
      <c r="H534" s="11" t="e">
        <f t="shared" si="54"/>
        <v>#N/A</v>
      </c>
      <c r="I534" s="11" t="e">
        <f t="shared" si="54"/>
        <v>#N/A</v>
      </c>
      <c r="J534" s="11">
        <f t="shared" si="54"/>
        <v>0.68967237401337744</v>
      </c>
      <c r="K534" s="5" t="e">
        <f t="shared" si="54"/>
        <v>#N/A</v>
      </c>
      <c r="L534" s="5" t="e">
        <f t="shared" si="54"/>
        <v>#N/A</v>
      </c>
      <c r="M534" s="5" t="e">
        <f t="shared" si="54"/>
        <v>#N/A</v>
      </c>
      <c r="N534" s="8" t="e">
        <f t="shared" si="54"/>
        <v>#N/A</v>
      </c>
      <c r="O534" s="8" t="e">
        <f t="shared" si="54"/>
        <v>#N/A</v>
      </c>
      <c r="P534" s="8" t="e">
        <f t="shared" si="54"/>
        <v>#N/A</v>
      </c>
      <c r="Q534" s="9" t="e">
        <f t="shared" si="54"/>
        <v>#N/A</v>
      </c>
      <c r="R534" s="9" t="e">
        <f t="shared" si="54"/>
        <v>#N/A</v>
      </c>
      <c r="S534" s="9" t="e">
        <f t="shared" si="54"/>
        <v>#N/A</v>
      </c>
    </row>
    <row r="535" spans="1:19" x14ac:dyDescent="0.3">
      <c r="A535" s="1">
        <v>45379</v>
      </c>
      <c r="B535">
        <v>20</v>
      </c>
      <c r="C535" t="s">
        <v>5</v>
      </c>
      <c r="D535">
        <v>249</v>
      </c>
      <c r="E535">
        <f>D535-MajorAxis</f>
        <v>159</v>
      </c>
      <c r="F535" s="2">
        <f t="shared" si="53"/>
        <v>0.74383561643835616</v>
      </c>
      <c r="G535" s="3">
        <f t="shared" si="52"/>
        <v>0.26656684466177843</v>
      </c>
      <c r="H535" s="11" t="e">
        <f t="shared" si="54"/>
        <v>#N/A</v>
      </c>
      <c r="I535" s="11" t="e">
        <f t="shared" si="54"/>
        <v>#N/A</v>
      </c>
      <c r="J535" s="11">
        <f t="shared" si="54"/>
        <v>-0.69443037203832947</v>
      </c>
      <c r="K535" s="5" t="e">
        <f t="shared" si="54"/>
        <v>#N/A</v>
      </c>
      <c r="L535" s="5" t="e">
        <f t="shared" si="54"/>
        <v>#N/A</v>
      </c>
      <c r="M535" s="5" t="e">
        <f t="shared" si="54"/>
        <v>#N/A</v>
      </c>
      <c r="N535" s="8" t="e">
        <f t="shared" si="54"/>
        <v>#N/A</v>
      </c>
      <c r="O535" s="8" t="e">
        <f t="shared" si="54"/>
        <v>#N/A</v>
      </c>
      <c r="P535" s="8" t="e">
        <f t="shared" si="54"/>
        <v>#N/A</v>
      </c>
      <c r="Q535" s="9" t="e">
        <f t="shared" si="54"/>
        <v>#N/A</v>
      </c>
      <c r="R535" s="9" t="e">
        <f t="shared" si="54"/>
        <v>#N/A</v>
      </c>
      <c r="S535" s="9" t="e">
        <f t="shared" si="54"/>
        <v>#N/A</v>
      </c>
    </row>
    <row r="536" spans="1:19" x14ac:dyDescent="0.3">
      <c r="A536" s="1">
        <v>45379</v>
      </c>
      <c r="B536">
        <v>30</v>
      </c>
      <c r="C536" t="s">
        <v>4</v>
      </c>
      <c r="D536">
        <v>129</v>
      </c>
      <c r="E536">
        <f>D536-MajorAxis</f>
        <v>39</v>
      </c>
      <c r="F536" s="2">
        <f t="shared" si="53"/>
        <v>0.74383561643835616</v>
      </c>
      <c r="G536" s="3">
        <f t="shared" si="52"/>
        <v>0.46811092101378321</v>
      </c>
      <c r="H536" s="11" t="e">
        <f t="shared" si="54"/>
        <v>#N/A</v>
      </c>
      <c r="I536" s="11" t="e">
        <f t="shared" si="54"/>
        <v>#N/A</v>
      </c>
      <c r="J536" s="11">
        <f t="shared" si="54"/>
        <v>0.57806884530292491</v>
      </c>
      <c r="K536" s="5" t="e">
        <f t="shared" si="54"/>
        <v>#N/A</v>
      </c>
      <c r="L536" s="5" t="e">
        <f t="shared" si="54"/>
        <v>#N/A</v>
      </c>
      <c r="M536" s="5" t="e">
        <f t="shared" si="54"/>
        <v>#N/A</v>
      </c>
      <c r="N536" s="8" t="e">
        <f t="shared" si="54"/>
        <v>#N/A</v>
      </c>
      <c r="O536" s="8" t="e">
        <f t="shared" si="54"/>
        <v>#N/A</v>
      </c>
      <c r="P536" s="8" t="e">
        <f t="shared" si="54"/>
        <v>#N/A</v>
      </c>
      <c r="Q536" s="9" t="e">
        <f t="shared" si="54"/>
        <v>#N/A</v>
      </c>
      <c r="R536" s="9" t="e">
        <f t="shared" si="54"/>
        <v>#N/A</v>
      </c>
      <c r="S536" s="9" t="e">
        <f t="shared" si="54"/>
        <v>#N/A</v>
      </c>
    </row>
    <row r="537" spans="1:19" x14ac:dyDescent="0.3">
      <c r="A537" s="1">
        <v>45379</v>
      </c>
      <c r="B537">
        <v>30</v>
      </c>
      <c r="C537" t="s">
        <v>5</v>
      </c>
      <c r="D537">
        <v>231</v>
      </c>
      <c r="E537">
        <f>D537-MajorAxis</f>
        <v>141</v>
      </c>
      <c r="F537" s="2">
        <f t="shared" si="53"/>
        <v>0.74383561643835616</v>
      </c>
      <c r="G537" s="3">
        <f t="shared" si="52"/>
        <v>0.46811092101378315</v>
      </c>
      <c r="H537" s="11" t="e">
        <f t="shared" si="54"/>
        <v>#N/A</v>
      </c>
      <c r="I537" s="11" t="e">
        <f t="shared" si="54"/>
        <v>#N/A</v>
      </c>
      <c r="J537" s="11">
        <f t="shared" si="54"/>
        <v>-0.57806884530292491</v>
      </c>
      <c r="K537" s="5" t="e">
        <f t="shared" si="54"/>
        <v>#N/A</v>
      </c>
      <c r="L537" s="5" t="e">
        <f t="shared" si="54"/>
        <v>#N/A</v>
      </c>
      <c r="M537" s="5" t="e">
        <f t="shared" si="54"/>
        <v>#N/A</v>
      </c>
      <c r="N537" s="8" t="e">
        <f t="shared" si="54"/>
        <v>#N/A</v>
      </c>
      <c r="O537" s="8" t="e">
        <f t="shared" si="54"/>
        <v>#N/A</v>
      </c>
      <c r="P537" s="8" t="e">
        <f t="shared" si="54"/>
        <v>#N/A</v>
      </c>
      <c r="Q537" s="9" t="e">
        <f t="shared" si="54"/>
        <v>#N/A</v>
      </c>
      <c r="R537" s="9" t="e">
        <f t="shared" si="54"/>
        <v>#N/A</v>
      </c>
      <c r="S537" s="9" t="e">
        <f t="shared" si="54"/>
        <v>#N/A</v>
      </c>
    </row>
    <row r="538" spans="1:19" x14ac:dyDescent="0.3">
      <c r="A538" s="1">
        <v>45379</v>
      </c>
      <c r="B538">
        <v>40</v>
      </c>
      <c r="C538" t="s">
        <v>4</v>
      </c>
      <c r="D538">
        <v>162</v>
      </c>
      <c r="E538">
        <f>D538-MajorAxis</f>
        <v>72</v>
      </c>
      <c r="F538" s="2">
        <f t="shared" si="53"/>
        <v>0.74383561643835616</v>
      </c>
      <c r="G538" s="3">
        <f t="shared" si="52"/>
        <v>0.7074297100661211</v>
      </c>
      <c r="H538" s="11" t="e">
        <f t="shared" si="54"/>
        <v>#N/A</v>
      </c>
      <c r="I538" s="11" t="e">
        <f t="shared" si="54"/>
        <v>#N/A</v>
      </c>
      <c r="J538" s="11">
        <f t="shared" si="54"/>
        <v>0.22985784650081709</v>
      </c>
      <c r="K538" s="5" t="e">
        <f t="shared" si="54"/>
        <v>#N/A</v>
      </c>
      <c r="L538" s="5" t="e">
        <f t="shared" si="54"/>
        <v>#N/A</v>
      </c>
      <c r="M538" s="5" t="e">
        <f t="shared" si="54"/>
        <v>#N/A</v>
      </c>
      <c r="N538" s="8" t="e">
        <f t="shared" si="54"/>
        <v>#N/A</v>
      </c>
      <c r="O538" s="8" t="e">
        <f t="shared" si="54"/>
        <v>#N/A</v>
      </c>
      <c r="P538" s="8" t="e">
        <f t="shared" si="54"/>
        <v>#N/A</v>
      </c>
      <c r="Q538" s="9" t="e">
        <f t="shared" si="54"/>
        <v>#N/A</v>
      </c>
      <c r="R538" s="9" t="e">
        <f t="shared" si="54"/>
        <v>#N/A</v>
      </c>
      <c r="S538" s="9" t="e">
        <f t="shared" si="54"/>
        <v>#N/A</v>
      </c>
    </row>
    <row r="539" spans="1:19" x14ac:dyDescent="0.3">
      <c r="A539" s="1">
        <v>45379</v>
      </c>
      <c r="B539">
        <v>40</v>
      </c>
      <c r="C539" t="s">
        <v>5</v>
      </c>
      <c r="D539">
        <v>198</v>
      </c>
      <c r="E539">
        <f>D539-MajorAxis</f>
        <v>108</v>
      </c>
      <c r="F539" s="2">
        <f t="shared" si="53"/>
        <v>0.74383561643835616</v>
      </c>
      <c r="G539" s="3">
        <f t="shared" si="52"/>
        <v>0.7074297100661211</v>
      </c>
      <c r="H539" s="11" t="e">
        <f t="shared" si="54"/>
        <v>#N/A</v>
      </c>
      <c r="I539" s="11" t="e">
        <f t="shared" si="54"/>
        <v>#N/A</v>
      </c>
      <c r="J539" s="11">
        <f t="shared" si="54"/>
        <v>-0.229857846500817</v>
      </c>
      <c r="K539" s="5" t="e">
        <f t="shared" si="54"/>
        <v>#N/A</v>
      </c>
      <c r="L539" s="5" t="e">
        <f t="shared" si="54"/>
        <v>#N/A</v>
      </c>
      <c r="M539" s="5" t="e">
        <f t="shared" si="54"/>
        <v>#N/A</v>
      </c>
      <c r="N539" s="8" t="e">
        <f t="shared" si="54"/>
        <v>#N/A</v>
      </c>
      <c r="O539" s="8" t="e">
        <f t="shared" si="54"/>
        <v>#N/A</v>
      </c>
      <c r="P539" s="8" t="e">
        <f t="shared" si="54"/>
        <v>#N/A</v>
      </c>
      <c r="Q539" s="9" t="e">
        <f t="shared" si="54"/>
        <v>#N/A</v>
      </c>
      <c r="R539" s="9" t="e">
        <f t="shared" si="54"/>
        <v>#N/A</v>
      </c>
      <c r="S539" s="9" t="e">
        <f t="shared" si="54"/>
        <v>#N/A</v>
      </c>
    </row>
    <row r="540" spans="1:19" x14ac:dyDescent="0.3">
      <c r="A540" s="1">
        <v>45380</v>
      </c>
      <c r="B540">
        <v>0</v>
      </c>
      <c r="C540" t="s">
        <v>4</v>
      </c>
      <c r="D540">
        <v>84</v>
      </c>
      <c r="E540">
        <f>D540-MajorAxis</f>
        <v>-6</v>
      </c>
      <c r="F540" s="2">
        <f t="shared" si="53"/>
        <v>0.74109589041095891</v>
      </c>
      <c r="G540" s="3">
        <f t="shared" si="52"/>
        <v>-7.7465614558630852E-2</v>
      </c>
      <c r="H540" s="11" t="e">
        <f t="shared" si="54"/>
        <v>#N/A</v>
      </c>
      <c r="I540" s="11" t="e">
        <f t="shared" si="54"/>
        <v>#N/A</v>
      </c>
      <c r="J540" s="11">
        <f t="shared" si="54"/>
        <v>0.73703608958114497</v>
      </c>
      <c r="K540" s="5" t="e">
        <f t="shared" si="54"/>
        <v>#N/A</v>
      </c>
      <c r="L540" s="5" t="e">
        <f t="shared" si="54"/>
        <v>#N/A</v>
      </c>
      <c r="M540" s="5" t="e">
        <f t="shared" si="54"/>
        <v>#N/A</v>
      </c>
      <c r="N540" s="8" t="e">
        <f t="shared" si="54"/>
        <v>#N/A</v>
      </c>
      <c r="O540" s="8" t="e">
        <f t="shared" si="54"/>
        <v>#N/A</v>
      </c>
      <c r="P540" s="8" t="e">
        <f t="shared" si="54"/>
        <v>#N/A</v>
      </c>
      <c r="Q540" s="9" t="e">
        <f t="shared" si="54"/>
        <v>#N/A</v>
      </c>
      <c r="R540" s="9" t="e">
        <f t="shared" si="54"/>
        <v>#N/A</v>
      </c>
      <c r="S540" s="9" t="e">
        <f t="shared" si="54"/>
        <v>#N/A</v>
      </c>
    </row>
    <row r="541" spans="1:19" x14ac:dyDescent="0.3">
      <c r="A541" s="1">
        <v>45380</v>
      </c>
      <c r="B541">
        <v>0</v>
      </c>
      <c r="C541" t="s">
        <v>5</v>
      </c>
      <c r="D541">
        <v>277</v>
      </c>
      <c r="E541">
        <f>D541-MajorAxis</f>
        <v>187</v>
      </c>
      <c r="F541" s="2">
        <f t="shared" si="53"/>
        <v>0.74109589041095891</v>
      </c>
      <c r="G541" s="3">
        <f t="shared" si="52"/>
        <v>-9.0316869564636887E-2</v>
      </c>
      <c r="H541" s="11" t="e">
        <f t="shared" si="54"/>
        <v>#N/A</v>
      </c>
      <c r="I541" s="11" t="e">
        <f t="shared" si="54"/>
        <v>#N/A</v>
      </c>
      <c r="J541" s="11">
        <f t="shared" si="54"/>
        <v>-0.73557187402459612</v>
      </c>
      <c r="K541" s="5" t="e">
        <f t="shared" si="54"/>
        <v>#N/A</v>
      </c>
      <c r="L541" s="5" t="e">
        <f t="shared" si="54"/>
        <v>#N/A</v>
      </c>
      <c r="M541" s="5" t="e">
        <f t="shared" si="54"/>
        <v>#N/A</v>
      </c>
      <c r="N541" s="8" t="e">
        <f t="shared" si="54"/>
        <v>#N/A</v>
      </c>
      <c r="O541" s="8" t="e">
        <f t="shared" si="54"/>
        <v>#N/A</v>
      </c>
      <c r="P541" s="8" t="e">
        <f t="shared" si="54"/>
        <v>#N/A</v>
      </c>
      <c r="Q541" s="9" t="e">
        <f t="shared" si="54"/>
        <v>#N/A</v>
      </c>
      <c r="R541" s="9" t="e">
        <f t="shared" si="54"/>
        <v>#N/A</v>
      </c>
      <c r="S541" s="9" t="e">
        <f t="shared" si="54"/>
        <v>#N/A</v>
      </c>
    </row>
    <row r="542" spans="1:19" x14ac:dyDescent="0.3">
      <c r="A542" s="1">
        <v>45380</v>
      </c>
      <c r="B542">
        <v>10</v>
      </c>
      <c r="C542" t="s">
        <v>4</v>
      </c>
      <c r="D542">
        <v>97</v>
      </c>
      <c r="E542">
        <f>D542-MajorAxis</f>
        <v>7</v>
      </c>
      <c r="F542" s="2">
        <f t="shared" si="53"/>
        <v>0.74109589041095891</v>
      </c>
      <c r="G542" s="3">
        <f t="shared" si="52"/>
        <v>9.0316869564636693E-2</v>
      </c>
      <c r="H542" s="11" t="e">
        <f t="shared" si="54"/>
        <v>#N/A</v>
      </c>
      <c r="I542" s="11" t="e">
        <f t="shared" si="54"/>
        <v>#N/A</v>
      </c>
      <c r="J542" s="11">
        <f t="shared" si="54"/>
        <v>0.73557187402459612</v>
      </c>
      <c r="K542" s="5" t="e">
        <f t="shared" si="54"/>
        <v>#N/A</v>
      </c>
      <c r="L542" s="5" t="e">
        <f t="shared" si="54"/>
        <v>#N/A</v>
      </c>
      <c r="M542" s="5" t="e">
        <f t="shared" si="54"/>
        <v>#N/A</v>
      </c>
      <c r="N542" s="8" t="e">
        <f t="shared" si="54"/>
        <v>#N/A</v>
      </c>
      <c r="O542" s="8" t="e">
        <f t="shared" si="54"/>
        <v>#N/A</v>
      </c>
      <c r="P542" s="8" t="e">
        <f t="shared" si="54"/>
        <v>#N/A</v>
      </c>
      <c r="Q542" s="9" t="e">
        <f t="shared" si="54"/>
        <v>#N/A</v>
      </c>
      <c r="R542" s="9" t="e">
        <f t="shared" si="54"/>
        <v>#N/A</v>
      </c>
      <c r="S542" s="9" t="e">
        <f t="shared" si="54"/>
        <v>#N/A</v>
      </c>
    </row>
    <row r="543" spans="1:19" x14ac:dyDescent="0.3">
      <c r="A543" s="1">
        <v>45380</v>
      </c>
      <c r="B543">
        <v>10</v>
      </c>
      <c r="C543" t="s">
        <v>5</v>
      </c>
      <c r="D543">
        <v>263</v>
      </c>
      <c r="E543">
        <f>D543-MajorAxis</f>
        <v>173</v>
      </c>
      <c r="F543" s="2">
        <f t="shared" si="53"/>
        <v>0.74109589041095891</v>
      </c>
      <c r="G543" s="3">
        <f t="shared" si="52"/>
        <v>9.0316869564636748E-2</v>
      </c>
      <c r="H543" s="11" t="e">
        <f t="shared" si="54"/>
        <v>#N/A</v>
      </c>
      <c r="I543" s="11" t="e">
        <f t="shared" si="54"/>
        <v>#N/A</v>
      </c>
      <c r="J543" s="11">
        <f t="shared" si="54"/>
        <v>-0.73557187402459612</v>
      </c>
      <c r="K543" s="5" t="e">
        <f t="shared" si="54"/>
        <v>#N/A</v>
      </c>
      <c r="L543" s="5" t="e">
        <f t="shared" si="54"/>
        <v>#N/A</v>
      </c>
      <c r="M543" s="5" t="e">
        <f t="shared" si="54"/>
        <v>#N/A</v>
      </c>
      <c r="N543" s="8" t="e">
        <f t="shared" si="54"/>
        <v>#N/A</v>
      </c>
      <c r="O543" s="8" t="e">
        <f t="shared" si="54"/>
        <v>#N/A</v>
      </c>
      <c r="P543" s="8" t="e">
        <f t="shared" si="54"/>
        <v>#N/A</v>
      </c>
      <c r="Q543" s="9" t="e">
        <f t="shared" si="54"/>
        <v>#N/A</v>
      </c>
      <c r="R543" s="9" t="e">
        <f t="shared" si="54"/>
        <v>#N/A</v>
      </c>
      <c r="S543" s="9" t="e">
        <f t="shared" si="54"/>
        <v>#N/A</v>
      </c>
    </row>
    <row r="544" spans="1:19" x14ac:dyDescent="0.3">
      <c r="A544" s="1">
        <v>45380</v>
      </c>
      <c r="B544">
        <v>20</v>
      </c>
      <c r="C544" t="s">
        <v>4</v>
      </c>
      <c r="D544">
        <v>111</v>
      </c>
      <c r="E544">
        <f>D544-MajorAxis</f>
        <v>21</v>
      </c>
      <c r="F544" s="2">
        <f t="shared" si="53"/>
        <v>0.74109589041095891</v>
      </c>
      <c r="G544" s="3">
        <f t="shared" si="52"/>
        <v>0.26558501466302392</v>
      </c>
      <c r="H544" s="11" t="e">
        <f t="shared" si="54"/>
        <v>#N/A</v>
      </c>
      <c r="I544" s="11" t="e">
        <f t="shared" si="54"/>
        <v>#N/A</v>
      </c>
      <c r="J544" s="11">
        <f t="shared" si="54"/>
        <v>0.69187261744518647</v>
      </c>
      <c r="K544" s="5" t="e">
        <f t="shared" si="54"/>
        <v>#N/A</v>
      </c>
      <c r="L544" s="5" t="e">
        <f t="shared" si="54"/>
        <v>#N/A</v>
      </c>
      <c r="M544" s="5" t="e">
        <f t="shared" si="54"/>
        <v>#N/A</v>
      </c>
      <c r="N544" s="8" t="e">
        <f t="shared" si="54"/>
        <v>#N/A</v>
      </c>
      <c r="O544" s="8" t="e">
        <f t="shared" si="54"/>
        <v>#N/A</v>
      </c>
      <c r="P544" s="8" t="e">
        <f t="shared" si="54"/>
        <v>#N/A</v>
      </c>
      <c r="Q544" s="9" t="e">
        <f t="shared" si="54"/>
        <v>#N/A</v>
      </c>
      <c r="R544" s="9" t="e">
        <f t="shared" si="54"/>
        <v>#N/A</v>
      </c>
      <c r="S544" s="9" t="e">
        <f t="shared" si="54"/>
        <v>#N/A</v>
      </c>
    </row>
    <row r="545" spans="1:19" x14ac:dyDescent="0.3">
      <c r="A545" s="1">
        <v>45380</v>
      </c>
      <c r="B545">
        <v>20</v>
      </c>
      <c r="C545" t="s">
        <v>5</v>
      </c>
      <c r="D545">
        <v>249</v>
      </c>
      <c r="E545">
        <f>D545-MajorAxis</f>
        <v>159</v>
      </c>
      <c r="F545" s="2">
        <f t="shared" si="53"/>
        <v>0.74109589041095891</v>
      </c>
      <c r="G545" s="3">
        <f t="shared" si="52"/>
        <v>0.2655850146630242</v>
      </c>
      <c r="H545" s="11" t="e">
        <f t="shared" si="54"/>
        <v>#N/A</v>
      </c>
      <c r="I545" s="11" t="e">
        <f t="shared" si="54"/>
        <v>#N/A</v>
      </c>
      <c r="J545" s="11">
        <f t="shared" si="54"/>
        <v>-0.69187261744518647</v>
      </c>
      <c r="K545" s="5" t="e">
        <f t="shared" si="54"/>
        <v>#N/A</v>
      </c>
      <c r="L545" s="5" t="e">
        <f t="shared" si="54"/>
        <v>#N/A</v>
      </c>
      <c r="M545" s="5" t="e">
        <f t="shared" si="54"/>
        <v>#N/A</v>
      </c>
      <c r="N545" s="8" t="e">
        <f t="shared" si="54"/>
        <v>#N/A</v>
      </c>
      <c r="O545" s="8" t="e">
        <f t="shared" si="54"/>
        <v>#N/A</v>
      </c>
      <c r="P545" s="8" t="e">
        <f t="shared" si="54"/>
        <v>#N/A</v>
      </c>
      <c r="Q545" s="9" t="e">
        <f t="shared" si="54"/>
        <v>#N/A</v>
      </c>
      <c r="R545" s="9" t="e">
        <f t="shared" si="54"/>
        <v>#N/A</v>
      </c>
      <c r="S545" s="9" t="e">
        <f t="shared" si="54"/>
        <v>#N/A</v>
      </c>
    </row>
    <row r="546" spans="1:19" x14ac:dyDescent="0.3">
      <c r="A546" s="1">
        <v>45380</v>
      </c>
      <c r="B546">
        <v>30</v>
      </c>
      <c r="C546" t="s">
        <v>4</v>
      </c>
      <c r="D546">
        <v>128</v>
      </c>
      <c r="E546">
        <f>D546-MajorAxis</f>
        <v>38</v>
      </c>
      <c r="F546" s="2">
        <f t="shared" si="53"/>
        <v>0.74109589041095891</v>
      </c>
      <c r="G546" s="3">
        <f t="shared" si="52"/>
        <v>0.45626418924819334</v>
      </c>
      <c r="H546" s="11" t="e">
        <f t="shared" ref="H546:S561" si="55">IF(MONTH($A546)=LEN(H$1),$F546*COS($E546/180*PI()),NA())</f>
        <v>#N/A</v>
      </c>
      <c r="I546" s="11" t="e">
        <f t="shared" si="55"/>
        <v>#N/A</v>
      </c>
      <c r="J546" s="11">
        <f t="shared" si="55"/>
        <v>0.58399153109758428</v>
      </c>
      <c r="K546" s="5" t="e">
        <f t="shared" si="55"/>
        <v>#N/A</v>
      </c>
      <c r="L546" s="5" t="e">
        <f t="shared" si="55"/>
        <v>#N/A</v>
      </c>
      <c r="M546" s="5" t="e">
        <f t="shared" si="55"/>
        <v>#N/A</v>
      </c>
      <c r="N546" s="8" t="e">
        <f t="shared" si="55"/>
        <v>#N/A</v>
      </c>
      <c r="O546" s="8" t="e">
        <f t="shared" si="55"/>
        <v>#N/A</v>
      </c>
      <c r="P546" s="8" t="e">
        <f t="shared" si="55"/>
        <v>#N/A</v>
      </c>
      <c r="Q546" s="9" t="e">
        <f t="shared" si="55"/>
        <v>#N/A</v>
      </c>
      <c r="R546" s="9" t="e">
        <f t="shared" si="55"/>
        <v>#N/A</v>
      </c>
      <c r="S546" s="9" t="e">
        <f t="shared" si="55"/>
        <v>#N/A</v>
      </c>
    </row>
    <row r="547" spans="1:19" x14ac:dyDescent="0.3">
      <c r="A547" s="1">
        <v>45380</v>
      </c>
      <c r="B547">
        <v>30</v>
      </c>
      <c r="C547" t="s">
        <v>5</v>
      </c>
      <c r="D547">
        <v>232</v>
      </c>
      <c r="E547">
        <f>D547-MajorAxis</f>
        <v>142</v>
      </c>
      <c r="F547" s="2">
        <f t="shared" si="53"/>
        <v>0.74109589041095891</v>
      </c>
      <c r="G547" s="3">
        <f t="shared" si="52"/>
        <v>0.4562641892481934</v>
      </c>
      <c r="H547" s="11" t="e">
        <f t="shared" si="55"/>
        <v>#N/A</v>
      </c>
      <c r="I547" s="11" t="e">
        <f t="shared" si="55"/>
        <v>#N/A</v>
      </c>
      <c r="J547" s="11">
        <f t="shared" si="55"/>
        <v>-0.58399153109758428</v>
      </c>
      <c r="K547" s="5" t="e">
        <f t="shared" si="55"/>
        <v>#N/A</v>
      </c>
      <c r="L547" s="5" t="e">
        <f t="shared" si="55"/>
        <v>#N/A</v>
      </c>
      <c r="M547" s="5" t="e">
        <f t="shared" si="55"/>
        <v>#N/A</v>
      </c>
      <c r="N547" s="8" t="e">
        <f t="shared" si="55"/>
        <v>#N/A</v>
      </c>
      <c r="O547" s="8" t="e">
        <f t="shared" si="55"/>
        <v>#N/A</v>
      </c>
      <c r="P547" s="8" t="e">
        <f t="shared" si="55"/>
        <v>#N/A</v>
      </c>
      <c r="Q547" s="9" t="e">
        <f t="shared" si="55"/>
        <v>#N/A</v>
      </c>
      <c r="R547" s="9" t="e">
        <f t="shared" si="55"/>
        <v>#N/A</v>
      </c>
      <c r="S547" s="9" t="e">
        <f t="shared" si="55"/>
        <v>#N/A</v>
      </c>
    </row>
    <row r="548" spans="1:19" x14ac:dyDescent="0.3">
      <c r="A548" s="1">
        <v>45380</v>
      </c>
      <c r="B548">
        <v>40</v>
      </c>
      <c r="C548" t="s">
        <v>4</v>
      </c>
      <c r="D548">
        <v>160</v>
      </c>
      <c r="E548">
        <f>D548-MajorAxis</f>
        <v>70</v>
      </c>
      <c r="F548" s="2">
        <f t="shared" si="53"/>
        <v>0.74109589041095891</v>
      </c>
      <c r="G548" s="3">
        <f t="shared" si="52"/>
        <v>0.69640233951394026</v>
      </c>
      <c r="H548" s="11" t="e">
        <f t="shared" si="55"/>
        <v>#N/A</v>
      </c>
      <c r="I548" s="11" t="e">
        <f t="shared" si="55"/>
        <v>#N/A</v>
      </c>
      <c r="J548" s="11">
        <f t="shared" si="55"/>
        <v>0.25346972265642032</v>
      </c>
      <c r="K548" s="5" t="e">
        <f t="shared" si="55"/>
        <v>#N/A</v>
      </c>
      <c r="L548" s="5" t="e">
        <f t="shared" si="55"/>
        <v>#N/A</v>
      </c>
      <c r="M548" s="5" t="e">
        <f t="shared" si="55"/>
        <v>#N/A</v>
      </c>
      <c r="N548" s="8" t="e">
        <f t="shared" si="55"/>
        <v>#N/A</v>
      </c>
      <c r="O548" s="8" t="e">
        <f t="shared" si="55"/>
        <v>#N/A</v>
      </c>
      <c r="P548" s="8" t="e">
        <f t="shared" si="55"/>
        <v>#N/A</v>
      </c>
      <c r="Q548" s="9" t="e">
        <f t="shared" si="55"/>
        <v>#N/A</v>
      </c>
      <c r="R548" s="9" t="e">
        <f t="shared" si="55"/>
        <v>#N/A</v>
      </c>
      <c r="S548" s="9" t="e">
        <f t="shared" si="55"/>
        <v>#N/A</v>
      </c>
    </row>
    <row r="549" spans="1:19" x14ac:dyDescent="0.3">
      <c r="A549" s="1">
        <v>45380</v>
      </c>
      <c r="B549">
        <v>40</v>
      </c>
      <c r="C549" t="s">
        <v>5</v>
      </c>
      <c r="D549">
        <v>200</v>
      </c>
      <c r="E549">
        <f>D549-MajorAxis</f>
        <v>110</v>
      </c>
      <c r="F549" s="2">
        <f t="shared" si="53"/>
        <v>0.74109589041095891</v>
      </c>
      <c r="G549" s="3">
        <f t="shared" si="52"/>
        <v>0.69640233951394037</v>
      </c>
      <c r="H549" s="11" t="e">
        <f t="shared" si="55"/>
        <v>#N/A</v>
      </c>
      <c r="I549" s="11" t="e">
        <f t="shared" si="55"/>
        <v>#N/A</v>
      </c>
      <c r="J549" s="11">
        <f t="shared" si="55"/>
        <v>-0.25346972265642026</v>
      </c>
      <c r="K549" s="5" t="e">
        <f t="shared" si="55"/>
        <v>#N/A</v>
      </c>
      <c r="L549" s="5" t="e">
        <f t="shared" si="55"/>
        <v>#N/A</v>
      </c>
      <c r="M549" s="5" t="e">
        <f t="shared" si="55"/>
        <v>#N/A</v>
      </c>
      <c r="N549" s="8" t="e">
        <f t="shared" si="55"/>
        <v>#N/A</v>
      </c>
      <c r="O549" s="8" t="e">
        <f t="shared" si="55"/>
        <v>#N/A</v>
      </c>
      <c r="P549" s="8" t="e">
        <f t="shared" si="55"/>
        <v>#N/A</v>
      </c>
      <c r="Q549" s="9" t="e">
        <f t="shared" si="55"/>
        <v>#N/A</v>
      </c>
      <c r="R549" s="9" t="e">
        <f t="shared" si="55"/>
        <v>#N/A</v>
      </c>
      <c r="S549" s="9" t="e">
        <f t="shared" si="55"/>
        <v>#N/A</v>
      </c>
    </row>
    <row r="550" spans="1:19" x14ac:dyDescent="0.3">
      <c r="A550" s="1">
        <v>45381</v>
      </c>
      <c r="B550">
        <v>0</v>
      </c>
      <c r="C550" t="s">
        <v>4</v>
      </c>
      <c r="D550">
        <v>83</v>
      </c>
      <c r="E550">
        <f>D550-MajorAxis</f>
        <v>-7</v>
      </c>
      <c r="F550" s="2">
        <f t="shared" si="53"/>
        <v>0.73835616438356166</v>
      </c>
      <c r="G550" s="3">
        <f t="shared" si="52"/>
        <v>-8.9982980952567793E-2</v>
      </c>
      <c r="H550" s="11" t="e">
        <f t="shared" si="55"/>
        <v>#N/A</v>
      </c>
      <c r="I550" s="11" t="e">
        <f t="shared" si="55"/>
        <v>#N/A</v>
      </c>
      <c r="J550" s="11">
        <f t="shared" si="55"/>
        <v>0.73285256949955146</v>
      </c>
      <c r="K550" s="5" t="e">
        <f t="shared" si="55"/>
        <v>#N/A</v>
      </c>
      <c r="L550" s="5" t="e">
        <f t="shared" si="55"/>
        <v>#N/A</v>
      </c>
      <c r="M550" s="5" t="e">
        <f t="shared" si="55"/>
        <v>#N/A</v>
      </c>
      <c r="N550" s="8" t="e">
        <f t="shared" si="55"/>
        <v>#N/A</v>
      </c>
      <c r="O550" s="8" t="e">
        <f t="shared" si="55"/>
        <v>#N/A</v>
      </c>
      <c r="P550" s="8" t="e">
        <f t="shared" si="55"/>
        <v>#N/A</v>
      </c>
      <c r="Q550" s="9" t="e">
        <f t="shared" si="55"/>
        <v>#N/A</v>
      </c>
      <c r="R550" s="9" t="e">
        <f t="shared" si="55"/>
        <v>#N/A</v>
      </c>
      <c r="S550" s="9" t="e">
        <f t="shared" si="55"/>
        <v>#N/A</v>
      </c>
    </row>
    <row r="551" spans="1:19" x14ac:dyDescent="0.3">
      <c r="A551" s="1">
        <v>45381</v>
      </c>
      <c r="B551">
        <v>0</v>
      </c>
      <c r="C551" t="s">
        <v>5</v>
      </c>
      <c r="D551">
        <v>277</v>
      </c>
      <c r="E551">
        <f>D551-MajorAxis</f>
        <v>187</v>
      </c>
      <c r="F551" s="2">
        <f t="shared" si="53"/>
        <v>0.73835616438356166</v>
      </c>
      <c r="G551" s="3">
        <f t="shared" si="52"/>
        <v>-8.9982980952567987E-2</v>
      </c>
      <c r="H551" s="11" t="e">
        <f t="shared" si="55"/>
        <v>#N/A</v>
      </c>
      <c r="I551" s="11" t="e">
        <f t="shared" si="55"/>
        <v>#N/A</v>
      </c>
      <c r="J551" s="11">
        <f t="shared" si="55"/>
        <v>-0.73285256949955146</v>
      </c>
      <c r="K551" s="5" t="e">
        <f t="shared" si="55"/>
        <v>#N/A</v>
      </c>
      <c r="L551" s="5" t="e">
        <f t="shared" si="55"/>
        <v>#N/A</v>
      </c>
      <c r="M551" s="5" t="e">
        <f t="shared" si="55"/>
        <v>#N/A</v>
      </c>
      <c r="N551" s="8" t="e">
        <f t="shared" si="55"/>
        <v>#N/A</v>
      </c>
      <c r="O551" s="8" t="e">
        <f t="shared" si="55"/>
        <v>#N/A</v>
      </c>
      <c r="P551" s="8" t="e">
        <f t="shared" si="55"/>
        <v>#N/A</v>
      </c>
      <c r="Q551" s="9" t="e">
        <f t="shared" si="55"/>
        <v>#N/A</v>
      </c>
      <c r="R551" s="9" t="e">
        <f t="shared" si="55"/>
        <v>#N/A</v>
      </c>
      <c r="S551" s="9" t="e">
        <f t="shared" si="55"/>
        <v>#N/A</v>
      </c>
    </row>
    <row r="552" spans="1:19" x14ac:dyDescent="0.3">
      <c r="A552" s="1">
        <v>45381</v>
      </c>
      <c r="B552">
        <v>10</v>
      </c>
      <c r="C552" t="s">
        <v>4</v>
      </c>
      <c r="D552">
        <v>96</v>
      </c>
      <c r="E552">
        <f>D552-MajorAxis</f>
        <v>6</v>
      </c>
      <c r="F552" s="2">
        <f t="shared" si="53"/>
        <v>0.73835616438356166</v>
      </c>
      <c r="G552" s="3">
        <f t="shared" si="52"/>
        <v>7.7179235207212621E-2</v>
      </c>
      <c r="H552" s="11" t="e">
        <f t="shared" si="55"/>
        <v>#N/A</v>
      </c>
      <c r="I552" s="11" t="e">
        <f t="shared" si="55"/>
        <v>#N/A</v>
      </c>
      <c r="J552" s="11">
        <f t="shared" si="55"/>
        <v>0.73431137205958807</v>
      </c>
      <c r="K552" s="5" t="e">
        <f t="shared" si="55"/>
        <v>#N/A</v>
      </c>
      <c r="L552" s="5" t="e">
        <f t="shared" si="55"/>
        <v>#N/A</v>
      </c>
      <c r="M552" s="5" t="e">
        <f t="shared" si="55"/>
        <v>#N/A</v>
      </c>
      <c r="N552" s="8" t="e">
        <f t="shared" si="55"/>
        <v>#N/A</v>
      </c>
      <c r="O552" s="8" t="e">
        <f t="shared" si="55"/>
        <v>#N/A</v>
      </c>
      <c r="P552" s="8" t="e">
        <f t="shared" si="55"/>
        <v>#N/A</v>
      </c>
      <c r="Q552" s="9" t="e">
        <f t="shared" si="55"/>
        <v>#N/A</v>
      </c>
      <c r="R552" s="9" t="e">
        <f t="shared" si="55"/>
        <v>#N/A</v>
      </c>
      <c r="S552" s="9" t="e">
        <f t="shared" si="55"/>
        <v>#N/A</v>
      </c>
    </row>
    <row r="553" spans="1:19" x14ac:dyDescent="0.3">
      <c r="A553" s="1">
        <v>45381</v>
      </c>
      <c r="B553">
        <v>10</v>
      </c>
      <c r="C553" t="s">
        <v>5</v>
      </c>
      <c r="D553">
        <v>264</v>
      </c>
      <c r="E553">
        <f>D553-MajorAxis</f>
        <v>174</v>
      </c>
      <c r="F553" s="2">
        <f t="shared" si="53"/>
        <v>0.73835616438356166</v>
      </c>
      <c r="G553" s="3">
        <f t="shared" si="52"/>
        <v>7.7179235207212829E-2</v>
      </c>
      <c r="H553" s="11" t="e">
        <f t="shared" si="55"/>
        <v>#N/A</v>
      </c>
      <c r="I553" s="11" t="e">
        <f t="shared" si="55"/>
        <v>#N/A</v>
      </c>
      <c r="J553" s="11">
        <f t="shared" si="55"/>
        <v>-0.73431137205958807</v>
      </c>
      <c r="K553" s="5" t="e">
        <f t="shared" si="55"/>
        <v>#N/A</v>
      </c>
      <c r="L553" s="5" t="e">
        <f t="shared" si="55"/>
        <v>#N/A</v>
      </c>
      <c r="M553" s="5" t="e">
        <f t="shared" si="55"/>
        <v>#N/A</v>
      </c>
      <c r="N553" s="8" t="e">
        <f t="shared" si="55"/>
        <v>#N/A</v>
      </c>
      <c r="O553" s="8" t="e">
        <f t="shared" si="55"/>
        <v>#N/A</v>
      </c>
      <c r="P553" s="8" t="e">
        <f t="shared" si="55"/>
        <v>#N/A</v>
      </c>
      <c r="Q553" s="9" t="e">
        <f t="shared" si="55"/>
        <v>#N/A</v>
      </c>
      <c r="R553" s="9" t="e">
        <f t="shared" si="55"/>
        <v>#N/A</v>
      </c>
      <c r="S553" s="9" t="e">
        <f t="shared" si="55"/>
        <v>#N/A</v>
      </c>
    </row>
    <row r="554" spans="1:19" x14ac:dyDescent="0.3">
      <c r="A554" s="1">
        <v>45381</v>
      </c>
      <c r="B554">
        <v>20</v>
      </c>
      <c r="C554" t="s">
        <v>4</v>
      </c>
      <c r="D554">
        <v>110</v>
      </c>
      <c r="E554">
        <f>D554-MajorAxis</f>
        <v>20</v>
      </c>
      <c r="F554" s="2">
        <f t="shared" si="53"/>
        <v>0.73835616438356166</v>
      </c>
      <c r="G554" s="3">
        <f t="shared" si="52"/>
        <v>0.25253268116785677</v>
      </c>
      <c r="H554" s="11" t="e">
        <f t="shared" si="55"/>
        <v>#N/A</v>
      </c>
      <c r="I554" s="11" t="e">
        <f t="shared" si="55"/>
        <v>#N/A</v>
      </c>
      <c r="J554" s="11">
        <f t="shared" si="55"/>
        <v>0.69382783918302005</v>
      </c>
      <c r="K554" s="5" t="e">
        <f t="shared" si="55"/>
        <v>#N/A</v>
      </c>
      <c r="L554" s="5" t="e">
        <f t="shared" si="55"/>
        <v>#N/A</v>
      </c>
      <c r="M554" s="5" t="e">
        <f t="shared" si="55"/>
        <v>#N/A</v>
      </c>
      <c r="N554" s="8" t="e">
        <f t="shared" si="55"/>
        <v>#N/A</v>
      </c>
      <c r="O554" s="8" t="e">
        <f t="shared" si="55"/>
        <v>#N/A</v>
      </c>
      <c r="P554" s="8" t="e">
        <f t="shared" si="55"/>
        <v>#N/A</v>
      </c>
      <c r="Q554" s="9" t="e">
        <f t="shared" si="55"/>
        <v>#N/A</v>
      </c>
      <c r="R554" s="9" t="e">
        <f t="shared" si="55"/>
        <v>#N/A</v>
      </c>
      <c r="S554" s="9" t="e">
        <f t="shared" si="55"/>
        <v>#N/A</v>
      </c>
    </row>
    <row r="555" spans="1:19" x14ac:dyDescent="0.3">
      <c r="A555" s="1">
        <v>45381</v>
      </c>
      <c r="B555">
        <v>20</v>
      </c>
      <c r="C555" t="s">
        <v>5</v>
      </c>
      <c r="D555">
        <v>250</v>
      </c>
      <c r="E555">
        <f>D555-MajorAxis</f>
        <v>160</v>
      </c>
      <c r="F555" s="2">
        <f t="shared" si="53"/>
        <v>0.73835616438356166</v>
      </c>
      <c r="G555" s="3">
        <f t="shared" si="52"/>
        <v>0.25253268116785688</v>
      </c>
      <c r="H555" s="11" t="e">
        <f t="shared" si="55"/>
        <v>#N/A</v>
      </c>
      <c r="I555" s="11" t="e">
        <f t="shared" si="55"/>
        <v>#N/A</v>
      </c>
      <c r="J555" s="11">
        <f t="shared" si="55"/>
        <v>-0.69382783918302005</v>
      </c>
      <c r="K555" s="5" t="e">
        <f t="shared" si="55"/>
        <v>#N/A</v>
      </c>
      <c r="L555" s="5" t="e">
        <f t="shared" si="55"/>
        <v>#N/A</v>
      </c>
      <c r="M555" s="5" t="e">
        <f t="shared" si="55"/>
        <v>#N/A</v>
      </c>
      <c r="N555" s="8" t="e">
        <f t="shared" si="55"/>
        <v>#N/A</v>
      </c>
      <c r="O555" s="8" t="e">
        <f t="shared" si="55"/>
        <v>#N/A</v>
      </c>
      <c r="P555" s="8" t="e">
        <f t="shared" si="55"/>
        <v>#N/A</v>
      </c>
      <c r="Q555" s="9" t="e">
        <f t="shared" si="55"/>
        <v>#N/A</v>
      </c>
      <c r="R555" s="9" t="e">
        <f t="shared" si="55"/>
        <v>#N/A</v>
      </c>
      <c r="S555" s="9" t="e">
        <f t="shared" si="55"/>
        <v>#N/A</v>
      </c>
    </row>
    <row r="556" spans="1:19" x14ac:dyDescent="0.3">
      <c r="A556" s="1">
        <v>45381</v>
      </c>
      <c r="B556">
        <v>30</v>
      </c>
      <c r="C556" t="s">
        <v>4</v>
      </c>
      <c r="D556">
        <v>127</v>
      </c>
      <c r="E556">
        <f>D556-MajorAxis</f>
        <v>37</v>
      </c>
      <c r="F556" s="2">
        <f t="shared" si="53"/>
        <v>0.73835616438356166</v>
      </c>
      <c r="G556" s="3">
        <f t="shared" si="52"/>
        <v>0.44435383216295071</v>
      </c>
      <c r="H556" s="11" t="e">
        <f t="shared" si="55"/>
        <v>#N/A</v>
      </c>
      <c r="I556" s="11" t="e">
        <f t="shared" si="55"/>
        <v>#N/A</v>
      </c>
      <c r="J556" s="11">
        <f t="shared" si="55"/>
        <v>0.58967745193902854</v>
      </c>
      <c r="K556" s="5" t="e">
        <f t="shared" si="55"/>
        <v>#N/A</v>
      </c>
      <c r="L556" s="5" t="e">
        <f t="shared" si="55"/>
        <v>#N/A</v>
      </c>
      <c r="M556" s="5" t="e">
        <f t="shared" si="55"/>
        <v>#N/A</v>
      </c>
      <c r="N556" s="8" t="e">
        <f t="shared" si="55"/>
        <v>#N/A</v>
      </c>
      <c r="O556" s="8" t="e">
        <f t="shared" si="55"/>
        <v>#N/A</v>
      </c>
      <c r="P556" s="8" t="e">
        <f t="shared" si="55"/>
        <v>#N/A</v>
      </c>
      <c r="Q556" s="9" t="e">
        <f t="shared" si="55"/>
        <v>#N/A</v>
      </c>
      <c r="R556" s="9" t="e">
        <f t="shared" si="55"/>
        <v>#N/A</v>
      </c>
      <c r="S556" s="9" t="e">
        <f t="shared" si="55"/>
        <v>#N/A</v>
      </c>
    </row>
    <row r="557" spans="1:19" x14ac:dyDescent="0.3">
      <c r="A557" s="1">
        <v>45381</v>
      </c>
      <c r="B557">
        <v>30</v>
      </c>
      <c r="C557" t="s">
        <v>5</v>
      </c>
      <c r="D557">
        <v>233</v>
      </c>
      <c r="E557">
        <f>D557-MajorAxis</f>
        <v>143</v>
      </c>
      <c r="F557" s="2">
        <f t="shared" si="53"/>
        <v>0.73835616438356166</v>
      </c>
      <c r="G557" s="3">
        <f t="shared" si="52"/>
        <v>0.44435383216295099</v>
      </c>
      <c r="H557" s="11" t="e">
        <f t="shared" si="55"/>
        <v>#N/A</v>
      </c>
      <c r="I557" s="11" t="e">
        <f t="shared" si="55"/>
        <v>#N/A</v>
      </c>
      <c r="J557" s="11">
        <f t="shared" si="55"/>
        <v>-0.58967745193902843</v>
      </c>
      <c r="K557" s="5" t="e">
        <f t="shared" si="55"/>
        <v>#N/A</v>
      </c>
      <c r="L557" s="5" t="e">
        <f t="shared" si="55"/>
        <v>#N/A</v>
      </c>
      <c r="M557" s="5" t="e">
        <f t="shared" si="55"/>
        <v>#N/A</v>
      </c>
      <c r="N557" s="8" t="e">
        <f t="shared" si="55"/>
        <v>#N/A</v>
      </c>
      <c r="O557" s="8" t="e">
        <f t="shared" si="55"/>
        <v>#N/A</v>
      </c>
      <c r="P557" s="8" t="e">
        <f t="shared" si="55"/>
        <v>#N/A</v>
      </c>
      <c r="Q557" s="9" t="e">
        <f t="shared" si="55"/>
        <v>#N/A</v>
      </c>
      <c r="R557" s="9" t="e">
        <f t="shared" si="55"/>
        <v>#N/A</v>
      </c>
      <c r="S557" s="9" t="e">
        <f t="shared" si="55"/>
        <v>#N/A</v>
      </c>
    </row>
    <row r="558" spans="1:19" x14ac:dyDescent="0.3">
      <c r="A558" s="1">
        <v>45381</v>
      </c>
      <c r="B558">
        <v>40</v>
      </c>
      <c r="C558" t="s">
        <v>4</v>
      </c>
      <c r="D558">
        <v>158</v>
      </c>
      <c r="E558">
        <f>D558-MajorAxis</f>
        <v>68</v>
      </c>
      <c r="F558" s="2">
        <f t="shared" si="53"/>
        <v>0.73835616438356166</v>
      </c>
      <c r="G558" s="3">
        <f t="shared" si="52"/>
        <v>0.6845919145362992</v>
      </c>
      <c r="H558" s="11" t="e">
        <f t="shared" si="55"/>
        <v>#N/A</v>
      </c>
      <c r="I558" s="11" t="e">
        <f t="shared" si="55"/>
        <v>#N/A</v>
      </c>
      <c r="J558" s="11">
        <f t="shared" si="55"/>
        <v>0.27659308746736533</v>
      </c>
      <c r="K558" s="5" t="e">
        <f t="shared" si="55"/>
        <v>#N/A</v>
      </c>
      <c r="L558" s="5" t="e">
        <f t="shared" si="55"/>
        <v>#N/A</v>
      </c>
      <c r="M558" s="5" t="e">
        <f t="shared" si="55"/>
        <v>#N/A</v>
      </c>
      <c r="N558" s="8" t="e">
        <f t="shared" si="55"/>
        <v>#N/A</v>
      </c>
      <c r="O558" s="8" t="e">
        <f t="shared" si="55"/>
        <v>#N/A</v>
      </c>
      <c r="P558" s="8" t="e">
        <f t="shared" si="55"/>
        <v>#N/A</v>
      </c>
      <c r="Q558" s="9" t="e">
        <f t="shared" si="55"/>
        <v>#N/A</v>
      </c>
      <c r="R558" s="9" t="e">
        <f t="shared" si="55"/>
        <v>#N/A</v>
      </c>
      <c r="S558" s="9" t="e">
        <f t="shared" si="55"/>
        <v>#N/A</v>
      </c>
    </row>
    <row r="559" spans="1:19" x14ac:dyDescent="0.3">
      <c r="A559" s="1">
        <v>45381</v>
      </c>
      <c r="B559">
        <v>40</v>
      </c>
      <c r="C559" t="s">
        <v>5</v>
      </c>
      <c r="D559">
        <v>203</v>
      </c>
      <c r="E559">
        <f>D559-MajorAxis</f>
        <v>113</v>
      </c>
      <c r="F559" s="2">
        <f t="shared" si="53"/>
        <v>0.73835616438356166</v>
      </c>
      <c r="G559" s="3">
        <f t="shared" si="52"/>
        <v>0.67966043289159639</v>
      </c>
      <c r="H559" s="11" t="e">
        <f t="shared" si="55"/>
        <v>#N/A</v>
      </c>
      <c r="I559" s="11" t="e">
        <f t="shared" si="55"/>
        <v>#N/A</v>
      </c>
      <c r="J559" s="11">
        <f t="shared" si="55"/>
        <v>-0.28849873733660064</v>
      </c>
      <c r="K559" s="5" t="e">
        <f t="shared" si="55"/>
        <v>#N/A</v>
      </c>
      <c r="L559" s="5" t="e">
        <f t="shared" si="55"/>
        <v>#N/A</v>
      </c>
      <c r="M559" s="5" t="e">
        <f t="shared" si="55"/>
        <v>#N/A</v>
      </c>
      <c r="N559" s="8" t="e">
        <f t="shared" si="55"/>
        <v>#N/A</v>
      </c>
      <c r="O559" s="8" t="e">
        <f t="shared" si="55"/>
        <v>#N/A</v>
      </c>
      <c r="P559" s="8" t="e">
        <f t="shared" si="55"/>
        <v>#N/A</v>
      </c>
      <c r="Q559" s="9" t="e">
        <f t="shared" si="55"/>
        <v>#N/A</v>
      </c>
      <c r="R559" s="9" t="e">
        <f t="shared" si="55"/>
        <v>#N/A</v>
      </c>
      <c r="S559" s="9" t="e">
        <f t="shared" si="55"/>
        <v>#N/A</v>
      </c>
    </row>
    <row r="560" spans="1:19" x14ac:dyDescent="0.3">
      <c r="A560" s="1">
        <v>45382</v>
      </c>
      <c r="B560">
        <v>0</v>
      </c>
      <c r="C560" t="s">
        <v>4</v>
      </c>
      <c r="D560">
        <v>82</v>
      </c>
      <c r="E560">
        <f>D560-MajorAxis</f>
        <v>-8</v>
      </c>
      <c r="F560" s="2">
        <f t="shared" si="53"/>
        <v>0.73561643835616441</v>
      </c>
      <c r="G560" s="3">
        <f t="shared" si="52"/>
        <v>-0.10237802084322623</v>
      </c>
      <c r="H560" s="11" t="e">
        <f t="shared" si="55"/>
        <v>#N/A</v>
      </c>
      <c r="I560" s="11" t="e">
        <f t="shared" si="55"/>
        <v>#N/A</v>
      </c>
      <c r="J560" s="11">
        <f t="shared" si="55"/>
        <v>0.7284574697455114</v>
      </c>
      <c r="K560" s="5" t="e">
        <f t="shared" si="55"/>
        <v>#N/A</v>
      </c>
      <c r="L560" s="5" t="e">
        <f t="shared" si="55"/>
        <v>#N/A</v>
      </c>
      <c r="M560" s="5" t="e">
        <f t="shared" si="55"/>
        <v>#N/A</v>
      </c>
      <c r="N560" s="8" t="e">
        <f t="shared" si="55"/>
        <v>#N/A</v>
      </c>
      <c r="O560" s="8" t="e">
        <f t="shared" si="55"/>
        <v>#N/A</v>
      </c>
      <c r="P560" s="8" t="e">
        <f t="shared" si="55"/>
        <v>#N/A</v>
      </c>
      <c r="Q560" s="9" t="e">
        <f t="shared" si="55"/>
        <v>#N/A</v>
      </c>
      <c r="R560" s="9" t="e">
        <f t="shared" si="55"/>
        <v>#N/A</v>
      </c>
      <c r="S560" s="9" t="e">
        <f t="shared" si="55"/>
        <v>#N/A</v>
      </c>
    </row>
    <row r="561" spans="1:19" x14ac:dyDescent="0.3">
      <c r="A561" s="1">
        <v>45382</v>
      </c>
      <c r="B561">
        <v>0</v>
      </c>
      <c r="C561" t="s">
        <v>5</v>
      </c>
      <c r="D561">
        <v>278</v>
      </c>
      <c r="E561">
        <f>D561-MajorAxis</f>
        <v>188</v>
      </c>
      <c r="F561" s="2">
        <f t="shared" si="53"/>
        <v>0.73561643835616441</v>
      </c>
      <c r="G561" s="3">
        <f t="shared" si="52"/>
        <v>-0.10237802084322628</v>
      </c>
      <c r="H561" s="11" t="e">
        <f t="shared" si="55"/>
        <v>#N/A</v>
      </c>
      <c r="I561" s="11" t="e">
        <f t="shared" si="55"/>
        <v>#N/A</v>
      </c>
      <c r="J561" s="11">
        <f t="shared" si="55"/>
        <v>-0.72845746974551129</v>
      </c>
      <c r="K561" s="5" t="e">
        <f t="shared" si="55"/>
        <v>#N/A</v>
      </c>
      <c r="L561" s="5" t="e">
        <f t="shared" si="55"/>
        <v>#N/A</v>
      </c>
      <c r="M561" s="5" t="e">
        <f t="shared" si="55"/>
        <v>#N/A</v>
      </c>
      <c r="N561" s="8" t="e">
        <f t="shared" si="55"/>
        <v>#N/A</v>
      </c>
      <c r="O561" s="8" t="e">
        <f t="shared" si="55"/>
        <v>#N/A</v>
      </c>
      <c r="P561" s="8" t="e">
        <f t="shared" si="55"/>
        <v>#N/A</v>
      </c>
      <c r="Q561" s="9" t="e">
        <f t="shared" si="55"/>
        <v>#N/A</v>
      </c>
      <c r="R561" s="9" t="e">
        <f t="shared" si="55"/>
        <v>#N/A</v>
      </c>
      <c r="S561" s="9" t="e">
        <f t="shared" si="55"/>
        <v>#N/A</v>
      </c>
    </row>
    <row r="562" spans="1:19" x14ac:dyDescent="0.3">
      <c r="A562" s="1">
        <v>45382</v>
      </c>
      <c r="B562">
        <v>10</v>
      </c>
      <c r="C562" t="s">
        <v>4</v>
      </c>
      <c r="D562">
        <v>96</v>
      </c>
      <c r="E562">
        <f>D562-MajorAxis</f>
        <v>6</v>
      </c>
      <c r="F562" s="2">
        <f t="shared" si="53"/>
        <v>0.73561643835616441</v>
      </c>
      <c r="G562" s="3">
        <f t="shared" si="52"/>
        <v>7.689285585579439E-2</v>
      </c>
      <c r="H562" s="11" t="e">
        <f t="shared" ref="H562:S577" si="56">IF(MONTH($A562)=LEN(H$1),$F562*COS($E562/180*PI()),NA())</f>
        <v>#N/A</v>
      </c>
      <c r="I562" s="11" t="e">
        <f t="shared" si="56"/>
        <v>#N/A</v>
      </c>
      <c r="J562" s="11">
        <f t="shared" si="56"/>
        <v>0.73158665453803118</v>
      </c>
      <c r="K562" s="5" t="e">
        <f t="shared" si="56"/>
        <v>#N/A</v>
      </c>
      <c r="L562" s="5" t="e">
        <f t="shared" si="56"/>
        <v>#N/A</v>
      </c>
      <c r="M562" s="5" t="e">
        <f t="shared" si="56"/>
        <v>#N/A</v>
      </c>
      <c r="N562" s="8" t="e">
        <f t="shared" si="56"/>
        <v>#N/A</v>
      </c>
      <c r="O562" s="8" t="e">
        <f t="shared" si="56"/>
        <v>#N/A</v>
      </c>
      <c r="P562" s="8" t="e">
        <f t="shared" si="56"/>
        <v>#N/A</v>
      </c>
      <c r="Q562" s="9" t="e">
        <f t="shared" si="56"/>
        <v>#N/A</v>
      </c>
      <c r="R562" s="9" t="e">
        <f t="shared" si="56"/>
        <v>#N/A</v>
      </c>
      <c r="S562" s="9" t="e">
        <f t="shared" si="56"/>
        <v>#N/A</v>
      </c>
    </row>
    <row r="563" spans="1:19" x14ac:dyDescent="0.3">
      <c r="A563" s="1">
        <v>45382</v>
      </c>
      <c r="B563">
        <v>10</v>
      </c>
      <c r="C563" t="s">
        <v>5</v>
      </c>
      <c r="D563">
        <v>265</v>
      </c>
      <c r="E563">
        <f>D563-MajorAxis</f>
        <v>175</v>
      </c>
      <c r="F563" s="2">
        <f t="shared" si="53"/>
        <v>0.73561643835616441</v>
      </c>
      <c r="G563" s="3">
        <f t="shared" si="52"/>
        <v>6.4113197062318425E-2</v>
      </c>
      <c r="H563" s="11" t="e">
        <f t="shared" si="56"/>
        <v>#N/A</v>
      </c>
      <c r="I563" s="11" t="e">
        <f t="shared" si="56"/>
        <v>#N/A</v>
      </c>
      <c r="J563" s="11">
        <f t="shared" si="56"/>
        <v>-0.7328171957195444</v>
      </c>
      <c r="K563" s="5" t="e">
        <f t="shared" si="56"/>
        <v>#N/A</v>
      </c>
      <c r="L563" s="5" t="e">
        <f t="shared" si="56"/>
        <v>#N/A</v>
      </c>
      <c r="M563" s="5" t="e">
        <f t="shared" si="56"/>
        <v>#N/A</v>
      </c>
      <c r="N563" s="8" t="e">
        <f t="shared" si="56"/>
        <v>#N/A</v>
      </c>
      <c r="O563" s="8" t="e">
        <f t="shared" si="56"/>
        <v>#N/A</v>
      </c>
      <c r="P563" s="8" t="e">
        <f t="shared" si="56"/>
        <v>#N/A</v>
      </c>
      <c r="Q563" s="9" t="e">
        <f t="shared" si="56"/>
        <v>#N/A</v>
      </c>
      <c r="R563" s="9" t="e">
        <f t="shared" si="56"/>
        <v>#N/A</v>
      </c>
      <c r="S563" s="9" t="e">
        <f t="shared" si="56"/>
        <v>#N/A</v>
      </c>
    </row>
    <row r="564" spans="1:19" x14ac:dyDescent="0.3">
      <c r="A564" s="1">
        <v>45382</v>
      </c>
      <c r="B564">
        <v>20</v>
      </c>
      <c r="C564" t="s">
        <v>4</v>
      </c>
      <c r="D564">
        <v>110</v>
      </c>
      <c r="E564">
        <f>D564-MajorAxis</f>
        <v>20</v>
      </c>
      <c r="F564" s="2">
        <f t="shared" si="53"/>
        <v>0.73561643835616441</v>
      </c>
      <c r="G564" s="3">
        <f t="shared" si="52"/>
        <v>0.25159563967929327</v>
      </c>
      <c r="H564" s="11" t="e">
        <f t="shared" si="56"/>
        <v>#N/A</v>
      </c>
      <c r="I564" s="11" t="e">
        <f t="shared" si="56"/>
        <v>#N/A</v>
      </c>
      <c r="J564" s="11">
        <f t="shared" si="56"/>
        <v>0.69125333885209983</v>
      </c>
      <c r="K564" s="5" t="e">
        <f t="shared" si="56"/>
        <v>#N/A</v>
      </c>
      <c r="L564" s="5" t="e">
        <f t="shared" si="56"/>
        <v>#N/A</v>
      </c>
      <c r="M564" s="5" t="e">
        <f t="shared" si="56"/>
        <v>#N/A</v>
      </c>
      <c r="N564" s="8" t="e">
        <f t="shared" si="56"/>
        <v>#N/A</v>
      </c>
      <c r="O564" s="8" t="e">
        <f t="shared" si="56"/>
        <v>#N/A</v>
      </c>
      <c r="P564" s="8" t="e">
        <f t="shared" si="56"/>
        <v>#N/A</v>
      </c>
      <c r="Q564" s="9" t="e">
        <f t="shared" si="56"/>
        <v>#N/A</v>
      </c>
      <c r="R564" s="9" t="e">
        <f t="shared" si="56"/>
        <v>#N/A</v>
      </c>
      <c r="S564" s="9" t="e">
        <f t="shared" si="56"/>
        <v>#N/A</v>
      </c>
    </row>
    <row r="565" spans="1:19" x14ac:dyDescent="0.3">
      <c r="A565" s="1">
        <v>45382</v>
      </c>
      <c r="B565">
        <v>20</v>
      </c>
      <c r="C565" t="s">
        <v>5</v>
      </c>
      <c r="D565">
        <v>251</v>
      </c>
      <c r="E565">
        <f>D565-MajorAxis</f>
        <v>161</v>
      </c>
      <c r="F565" s="2">
        <f t="shared" si="53"/>
        <v>0.73561643835616441</v>
      </c>
      <c r="G565" s="3">
        <f t="shared" si="52"/>
        <v>0.23949328622396315</v>
      </c>
      <c r="H565" s="11" t="e">
        <f t="shared" si="56"/>
        <v>#N/A</v>
      </c>
      <c r="I565" s="11" t="e">
        <f t="shared" si="56"/>
        <v>#N/A</v>
      </c>
      <c r="J565" s="11">
        <f t="shared" si="56"/>
        <v>-0.69553900698196325</v>
      </c>
      <c r="K565" s="5" t="e">
        <f t="shared" si="56"/>
        <v>#N/A</v>
      </c>
      <c r="L565" s="5" t="e">
        <f t="shared" si="56"/>
        <v>#N/A</v>
      </c>
      <c r="M565" s="5" t="e">
        <f t="shared" si="56"/>
        <v>#N/A</v>
      </c>
      <c r="N565" s="8" t="e">
        <f t="shared" si="56"/>
        <v>#N/A</v>
      </c>
      <c r="O565" s="8" t="e">
        <f t="shared" si="56"/>
        <v>#N/A</v>
      </c>
      <c r="P565" s="8" t="e">
        <f t="shared" si="56"/>
        <v>#N/A</v>
      </c>
      <c r="Q565" s="9" t="e">
        <f t="shared" si="56"/>
        <v>#N/A</v>
      </c>
      <c r="R565" s="9" t="e">
        <f t="shared" si="56"/>
        <v>#N/A</v>
      </c>
      <c r="S565" s="9" t="e">
        <f t="shared" si="56"/>
        <v>#N/A</v>
      </c>
    </row>
    <row r="566" spans="1:19" x14ac:dyDescent="0.3">
      <c r="A566" s="1">
        <v>45382</v>
      </c>
      <c r="B566">
        <v>30</v>
      </c>
      <c r="C566" t="s">
        <v>4</v>
      </c>
      <c r="D566">
        <v>127</v>
      </c>
      <c r="E566">
        <f>D566-MajorAxis</f>
        <v>37</v>
      </c>
      <c r="F566" s="2">
        <f t="shared" si="53"/>
        <v>0.73561643835616441</v>
      </c>
      <c r="G566" s="3">
        <f t="shared" si="52"/>
        <v>0.44270502388034239</v>
      </c>
      <c r="H566" s="11" t="e">
        <f t="shared" si="56"/>
        <v>#N/A</v>
      </c>
      <c r="I566" s="11" t="e">
        <f t="shared" si="56"/>
        <v>#N/A</v>
      </c>
      <c r="J566" s="11">
        <f t="shared" si="56"/>
        <v>0.58748940944574835</v>
      </c>
      <c r="K566" s="5" t="e">
        <f t="shared" si="56"/>
        <v>#N/A</v>
      </c>
      <c r="L566" s="5" t="e">
        <f t="shared" si="56"/>
        <v>#N/A</v>
      </c>
      <c r="M566" s="5" t="e">
        <f t="shared" si="56"/>
        <v>#N/A</v>
      </c>
      <c r="N566" s="8" t="e">
        <f t="shared" si="56"/>
        <v>#N/A</v>
      </c>
      <c r="O566" s="8" t="e">
        <f t="shared" si="56"/>
        <v>#N/A</v>
      </c>
      <c r="P566" s="8" t="e">
        <f t="shared" si="56"/>
        <v>#N/A</v>
      </c>
      <c r="Q566" s="9" t="e">
        <f t="shared" si="56"/>
        <v>#N/A</v>
      </c>
      <c r="R566" s="9" t="e">
        <f t="shared" si="56"/>
        <v>#N/A</v>
      </c>
      <c r="S566" s="9" t="e">
        <f t="shared" si="56"/>
        <v>#N/A</v>
      </c>
    </row>
    <row r="567" spans="1:19" x14ac:dyDescent="0.3">
      <c r="A567" s="1">
        <v>45382</v>
      </c>
      <c r="B567">
        <v>30</v>
      </c>
      <c r="C567" t="s">
        <v>5</v>
      </c>
      <c r="D567">
        <v>234</v>
      </c>
      <c r="E567">
        <f>D567-MajorAxis</f>
        <v>144</v>
      </c>
      <c r="F567" s="2">
        <f t="shared" si="53"/>
        <v>0.73561643835616441</v>
      </c>
      <c r="G567" s="3">
        <f t="shared" si="52"/>
        <v>0.4323844938096687</v>
      </c>
      <c r="H567" s="11" t="e">
        <f t="shared" si="56"/>
        <v>#N/A</v>
      </c>
      <c r="I567" s="11" t="e">
        <f t="shared" si="56"/>
        <v>#N/A</v>
      </c>
      <c r="J567" s="11">
        <f t="shared" si="56"/>
        <v>-0.5951261999717079</v>
      </c>
      <c r="K567" s="5" t="e">
        <f t="shared" si="56"/>
        <v>#N/A</v>
      </c>
      <c r="L567" s="5" t="e">
        <f t="shared" si="56"/>
        <v>#N/A</v>
      </c>
      <c r="M567" s="5" t="e">
        <f t="shared" si="56"/>
        <v>#N/A</v>
      </c>
      <c r="N567" s="8" t="e">
        <f t="shared" si="56"/>
        <v>#N/A</v>
      </c>
      <c r="O567" s="8" t="e">
        <f t="shared" si="56"/>
        <v>#N/A</v>
      </c>
      <c r="P567" s="8" t="e">
        <f t="shared" si="56"/>
        <v>#N/A</v>
      </c>
      <c r="Q567" s="9" t="e">
        <f t="shared" si="56"/>
        <v>#N/A</v>
      </c>
      <c r="R567" s="9" t="e">
        <f t="shared" si="56"/>
        <v>#N/A</v>
      </c>
      <c r="S567" s="9" t="e">
        <f t="shared" si="56"/>
        <v>#N/A</v>
      </c>
    </row>
    <row r="568" spans="1:19" x14ac:dyDescent="0.3">
      <c r="A568" s="1">
        <v>45382</v>
      </c>
      <c r="B568">
        <v>40</v>
      </c>
      <c r="C568" t="s">
        <v>4</v>
      </c>
      <c r="D568">
        <v>156</v>
      </c>
      <c r="E568">
        <f>D568-MajorAxis</f>
        <v>66</v>
      </c>
      <c r="F568" s="2">
        <f t="shared" si="53"/>
        <v>0.73561643835616441</v>
      </c>
      <c r="G568" s="3">
        <f t="shared" si="52"/>
        <v>0.67201905582750232</v>
      </c>
      <c r="H568" s="11" t="e">
        <f t="shared" si="56"/>
        <v>#N/A</v>
      </c>
      <c r="I568" s="11" t="e">
        <f t="shared" si="56"/>
        <v>#N/A</v>
      </c>
      <c r="J568" s="11">
        <f t="shared" si="56"/>
        <v>0.29920216072836275</v>
      </c>
      <c r="K568" s="5" t="e">
        <f t="shared" si="56"/>
        <v>#N/A</v>
      </c>
      <c r="L568" s="5" t="e">
        <f t="shared" si="56"/>
        <v>#N/A</v>
      </c>
      <c r="M568" s="5" t="e">
        <f t="shared" si="56"/>
        <v>#N/A</v>
      </c>
      <c r="N568" s="8" t="e">
        <f t="shared" si="56"/>
        <v>#N/A</v>
      </c>
      <c r="O568" s="8" t="e">
        <f t="shared" si="56"/>
        <v>#N/A</v>
      </c>
      <c r="P568" s="8" t="e">
        <f t="shared" si="56"/>
        <v>#N/A</v>
      </c>
      <c r="Q568" s="9" t="e">
        <f t="shared" si="56"/>
        <v>#N/A</v>
      </c>
      <c r="R568" s="9" t="e">
        <f t="shared" si="56"/>
        <v>#N/A</v>
      </c>
      <c r="S568" s="9" t="e">
        <f t="shared" si="56"/>
        <v>#N/A</v>
      </c>
    </row>
    <row r="569" spans="1:19" x14ac:dyDescent="0.3">
      <c r="A569" s="1">
        <v>45382</v>
      </c>
      <c r="B569">
        <v>40</v>
      </c>
      <c r="C569" t="s">
        <v>5</v>
      </c>
      <c r="D569">
        <v>205</v>
      </c>
      <c r="E569">
        <f>D569-MajorAxis</f>
        <v>115</v>
      </c>
      <c r="F569" s="2">
        <f t="shared" si="53"/>
        <v>0.73561643835616441</v>
      </c>
      <c r="G569" s="3">
        <f t="shared" si="52"/>
        <v>0.66669490635435769</v>
      </c>
      <c r="H569" s="11" t="e">
        <f t="shared" si="56"/>
        <v>#N/A</v>
      </c>
      <c r="I569" s="11" t="e">
        <f t="shared" si="56"/>
        <v>#N/A</v>
      </c>
      <c r="J569" s="11">
        <f t="shared" si="56"/>
        <v>-0.31088494048596649</v>
      </c>
      <c r="K569" s="5" t="e">
        <f t="shared" si="56"/>
        <v>#N/A</v>
      </c>
      <c r="L569" s="5" t="e">
        <f t="shared" si="56"/>
        <v>#N/A</v>
      </c>
      <c r="M569" s="5" t="e">
        <f t="shared" si="56"/>
        <v>#N/A</v>
      </c>
      <c r="N569" s="8" t="e">
        <f t="shared" si="56"/>
        <v>#N/A</v>
      </c>
      <c r="O569" s="8" t="e">
        <f t="shared" si="56"/>
        <v>#N/A</v>
      </c>
      <c r="P569" s="8" t="e">
        <f t="shared" si="56"/>
        <v>#N/A</v>
      </c>
      <c r="Q569" s="9" t="e">
        <f t="shared" si="56"/>
        <v>#N/A</v>
      </c>
      <c r="R569" s="9" t="e">
        <f t="shared" si="56"/>
        <v>#N/A</v>
      </c>
      <c r="S569" s="9" t="e">
        <f t="shared" si="56"/>
        <v>#N/A</v>
      </c>
    </row>
    <row r="570" spans="1:19" x14ac:dyDescent="0.3">
      <c r="A570" s="1">
        <v>45383</v>
      </c>
      <c r="B570">
        <v>0</v>
      </c>
      <c r="C570" t="s">
        <v>4</v>
      </c>
      <c r="D570">
        <v>82</v>
      </c>
      <c r="E570">
        <f>D570-MajorAxis</f>
        <v>-8</v>
      </c>
      <c r="F570" s="2">
        <f t="shared" si="53"/>
        <v>0.73287671232876717</v>
      </c>
      <c r="G570" s="3">
        <f t="shared" si="52"/>
        <v>-0.10199672467621235</v>
      </c>
      <c r="H570" s="11" t="e">
        <f t="shared" si="56"/>
        <v>#N/A</v>
      </c>
      <c r="I570" s="11" t="e">
        <f t="shared" si="56"/>
        <v>#N/A</v>
      </c>
      <c r="J570" s="11" t="e">
        <f t="shared" si="56"/>
        <v>#N/A</v>
      </c>
      <c r="K570" s="5">
        <f t="shared" si="56"/>
        <v>0.72574440654347971</v>
      </c>
      <c r="L570" s="5" t="e">
        <f t="shared" si="56"/>
        <v>#N/A</v>
      </c>
      <c r="M570" s="5" t="e">
        <f t="shared" si="56"/>
        <v>#N/A</v>
      </c>
      <c r="N570" s="8" t="e">
        <f t="shared" si="56"/>
        <v>#N/A</v>
      </c>
      <c r="O570" s="8" t="e">
        <f t="shared" si="56"/>
        <v>#N/A</v>
      </c>
      <c r="P570" s="8" t="e">
        <f t="shared" si="56"/>
        <v>#N/A</v>
      </c>
      <c r="Q570" s="9" t="e">
        <f t="shared" si="56"/>
        <v>#N/A</v>
      </c>
      <c r="R570" s="9" t="e">
        <f t="shared" si="56"/>
        <v>#N/A</v>
      </c>
      <c r="S570" s="9" t="e">
        <f t="shared" si="56"/>
        <v>#N/A</v>
      </c>
    </row>
    <row r="571" spans="1:19" x14ac:dyDescent="0.3">
      <c r="A571" s="1">
        <v>45383</v>
      </c>
      <c r="B571">
        <v>0</v>
      </c>
      <c r="C571" t="s">
        <v>5</v>
      </c>
      <c r="D571">
        <v>279</v>
      </c>
      <c r="E571">
        <f>D571-MajorAxis</f>
        <v>189</v>
      </c>
      <c r="F571" s="2">
        <f t="shared" si="53"/>
        <v>0.73287671232876717</v>
      </c>
      <c r="G571" s="3">
        <f t="shared" si="52"/>
        <v>-0.11464717643359376</v>
      </c>
      <c r="H571" s="11" t="e">
        <f t="shared" si="56"/>
        <v>#N/A</v>
      </c>
      <c r="I571" s="11" t="e">
        <f t="shared" si="56"/>
        <v>#N/A</v>
      </c>
      <c r="J571" s="11" t="e">
        <f t="shared" si="56"/>
        <v>#N/A</v>
      </c>
      <c r="K571" s="5">
        <f t="shared" si="56"/>
        <v>-0.72385378386082022</v>
      </c>
      <c r="L571" s="5" t="e">
        <f t="shared" si="56"/>
        <v>#N/A</v>
      </c>
      <c r="M571" s="5" t="e">
        <f t="shared" si="56"/>
        <v>#N/A</v>
      </c>
      <c r="N571" s="8" t="e">
        <f t="shared" si="56"/>
        <v>#N/A</v>
      </c>
      <c r="O571" s="8" t="e">
        <f t="shared" si="56"/>
        <v>#N/A</v>
      </c>
      <c r="P571" s="8" t="e">
        <f t="shared" si="56"/>
        <v>#N/A</v>
      </c>
      <c r="Q571" s="9" t="e">
        <f t="shared" si="56"/>
        <v>#N/A</v>
      </c>
      <c r="R571" s="9" t="e">
        <f t="shared" si="56"/>
        <v>#N/A</v>
      </c>
      <c r="S571" s="9" t="e">
        <f t="shared" si="56"/>
        <v>#N/A</v>
      </c>
    </row>
    <row r="572" spans="1:19" x14ac:dyDescent="0.3">
      <c r="A572" s="1">
        <v>45383</v>
      </c>
      <c r="B572">
        <v>10</v>
      </c>
      <c r="C572" t="s">
        <v>4</v>
      </c>
      <c r="D572">
        <v>95</v>
      </c>
      <c r="E572">
        <f>D572-MajorAxis</f>
        <v>5</v>
      </c>
      <c r="F572" s="2">
        <f t="shared" si="53"/>
        <v>0.73287671232876717</v>
      </c>
      <c r="G572" s="3">
        <f t="shared" si="52"/>
        <v>6.3874414205475502E-2</v>
      </c>
      <c r="H572" s="11" t="e">
        <f t="shared" si="56"/>
        <v>#N/A</v>
      </c>
      <c r="I572" s="11" t="e">
        <f t="shared" si="56"/>
        <v>#N/A</v>
      </c>
      <c r="J572" s="11" t="e">
        <f t="shared" si="56"/>
        <v>#N/A</v>
      </c>
      <c r="K572" s="5">
        <f t="shared" si="56"/>
        <v>0.73008789517682726</v>
      </c>
      <c r="L572" s="5" t="e">
        <f t="shared" si="56"/>
        <v>#N/A</v>
      </c>
      <c r="M572" s="5" t="e">
        <f t="shared" si="56"/>
        <v>#N/A</v>
      </c>
      <c r="N572" s="8" t="e">
        <f t="shared" si="56"/>
        <v>#N/A</v>
      </c>
      <c r="O572" s="8" t="e">
        <f t="shared" si="56"/>
        <v>#N/A</v>
      </c>
      <c r="P572" s="8" t="e">
        <f t="shared" si="56"/>
        <v>#N/A</v>
      </c>
      <c r="Q572" s="9" t="e">
        <f t="shared" si="56"/>
        <v>#N/A</v>
      </c>
      <c r="R572" s="9" t="e">
        <f t="shared" si="56"/>
        <v>#N/A</v>
      </c>
      <c r="S572" s="9" t="e">
        <f t="shared" si="56"/>
        <v>#N/A</v>
      </c>
    </row>
    <row r="573" spans="1:19" x14ac:dyDescent="0.3">
      <c r="A573" s="1">
        <v>45383</v>
      </c>
      <c r="B573">
        <v>10</v>
      </c>
      <c r="C573" t="s">
        <v>5</v>
      </c>
      <c r="D573">
        <v>265</v>
      </c>
      <c r="E573">
        <f>D573-MajorAxis</f>
        <v>175</v>
      </c>
      <c r="F573" s="2">
        <f t="shared" si="53"/>
        <v>0.73287671232876717</v>
      </c>
      <c r="G573" s="3">
        <f t="shared" si="52"/>
        <v>6.387441420547553E-2</v>
      </c>
      <c r="H573" s="11" t="e">
        <f t="shared" si="56"/>
        <v>#N/A</v>
      </c>
      <c r="I573" s="11" t="e">
        <f t="shared" si="56"/>
        <v>#N/A</v>
      </c>
      <c r="J573" s="11" t="e">
        <f t="shared" si="56"/>
        <v>#N/A</v>
      </c>
      <c r="K573" s="5">
        <f t="shared" si="56"/>
        <v>-0.73008789517682726</v>
      </c>
      <c r="L573" s="5" t="e">
        <f t="shared" si="56"/>
        <v>#N/A</v>
      </c>
      <c r="M573" s="5" t="e">
        <f t="shared" si="56"/>
        <v>#N/A</v>
      </c>
      <c r="N573" s="8" t="e">
        <f t="shared" si="56"/>
        <v>#N/A</v>
      </c>
      <c r="O573" s="8" t="e">
        <f t="shared" si="56"/>
        <v>#N/A</v>
      </c>
      <c r="P573" s="8" t="e">
        <f t="shared" si="56"/>
        <v>#N/A</v>
      </c>
      <c r="Q573" s="9" t="e">
        <f t="shared" si="56"/>
        <v>#N/A</v>
      </c>
      <c r="R573" s="9" t="e">
        <f t="shared" si="56"/>
        <v>#N/A</v>
      </c>
      <c r="S573" s="9" t="e">
        <f t="shared" si="56"/>
        <v>#N/A</v>
      </c>
    </row>
    <row r="574" spans="1:19" x14ac:dyDescent="0.3">
      <c r="A574" s="1">
        <v>45383</v>
      </c>
      <c r="B574">
        <v>20</v>
      </c>
      <c r="C574" t="s">
        <v>4</v>
      </c>
      <c r="D574">
        <v>109</v>
      </c>
      <c r="E574">
        <f>D574-MajorAxis</f>
        <v>19</v>
      </c>
      <c r="F574" s="2">
        <f t="shared" si="53"/>
        <v>0.73287671232876717</v>
      </c>
      <c r="G574" s="3">
        <f t="shared" si="52"/>
        <v>0.23860131867750525</v>
      </c>
      <c r="H574" s="11" t="e">
        <f t="shared" si="56"/>
        <v>#N/A</v>
      </c>
      <c r="I574" s="11" t="e">
        <f t="shared" si="56"/>
        <v>#N/A</v>
      </c>
      <c r="J574" s="11" t="e">
        <f t="shared" si="56"/>
        <v>#N/A</v>
      </c>
      <c r="K574" s="5">
        <f t="shared" si="56"/>
        <v>0.69294854513100623</v>
      </c>
      <c r="L574" s="5" t="e">
        <f t="shared" si="56"/>
        <v>#N/A</v>
      </c>
      <c r="M574" s="5" t="e">
        <f t="shared" si="56"/>
        <v>#N/A</v>
      </c>
      <c r="N574" s="8" t="e">
        <f t="shared" si="56"/>
        <v>#N/A</v>
      </c>
      <c r="O574" s="8" t="e">
        <f t="shared" si="56"/>
        <v>#N/A</v>
      </c>
      <c r="P574" s="8" t="e">
        <f t="shared" si="56"/>
        <v>#N/A</v>
      </c>
      <c r="Q574" s="9" t="e">
        <f t="shared" si="56"/>
        <v>#N/A</v>
      </c>
      <c r="R574" s="9" t="e">
        <f t="shared" si="56"/>
        <v>#N/A</v>
      </c>
      <c r="S574" s="9" t="e">
        <f t="shared" si="56"/>
        <v>#N/A</v>
      </c>
    </row>
    <row r="575" spans="1:19" x14ac:dyDescent="0.3">
      <c r="A575" s="1">
        <v>45383</v>
      </c>
      <c r="B575">
        <v>20</v>
      </c>
      <c r="C575" t="s">
        <v>5</v>
      </c>
      <c r="D575">
        <v>251</v>
      </c>
      <c r="E575">
        <f>D575-MajorAxis</f>
        <v>161</v>
      </c>
      <c r="F575" s="2">
        <f t="shared" si="53"/>
        <v>0.73287671232876717</v>
      </c>
      <c r="G575" s="3">
        <f t="shared" si="52"/>
        <v>0.2386013186775052</v>
      </c>
      <c r="H575" s="11" t="e">
        <f t="shared" si="56"/>
        <v>#N/A</v>
      </c>
      <c r="I575" s="11" t="e">
        <f t="shared" si="56"/>
        <v>#N/A</v>
      </c>
      <c r="J575" s="11" t="e">
        <f t="shared" si="56"/>
        <v>#N/A</v>
      </c>
      <c r="K575" s="5">
        <f t="shared" si="56"/>
        <v>-0.69294854513100623</v>
      </c>
      <c r="L575" s="5" t="e">
        <f t="shared" si="56"/>
        <v>#N/A</v>
      </c>
      <c r="M575" s="5" t="e">
        <f t="shared" si="56"/>
        <v>#N/A</v>
      </c>
      <c r="N575" s="8" t="e">
        <f t="shared" si="56"/>
        <v>#N/A</v>
      </c>
      <c r="O575" s="8" t="e">
        <f t="shared" si="56"/>
        <v>#N/A</v>
      </c>
      <c r="P575" s="8" t="e">
        <f t="shared" si="56"/>
        <v>#N/A</v>
      </c>
      <c r="Q575" s="9" t="e">
        <f t="shared" si="56"/>
        <v>#N/A</v>
      </c>
      <c r="R575" s="9" t="e">
        <f t="shared" si="56"/>
        <v>#N/A</v>
      </c>
      <c r="S575" s="9" t="e">
        <f t="shared" si="56"/>
        <v>#N/A</v>
      </c>
    </row>
    <row r="576" spans="1:19" x14ac:dyDescent="0.3">
      <c r="A576" s="1">
        <v>45383</v>
      </c>
      <c r="B576">
        <v>30</v>
      </c>
      <c r="C576" t="s">
        <v>4</v>
      </c>
      <c r="D576">
        <v>126</v>
      </c>
      <c r="E576">
        <f>D576-MajorAxis</f>
        <v>36</v>
      </c>
      <c r="F576" s="2">
        <f t="shared" si="53"/>
        <v>0.73287671232876717</v>
      </c>
      <c r="G576" s="3">
        <f t="shared" si="52"/>
        <v>0.43077412325544268</v>
      </c>
      <c r="H576" s="11" t="e">
        <f t="shared" si="56"/>
        <v>#N/A</v>
      </c>
      <c r="I576" s="11" t="e">
        <f t="shared" si="56"/>
        <v>#N/A</v>
      </c>
      <c r="J576" s="11" t="e">
        <f t="shared" si="56"/>
        <v>#N/A</v>
      </c>
      <c r="K576" s="5">
        <f t="shared" si="56"/>
        <v>0.59290971505561219</v>
      </c>
      <c r="L576" s="5" t="e">
        <f t="shared" si="56"/>
        <v>#N/A</v>
      </c>
      <c r="M576" s="5" t="e">
        <f t="shared" si="56"/>
        <v>#N/A</v>
      </c>
      <c r="N576" s="8" t="e">
        <f t="shared" si="56"/>
        <v>#N/A</v>
      </c>
      <c r="O576" s="8" t="e">
        <f t="shared" si="56"/>
        <v>#N/A</v>
      </c>
      <c r="P576" s="8" t="e">
        <f t="shared" si="56"/>
        <v>#N/A</v>
      </c>
      <c r="Q576" s="9" t="e">
        <f t="shared" si="56"/>
        <v>#N/A</v>
      </c>
      <c r="R576" s="9" t="e">
        <f t="shared" si="56"/>
        <v>#N/A</v>
      </c>
      <c r="S576" s="9" t="e">
        <f t="shared" si="56"/>
        <v>#N/A</v>
      </c>
    </row>
    <row r="577" spans="1:19" x14ac:dyDescent="0.3">
      <c r="A577" s="1">
        <v>45383</v>
      </c>
      <c r="B577">
        <v>30</v>
      </c>
      <c r="C577" t="s">
        <v>5</v>
      </c>
      <c r="D577">
        <v>235</v>
      </c>
      <c r="E577">
        <f>D577-MajorAxis</f>
        <v>145</v>
      </c>
      <c r="F577" s="2">
        <f t="shared" si="53"/>
        <v>0.73287671232876717</v>
      </c>
      <c r="G577" s="3">
        <f t="shared" si="52"/>
        <v>0.4203608129422049</v>
      </c>
      <c r="H577" s="11" t="e">
        <f t="shared" si="56"/>
        <v>#N/A</v>
      </c>
      <c r="I577" s="11" t="e">
        <f t="shared" si="56"/>
        <v>#N/A</v>
      </c>
      <c r="J577" s="11" t="e">
        <f t="shared" si="56"/>
        <v>#N/A</v>
      </c>
      <c r="K577" s="5">
        <f t="shared" si="56"/>
        <v>-0.60033745711590503</v>
      </c>
      <c r="L577" s="5" t="e">
        <f t="shared" si="56"/>
        <v>#N/A</v>
      </c>
      <c r="M577" s="5" t="e">
        <f t="shared" si="56"/>
        <v>#N/A</v>
      </c>
      <c r="N577" s="8" t="e">
        <f t="shared" si="56"/>
        <v>#N/A</v>
      </c>
      <c r="O577" s="8" t="e">
        <f t="shared" si="56"/>
        <v>#N/A</v>
      </c>
      <c r="P577" s="8" t="e">
        <f t="shared" si="56"/>
        <v>#N/A</v>
      </c>
      <c r="Q577" s="9" t="e">
        <f t="shared" si="56"/>
        <v>#N/A</v>
      </c>
      <c r="R577" s="9" t="e">
        <f t="shared" si="56"/>
        <v>#N/A</v>
      </c>
      <c r="S577" s="9" t="e">
        <f t="shared" si="56"/>
        <v>#N/A</v>
      </c>
    </row>
    <row r="578" spans="1:19" x14ac:dyDescent="0.3">
      <c r="A578" s="1">
        <v>45383</v>
      </c>
      <c r="B578">
        <v>40</v>
      </c>
      <c r="C578" t="s">
        <v>4</v>
      </c>
      <c r="D578">
        <v>154</v>
      </c>
      <c r="E578">
        <f>D578-MajorAxis</f>
        <v>64</v>
      </c>
      <c r="F578" s="2">
        <f t="shared" si="53"/>
        <v>0.73287671232876717</v>
      </c>
      <c r="G578" s="3">
        <f t="shared" si="52"/>
        <v>0.65870522571240331</v>
      </c>
      <c r="H578" s="11" t="e">
        <f t="shared" ref="H578:S593" si="57">IF(MONTH($A578)=LEN(H$1),$F578*COS($E578/180*PI()),NA())</f>
        <v>#N/A</v>
      </c>
      <c r="I578" s="11" t="e">
        <f t="shared" si="57"/>
        <v>#N/A</v>
      </c>
      <c r="J578" s="11" t="e">
        <f t="shared" si="57"/>
        <v>#N/A</v>
      </c>
      <c r="K578" s="5">
        <f t="shared" si="57"/>
        <v>0.32127200483857049</v>
      </c>
      <c r="L578" s="5" t="e">
        <f t="shared" si="57"/>
        <v>#N/A</v>
      </c>
      <c r="M578" s="5" t="e">
        <f t="shared" si="57"/>
        <v>#N/A</v>
      </c>
      <c r="N578" s="8" t="e">
        <f t="shared" si="57"/>
        <v>#N/A</v>
      </c>
      <c r="O578" s="8" t="e">
        <f t="shared" si="57"/>
        <v>#N/A</v>
      </c>
      <c r="P578" s="8" t="e">
        <f t="shared" si="57"/>
        <v>#N/A</v>
      </c>
      <c r="Q578" s="9" t="e">
        <f t="shared" si="57"/>
        <v>#N/A</v>
      </c>
      <c r="R578" s="9" t="e">
        <f t="shared" si="57"/>
        <v>#N/A</v>
      </c>
      <c r="S578" s="9" t="e">
        <f t="shared" si="57"/>
        <v>#N/A</v>
      </c>
    </row>
    <row r="579" spans="1:19" x14ac:dyDescent="0.3">
      <c r="A579" s="1">
        <v>45383</v>
      </c>
      <c r="B579">
        <v>40</v>
      </c>
      <c r="C579" t="s">
        <v>5</v>
      </c>
      <c r="D579">
        <v>207</v>
      </c>
      <c r="E579">
        <f>D579-MajorAxis</f>
        <v>117</v>
      </c>
      <c r="F579" s="2">
        <f t="shared" si="53"/>
        <v>0.73287671232876717</v>
      </c>
      <c r="G579" s="3">
        <f t="shared" ref="G579:G642" si="58">F579*SIN($E579/180*PI())</f>
        <v>0.65299793211065327</v>
      </c>
      <c r="H579" s="11" t="e">
        <f t="shared" si="57"/>
        <v>#N/A</v>
      </c>
      <c r="I579" s="11" t="e">
        <f t="shared" si="57"/>
        <v>#N/A</v>
      </c>
      <c r="J579" s="11" t="e">
        <f t="shared" si="57"/>
        <v>#N/A</v>
      </c>
      <c r="K579" s="5">
        <f t="shared" si="57"/>
        <v>-0.33271906487761299</v>
      </c>
      <c r="L579" s="5" t="e">
        <f t="shared" si="57"/>
        <v>#N/A</v>
      </c>
      <c r="M579" s="5" t="e">
        <f t="shared" si="57"/>
        <v>#N/A</v>
      </c>
      <c r="N579" s="8" t="e">
        <f t="shared" si="57"/>
        <v>#N/A</v>
      </c>
      <c r="O579" s="8" t="e">
        <f t="shared" si="57"/>
        <v>#N/A</v>
      </c>
      <c r="P579" s="8" t="e">
        <f t="shared" si="57"/>
        <v>#N/A</v>
      </c>
      <c r="Q579" s="9" t="e">
        <f t="shared" si="57"/>
        <v>#N/A</v>
      </c>
      <c r="R579" s="9" t="e">
        <f t="shared" si="57"/>
        <v>#N/A</v>
      </c>
      <c r="S579" s="9" t="e">
        <f t="shared" si="57"/>
        <v>#N/A</v>
      </c>
    </row>
    <row r="580" spans="1:19" x14ac:dyDescent="0.3">
      <c r="A580" s="1">
        <v>45384</v>
      </c>
      <c r="B580">
        <v>0</v>
      </c>
      <c r="C580" t="s">
        <v>4</v>
      </c>
      <c r="D580">
        <v>81</v>
      </c>
      <c r="E580">
        <f>D580-MajorAxis</f>
        <v>-9</v>
      </c>
      <c r="F580" s="2">
        <f t="shared" ref="F580:F643" si="59">0.5+ABS(DATE(2024,6,25)-A580)/365</f>
        <v>0.73013698630136981</v>
      </c>
      <c r="G580" s="3">
        <f t="shared" si="58"/>
        <v>-0.11421858885814117</v>
      </c>
      <c r="H580" s="11" t="e">
        <f t="shared" si="57"/>
        <v>#N/A</v>
      </c>
      <c r="I580" s="11" t="e">
        <f t="shared" si="57"/>
        <v>#N/A</v>
      </c>
      <c r="J580" s="11" t="e">
        <f t="shared" si="57"/>
        <v>#N/A</v>
      </c>
      <c r="K580" s="5">
        <f t="shared" si="57"/>
        <v>0.72114778840713478</v>
      </c>
      <c r="L580" s="5" t="e">
        <f t="shared" si="57"/>
        <v>#N/A</v>
      </c>
      <c r="M580" s="5" t="e">
        <f t="shared" si="57"/>
        <v>#N/A</v>
      </c>
      <c r="N580" s="8" t="e">
        <f t="shared" si="57"/>
        <v>#N/A</v>
      </c>
      <c r="O580" s="8" t="e">
        <f t="shared" si="57"/>
        <v>#N/A</v>
      </c>
      <c r="P580" s="8" t="e">
        <f t="shared" si="57"/>
        <v>#N/A</v>
      </c>
      <c r="Q580" s="9" t="e">
        <f t="shared" si="57"/>
        <v>#N/A</v>
      </c>
      <c r="R580" s="9" t="e">
        <f t="shared" si="57"/>
        <v>#N/A</v>
      </c>
      <c r="S580" s="9" t="e">
        <f t="shared" si="57"/>
        <v>#N/A</v>
      </c>
    </row>
    <row r="581" spans="1:19" x14ac:dyDescent="0.3">
      <c r="A581" s="1">
        <v>45384</v>
      </c>
      <c r="B581">
        <v>0</v>
      </c>
      <c r="C581" t="s">
        <v>5</v>
      </c>
      <c r="D581">
        <v>279</v>
      </c>
      <c r="E581">
        <f>D581-MajorAxis</f>
        <v>189</v>
      </c>
      <c r="F581" s="2">
        <f t="shared" si="59"/>
        <v>0.73013698630136981</v>
      </c>
      <c r="G581" s="3">
        <f t="shared" si="58"/>
        <v>-0.11421858885814105</v>
      </c>
      <c r="H581" s="11" t="e">
        <f t="shared" si="57"/>
        <v>#N/A</v>
      </c>
      <c r="I581" s="11" t="e">
        <f t="shared" si="57"/>
        <v>#N/A</v>
      </c>
      <c r="J581" s="11" t="e">
        <f t="shared" si="57"/>
        <v>#N/A</v>
      </c>
      <c r="K581" s="5">
        <f t="shared" si="57"/>
        <v>-0.72114778840713478</v>
      </c>
      <c r="L581" s="5" t="e">
        <f t="shared" si="57"/>
        <v>#N/A</v>
      </c>
      <c r="M581" s="5" t="e">
        <f t="shared" si="57"/>
        <v>#N/A</v>
      </c>
      <c r="N581" s="8" t="e">
        <f t="shared" si="57"/>
        <v>#N/A</v>
      </c>
      <c r="O581" s="8" t="e">
        <f t="shared" si="57"/>
        <v>#N/A</v>
      </c>
      <c r="P581" s="8" t="e">
        <f t="shared" si="57"/>
        <v>#N/A</v>
      </c>
      <c r="Q581" s="9" t="e">
        <f t="shared" si="57"/>
        <v>#N/A</v>
      </c>
      <c r="R581" s="9" t="e">
        <f t="shared" si="57"/>
        <v>#N/A</v>
      </c>
      <c r="S581" s="9" t="e">
        <f t="shared" si="57"/>
        <v>#N/A</v>
      </c>
    </row>
    <row r="582" spans="1:19" x14ac:dyDescent="0.3">
      <c r="A582" s="1">
        <v>45384</v>
      </c>
      <c r="B582">
        <v>10</v>
      </c>
      <c r="C582" t="s">
        <v>4</v>
      </c>
      <c r="D582">
        <v>94</v>
      </c>
      <c r="E582">
        <f>D582-MajorAxis</f>
        <v>4</v>
      </c>
      <c r="F582" s="2">
        <f t="shared" si="59"/>
        <v>0.73013698630136981</v>
      </c>
      <c r="G582" s="3">
        <f t="shared" si="58"/>
        <v>5.0931781514546276E-2</v>
      </c>
      <c r="H582" s="11" t="e">
        <f t="shared" si="57"/>
        <v>#N/A</v>
      </c>
      <c r="I582" s="11" t="e">
        <f t="shared" si="57"/>
        <v>#N/A</v>
      </c>
      <c r="J582" s="11" t="e">
        <f t="shared" si="57"/>
        <v>#N/A</v>
      </c>
      <c r="K582" s="5">
        <f t="shared" si="57"/>
        <v>0.72835840929929629</v>
      </c>
      <c r="L582" s="5" t="e">
        <f t="shared" si="57"/>
        <v>#N/A</v>
      </c>
      <c r="M582" s="5" t="e">
        <f t="shared" si="57"/>
        <v>#N/A</v>
      </c>
      <c r="N582" s="8" t="e">
        <f t="shared" si="57"/>
        <v>#N/A</v>
      </c>
      <c r="O582" s="8" t="e">
        <f t="shared" si="57"/>
        <v>#N/A</v>
      </c>
      <c r="P582" s="8" t="e">
        <f t="shared" si="57"/>
        <v>#N/A</v>
      </c>
      <c r="Q582" s="9" t="e">
        <f t="shared" si="57"/>
        <v>#N/A</v>
      </c>
      <c r="R582" s="9" t="e">
        <f t="shared" si="57"/>
        <v>#N/A</v>
      </c>
      <c r="S582" s="9" t="e">
        <f t="shared" si="57"/>
        <v>#N/A</v>
      </c>
    </row>
    <row r="583" spans="1:19" x14ac:dyDescent="0.3">
      <c r="A583" s="1">
        <v>45384</v>
      </c>
      <c r="B583">
        <v>10</v>
      </c>
      <c r="C583" t="s">
        <v>5</v>
      </c>
      <c r="D583">
        <v>266</v>
      </c>
      <c r="E583">
        <f>D583-MajorAxis</f>
        <v>176</v>
      </c>
      <c r="F583" s="2">
        <f t="shared" si="59"/>
        <v>0.73013698630136981</v>
      </c>
      <c r="G583" s="3">
        <f t="shared" si="58"/>
        <v>5.0931781514546443E-2</v>
      </c>
      <c r="H583" s="11" t="e">
        <f t="shared" si="57"/>
        <v>#N/A</v>
      </c>
      <c r="I583" s="11" t="e">
        <f t="shared" si="57"/>
        <v>#N/A</v>
      </c>
      <c r="J583" s="11" t="e">
        <f t="shared" si="57"/>
        <v>#N/A</v>
      </c>
      <c r="K583" s="5">
        <f t="shared" si="57"/>
        <v>-0.72835840929929629</v>
      </c>
      <c r="L583" s="5" t="e">
        <f t="shared" si="57"/>
        <v>#N/A</v>
      </c>
      <c r="M583" s="5" t="e">
        <f t="shared" si="57"/>
        <v>#N/A</v>
      </c>
      <c r="N583" s="8" t="e">
        <f t="shared" si="57"/>
        <v>#N/A</v>
      </c>
      <c r="O583" s="8" t="e">
        <f t="shared" si="57"/>
        <v>#N/A</v>
      </c>
      <c r="P583" s="8" t="e">
        <f t="shared" si="57"/>
        <v>#N/A</v>
      </c>
      <c r="Q583" s="9" t="e">
        <f t="shared" si="57"/>
        <v>#N/A</v>
      </c>
      <c r="R583" s="9" t="e">
        <f t="shared" si="57"/>
        <v>#N/A</v>
      </c>
      <c r="S583" s="9" t="e">
        <f t="shared" si="57"/>
        <v>#N/A</v>
      </c>
    </row>
    <row r="584" spans="1:19" x14ac:dyDescent="0.3">
      <c r="A584" s="1">
        <v>45384</v>
      </c>
      <c r="B584">
        <v>20</v>
      </c>
      <c r="C584" t="s">
        <v>4</v>
      </c>
      <c r="D584">
        <v>108</v>
      </c>
      <c r="E584">
        <f>D584-MajorAxis</f>
        <v>18</v>
      </c>
      <c r="F584" s="2">
        <f t="shared" si="59"/>
        <v>0.73013698630136981</v>
      </c>
      <c r="G584" s="3">
        <f t="shared" si="58"/>
        <v>0.22562473698883143</v>
      </c>
      <c r="H584" s="11" t="e">
        <f t="shared" si="57"/>
        <v>#N/A</v>
      </c>
      <c r="I584" s="11" t="e">
        <f t="shared" si="57"/>
        <v>#N/A</v>
      </c>
      <c r="J584" s="11" t="e">
        <f t="shared" si="57"/>
        <v>#N/A</v>
      </c>
      <c r="K584" s="5">
        <f t="shared" si="57"/>
        <v>0.69440153861002296</v>
      </c>
      <c r="L584" s="5" t="e">
        <f t="shared" si="57"/>
        <v>#N/A</v>
      </c>
      <c r="M584" s="5" t="e">
        <f t="shared" si="57"/>
        <v>#N/A</v>
      </c>
      <c r="N584" s="8" t="e">
        <f t="shared" si="57"/>
        <v>#N/A</v>
      </c>
      <c r="O584" s="8" t="e">
        <f t="shared" si="57"/>
        <v>#N/A</v>
      </c>
      <c r="P584" s="8" t="e">
        <f t="shared" si="57"/>
        <v>#N/A</v>
      </c>
      <c r="Q584" s="9" t="e">
        <f t="shared" si="57"/>
        <v>#N/A</v>
      </c>
      <c r="R584" s="9" t="e">
        <f t="shared" si="57"/>
        <v>#N/A</v>
      </c>
      <c r="S584" s="9" t="e">
        <f t="shared" si="57"/>
        <v>#N/A</v>
      </c>
    </row>
    <row r="585" spans="1:19" x14ac:dyDescent="0.3">
      <c r="A585" s="1">
        <v>45384</v>
      </c>
      <c r="B585">
        <v>20</v>
      </c>
      <c r="C585" t="s">
        <v>5</v>
      </c>
      <c r="D585">
        <v>252</v>
      </c>
      <c r="E585">
        <f>D585-MajorAxis</f>
        <v>162</v>
      </c>
      <c r="F585" s="2">
        <f t="shared" si="59"/>
        <v>0.73013698630136981</v>
      </c>
      <c r="G585" s="3">
        <f t="shared" si="58"/>
        <v>0.22562473698883151</v>
      </c>
      <c r="H585" s="11" t="e">
        <f t="shared" si="57"/>
        <v>#N/A</v>
      </c>
      <c r="I585" s="11" t="e">
        <f t="shared" si="57"/>
        <v>#N/A</v>
      </c>
      <c r="J585" s="11" t="e">
        <f t="shared" si="57"/>
        <v>#N/A</v>
      </c>
      <c r="K585" s="5">
        <f t="shared" si="57"/>
        <v>-0.69440153861002296</v>
      </c>
      <c r="L585" s="5" t="e">
        <f t="shared" si="57"/>
        <v>#N/A</v>
      </c>
      <c r="M585" s="5" t="e">
        <f t="shared" si="57"/>
        <v>#N/A</v>
      </c>
      <c r="N585" s="8" t="e">
        <f t="shared" si="57"/>
        <v>#N/A</v>
      </c>
      <c r="O585" s="8" t="e">
        <f t="shared" si="57"/>
        <v>#N/A</v>
      </c>
      <c r="P585" s="8" t="e">
        <f t="shared" si="57"/>
        <v>#N/A</v>
      </c>
      <c r="Q585" s="9" t="e">
        <f t="shared" si="57"/>
        <v>#N/A</v>
      </c>
      <c r="R585" s="9" t="e">
        <f t="shared" si="57"/>
        <v>#N/A</v>
      </c>
      <c r="S585" s="9" t="e">
        <f t="shared" si="57"/>
        <v>#N/A</v>
      </c>
    </row>
    <row r="586" spans="1:19" x14ac:dyDescent="0.3">
      <c r="A586" s="1">
        <v>45384</v>
      </c>
      <c r="B586">
        <v>30</v>
      </c>
      <c r="C586" t="s">
        <v>4</v>
      </c>
      <c r="D586">
        <v>125</v>
      </c>
      <c r="E586">
        <f>D586-MajorAxis</f>
        <v>35</v>
      </c>
      <c r="F586" s="2">
        <f t="shared" si="59"/>
        <v>0.73013698630136981</v>
      </c>
      <c r="G586" s="3">
        <f t="shared" si="58"/>
        <v>0.41878937065083222</v>
      </c>
      <c r="H586" s="11" t="e">
        <f t="shared" si="57"/>
        <v>#N/A</v>
      </c>
      <c r="I586" s="11" t="e">
        <f t="shared" si="57"/>
        <v>#N/A</v>
      </c>
      <c r="J586" s="11" t="e">
        <f t="shared" si="57"/>
        <v>#N/A</v>
      </c>
      <c r="K586" s="5">
        <f t="shared" si="57"/>
        <v>0.5980932049397707</v>
      </c>
      <c r="L586" s="5" t="e">
        <f t="shared" si="57"/>
        <v>#N/A</v>
      </c>
      <c r="M586" s="5" t="e">
        <f t="shared" si="57"/>
        <v>#N/A</v>
      </c>
      <c r="N586" s="8" t="e">
        <f t="shared" si="57"/>
        <v>#N/A</v>
      </c>
      <c r="O586" s="8" t="e">
        <f t="shared" si="57"/>
        <v>#N/A</v>
      </c>
      <c r="P586" s="8" t="e">
        <f t="shared" si="57"/>
        <v>#N/A</v>
      </c>
      <c r="Q586" s="9" t="e">
        <f t="shared" si="57"/>
        <v>#N/A</v>
      </c>
      <c r="R586" s="9" t="e">
        <f t="shared" si="57"/>
        <v>#N/A</v>
      </c>
      <c r="S586" s="9" t="e">
        <f t="shared" si="57"/>
        <v>#N/A</v>
      </c>
    </row>
    <row r="587" spans="1:19" x14ac:dyDescent="0.3">
      <c r="A587" s="1">
        <v>45384</v>
      </c>
      <c r="B587">
        <v>30</v>
      </c>
      <c r="C587" t="s">
        <v>5</v>
      </c>
      <c r="D587">
        <v>235</v>
      </c>
      <c r="E587">
        <f>D587-MajorAxis</f>
        <v>145</v>
      </c>
      <c r="F587" s="2">
        <f t="shared" si="59"/>
        <v>0.73013698630136981</v>
      </c>
      <c r="G587" s="3">
        <f t="shared" si="58"/>
        <v>0.41878937065083216</v>
      </c>
      <c r="H587" s="11" t="e">
        <f t="shared" si="57"/>
        <v>#N/A</v>
      </c>
      <c r="I587" s="11" t="e">
        <f t="shared" si="57"/>
        <v>#N/A</v>
      </c>
      <c r="J587" s="11" t="e">
        <f t="shared" si="57"/>
        <v>#N/A</v>
      </c>
      <c r="K587" s="5">
        <f t="shared" si="57"/>
        <v>-0.59809320493977081</v>
      </c>
      <c r="L587" s="5" t="e">
        <f t="shared" si="57"/>
        <v>#N/A</v>
      </c>
      <c r="M587" s="5" t="e">
        <f t="shared" si="57"/>
        <v>#N/A</v>
      </c>
      <c r="N587" s="8" t="e">
        <f t="shared" si="57"/>
        <v>#N/A</v>
      </c>
      <c r="O587" s="8" t="e">
        <f t="shared" si="57"/>
        <v>#N/A</v>
      </c>
      <c r="P587" s="8" t="e">
        <f t="shared" si="57"/>
        <v>#N/A</v>
      </c>
      <c r="Q587" s="9" t="e">
        <f t="shared" si="57"/>
        <v>#N/A</v>
      </c>
      <c r="R587" s="9" t="e">
        <f t="shared" si="57"/>
        <v>#N/A</v>
      </c>
      <c r="S587" s="9" t="e">
        <f t="shared" si="57"/>
        <v>#N/A</v>
      </c>
    </row>
    <row r="588" spans="1:19" x14ac:dyDescent="0.3">
      <c r="A588" s="1">
        <v>45384</v>
      </c>
      <c r="B588">
        <v>40</v>
      </c>
      <c r="C588" t="s">
        <v>4</v>
      </c>
      <c r="D588">
        <v>152</v>
      </c>
      <c r="E588">
        <f>D588-MajorAxis</f>
        <v>62</v>
      </c>
      <c r="F588" s="2">
        <f t="shared" si="59"/>
        <v>0.73013698630136981</v>
      </c>
      <c r="G588" s="3">
        <f t="shared" si="58"/>
        <v>0.64467269451206577</v>
      </c>
      <c r="H588" s="11" t="e">
        <f t="shared" si="57"/>
        <v>#N/A</v>
      </c>
      <c r="I588" s="11" t="e">
        <f t="shared" si="57"/>
        <v>#N/A</v>
      </c>
      <c r="J588" s="11" t="e">
        <f t="shared" si="57"/>
        <v>#N/A</v>
      </c>
      <c r="K588" s="5">
        <f t="shared" si="57"/>
        <v>0.34277855200668467</v>
      </c>
      <c r="L588" s="5" t="e">
        <f t="shared" si="57"/>
        <v>#N/A</v>
      </c>
      <c r="M588" s="5" t="e">
        <f t="shared" si="57"/>
        <v>#N/A</v>
      </c>
      <c r="N588" s="8" t="e">
        <f t="shared" si="57"/>
        <v>#N/A</v>
      </c>
      <c r="O588" s="8" t="e">
        <f t="shared" si="57"/>
        <v>#N/A</v>
      </c>
      <c r="P588" s="8" t="e">
        <f t="shared" si="57"/>
        <v>#N/A</v>
      </c>
      <c r="Q588" s="9" t="e">
        <f t="shared" si="57"/>
        <v>#N/A</v>
      </c>
      <c r="R588" s="9" t="e">
        <f t="shared" si="57"/>
        <v>#N/A</v>
      </c>
      <c r="S588" s="9" t="e">
        <f t="shared" si="57"/>
        <v>#N/A</v>
      </c>
    </row>
    <row r="589" spans="1:19" x14ac:dyDescent="0.3">
      <c r="A589" s="1">
        <v>45384</v>
      </c>
      <c r="B589">
        <v>40</v>
      </c>
      <c r="C589" t="s">
        <v>5</v>
      </c>
      <c r="D589">
        <v>208</v>
      </c>
      <c r="E589">
        <f>D589-MajorAxis</f>
        <v>118</v>
      </c>
      <c r="F589" s="2">
        <f t="shared" si="59"/>
        <v>0.73013698630136981</v>
      </c>
      <c r="G589" s="3">
        <f t="shared" si="58"/>
        <v>0.64467269451206588</v>
      </c>
      <c r="H589" s="11" t="e">
        <f t="shared" si="57"/>
        <v>#N/A</v>
      </c>
      <c r="I589" s="11" t="e">
        <f t="shared" si="57"/>
        <v>#N/A</v>
      </c>
      <c r="J589" s="11" t="e">
        <f t="shared" si="57"/>
        <v>#N/A</v>
      </c>
      <c r="K589" s="5">
        <f t="shared" si="57"/>
        <v>-0.34277855200668444</v>
      </c>
      <c r="L589" s="5" t="e">
        <f t="shared" si="57"/>
        <v>#N/A</v>
      </c>
      <c r="M589" s="5" t="e">
        <f t="shared" si="57"/>
        <v>#N/A</v>
      </c>
      <c r="N589" s="8" t="e">
        <f t="shared" si="57"/>
        <v>#N/A</v>
      </c>
      <c r="O589" s="8" t="e">
        <f t="shared" si="57"/>
        <v>#N/A</v>
      </c>
      <c r="P589" s="8" t="e">
        <f t="shared" si="57"/>
        <v>#N/A</v>
      </c>
      <c r="Q589" s="9" t="e">
        <f t="shared" si="57"/>
        <v>#N/A</v>
      </c>
      <c r="R589" s="9" t="e">
        <f t="shared" si="57"/>
        <v>#N/A</v>
      </c>
      <c r="S589" s="9" t="e">
        <f t="shared" si="57"/>
        <v>#N/A</v>
      </c>
    </row>
    <row r="590" spans="1:19" x14ac:dyDescent="0.3">
      <c r="A590" s="1">
        <v>45385</v>
      </c>
      <c r="B590">
        <v>0</v>
      </c>
      <c r="C590" t="s">
        <v>4</v>
      </c>
      <c r="D590">
        <v>80</v>
      </c>
      <c r="E590">
        <f>D590-MajorAxis</f>
        <v>-10</v>
      </c>
      <c r="F590" s="2">
        <f t="shared" si="59"/>
        <v>0.72739726027397267</v>
      </c>
      <c r="G590" s="3">
        <f t="shared" si="58"/>
        <v>-0.12631120868649318</v>
      </c>
      <c r="H590" s="11" t="e">
        <f t="shared" si="57"/>
        <v>#N/A</v>
      </c>
      <c r="I590" s="11" t="e">
        <f t="shared" si="57"/>
        <v>#N/A</v>
      </c>
      <c r="J590" s="11" t="e">
        <f t="shared" si="57"/>
        <v>#N/A</v>
      </c>
      <c r="K590" s="5">
        <f t="shared" si="57"/>
        <v>0.71634646143764724</v>
      </c>
      <c r="L590" s="5" t="e">
        <f t="shared" si="57"/>
        <v>#N/A</v>
      </c>
      <c r="M590" s="5" t="e">
        <f t="shared" si="57"/>
        <v>#N/A</v>
      </c>
      <c r="N590" s="8" t="e">
        <f t="shared" si="57"/>
        <v>#N/A</v>
      </c>
      <c r="O590" s="8" t="e">
        <f t="shared" si="57"/>
        <v>#N/A</v>
      </c>
      <c r="P590" s="8" t="e">
        <f t="shared" si="57"/>
        <v>#N/A</v>
      </c>
      <c r="Q590" s="9" t="e">
        <f t="shared" si="57"/>
        <v>#N/A</v>
      </c>
      <c r="R590" s="9" t="e">
        <f t="shared" si="57"/>
        <v>#N/A</v>
      </c>
      <c r="S590" s="9" t="e">
        <f t="shared" si="57"/>
        <v>#N/A</v>
      </c>
    </row>
    <row r="591" spans="1:19" x14ac:dyDescent="0.3">
      <c r="A591" s="1">
        <v>45385</v>
      </c>
      <c r="B591">
        <v>0</v>
      </c>
      <c r="C591" t="s">
        <v>5</v>
      </c>
      <c r="D591">
        <v>280</v>
      </c>
      <c r="E591">
        <f>D591-MajorAxis</f>
        <v>190</v>
      </c>
      <c r="F591" s="2">
        <f t="shared" si="59"/>
        <v>0.72739726027397267</v>
      </c>
      <c r="G591" s="3">
        <f t="shared" si="58"/>
        <v>-0.12631120868649326</v>
      </c>
      <c r="H591" s="11" t="e">
        <f t="shared" si="57"/>
        <v>#N/A</v>
      </c>
      <c r="I591" s="11" t="e">
        <f t="shared" si="57"/>
        <v>#N/A</v>
      </c>
      <c r="J591" s="11" t="e">
        <f t="shared" si="57"/>
        <v>#N/A</v>
      </c>
      <c r="K591" s="5">
        <f t="shared" si="57"/>
        <v>-0.71634646143764724</v>
      </c>
      <c r="L591" s="5" t="e">
        <f t="shared" si="57"/>
        <v>#N/A</v>
      </c>
      <c r="M591" s="5" t="e">
        <f t="shared" si="57"/>
        <v>#N/A</v>
      </c>
      <c r="N591" s="8" t="e">
        <f t="shared" si="57"/>
        <v>#N/A</v>
      </c>
      <c r="O591" s="8" t="e">
        <f t="shared" si="57"/>
        <v>#N/A</v>
      </c>
      <c r="P591" s="8" t="e">
        <f t="shared" si="57"/>
        <v>#N/A</v>
      </c>
      <c r="Q591" s="9" t="e">
        <f t="shared" si="57"/>
        <v>#N/A</v>
      </c>
      <c r="R591" s="9" t="e">
        <f t="shared" si="57"/>
        <v>#N/A</v>
      </c>
      <c r="S591" s="9" t="e">
        <f t="shared" si="57"/>
        <v>#N/A</v>
      </c>
    </row>
    <row r="592" spans="1:19" x14ac:dyDescent="0.3">
      <c r="A592" s="1">
        <v>45385</v>
      </c>
      <c r="B592">
        <v>10</v>
      </c>
      <c r="C592" t="s">
        <v>4</v>
      </c>
      <c r="D592">
        <v>94</v>
      </c>
      <c r="E592">
        <f>D592-MajorAxis</f>
        <v>4</v>
      </c>
      <c r="F592" s="2">
        <f t="shared" si="59"/>
        <v>0.72739726027397267</v>
      </c>
      <c r="G592" s="3">
        <f t="shared" si="58"/>
        <v>5.0740667887850054E-2</v>
      </c>
      <c r="H592" s="11" t="e">
        <f t="shared" si="57"/>
        <v>#N/A</v>
      </c>
      <c r="I592" s="11" t="e">
        <f t="shared" si="57"/>
        <v>#N/A</v>
      </c>
      <c r="J592" s="11" t="e">
        <f t="shared" si="57"/>
        <v>#N/A</v>
      </c>
      <c r="K592" s="5">
        <f t="shared" si="57"/>
        <v>0.72562535710680365</v>
      </c>
      <c r="L592" s="5" t="e">
        <f t="shared" si="57"/>
        <v>#N/A</v>
      </c>
      <c r="M592" s="5" t="e">
        <f t="shared" si="57"/>
        <v>#N/A</v>
      </c>
      <c r="N592" s="8" t="e">
        <f t="shared" si="57"/>
        <v>#N/A</v>
      </c>
      <c r="O592" s="8" t="e">
        <f t="shared" si="57"/>
        <v>#N/A</v>
      </c>
      <c r="P592" s="8" t="e">
        <f t="shared" si="57"/>
        <v>#N/A</v>
      </c>
      <c r="Q592" s="9" t="e">
        <f t="shared" si="57"/>
        <v>#N/A</v>
      </c>
      <c r="R592" s="9" t="e">
        <f t="shared" si="57"/>
        <v>#N/A</v>
      </c>
      <c r="S592" s="9" t="e">
        <f t="shared" si="57"/>
        <v>#N/A</v>
      </c>
    </row>
    <row r="593" spans="1:19" x14ac:dyDescent="0.3">
      <c r="A593" s="1">
        <v>45385</v>
      </c>
      <c r="B593">
        <v>10</v>
      </c>
      <c r="C593" t="s">
        <v>5</v>
      </c>
      <c r="D593">
        <v>266</v>
      </c>
      <c r="E593">
        <f>D593-MajorAxis</f>
        <v>176</v>
      </c>
      <c r="F593" s="2">
        <f t="shared" si="59"/>
        <v>0.72739726027397267</v>
      </c>
      <c r="G593" s="3">
        <f t="shared" si="58"/>
        <v>5.0740667887850213E-2</v>
      </c>
      <c r="H593" s="11" t="e">
        <f t="shared" si="57"/>
        <v>#N/A</v>
      </c>
      <c r="I593" s="11" t="e">
        <f t="shared" si="57"/>
        <v>#N/A</v>
      </c>
      <c r="J593" s="11" t="e">
        <f t="shared" si="57"/>
        <v>#N/A</v>
      </c>
      <c r="K593" s="5">
        <f t="shared" si="57"/>
        <v>-0.72562535710680365</v>
      </c>
      <c r="L593" s="5" t="e">
        <f t="shared" si="57"/>
        <v>#N/A</v>
      </c>
      <c r="M593" s="5" t="e">
        <f t="shared" si="57"/>
        <v>#N/A</v>
      </c>
      <c r="N593" s="8" t="e">
        <f t="shared" si="57"/>
        <v>#N/A</v>
      </c>
      <c r="O593" s="8" t="e">
        <f t="shared" si="57"/>
        <v>#N/A</v>
      </c>
      <c r="P593" s="8" t="e">
        <f t="shared" si="57"/>
        <v>#N/A</v>
      </c>
      <c r="Q593" s="9" t="e">
        <f t="shared" si="57"/>
        <v>#N/A</v>
      </c>
      <c r="R593" s="9" t="e">
        <f t="shared" si="57"/>
        <v>#N/A</v>
      </c>
      <c r="S593" s="9" t="e">
        <f t="shared" si="57"/>
        <v>#N/A</v>
      </c>
    </row>
    <row r="594" spans="1:19" x14ac:dyDescent="0.3">
      <c r="A594" s="1">
        <v>45385</v>
      </c>
      <c r="B594">
        <v>20</v>
      </c>
      <c r="C594" t="s">
        <v>4</v>
      </c>
      <c r="D594">
        <v>107</v>
      </c>
      <c r="E594">
        <f>D594-MajorAxis</f>
        <v>17</v>
      </c>
      <c r="F594" s="2">
        <f t="shared" si="59"/>
        <v>0.72739726027397267</v>
      </c>
      <c r="G594" s="3">
        <f t="shared" si="58"/>
        <v>0.2126703769969496</v>
      </c>
      <c r="H594" s="11" t="e">
        <f t="shared" ref="H594:S609" si="60">IF(MONTH($A594)=LEN(H$1),$F594*COS($E594/180*PI()),NA())</f>
        <v>#N/A</v>
      </c>
      <c r="I594" s="11" t="e">
        <f t="shared" si="60"/>
        <v>#N/A</v>
      </c>
      <c r="J594" s="11" t="e">
        <f t="shared" si="60"/>
        <v>#N/A</v>
      </c>
      <c r="K594" s="5">
        <f t="shared" si="60"/>
        <v>0.69561345947448205</v>
      </c>
      <c r="L594" s="5" t="e">
        <f t="shared" si="60"/>
        <v>#N/A</v>
      </c>
      <c r="M594" s="5" t="e">
        <f t="shared" si="60"/>
        <v>#N/A</v>
      </c>
      <c r="N594" s="8" t="e">
        <f t="shared" si="60"/>
        <v>#N/A</v>
      </c>
      <c r="O594" s="8" t="e">
        <f t="shared" si="60"/>
        <v>#N/A</v>
      </c>
      <c r="P594" s="8" t="e">
        <f t="shared" si="60"/>
        <v>#N/A</v>
      </c>
      <c r="Q594" s="9" t="e">
        <f t="shared" si="60"/>
        <v>#N/A</v>
      </c>
      <c r="R594" s="9" t="e">
        <f t="shared" si="60"/>
        <v>#N/A</v>
      </c>
      <c r="S594" s="9" t="e">
        <f t="shared" si="60"/>
        <v>#N/A</v>
      </c>
    </row>
    <row r="595" spans="1:19" x14ac:dyDescent="0.3">
      <c r="A595" s="1">
        <v>45385</v>
      </c>
      <c r="B595">
        <v>20</v>
      </c>
      <c r="C595" t="s">
        <v>5</v>
      </c>
      <c r="D595">
        <v>253</v>
      </c>
      <c r="E595">
        <f>D595-MajorAxis</f>
        <v>163</v>
      </c>
      <c r="F595" s="2">
        <f t="shared" si="59"/>
        <v>0.72739726027397267</v>
      </c>
      <c r="G595" s="3">
        <f t="shared" si="58"/>
        <v>0.21267037699694985</v>
      </c>
      <c r="H595" s="11" t="e">
        <f t="shared" si="60"/>
        <v>#N/A</v>
      </c>
      <c r="I595" s="11" t="e">
        <f t="shared" si="60"/>
        <v>#N/A</v>
      </c>
      <c r="J595" s="11" t="e">
        <f t="shared" si="60"/>
        <v>#N/A</v>
      </c>
      <c r="K595" s="5">
        <f t="shared" si="60"/>
        <v>-0.69561345947448205</v>
      </c>
      <c r="L595" s="5" t="e">
        <f t="shared" si="60"/>
        <v>#N/A</v>
      </c>
      <c r="M595" s="5" t="e">
        <f t="shared" si="60"/>
        <v>#N/A</v>
      </c>
      <c r="N595" s="8" t="e">
        <f t="shared" si="60"/>
        <v>#N/A</v>
      </c>
      <c r="O595" s="8" t="e">
        <f t="shared" si="60"/>
        <v>#N/A</v>
      </c>
      <c r="P595" s="8" t="e">
        <f t="shared" si="60"/>
        <v>#N/A</v>
      </c>
      <c r="Q595" s="9" t="e">
        <f t="shared" si="60"/>
        <v>#N/A</v>
      </c>
      <c r="R595" s="9" t="e">
        <f t="shared" si="60"/>
        <v>#N/A</v>
      </c>
      <c r="S595" s="9" t="e">
        <f t="shared" si="60"/>
        <v>#N/A</v>
      </c>
    </row>
    <row r="596" spans="1:19" x14ac:dyDescent="0.3">
      <c r="A596" s="1">
        <v>45385</v>
      </c>
      <c r="B596">
        <v>30</v>
      </c>
      <c r="C596" t="s">
        <v>4</v>
      </c>
      <c r="D596">
        <v>124</v>
      </c>
      <c r="E596">
        <f>D596-MajorAxis</f>
        <v>34</v>
      </c>
      <c r="F596" s="2">
        <f t="shared" si="59"/>
        <v>0.72739726027397267</v>
      </c>
      <c r="G596" s="3">
        <f t="shared" si="58"/>
        <v>0.4067553859492693</v>
      </c>
      <c r="H596" s="11" t="e">
        <f t="shared" si="60"/>
        <v>#N/A</v>
      </c>
      <c r="I596" s="11" t="e">
        <f t="shared" si="60"/>
        <v>#N/A</v>
      </c>
      <c r="J596" s="11" t="e">
        <f t="shared" si="60"/>
        <v>#N/A</v>
      </c>
      <c r="K596" s="5">
        <f t="shared" si="60"/>
        <v>0.6030396589407222</v>
      </c>
      <c r="L596" s="5" t="e">
        <f t="shared" si="60"/>
        <v>#N/A</v>
      </c>
      <c r="M596" s="5" t="e">
        <f t="shared" si="60"/>
        <v>#N/A</v>
      </c>
      <c r="N596" s="8" t="e">
        <f t="shared" si="60"/>
        <v>#N/A</v>
      </c>
      <c r="O596" s="8" t="e">
        <f t="shared" si="60"/>
        <v>#N/A</v>
      </c>
      <c r="P596" s="8" t="e">
        <f t="shared" si="60"/>
        <v>#N/A</v>
      </c>
      <c r="Q596" s="9" t="e">
        <f t="shared" si="60"/>
        <v>#N/A</v>
      </c>
      <c r="R596" s="9" t="e">
        <f t="shared" si="60"/>
        <v>#N/A</v>
      </c>
      <c r="S596" s="9" t="e">
        <f t="shared" si="60"/>
        <v>#N/A</v>
      </c>
    </row>
    <row r="597" spans="1:19" x14ac:dyDescent="0.3">
      <c r="A597" s="1">
        <v>45385</v>
      </c>
      <c r="B597">
        <v>30</v>
      </c>
      <c r="C597" t="s">
        <v>5</v>
      </c>
      <c r="D597">
        <v>236</v>
      </c>
      <c r="E597">
        <f>D597-MajorAxis</f>
        <v>146</v>
      </c>
      <c r="F597" s="2">
        <f t="shared" si="59"/>
        <v>0.72739726027397267</v>
      </c>
      <c r="G597" s="3">
        <f t="shared" si="58"/>
        <v>0.40675538594926935</v>
      </c>
      <c r="H597" s="11" t="e">
        <f t="shared" si="60"/>
        <v>#N/A</v>
      </c>
      <c r="I597" s="11" t="e">
        <f t="shared" si="60"/>
        <v>#N/A</v>
      </c>
      <c r="J597" s="11" t="e">
        <f t="shared" si="60"/>
        <v>#N/A</v>
      </c>
      <c r="K597" s="5">
        <f t="shared" si="60"/>
        <v>-0.60303965894072209</v>
      </c>
      <c r="L597" s="5" t="e">
        <f t="shared" si="60"/>
        <v>#N/A</v>
      </c>
      <c r="M597" s="5" t="e">
        <f t="shared" si="60"/>
        <v>#N/A</v>
      </c>
      <c r="N597" s="8" t="e">
        <f t="shared" si="60"/>
        <v>#N/A</v>
      </c>
      <c r="O597" s="8" t="e">
        <f t="shared" si="60"/>
        <v>#N/A</v>
      </c>
      <c r="P597" s="8" t="e">
        <f t="shared" si="60"/>
        <v>#N/A</v>
      </c>
      <c r="Q597" s="9" t="e">
        <f t="shared" si="60"/>
        <v>#N/A</v>
      </c>
      <c r="R597" s="9" t="e">
        <f t="shared" si="60"/>
        <v>#N/A</v>
      </c>
      <c r="S597" s="9" t="e">
        <f t="shared" si="60"/>
        <v>#N/A</v>
      </c>
    </row>
    <row r="598" spans="1:19" x14ac:dyDescent="0.3">
      <c r="A598" s="1">
        <v>45385</v>
      </c>
      <c r="B598">
        <v>40</v>
      </c>
      <c r="C598" t="s">
        <v>4</v>
      </c>
      <c r="D598">
        <v>150</v>
      </c>
      <c r="E598">
        <f>D598-MajorAxis</f>
        <v>60</v>
      </c>
      <c r="F598" s="2">
        <f t="shared" si="59"/>
        <v>0.72739726027397267</v>
      </c>
      <c r="G598" s="3">
        <f t="shared" si="58"/>
        <v>0.62994450604046159</v>
      </c>
      <c r="H598" s="11" t="e">
        <f t="shared" si="60"/>
        <v>#N/A</v>
      </c>
      <c r="I598" s="11" t="e">
        <f t="shared" si="60"/>
        <v>#N/A</v>
      </c>
      <c r="J598" s="11" t="e">
        <f t="shared" si="60"/>
        <v>#N/A</v>
      </c>
      <c r="K598" s="5">
        <f t="shared" si="60"/>
        <v>0.36369863013698639</v>
      </c>
      <c r="L598" s="5" t="e">
        <f t="shared" si="60"/>
        <v>#N/A</v>
      </c>
      <c r="M598" s="5" t="e">
        <f t="shared" si="60"/>
        <v>#N/A</v>
      </c>
      <c r="N598" s="8" t="e">
        <f t="shared" si="60"/>
        <v>#N/A</v>
      </c>
      <c r="O598" s="8" t="e">
        <f t="shared" si="60"/>
        <v>#N/A</v>
      </c>
      <c r="P598" s="8" t="e">
        <f t="shared" si="60"/>
        <v>#N/A</v>
      </c>
      <c r="Q598" s="9" t="e">
        <f t="shared" si="60"/>
        <v>#N/A</v>
      </c>
      <c r="R598" s="9" t="e">
        <f t="shared" si="60"/>
        <v>#N/A</v>
      </c>
      <c r="S598" s="9" t="e">
        <f t="shared" si="60"/>
        <v>#N/A</v>
      </c>
    </row>
    <row r="599" spans="1:19" x14ac:dyDescent="0.3">
      <c r="A599" s="1">
        <v>45385</v>
      </c>
      <c r="B599">
        <v>40</v>
      </c>
      <c r="C599" t="s">
        <v>5</v>
      </c>
      <c r="D599">
        <v>210</v>
      </c>
      <c r="E599">
        <f>D599-MajorAxis</f>
        <v>120</v>
      </c>
      <c r="F599" s="2">
        <f t="shared" si="59"/>
        <v>0.72739726027397267</v>
      </c>
      <c r="G599" s="3">
        <f t="shared" si="58"/>
        <v>0.62994450604046159</v>
      </c>
      <c r="H599" s="11" t="e">
        <f t="shared" si="60"/>
        <v>#N/A</v>
      </c>
      <c r="I599" s="11" t="e">
        <f t="shared" si="60"/>
        <v>#N/A</v>
      </c>
      <c r="J599" s="11" t="e">
        <f t="shared" si="60"/>
        <v>#N/A</v>
      </c>
      <c r="K599" s="5">
        <f t="shared" si="60"/>
        <v>-0.36369863013698617</v>
      </c>
      <c r="L599" s="5" t="e">
        <f t="shared" si="60"/>
        <v>#N/A</v>
      </c>
      <c r="M599" s="5" t="e">
        <f t="shared" si="60"/>
        <v>#N/A</v>
      </c>
      <c r="N599" s="8" t="e">
        <f t="shared" si="60"/>
        <v>#N/A</v>
      </c>
      <c r="O599" s="8" t="e">
        <f t="shared" si="60"/>
        <v>#N/A</v>
      </c>
      <c r="P599" s="8" t="e">
        <f t="shared" si="60"/>
        <v>#N/A</v>
      </c>
      <c r="Q599" s="9" t="e">
        <f t="shared" si="60"/>
        <v>#N/A</v>
      </c>
      <c r="R599" s="9" t="e">
        <f t="shared" si="60"/>
        <v>#N/A</v>
      </c>
      <c r="S599" s="9" t="e">
        <f t="shared" si="60"/>
        <v>#N/A</v>
      </c>
    </row>
    <row r="600" spans="1:19" x14ac:dyDescent="0.3">
      <c r="A600" s="1">
        <v>45386</v>
      </c>
      <c r="B600">
        <v>0</v>
      </c>
      <c r="C600" t="s">
        <v>4</v>
      </c>
      <c r="D600">
        <v>80</v>
      </c>
      <c r="E600">
        <f>D600-MajorAxis</f>
        <v>-10</v>
      </c>
      <c r="F600" s="2">
        <f t="shared" si="59"/>
        <v>0.72465753424657531</v>
      </c>
      <c r="G600" s="3">
        <f t="shared" si="58"/>
        <v>-0.12583546025452896</v>
      </c>
      <c r="H600" s="11" t="e">
        <f t="shared" si="60"/>
        <v>#N/A</v>
      </c>
      <c r="I600" s="11" t="e">
        <f t="shared" si="60"/>
        <v>#N/A</v>
      </c>
      <c r="J600" s="11" t="e">
        <f t="shared" si="60"/>
        <v>#N/A</v>
      </c>
      <c r="K600" s="5">
        <f t="shared" si="60"/>
        <v>0.71364835800473703</v>
      </c>
      <c r="L600" s="5" t="e">
        <f t="shared" si="60"/>
        <v>#N/A</v>
      </c>
      <c r="M600" s="5" t="e">
        <f t="shared" si="60"/>
        <v>#N/A</v>
      </c>
      <c r="N600" s="8" t="e">
        <f t="shared" si="60"/>
        <v>#N/A</v>
      </c>
      <c r="O600" s="8" t="e">
        <f t="shared" si="60"/>
        <v>#N/A</v>
      </c>
      <c r="P600" s="8" t="e">
        <f t="shared" si="60"/>
        <v>#N/A</v>
      </c>
      <c r="Q600" s="9" t="e">
        <f t="shared" si="60"/>
        <v>#N/A</v>
      </c>
      <c r="R600" s="9" t="e">
        <f t="shared" si="60"/>
        <v>#N/A</v>
      </c>
      <c r="S600" s="9" t="e">
        <f t="shared" si="60"/>
        <v>#N/A</v>
      </c>
    </row>
    <row r="601" spans="1:19" x14ac:dyDescent="0.3">
      <c r="A601" s="1">
        <v>45386</v>
      </c>
      <c r="B601">
        <v>0</v>
      </c>
      <c r="C601" t="s">
        <v>5</v>
      </c>
      <c r="D601">
        <v>280</v>
      </c>
      <c r="E601">
        <f>D601-MajorAxis</f>
        <v>190</v>
      </c>
      <c r="F601" s="2">
        <f t="shared" si="59"/>
        <v>0.72465753424657531</v>
      </c>
      <c r="G601" s="3">
        <f t="shared" si="58"/>
        <v>-0.12583546025452905</v>
      </c>
      <c r="H601" s="11" t="e">
        <f t="shared" si="60"/>
        <v>#N/A</v>
      </c>
      <c r="I601" s="11" t="e">
        <f t="shared" si="60"/>
        <v>#N/A</v>
      </c>
      <c r="J601" s="11" t="e">
        <f t="shared" si="60"/>
        <v>#N/A</v>
      </c>
      <c r="K601" s="5">
        <f t="shared" si="60"/>
        <v>-0.71364835800473703</v>
      </c>
      <c r="L601" s="5" t="e">
        <f t="shared" si="60"/>
        <v>#N/A</v>
      </c>
      <c r="M601" s="5" t="e">
        <f t="shared" si="60"/>
        <v>#N/A</v>
      </c>
      <c r="N601" s="8" t="e">
        <f t="shared" si="60"/>
        <v>#N/A</v>
      </c>
      <c r="O601" s="8" t="e">
        <f t="shared" si="60"/>
        <v>#N/A</v>
      </c>
      <c r="P601" s="8" t="e">
        <f t="shared" si="60"/>
        <v>#N/A</v>
      </c>
      <c r="Q601" s="9" t="e">
        <f t="shared" si="60"/>
        <v>#N/A</v>
      </c>
      <c r="R601" s="9" t="e">
        <f t="shared" si="60"/>
        <v>#N/A</v>
      </c>
      <c r="S601" s="9" t="e">
        <f t="shared" si="60"/>
        <v>#N/A</v>
      </c>
    </row>
    <row r="602" spans="1:19" x14ac:dyDescent="0.3">
      <c r="A602" s="1">
        <v>45386</v>
      </c>
      <c r="B602">
        <v>10</v>
      </c>
      <c r="C602" t="s">
        <v>4</v>
      </c>
      <c r="D602">
        <v>93</v>
      </c>
      <c r="E602">
        <f>D602-MajorAxis</f>
        <v>3</v>
      </c>
      <c r="F602" s="2">
        <f t="shared" si="59"/>
        <v>0.72465753424657531</v>
      </c>
      <c r="G602" s="3">
        <f t="shared" si="58"/>
        <v>3.7925645003448333E-2</v>
      </c>
      <c r="H602" s="11" t="e">
        <f t="shared" si="60"/>
        <v>#N/A</v>
      </c>
      <c r="I602" s="11" t="e">
        <f t="shared" si="60"/>
        <v>#N/A</v>
      </c>
      <c r="J602" s="11" t="e">
        <f t="shared" si="60"/>
        <v>#N/A</v>
      </c>
      <c r="K602" s="5">
        <f t="shared" si="60"/>
        <v>0.72366441628105416</v>
      </c>
      <c r="L602" s="5" t="e">
        <f t="shared" si="60"/>
        <v>#N/A</v>
      </c>
      <c r="M602" s="5" t="e">
        <f t="shared" si="60"/>
        <v>#N/A</v>
      </c>
      <c r="N602" s="8" t="e">
        <f t="shared" si="60"/>
        <v>#N/A</v>
      </c>
      <c r="O602" s="8" t="e">
        <f t="shared" si="60"/>
        <v>#N/A</v>
      </c>
      <c r="P602" s="8" t="e">
        <f t="shared" si="60"/>
        <v>#N/A</v>
      </c>
      <c r="Q602" s="9" t="e">
        <f t="shared" si="60"/>
        <v>#N/A</v>
      </c>
      <c r="R602" s="9" t="e">
        <f t="shared" si="60"/>
        <v>#N/A</v>
      </c>
      <c r="S602" s="9" t="e">
        <f t="shared" si="60"/>
        <v>#N/A</v>
      </c>
    </row>
    <row r="603" spans="1:19" x14ac:dyDescent="0.3">
      <c r="A603" s="1">
        <v>45386</v>
      </c>
      <c r="B603">
        <v>10</v>
      </c>
      <c r="C603" t="s">
        <v>5</v>
      </c>
      <c r="D603">
        <v>267</v>
      </c>
      <c r="E603">
        <f>D603-MajorAxis</f>
        <v>177</v>
      </c>
      <c r="F603" s="2">
        <f t="shared" si="59"/>
        <v>0.72465753424657531</v>
      </c>
      <c r="G603" s="3">
        <f t="shared" si="58"/>
        <v>3.7925645003448638E-2</v>
      </c>
      <c r="H603" s="11" t="e">
        <f t="shared" si="60"/>
        <v>#N/A</v>
      </c>
      <c r="I603" s="11" t="e">
        <f t="shared" si="60"/>
        <v>#N/A</v>
      </c>
      <c r="J603" s="11" t="e">
        <f t="shared" si="60"/>
        <v>#N/A</v>
      </c>
      <c r="K603" s="5">
        <f t="shared" si="60"/>
        <v>-0.72366441628105416</v>
      </c>
      <c r="L603" s="5" t="e">
        <f t="shared" si="60"/>
        <v>#N/A</v>
      </c>
      <c r="M603" s="5" t="e">
        <f t="shared" si="60"/>
        <v>#N/A</v>
      </c>
      <c r="N603" s="8" t="e">
        <f t="shared" si="60"/>
        <v>#N/A</v>
      </c>
      <c r="O603" s="8" t="e">
        <f t="shared" si="60"/>
        <v>#N/A</v>
      </c>
      <c r="P603" s="8" t="e">
        <f t="shared" si="60"/>
        <v>#N/A</v>
      </c>
      <c r="Q603" s="9" t="e">
        <f t="shared" si="60"/>
        <v>#N/A</v>
      </c>
      <c r="R603" s="9" t="e">
        <f t="shared" si="60"/>
        <v>#N/A</v>
      </c>
      <c r="S603" s="9" t="e">
        <f t="shared" si="60"/>
        <v>#N/A</v>
      </c>
    </row>
    <row r="604" spans="1:19" x14ac:dyDescent="0.3">
      <c r="A604" s="1">
        <v>45386</v>
      </c>
      <c r="B604">
        <v>20</v>
      </c>
      <c r="C604" t="s">
        <v>4</v>
      </c>
      <c r="D604">
        <v>107</v>
      </c>
      <c r="E604">
        <f>D604-MajorAxis</f>
        <v>17</v>
      </c>
      <c r="F604" s="2">
        <f t="shared" si="59"/>
        <v>0.72465753424657531</v>
      </c>
      <c r="G604" s="3">
        <f t="shared" si="58"/>
        <v>0.21186935862784617</v>
      </c>
      <c r="H604" s="11" t="e">
        <f t="shared" si="60"/>
        <v>#N/A</v>
      </c>
      <c r="I604" s="11" t="e">
        <f t="shared" si="60"/>
        <v>#N/A</v>
      </c>
      <c r="J604" s="11" t="e">
        <f t="shared" si="60"/>
        <v>#N/A</v>
      </c>
      <c r="K604" s="5">
        <f t="shared" si="60"/>
        <v>0.69299344644444627</v>
      </c>
      <c r="L604" s="5" t="e">
        <f t="shared" si="60"/>
        <v>#N/A</v>
      </c>
      <c r="M604" s="5" t="e">
        <f t="shared" si="60"/>
        <v>#N/A</v>
      </c>
      <c r="N604" s="8" t="e">
        <f t="shared" si="60"/>
        <v>#N/A</v>
      </c>
      <c r="O604" s="8" t="e">
        <f t="shared" si="60"/>
        <v>#N/A</v>
      </c>
      <c r="P604" s="8" t="e">
        <f t="shared" si="60"/>
        <v>#N/A</v>
      </c>
      <c r="Q604" s="9" t="e">
        <f t="shared" si="60"/>
        <v>#N/A</v>
      </c>
      <c r="R604" s="9" t="e">
        <f t="shared" si="60"/>
        <v>#N/A</v>
      </c>
      <c r="S604" s="9" t="e">
        <f t="shared" si="60"/>
        <v>#N/A</v>
      </c>
    </row>
    <row r="605" spans="1:19" x14ac:dyDescent="0.3">
      <c r="A605" s="1">
        <v>45386</v>
      </c>
      <c r="B605">
        <v>20</v>
      </c>
      <c r="C605" t="s">
        <v>5</v>
      </c>
      <c r="D605">
        <v>254</v>
      </c>
      <c r="E605">
        <f>D605-MajorAxis</f>
        <v>164</v>
      </c>
      <c r="F605" s="2">
        <f t="shared" si="59"/>
        <v>0.72465753424657531</v>
      </c>
      <c r="G605" s="3">
        <f t="shared" si="58"/>
        <v>0.19974268661259256</v>
      </c>
      <c r="H605" s="11" t="e">
        <f t="shared" si="60"/>
        <v>#N/A</v>
      </c>
      <c r="I605" s="11" t="e">
        <f t="shared" si="60"/>
        <v>#N/A</v>
      </c>
      <c r="J605" s="11" t="e">
        <f t="shared" si="60"/>
        <v>#N/A</v>
      </c>
      <c r="K605" s="5">
        <f t="shared" si="60"/>
        <v>-0.69658553034434334</v>
      </c>
      <c r="L605" s="5" t="e">
        <f t="shared" si="60"/>
        <v>#N/A</v>
      </c>
      <c r="M605" s="5" t="e">
        <f t="shared" si="60"/>
        <v>#N/A</v>
      </c>
      <c r="N605" s="8" t="e">
        <f t="shared" si="60"/>
        <v>#N/A</v>
      </c>
      <c r="O605" s="8" t="e">
        <f t="shared" si="60"/>
        <v>#N/A</v>
      </c>
      <c r="P605" s="8" t="e">
        <f t="shared" si="60"/>
        <v>#N/A</v>
      </c>
      <c r="Q605" s="9" t="e">
        <f t="shared" si="60"/>
        <v>#N/A</v>
      </c>
      <c r="R605" s="9" t="e">
        <f t="shared" si="60"/>
        <v>#N/A</v>
      </c>
      <c r="S605" s="9" t="e">
        <f t="shared" si="60"/>
        <v>#N/A</v>
      </c>
    </row>
    <row r="606" spans="1:19" x14ac:dyDescent="0.3">
      <c r="A606" s="1">
        <v>45386</v>
      </c>
      <c r="B606">
        <v>30</v>
      </c>
      <c r="C606" t="s">
        <v>4</v>
      </c>
      <c r="D606">
        <v>123</v>
      </c>
      <c r="E606">
        <f>D606-MajorAxis</f>
        <v>33</v>
      </c>
      <c r="F606" s="2">
        <f t="shared" si="59"/>
        <v>0.72465753424657531</v>
      </c>
      <c r="G606" s="3">
        <f t="shared" si="58"/>
        <v>0.39467678016842361</v>
      </c>
      <c r="H606" s="11" t="e">
        <f t="shared" si="60"/>
        <v>#N/A</v>
      </c>
      <c r="I606" s="11" t="e">
        <f t="shared" si="60"/>
        <v>#N/A</v>
      </c>
      <c r="J606" s="11" t="e">
        <f t="shared" si="60"/>
        <v>#N/A</v>
      </c>
      <c r="K606" s="5">
        <f t="shared" si="60"/>
        <v>0.60774894581250594</v>
      </c>
      <c r="L606" s="5" t="e">
        <f t="shared" si="60"/>
        <v>#N/A</v>
      </c>
      <c r="M606" s="5" t="e">
        <f t="shared" si="60"/>
        <v>#N/A</v>
      </c>
      <c r="N606" s="8" t="e">
        <f t="shared" si="60"/>
        <v>#N/A</v>
      </c>
      <c r="O606" s="8" t="e">
        <f t="shared" si="60"/>
        <v>#N/A</v>
      </c>
      <c r="P606" s="8" t="e">
        <f t="shared" si="60"/>
        <v>#N/A</v>
      </c>
      <c r="Q606" s="9" t="e">
        <f t="shared" si="60"/>
        <v>#N/A</v>
      </c>
      <c r="R606" s="9" t="e">
        <f t="shared" si="60"/>
        <v>#N/A</v>
      </c>
      <c r="S606" s="9" t="e">
        <f t="shared" si="60"/>
        <v>#N/A</v>
      </c>
    </row>
    <row r="607" spans="1:19" x14ac:dyDescent="0.3">
      <c r="A607" s="1">
        <v>45386</v>
      </c>
      <c r="B607">
        <v>30</v>
      </c>
      <c r="C607" t="s">
        <v>5</v>
      </c>
      <c r="D607">
        <v>237</v>
      </c>
      <c r="E607">
        <f>D607-MajorAxis</f>
        <v>147</v>
      </c>
      <c r="F607" s="2">
        <f t="shared" si="59"/>
        <v>0.72465753424657531</v>
      </c>
      <c r="G607" s="3">
        <f t="shared" si="58"/>
        <v>0.39467678016842389</v>
      </c>
      <c r="H607" s="11" t="e">
        <f t="shared" si="60"/>
        <v>#N/A</v>
      </c>
      <c r="I607" s="11" t="e">
        <f t="shared" si="60"/>
        <v>#N/A</v>
      </c>
      <c r="J607" s="11" t="e">
        <f t="shared" si="60"/>
        <v>#N/A</v>
      </c>
      <c r="K607" s="5">
        <f t="shared" si="60"/>
        <v>-0.60774894581250583</v>
      </c>
      <c r="L607" s="5" t="e">
        <f t="shared" si="60"/>
        <v>#N/A</v>
      </c>
      <c r="M607" s="5" t="e">
        <f t="shared" si="60"/>
        <v>#N/A</v>
      </c>
      <c r="N607" s="8" t="e">
        <f t="shared" si="60"/>
        <v>#N/A</v>
      </c>
      <c r="O607" s="8" t="e">
        <f t="shared" si="60"/>
        <v>#N/A</v>
      </c>
      <c r="P607" s="8" t="e">
        <f t="shared" si="60"/>
        <v>#N/A</v>
      </c>
      <c r="Q607" s="9" t="e">
        <f t="shared" si="60"/>
        <v>#N/A</v>
      </c>
      <c r="R607" s="9" t="e">
        <f t="shared" si="60"/>
        <v>#N/A</v>
      </c>
      <c r="S607" s="9" t="e">
        <f t="shared" si="60"/>
        <v>#N/A</v>
      </c>
    </row>
    <row r="608" spans="1:19" x14ac:dyDescent="0.3">
      <c r="A608" s="1">
        <v>45386</v>
      </c>
      <c r="B608">
        <v>40</v>
      </c>
      <c r="C608" t="s">
        <v>4</v>
      </c>
      <c r="D608">
        <v>149</v>
      </c>
      <c r="E608">
        <f>D608-MajorAxis</f>
        <v>59</v>
      </c>
      <c r="F608" s="2">
        <f t="shared" si="59"/>
        <v>0.72465753424657531</v>
      </c>
      <c r="G608" s="3">
        <f t="shared" si="58"/>
        <v>0.62115274256358544</v>
      </c>
      <c r="H608" s="11" t="e">
        <f t="shared" si="60"/>
        <v>#N/A</v>
      </c>
      <c r="I608" s="11" t="e">
        <f t="shared" si="60"/>
        <v>#N/A</v>
      </c>
      <c r="J608" s="11" t="e">
        <f t="shared" si="60"/>
        <v>#N/A</v>
      </c>
      <c r="K608" s="5">
        <f t="shared" si="60"/>
        <v>0.37322622140742295</v>
      </c>
      <c r="L608" s="5" t="e">
        <f t="shared" si="60"/>
        <v>#N/A</v>
      </c>
      <c r="M608" s="5" t="e">
        <f t="shared" si="60"/>
        <v>#N/A</v>
      </c>
      <c r="N608" s="8" t="e">
        <f t="shared" si="60"/>
        <v>#N/A</v>
      </c>
      <c r="O608" s="8" t="e">
        <f t="shared" si="60"/>
        <v>#N/A</v>
      </c>
      <c r="P608" s="8" t="e">
        <f t="shared" si="60"/>
        <v>#N/A</v>
      </c>
      <c r="Q608" s="9" t="e">
        <f t="shared" si="60"/>
        <v>#N/A</v>
      </c>
      <c r="R608" s="9" t="e">
        <f t="shared" si="60"/>
        <v>#N/A</v>
      </c>
      <c r="S608" s="9" t="e">
        <f t="shared" si="60"/>
        <v>#N/A</v>
      </c>
    </row>
    <row r="609" spans="1:19" x14ac:dyDescent="0.3">
      <c r="A609" s="1">
        <v>45386</v>
      </c>
      <c r="B609">
        <v>40</v>
      </c>
      <c r="C609" t="s">
        <v>5</v>
      </c>
      <c r="D609">
        <v>212</v>
      </c>
      <c r="E609">
        <f>D609-MajorAxis</f>
        <v>122</v>
      </c>
      <c r="F609" s="2">
        <f t="shared" si="59"/>
        <v>0.72465753424657531</v>
      </c>
      <c r="G609" s="3">
        <f t="shared" si="58"/>
        <v>0.61454444228321836</v>
      </c>
      <c r="H609" s="11" t="e">
        <f t="shared" si="60"/>
        <v>#N/A</v>
      </c>
      <c r="I609" s="11" t="e">
        <f t="shared" si="60"/>
        <v>#N/A</v>
      </c>
      <c r="J609" s="11" t="e">
        <f t="shared" si="60"/>
        <v>#N/A</v>
      </c>
      <c r="K609" s="5">
        <f t="shared" si="60"/>
        <v>-0.38400998736899361</v>
      </c>
      <c r="L609" s="5" t="e">
        <f t="shared" si="60"/>
        <v>#N/A</v>
      </c>
      <c r="M609" s="5" t="e">
        <f t="shared" si="60"/>
        <v>#N/A</v>
      </c>
      <c r="N609" s="8" t="e">
        <f t="shared" si="60"/>
        <v>#N/A</v>
      </c>
      <c r="O609" s="8" t="e">
        <f t="shared" si="60"/>
        <v>#N/A</v>
      </c>
      <c r="P609" s="8" t="e">
        <f t="shared" si="60"/>
        <v>#N/A</v>
      </c>
      <c r="Q609" s="9" t="e">
        <f t="shared" si="60"/>
        <v>#N/A</v>
      </c>
      <c r="R609" s="9" t="e">
        <f t="shared" si="60"/>
        <v>#N/A</v>
      </c>
      <c r="S609" s="9" t="e">
        <f t="shared" si="60"/>
        <v>#N/A</v>
      </c>
    </row>
    <row r="610" spans="1:19" x14ac:dyDescent="0.3">
      <c r="A610" s="1">
        <v>45387</v>
      </c>
      <c r="B610">
        <v>0</v>
      </c>
      <c r="C610" t="s">
        <v>4</v>
      </c>
      <c r="D610">
        <v>79</v>
      </c>
      <c r="E610">
        <f>D610-MajorAxis</f>
        <v>-11</v>
      </c>
      <c r="F610" s="2">
        <f t="shared" si="59"/>
        <v>0.72191780821917806</v>
      </c>
      <c r="G610" s="3">
        <f t="shared" si="58"/>
        <v>-0.13774841173073851</v>
      </c>
      <c r="H610" s="11" t="e">
        <f t="shared" ref="H610:S625" si="61">IF(MONTH($A610)=LEN(H$1),$F610*COS($E610/180*PI()),NA())</f>
        <v>#N/A</v>
      </c>
      <c r="I610" s="11" t="e">
        <f t="shared" si="61"/>
        <v>#N/A</v>
      </c>
      <c r="J610" s="11" t="e">
        <f t="shared" si="61"/>
        <v>#N/A</v>
      </c>
      <c r="K610" s="5">
        <f t="shared" si="61"/>
        <v>0.70865414476290256</v>
      </c>
      <c r="L610" s="5" t="e">
        <f t="shared" si="61"/>
        <v>#N/A</v>
      </c>
      <c r="M610" s="5" t="e">
        <f t="shared" si="61"/>
        <v>#N/A</v>
      </c>
      <c r="N610" s="8" t="e">
        <f t="shared" si="61"/>
        <v>#N/A</v>
      </c>
      <c r="O610" s="8" t="e">
        <f t="shared" si="61"/>
        <v>#N/A</v>
      </c>
      <c r="P610" s="8" t="e">
        <f t="shared" si="61"/>
        <v>#N/A</v>
      </c>
      <c r="Q610" s="9" t="e">
        <f t="shared" si="61"/>
        <v>#N/A</v>
      </c>
      <c r="R610" s="9" t="e">
        <f t="shared" si="61"/>
        <v>#N/A</v>
      </c>
      <c r="S610" s="9" t="e">
        <f t="shared" si="61"/>
        <v>#N/A</v>
      </c>
    </row>
    <row r="611" spans="1:19" x14ac:dyDescent="0.3">
      <c r="A611" s="1">
        <v>45387</v>
      </c>
      <c r="B611">
        <v>0</v>
      </c>
      <c r="C611" t="s">
        <v>5</v>
      </c>
      <c r="D611">
        <v>281</v>
      </c>
      <c r="E611">
        <f>D611-MajorAxis</f>
        <v>191</v>
      </c>
      <c r="F611" s="2">
        <f t="shared" si="59"/>
        <v>0.72191780821917806</v>
      </c>
      <c r="G611" s="3">
        <f t="shared" si="58"/>
        <v>-0.13774841173073846</v>
      </c>
      <c r="H611" s="11" t="e">
        <f t="shared" si="61"/>
        <v>#N/A</v>
      </c>
      <c r="I611" s="11" t="e">
        <f t="shared" si="61"/>
        <v>#N/A</v>
      </c>
      <c r="J611" s="11" t="e">
        <f t="shared" si="61"/>
        <v>#N/A</v>
      </c>
      <c r="K611" s="5">
        <f t="shared" si="61"/>
        <v>-0.70865414476290256</v>
      </c>
      <c r="L611" s="5" t="e">
        <f t="shared" si="61"/>
        <v>#N/A</v>
      </c>
      <c r="M611" s="5" t="e">
        <f t="shared" si="61"/>
        <v>#N/A</v>
      </c>
      <c r="N611" s="8" t="e">
        <f t="shared" si="61"/>
        <v>#N/A</v>
      </c>
      <c r="O611" s="8" t="e">
        <f t="shared" si="61"/>
        <v>#N/A</v>
      </c>
      <c r="P611" s="8" t="e">
        <f t="shared" si="61"/>
        <v>#N/A</v>
      </c>
      <c r="Q611" s="9" t="e">
        <f t="shared" si="61"/>
        <v>#N/A</v>
      </c>
      <c r="R611" s="9" t="e">
        <f t="shared" si="61"/>
        <v>#N/A</v>
      </c>
      <c r="S611" s="9" t="e">
        <f t="shared" si="61"/>
        <v>#N/A</v>
      </c>
    </row>
    <row r="612" spans="1:19" x14ac:dyDescent="0.3">
      <c r="A612" s="1">
        <v>45387</v>
      </c>
      <c r="B612">
        <v>10</v>
      </c>
      <c r="C612" t="s">
        <v>4</v>
      </c>
      <c r="D612">
        <v>93</v>
      </c>
      <c r="E612">
        <f>D612-MajorAxis</f>
        <v>3</v>
      </c>
      <c r="F612" s="2">
        <f t="shared" si="59"/>
        <v>0.72191780821917806</v>
      </c>
      <c r="G612" s="3">
        <f t="shared" si="58"/>
        <v>3.7782258821960818E-2</v>
      </c>
      <c r="H612" s="11" t="e">
        <f t="shared" si="61"/>
        <v>#N/A</v>
      </c>
      <c r="I612" s="11" t="e">
        <f t="shared" si="61"/>
        <v>#N/A</v>
      </c>
      <c r="J612" s="11" t="e">
        <f t="shared" si="61"/>
        <v>#N/A</v>
      </c>
      <c r="K612" s="5">
        <f t="shared" si="61"/>
        <v>0.72092844495295949</v>
      </c>
      <c r="L612" s="5" t="e">
        <f t="shared" si="61"/>
        <v>#N/A</v>
      </c>
      <c r="M612" s="5" t="e">
        <f t="shared" si="61"/>
        <v>#N/A</v>
      </c>
      <c r="N612" s="8" t="e">
        <f t="shared" si="61"/>
        <v>#N/A</v>
      </c>
      <c r="O612" s="8" t="e">
        <f t="shared" si="61"/>
        <v>#N/A</v>
      </c>
      <c r="P612" s="8" t="e">
        <f t="shared" si="61"/>
        <v>#N/A</v>
      </c>
      <c r="Q612" s="9" t="e">
        <f t="shared" si="61"/>
        <v>#N/A</v>
      </c>
      <c r="R612" s="9" t="e">
        <f t="shared" si="61"/>
        <v>#N/A</v>
      </c>
      <c r="S612" s="9" t="e">
        <f t="shared" si="61"/>
        <v>#N/A</v>
      </c>
    </row>
    <row r="613" spans="1:19" x14ac:dyDescent="0.3">
      <c r="A613" s="1">
        <v>45387</v>
      </c>
      <c r="B613">
        <v>10</v>
      </c>
      <c r="C613" t="s">
        <v>5</v>
      </c>
      <c r="D613">
        <v>268</v>
      </c>
      <c r="E613">
        <f>D613-MajorAxis</f>
        <v>178</v>
      </c>
      <c r="F613" s="2">
        <f t="shared" si="59"/>
        <v>0.72191780821917806</v>
      </c>
      <c r="G613" s="3">
        <f t="shared" si="58"/>
        <v>2.5194568167422056E-2</v>
      </c>
      <c r="H613" s="11" t="e">
        <f t="shared" si="61"/>
        <v>#N/A</v>
      </c>
      <c r="I613" s="11" t="e">
        <f t="shared" si="61"/>
        <v>#N/A</v>
      </c>
      <c r="J613" s="11" t="e">
        <f t="shared" si="61"/>
        <v>#N/A</v>
      </c>
      <c r="K613" s="5">
        <f t="shared" si="61"/>
        <v>-0.72147803539597732</v>
      </c>
      <c r="L613" s="5" t="e">
        <f t="shared" si="61"/>
        <v>#N/A</v>
      </c>
      <c r="M613" s="5" t="e">
        <f t="shared" si="61"/>
        <v>#N/A</v>
      </c>
      <c r="N613" s="8" t="e">
        <f t="shared" si="61"/>
        <v>#N/A</v>
      </c>
      <c r="O613" s="8" t="e">
        <f t="shared" si="61"/>
        <v>#N/A</v>
      </c>
      <c r="P613" s="8" t="e">
        <f t="shared" si="61"/>
        <v>#N/A</v>
      </c>
      <c r="Q613" s="9" t="e">
        <f t="shared" si="61"/>
        <v>#N/A</v>
      </c>
      <c r="R613" s="9" t="e">
        <f t="shared" si="61"/>
        <v>#N/A</v>
      </c>
      <c r="S613" s="9" t="e">
        <f t="shared" si="61"/>
        <v>#N/A</v>
      </c>
    </row>
    <row r="614" spans="1:19" x14ac:dyDescent="0.3">
      <c r="A614" s="1">
        <v>45387</v>
      </c>
      <c r="B614">
        <v>20</v>
      </c>
      <c r="C614" t="s">
        <v>4</v>
      </c>
      <c r="D614">
        <v>106</v>
      </c>
      <c r="E614">
        <f>D614-MajorAxis</f>
        <v>16</v>
      </c>
      <c r="F614" s="2">
        <f t="shared" si="59"/>
        <v>0.72191780821917806</v>
      </c>
      <c r="G614" s="3">
        <f t="shared" si="58"/>
        <v>0.19898751577473775</v>
      </c>
      <c r="H614" s="11" t="e">
        <f t="shared" si="61"/>
        <v>#N/A</v>
      </c>
      <c r="I614" s="11" t="e">
        <f t="shared" si="61"/>
        <v>#N/A</v>
      </c>
      <c r="J614" s="11" t="e">
        <f t="shared" si="61"/>
        <v>#N/A</v>
      </c>
      <c r="K614" s="5">
        <f t="shared" si="61"/>
        <v>0.69395193665684118</v>
      </c>
      <c r="L614" s="5" t="e">
        <f t="shared" si="61"/>
        <v>#N/A</v>
      </c>
      <c r="M614" s="5" t="e">
        <f t="shared" si="61"/>
        <v>#N/A</v>
      </c>
      <c r="N614" s="8" t="e">
        <f t="shared" si="61"/>
        <v>#N/A</v>
      </c>
      <c r="O614" s="8" t="e">
        <f t="shared" si="61"/>
        <v>#N/A</v>
      </c>
      <c r="P614" s="8" t="e">
        <f t="shared" si="61"/>
        <v>#N/A</v>
      </c>
      <c r="Q614" s="9" t="e">
        <f t="shared" si="61"/>
        <v>#N/A</v>
      </c>
      <c r="R614" s="9" t="e">
        <f t="shared" si="61"/>
        <v>#N/A</v>
      </c>
      <c r="S614" s="9" t="e">
        <f t="shared" si="61"/>
        <v>#N/A</v>
      </c>
    </row>
    <row r="615" spans="1:19" x14ac:dyDescent="0.3">
      <c r="A615" s="1">
        <v>45387</v>
      </c>
      <c r="B615">
        <v>20</v>
      </c>
      <c r="C615" t="s">
        <v>5</v>
      </c>
      <c r="D615">
        <v>254</v>
      </c>
      <c r="E615">
        <f>D615-MajorAxis</f>
        <v>164</v>
      </c>
      <c r="F615" s="2">
        <f t="shared" si="59"/>
        <v>0.72191780821917806</v>
      </c>
      <c r="G615" s="3">
        <f t="shared" si="58"/>
        <v>0.19898751577473778</v>
      </c>
      <c r="H615" s="11" t="e">
        <f t="shared" si="61"/>
        <v>#N/A</v>
      </c>
      <c r="I615" s="11" t="e">
        <f t="shared" si="61"/>
        <v>#N/A</v>
      </c>
      <c r="J615" s="11" t="e">
        <f t="shared" si="61"/>
        <v>#N/A</v>
      </c>
      <c r="K615" s="5">
        <f t="shared" si="61"/>
        <v>-0.69395193665684118</v>
      </c>
      <c r="L615" s="5" t="e">
        <f t="shared" si="61"/>
        <v>#N/A</v>
      </c>
      <c r="M615" s="5" t="e">
        <f t="shared" si="61"/>
        <v>#N/A</v>
      </c>
      <c r="N615" s="8" t="e">
        <f t="shared" si="61"/>
        <v>#N/A</v>
      </c>
      <c r="O615" s="8" t="e">
        <f t="shared" si="61"/>
        <v>#N/A</v>
      </c>
      <c r="P615" s="8" t="e">
        <f t="shared" si="61"/>
        <v>#N/A</v>
      </c>
      <c r="Q615" s="9" t="e">
        <f t="shared" si="61"/>
        <v>#N/A</v>
      </c>
      <c r="R615" s="9" t="e">
        <f t="shared" si="61"/>
        <v>#N/A</v>
      </c>
      <c r="S615" s="9" t="e">
        <f t="shared" si="61"/>
        <v>#N/A</v>
      </c>
    </row>
    <row r="616" spans="1:19" x14ac:dyDescent="0.3">
      <c r="A616" s="1">
        <v>45387</v>
      </c>
      <c r="B616">
        <v>30</v>
      </c>
      <c r="C616" t="s">
        <v>4</v>
      </c>
      <c r="D616">
        <v>122</v>
      </c>
      <c r="E616">
        <f>D616-MajorAxis</f>
        <v>32</v>
      </c>
      <c r="F616" s="2">
        <f t="shared" si="59"/>
        <v>0.72191780821917806</v>
      </c>
      <c r="G616" s="3">
        <f t="shared" si="58"/>
        <v>0.38255815376835478</v>
      </c>
      <c r="H616" s="11" t="e">
        <f t="shared" si="61"/>
        <v>#N/A</v>
      </c>
      <c r="I616" s="11" t="e">
        <f t="shared" si="61"/>
        <v>#N/A</v>
      </c>
      <c r="J616" s="11" t="e">
        <f t="shared" si="61"/>
        <v>#N/A</v>
      </c>
      <c r="K616" s="5">
        <f t="shared" si="61"/>
        <v>0.61222102284169377</v>
      </c>
      <c r="L616" s="5" t="e">
        <f t="shared" si="61"/>
        <v>#N/A</v>
      </c>
      <c r="M616" s="5" t="e">
        <f t="shared" si="61"/>
        <v>#N/A</v>
      </c>
      <c r="N616" s="8" t="e">
        <f t="shared" si="61"/>
        <v>#N/A</v>
      </c>
      <c r="O616" s="8" t="e">
        <f t="shared" si="61"/>
        <v>#N/A</v>
      </c>
      <c r="P616" s="8" t="e">
        <f t="shared" si="61"/>
        <v>#N/A</v>
      </c>
      <c r="Q616" s="9" t="e">
        <f t="shared" si="61"/>
        <v>#N/A</v>
      </c>
      <c r="R616" s="9" t="e">
        <f t="shared" si="61"/>
        <v>#N/A</v>
      </c>
      <c r="S616" s="9" t="e">
        <f t="shared" si="61"/>
        <v>#N/A</v>
      </c>
    </row>
    <row r="617" spans="1:19" x14ac:dyDescent="0.3">
      <c r="A617" s="1">
        <v>45387</v>
      </c>
      <c r="B617">
        <v>30</v>
      </c>
      <c r="C617" t="s">
        <v>5</v>
      </c>
      <c r="D617">
        <v>238</v>
      </c>
      <c r="E617">
        <f>D617-MajorAxis</f>
        <v>148</v>
      </c>
      <c r="F617" s="2">
        <f t="shared" si="59"/>
        <v>0.72191780821917806</v>
      </c>
      <c r="G617" s="3">
        <f t="shared" si="58"/>
        <v>0.38255815376835478</v>
      </c>
      <c r="H617" s="11" t="e">
        <f t="shared" si="61"/>
        <v>#N/A</v>
      </c>
      <c r="I617" s="11" t="e">
        <f t="shared" si="61"/>
        <v>#N/A</v>
      </c>
      <c r="J617" s="11" t="e">
        <f t="shared" si="61"/>
        <v>#N/A</v>
      </c>
      <c r="K617" s="5">
        <f t="shared" si="61"/>
        <v>-0.61222102284169377</v>
      </c>
      <c r="L617" s="5" t="e">
        <f t="shared" si="61"/>
        <v>#N/A</v>
      </c>
      <c r="M617" s="5" t="e">
        <f t="shared" si="61"/>
        <v>#N/A</v>
      </c>
      <c r="N617" s="8" t="e">
        <f t="shared" si="61"/>
        <v>#N/A</v>
      </c>
      <c r="O617" s="8" t="e">
        <f t="shared" si="61"/>
        <v>#N/A</v>
      </c>
      <c r="P617" s="8" t="e">
        <f t="shared" si="61"/>
        <v>#N/A</v>
      </c>
      <c r="Q617" s="9" t="e">
        <f t="shared" si="61"/>
        <v>#N/A</v>
      </c>
      <c r="R617" s="9" t="e">
        <f t="shared" si="61"/>
        <v>#N/A</v>
      </c>
      <c r="S617" s="9" t="e">
        <f t="shared" si="61"/>
        <v>#N/A</v>
      </c>
    </row>
    <row r="618" spans="1:19" x14ac:dyDescent="0.3">
      <c r="A618" s="1">
        <v>45387</v>
      </c>
      <c r="B618">
        <v>40</v>
      </c>
      <c r="C618" t="s">
        <v>4</v>
      </c>
      <c r="D618">
        <v>147</v>
      </c>
      <c r="E618">
        <f>D618-MajorAxis</f>
        <v>57</v>
      </c>
      <c r="F618" s="2">
        <f t="shared" si="59"/>
        <v>0.72191780821917806</v>
      </c>
      <c r="G618" s="3">
        <f t="shared" si="58"/>
        <v>0.60545121822909365</v>
      </c>
      <c r="H618" s="11" t="e">
        <f t="shared" si="61"/>
        <v>#N/A</v>
      </c>
      <c r="I618" s="11" t="e">
        <f t="shared" si="61"/>
        <v>#N/A</v>
      </c>
      <c r="J618" s="11" t="e">
        <f t="shared" si="61"/>
        <v>#N/A</v>
      </c>
      <c r="K618" s="5">
        <f t="shared" si="61"/>
        <v>0.3931846184286566</v>
      </c>
      <c r="L618" s="5" t="e">
        <f t="shared" si="61"/>
        <v>#N/A</v>
      </c>
      <c r="M618" s="5" t="e">
        <f t="shared" si="61"/>
        <v>#N/A</v>
      </c>
      <c r="N618" s="8" t="e">
        <f t="shared" si="61"/>
        <v>#N/A</v>
      </c>
      <c r="O618" s="8" t="e">
        <f t="shared" si="61"/>
        <v>#N/A</v>
      </c>
      <c r="P618" s="8" t="e">
        <f t="shared" si="61"/>
        <v>#N/A</v>
      </c>
      <c r="Q618" s="9" t="e">
        <f t="shared" si="61"/>
        <v>#N/A</v>
      </c>
      <c r="R618" s="9" t="e">
        <f t="shared" si="61"/>
        <v>#N/A</v>
      </c>
      <c r="S618" s="9" t="e">
        <f t="shared" si="61"/>
        <v>#N/A</v>
      </c>
    </row>
    <row r="619" spans="1:19" x14ac:dyDescent="0.3">
      <c r="A619" s="1">
        <v>45387</v>
      </c>
      <c r="B619">
        <v>40</v>
      </c>
      <c r="C619" t="s">
        <v>5</v>
      </c>
      <c r="D619">
        <v>213</v>
      </c>
      <c r="E619">
        <f>D619-MajorAxis</f>
        <v>123</v>
      </c>
      <c r="F619" s="2">
        <f t="shared" si="59"/>
        <v>0.72191780821917806</v>
      </c>
      <c r="G619" s="3">
        <f t="shared" si="58"/>
        <v>0.60545121822909365</v>
      </c>
      <c r="H619" s="11" t="e">
        <f t="shared" si="61"/>
        <v>#N/A</v>
      </c>
      <c r="I619" s="11" t="e">
        <f t="shared" si="61"/>
        <v>#N/A</v>
      </c>
      <c r="J619" s="11" t="e">
        <f t="shared" si="61"/>
        <v>#N/A</v>
      </c>
      <c r="K619" s="5">
        <f t="shared" si="61"/>
        <v>-0.39318461842865654</v>
      </c>
      <c r="L619" s="5" t="e">
        <f t="shared" si="61"/>
        <v>#N/A</v>
      </c>
      <c r="M619" s="5" t="e">
        <f t="shared" si="61"/>
        <v>#N/A</v>
      </c>
      <c r="N619" s="8" t="e">
        <f t="shared" si="61"/>
        <v>#N/A</v>
      </c>
      <c r="O619" s="8" t="e">
        <f t="shared" si="61"/>
        <v>#N/A</v>
      </c>
      <c r="P619" s="8" t="e">
        <f t="shared" si="61"/>
        <v>#N/A</v>
      </c>
      <c r="Q619" s="9" t="e">
        <f t="shared" si="61"/>
        <v>#N/A</v>
      </c>
      <c r="R619" s="9" t="e">
        <f t="shared" si="61"/>
        <v>#N/A</v>
      </c>
      <c r="S619" s="9" t="e">
        <f t="shared" si="61"/>
        <v>#N/A</v>
      </c>
    </row>
    <row r="620" spans="1:19" x14ac:dyDescent="0.3">
      <c r="A620" s="1">
        <v>45388</v>
      </c>
      <c r="B620">
        <v>0</v>
      </c>
      <c r="C620" t="s">
        <v>4</v>
      </c>
      <c r="D620">
        <v>79</v>
      </c>
      <c r="E620">
        <f>D620-MajorAxis</f>
        <v>-11</v>
      </c>
      <c r="F620" s="2">
        <f t="shared" si="59"/>
        <v>0.71917808219178081</v>
      </c>
      <c r="G620" s="3">
        <f t="shared" si="58"/>
        <v>-0.13722564735984386</v>
      </c>
      <c r="H620" s="11" t="e">
        <f t="shared" si="61"/>
        <v>#N/A</v>
      </c>
      <c r="I620" s="11" t="e">
        <f t="shared" si="61"/>
        <v>#N/A</v>
      </c>
      <c r="J620" s="11" t="e">
        <f t="shared" si="61"/>
        <v>#N/A</v>
      </c>
      <c r="K620" s="5">
        <f t="shared" si="61"/>
        <v>0.70596475521921043</v>
      </c>
      <c r="L620" s="5" t="e">
        <f t="shared" si="61"/>
        <v>#N/A</v>
      </c>
      <c r="M620" s="5" t="e">
        <f t="shared" si="61"/>
        <v>#N/A</v>
      </c>
      <c r="N620" s="8" t="e">
        <f t="shared" si="61"/>
        <v>#N/A</v>
      </c>
      <c r="O620" s="8" t="e">
        <f t="shared" si="61"/>
        <v>#N/A</v>
      </c>
      <c r="P620" s="8" t="e">
        <f t="shared" si="61"/>
        <v>#N/A</v>
      </c>
      <c r="Q620" s="9" t="e">
        <f t="shared" si="61"/>
        <v>#N/A</v>
      </c>
      <c r="R620" s="9" t="e">
        <f t="shared" si="61"/>
        <v>#N/A</v>
      </c>
      <c r="S620" s="9" t="e">
        <f t="shared" si="61"/>
        <v>#N/A</v>
      </c>
    </row>
    <row r="621" spans="1:19" x14ac:dyDescent="0.3">
      <c r="A621" s="1">
        <v>45388</v>
      </c>
      <c r="B621">
        <v>0</v>
      </c>
      <c r="C621" t="s">
        <v>5</v>
      </c>
      <c r="D621">
        <v>282</v>
      </c>
      <c r="E621">
        <f>D621-MajorAxis</f>
        <v>192</v>
      </c>
      <c r="F621" s="2">
        <f t="shared" si="59"/>
        <v>0.71917808219178081</v>
      </c>
      <c r="G621" s="3">
        <f t="shared" si="58"/>
        <v>-0.14952553106756644</v>
      </c>
      <c r="H621" s="11" t="e">
        <f t="shared" si="61"/>
        <v>#N/A</v>
      </c>
      <c r="I621" s="11" t="e">
        <f t="shared" si="61"/>
        <v>#N/A</v>
      </c>
      <c r="J621" s="11" t="e">
        <f t="shared" si="61"/>
        <v>#N/A</v>
      </c>
      <c r="K621" s="5">
        <f t="shared" si="61"/>
        <v>-0.70346231559623007</v>
      </c>
      <c r="L621" s="5" t="e">
        <f t="shared" si="61"/>
        <v>#N/A</v>
      </c>
      <c r="M621" s="5" t="e">
        <f t="shared" si="61"/>
        <v>#N/A</v>
      </c>
      <c r="N621" s="8" t="e">
        <f t="shared" si="61"/>
        <v>#N/A</v>
      </c>
      <c r="O621" s="8" t="e">
        <f t="shared" si="61"/>
        <v>#N/A</v>
      </c>
      <c r="P621" s="8" t="e">
        <f t="shared" si="61"/>
        <v>#N/A</v>
      </c>
      <c r="Q621" s="9" t="e">
        <f t="shared" si="61"/>
        <v>#N/A</v>
      </c>
      <c r="R621" s="9" t="e">
        <f t="shared" si="61"/>
        <v>#N/A</v>
      </c>
      <c r="S621" s="9" t="e">
        <f t="shared" si="61"/>
        <v>#N/A</v>
      </c>
    </row>
    <row r="622" spans="1:19" x14ac:dyDescent="0.3">
      <c r="A622" s="1">
        <v>45388</v>
      </c>
      <c r="B622">
        <v>10</v>
      </c>
      <c r="C622" t="s">
        <v>4</v>
      </c>
      <c r="D622">
        <v>92</v>
      </c>
      <c r="E622">
        <f>D622-MajorAxis</f>
        <v>2</v>
      </c>
      <c r="F622" s="2">
        <f t="shared" si="59"/>
        <v>0.71917808219178081</v>
      </c>
      <c r="G622" s="3">
        <f t="shared" si="58"/>
        <v>2.5098953107963024E-2</v>
      </c>
      <c r="H622" s="11" t="e">
        <f t="shared" si="61"/>
        <v>#N/A</v>
      </c>
      <c r="I622" s="11" t="e">
        <f t="shared" si="61"/>
        <v>#N/A</v>
      </c>
      <c r="J622" s="11" t="e">
        <f t="shared" si="61"/>
        <v>#N/A</v>
      </c>
      <c r="K622" s="5">
        <f t="shared" si="61"/>
        <v>0.71873997833565106</v>
      </c>
      <c r="L622" s="5" t="e">
        <f t="shared" si="61"/>
        <v>#N/A</v>
      </c>
      <c r="M622" s="5" t="e">
        <f t="shared" si="61"/>
        <v>#N/A</v>
      </c>
      <c r="N622" s="8" t="e">
        <f t="shared" si="61"/>
        <v>#N/A</v>
      </c>
      <c r="O622" s="8" t="e">
        <f t="shared" si="61"/>
        <v>#N/A</v>
      </c>
      <c r="P622" s="8" t="e">
        <f t="shared" si="61"/>
        <v>#N/A</v>
      </c>
      <c r="Q622" s="9" t="e">
        <f t="shared" si="61"/>
        <v>#N/A</v>
      </c>
      <c r="R622" s="9" t="e">
        <f t="shared" si="61"/>
        <v>#N/A</v>
      </c>
      <c r="S622" s="9" t="e">
        <f t="shared" si="61"/>
        <v>#N/A</v>
      </c>
    </row>
    <row r="623" spans="1:19" x14ac:dyDescent="0.3">
      <c r="A623" s="1">
        <v>45388</v>
      </c>
      <c r="B623">
        <v>10</v>
      </c>
      <c r="C623" t="s">
        <v>5</v>
      </c>
      <c r="D623">
        <v>268</v>
      </c>
      <c r="E623">
        <f>D623-MajorAxis</f>
        <v>178</v>
      </c>
      <c r="F623" s="2">
        <f t="shared" si="59"/>
        <v>0.71917808219178081</v>
      </c>
      <c r="G623" s="3">
        <f t="shared" si="58"/>
        <v>2.5098953107963149E-2</v>
      </c>
      <c r="H623" s="11" t="e">
        <f t="shared" si="61"/>
        <v>#N/A</v>
      </c>
      <c r="I623" s="11" t="e">
        <f t="shared" si="61"/>
        <v>#N/A</v>
      </c>
      <c r="J623" s="11" t="e">
        <f t="shared" si="61"/>
        <v>#N/A</v>
      </c>
      <c r="K623" s="5">
        <f t="shared" si="61"/>
        <v>-0.71873997833565106</v>
      </c>
      <c r="L623" s="5" t="e">
        <f t="shared" si="61"/>
        <v>#N/A</v>
      </c>
      <c r="M623" s="5" t="e">
        <f t="shared" si="61"/>
        <v>#N/A</v>
      </c>
      <c r="N623" s="8" t="e">
        <f t="shared" si="61"/>
        <v>#N/A</v>
      </c>
      <c r="O623" s="8" t="e">
        <f t="shared" si="61"/>
        <v>#N/A</v>
      </c>
      <c r="P623" s="8" t="e">
        <f t="shared" si="61"/>
        <v>#N/A</v>
      </c>
      <c r="Q623" s="9" t="e">
        <f t="shared" si="61"/>
        <v>#N/A</v>
      </c>
      <c r="R623" s="9" t="e">
        <f t="shared" si="61"/>
        <v>#N/A</v>
      </c>
      <c r="S623" s="9" t="e">
        <f t="shared" si="61"/>
        <v>#N/A</v>
      </c>
    </row>
    <row r="624" spans="1:19" x14ac:dyDescent="0.3">
      <c r="A624" s="1">
        <v>45388</v>
      </c>
      <c r="B624">
        <v>20</v>
      </c>
      <c r="C624" t="s">
        <v>4</v>
      </c>
      <c r="D624">
        <v>105</v>
      </c>
      <c r="E624">
        <f>D624-MajorAxis</f>
        <v>15</v>
      </c>
      <c r="F624" s="2">
        <f t="shared" si="59"/>
        <v>0.71917808219178081</v>
      </c>
      <c r="G624" s="3">
        <f t="shared" si="58"/>
        <v>0.1861369844915389</v>
      </c>
      <c r="H624" s="11" t="e">
        <f t="shared" si="61"/>
        <v>#N/A</v>
      </c>
      <c r="I624" s="11" t="e">
        <f t="shared" si="61"/>
        <v>#N/A</v>
      </c>
      <c r="J624" s="11" t="e">
        <f t="shared" si="61"/>
        <v>#N/A</v>
      </c>
      <c r="K624" s="5">
        <f t="shared" si="61"/>
        <v>0.69467268329008336</v>
      </c>
      <c r="L624" s="5" t="e">
        <f t="shared" si="61"/>
        <v>#N/A</v>
      </c>
      <c r="M624" s="5" t="e">
        <f t="shared" si="61"/>
        <v>#N/A</v>
      </c>
      <c r="N624" s="8" t="e">
        <f t="shared" si="61"/>
        <v>#N/A</v>
      </c>
      <c r="O624" s="8" t="e">
        <f t="shared" si="61"/>
        <v>#N/A</v>
      </c>
      <c r="P624" s="8" t="e">
        <f t="shared" si="61"/>
        <v>#N/A</v>
      </c>
      <c r="Q624" s="9" t="e">
        <f t="shared" si="61"/>
        <v>#N/A</v>
      </c>
      <c r="R624" s="9" t="e">
        <f t="shared" si="61"/>
        <v>#N/A</v>
      </c>
      <c r="S624" s="9" t="e">
        <f t="shared" si="61"/>
        <v>#N/A</v>
      </c>
    </row>
    <row r="625" spans="1:19" x14ac:dyDescent="0.3">
      <c r="A625" s="1">
        <v>45388</v>
      </c>
      <c r="B625">
        <v>20</v>
      </c>
      <c r="C625" t="s">
        <v>5</v>
      </c>
      <c r="D625">
        <v>255</v>
      </c>
      <c r="E625">
        <f>D625-MajorAxis</f>
        <v>165</v>
      </c>
      <c r="F625" s="2">
        <f t="shared" si="59"/>
        <v>0.71917808219178081</v>
      </c>
      <c r="G625" s="3">
        <f t="shared" si="58"/>
        <v>0.18613698449153909</v>
      </c>
      <c r="H625" s="11" t="e">
        <f t="shared" si="61"/>
        <v>#N/A</v>
      </c>
      <c r="I625" s="11" t="e">
        <f t="shared" si="61"/>
        <v>#N/A</v>
      </c>
      <c r="J625" s="11" t="e">
        <f t="shared" si="61"/>
        <v>#N/A</v>
      </c>
      <c r="K625" s="5">
        <f t="shared" si="61"/>
        <v>-0.69467268329008325</v>
      </c>
      <c r="L625" s="5" t="e">
        <f t="shared" si="61"/>
        <v>#N/A</v>
      </c>
      <c r="M625" s="5" t="e">
        <f t="shared" si="61"/>
        <v>#N/A</v>
      </c>
      <c r="N625" s="8" t="e">
        <f t="shared" si="61"/>
        <v>#N/A</v>
      </c>
      <c r="O625" s="8" t="e">
        <f t="shared" si="61"/>
        <v>#N/A</v>
      </c>
      <c r="P625" s="8" t="e">
        <f t="shared" si="61"/>
        <v>#N/A</v>
      </c>
      <c r="Q625" s="9" t="e">
        <f t="shared" si="61"/>
        <v>#N/A</v>
      </c>
      <c r="R625" s="9" t="e">
        <f t="shared" si="61"/>
        <v>#N/A</v>
      </c>
      <c r="S625" s="9" t="e">
        <f t="shared" si="61"/>
        <v>#N/A</v>
      </c>
    </row>
    <row r="626" spans="1:19" x14ac:dyDescent="0.3">
      <c r="A626" s="1">
        <v>45388</v>
      </c>
      <c r="B626">
        <v>30</v>
      </c>
      <c r="C626" t="s">
        <v>4</v>
      </c>
      <c r="D626">
        <v>121</v>
      </c>
      <c r="E626">
        <f>D626-MajorAxis</f>
        <v>31</v>
      </c>
      <c r="F626" s="2">
        <f t="shared" si="59"/>
        <v>0.71917808219178081</v>
      </c>
      <c r="G626" s="3">
        <f t="shared" si="58"/>
        <v>0.37040409496955951</v>
      </c>
      <c r="H626" s="11" t="e">
        <f t="shared" ref="H626:S641" si="62">IF(MONTH($A626)=LEN(H$1),$F626*COS($E626/180*PI()),NA())</f>
        <v>#N/A</v>
      </c>
      <c r="I626" s="11" t="e">
        <f t="shared" si="62"/>
        <v>#N/A</v>
      </c>
      <c r="J626" s="11" t="e">
        <f t="shared" si="62"/>
        <v>#N/A</v>
      </c>
      <c r="K626" s="5">
        <f t="shared" si="62"/>
        <v>0.61645593543645061</v>
      </c>
      <c r="L626" s="5" t="e">
        <f t="shared" si="62"/>
        <v>#N/A</v>
      </c>
      <c r="M626" s="5" t="e">
        <f t="shared" si="62"/>
        <v>#N/A</v>
      </c>
      <c r="N626" s="8" t="e">
        <f t="shared" si="62"/>
        <v>#N/A</v>
      </c>
      <c r="O626" s="8" t="e">
        <f t="shared" si="62"/>
        <v>#N/A</v>
      </c>
      <c r="P626" s="8" t="e">
        <f t="shared" si="62"/>
        <v>#N/A</v>
      </c>
      <c r="Q626" s="9" t="e">
        <f t="shared" si="62"/>
        <v>#N/A</v>
      </c>
      <c r="R626" s="9" t="e">
        <f t="shared" si="62"/>
        <v>#N/A</v>
      </c>
      <c r="S626" s="9" t="e">
        <f t="shared" si="62"/>
        <v>#N/A</v>
      </c>
    </row>
    <row r="627" spans="1:19" x14ac:dyDescent="0.3">
      <c r="A627" s="1">
        <v>45388</v>
      </c>
      <c r="B627">
        <v>30</v>
      </c>
      <c r="C627" t="s">
        <v>5</v>
      </c>
      <c r="D627">
        <v>239</v>
      </c>
      <c r="E627">
        <f>D627-MajorAxis</f>
        <v>149</v>
      </c>
      <c r="F627" s="2">
        <f t="shared" si="59"/>
        <v>0.71917808219178081</v>
      </c>
      <c r="G627" s="3">
        <f t="shared" si="58"/>
        <v>0.37040409496955967</v>
      </c>
      <c r="H627" s="11" t="e">
        <f t="shared" si="62"/>
        <v>#N/A</v>
      </c>
      <c r="I627" s="11" t="e">
        <f t="shared" si="62"/>
        <v>#N/A</v>
      </c>
      <c r="J627" s="11" t="e">
        <f t="shared" si="62"/>
        <v>#N/A</v>
      </c>
      <c r="K627" s="5">
        <f t="shared" si="62"/>
        <v>-0.61645593543645061</v>
      </c>
      <c r="L627" s="5" t="e">
        <f t="shared" si="62"/>
        <v>#N/A</v>
      </c>
      <c r="M627" s="5" t="e">
        <f t="shared" si="62"/>
        <v>#N/A</v>
      </c>
      <c r="N627" s="8" t="e">
        <f t="shared" si="62"/>
        <v>#N/A</v>
      </c>
      <c r="O627" s="8" t="e">
        <f t="shared" si="62"/>
        <v>#N/A</v>
      </c>
      <c r="P627" s="8" t="e">
        <f t="shared" si="62"/>
        <v>#N/A</v>
      </c>
      <c r="Q627" s="9" t="e">
        <f t="shared" si="62"/>
        <v>#N/A</v>
      </c>
      <c r="R627" s="9" t="e">
        <f t="shared" si="62"/>
        <v>#N/A</v>
      </c>
      <c r="S627" s="9" t="e">
        <f t="shared" si="62"/>
        <v>#N/A</v>
      </c>
    </row>
    <row r="628" spans="1:19" x14ac:dyDescent="0.3">
      <c r="A628" s="1">
        <v>45388</v>
      </c>
      <c r="B628">
        <v>40</v>
      </c>
      <c r="C628" t="s">
        <v>4</v>
      </c>
      <c r="D628">
        <v>146</v>
      </c>
      <c r="E628">
        <f>D628-MajorAxis</f>
        <v>56</v>
      </c>
      <c r="F628" s="2">
        <f t="shared" si="59"/>
        <v>0.71917808219178081</v>
      </c>
      <c r="G628" s="3">
        <f t="shared" si="58"/>
        <v>0.59622565149506423</v>
      </c>
      <c r="H628" s="11" t="e">
        <f t="shared" si="62"/>
        <v>#N/A</v>
      </c>
      <c r="I628" s="11" t="e">
        <f t="shared" si="62"/>
        <v>#N/A</v>
      </c>
      <c r="J628" s="11" t="e">
        <f t="shared" si="62"/>
        <v>#N/A</v>
      </c>
      <c r="K628" s="5">
        <f t="shared" si="62"/>
        <v>0.40215927989334527</v>
      </c>
      <c r="L628" s="5" t="e">
        <f t="shared" si="62"/>
        <v>#N/A</v>
      </c>
      <c r="M628" s="5" t="e">
        <f t="shared" si="62"/>
        <v>#N/A</v>
      </c>
      <c r="N628" s="8" t="e">
        <f t="shared" si="62"/>
        <v>#N/A</v>
      </c>
      <c r="O628" s="8" t="e">
        <f t="shared" si="62"/>
        <v>#N/A</v>
      </c>
      <c r="P628" s="8" t="e">
        <f t="shared" si="62"/>
        <v>#N/A</v>
      </c>
      <c r="Q628" s="9" t="e">
        <f t="shared" si="62"/>
        <v>#N/A</v>
      </c>
      <c r="R628" s="9" t="e">
        <f t="shared" si="62"/>
        <v>#N/A</v>
      </c>
      <c r="S628" s="9" t="e">
        <f t="shared" si="62"/>
        <v>#N/A</v>
      </c>
    </row>
    <row r="629" spans="1:19" x14ac:dyDescent="0.3">
      <c r="A629" s="1">
        <v>45388</v>
      </c>
      <c r="B629">
        <v>40</v>
      </c>
      <c r="C629" t="s">
        <v>5</v>
      </c>
      <c r="D629">
        <v>215</v>
      </c>
      <c r="E629">
        <f>D629-MajorAxis</f>
        <v>125</v>
      </c>
      <c r="F629" s="2">
        <f t="shared" si="59"/>
        <v>0.71917808219178081</v>
      </c>
      <c r="G629" s="3">
        <f t="shared" si="58"/>
        <v>0.58911619623523392</v>
      </c>
      <c r="H629" s="11" t="e">
        <f t="shared" si="62"/>
        <v>#N/A</v>
      </c>
      <c r="I629" s="11" t="e">
        <f t="shared" si="62"/>
        <v>#N/A</v>
      </c>
      <c r="J629" s="11" t="e">
        <f t="shared" si="62"/>
        <v>#N/A</v>
      </c>
      <c r="K629" s="5">
        <f t="shared" si="62"/>
        <v>-0.41250360148534115</v>
      </c>
      <c r="L629" s="5" t="e">
        <f t="shared" si="62"/>
        <v>#N/A</v>
      </c>
      <c r="M629" s="5" t="e">
        <f t="shared" si="62"/>
        <v>#N/A</v>
      </c>
      <c r="N629" s="8" t="e">
        <f t="shared" si="62"/>
        <v>#N/A</v>
      </c>
      <c r="O629" s="8" t="e">
        <f t="shared" si="62"/>
        <v>#N/A</v>
      </c>
      <c r="P629" s="8" t="e">
        <f t="shared" si="62"/>
        <v>#N/A</v>
      </c>
      <c r="Q629" s="9" t="e">
        <f t="shared" si="62"/>
        <v>#N/A</v>
      </c>
      <c r="R629" s="9" t="e">
        <f t="shared" si="62"/>
        <v>#N/A</v>
      </c>
      <c r="S629" s="9" t="e">
        <f t="shared" si="62"/>
        <v>#N/A</v>
      </c>
    </row>
    <row r="630" spans="1:19" x14ac:dyDescent="0.3">
      <c r="A630" s="1">
        <v>45389</v>
      </c>
      <c r="B630">
        <v>0</v>
      </c>
      <c r="C630" t="s">
        <v>4</v>
      </c>
      <c r="D630">
        <v>78</v>
      </c>
      <c r="E630">
        <f>D630-MajorAxis</f>
        <v>-12</v>
      </c>
      <c r="F630" s="2">
        <f t="shared" si="59"/>
        <v>0.71643835616438356</v>
      </c>
      <c r="G630" s="3">
        <f t="shared" si="58"/>
        <v>-0.14895590999683303</v>
      </c>
      <c r="H630" s="11" t="e">
        <f t="shared" si="62"/>
        <v>#N/A</v>
      </c>
      <c r="I630" s="11" t="e">
        <f t="shared" si="62"/>
        <v>#N/A</v>
      </c>
      <c r="J630" s="11" t="e">
        <f t="shared" si="62"/>
        <v>#N/A</v>
      </c>
      <c r="K630" s="5">
        <f t="shared" si="62"/>
        <v>0.70078245915586357</v>
      </c>
      <c r="L630" s="5" t="e">
        <f t="shared" si="62"/>
        <v>#N/A</v>
      </c>
      <c r="M630" s="5" t="e">
        <f t="shared" si="62"/>
        <v>#N/A</v>
      </c>
      <c r="N630" s="8" t="e">
        <f t="shared" si="62"/>
        <v>#N/A</v>
      </c>
      <c r="O630" s="8" t="e">
        <f t="shared" si="62"/>
        <v>#N/A</v>
      </c>
      <c r="P630" s="8" t="e">
        <f t="shared" si="62"/>
        <v>#N/A</v>
      </c>
      <c r="Q630" s="9" t="e">
        <f t="shared" si="62"/>
        <v>#N/A</v>
      </c>
      <c r="R630" s="9" t="e">
        <f t="shared" si="62"/>
        <v>#N/A</v>
      </c>
      <c r="S630" s="9" t="e">
        <f t="shared" si="62"/>
        <v>#N/A</v>
      </c>
    </row>
    <row r="631" spans="1:19" x14ac:dyDescent="0.3">
      <c r="A631" s="1">
        <v>45389</v>
      </c>
      <c r="B631">
        <v>0</v>
      </c>
      <c r="C631" t="s">
        <v>5</v>
      </c>
      <c r="D631">
        <v>283</v>
      </c>
      <c r="E631">
        <f>D631-MajorAxis</f>
        <v>193</v>
      </c>
      <c r="F631" s="2">
        <f t="shared" si="59"/>
        <v>0.71643835616438356</v>
      </c>
      <c r="G631" s="3">
        <f t="shared" si="58"/>
        <v>-0.16116356359156353</v>
      </c>
      <c r="H631" s="11" t="e">
        <f t="shared" si="62"/>
        <v>#N/A</v>
      </c>
      <c r="I631" s="11" t="e">
        <f t="shared" si="62"/>
        <v>#N/A</v>
      </c>
      <c r="J631" s="11" t="e">
        <f t="shared" si="62"/>
        <v>#N/A</v>
      </c>
      <c r="K631" s="5">
        <f t="shared" si="62"/>
        <v>-0.69807608751051786</v>
      </c>
      <c r="L631" s="5" t="e">
        <f t="shared" si="62"/>
        <v>#N/A</v>
      </c>
      <c r="M631" s="5" t="e">
        <f t="shared" si="62"/>
        <v>#N/A</v>
      </c>
      <c r="N631" s="8" t="e">
        <f t="shared" si="62"/>
        <v>#N/A</v>
      </c>
      <c r="O631" s="8" t="e">
        <f t="shared" si="62"/>
        <v>#N/A</v>
      </c>
      <c r="P631" s="8" t="e">
        <f t="shared" si="62"/>
        <v>#N/A</v>
      </c>
      <c r="Q631" s="9" t="e">
        <f t="shared" si="62"/>
        <v>#N/A</v>
      </c>
      <c r="R631" s="9" t="e">
        <f t="shared" si="62"/>
        <v>#N/A</v>
      </c>
      <c r="S631" s="9" t="e">
        <f t="shared" si="62"/>
        <v>#N/A</v>
      </c>
    </row>
    <row r="632" spans="1:19" x14ac:dyDescent="0.3">
      <c r="A632" s="1">
        <v>45389</v>
      </c>
      <c r="B632">
        <v>10</v>
      </c>
      <c r="C632" t="s">
        <v>4</v>
      </c>
      <c r="D632">
        <v>91</v>
      </c>
      <c r="E632">
        <f>D632-MajorAxis</f>
        <v>1</v>
      </c>
      <c r="F632" s="2">
        <f t="shared" si="59"/>
        <v>0.71643835616438356</v>
      </c>
      <c r="G632" s="3">
        <f t="shared" si="58"/>
        <v>1.2503573379040105E-2</v>
      </c>
      <c r="H632" s="11" t="e">
        <f t="shared" si="62"/>
        <v>#N/A</v>
      </c>
      <c r="I632" s="11" t="e">
        <f t="shared" si="62"/>
        <v>#N/A</v>
      </c>
      <c r="J632" s="11" t="e">
        <f t="shared" si="62"/>
        <v>#N/A</v>
      </c>
      <c r="K632" s="5">
        <f t="shared" si="62"/>
        <v>0.71632923913259261</v>
      </c>
      <c r="L632" s="5" t="e">
        <f t="shared" si="62"/>
        <v>#N/A</v>
      </c>
      <c r="M632" s="5" t="e">
        <f t="shared" si="62"/>
        <v>#N/A</v>
      </c>
      <c r="N632" s="8" t="e">
        <f t="shared" si="62"/>
        <v>#N/A</v>
      </c>
      <c r="O632" s="8" t="e">
        <f t="shared" si="62"/>
        <v>#N/A</v>
      </c>
      <c r="P632" s="8" t="e">
        <f t="shared" si="62"/>
        <v>#N/A</v>
      </c>
      <c r="Q632" s="9" t="e">
        <f t="shared" si="62"/>
        <v>#N/A</v>
      </c>
      <c r="R632" s="9" t="e">
        <f t="shared" si="62"/>
        <v>#N/A</v>
      </c>
      <c r="S632" s="9" t="e">
        <f t="shared" si="62"/>
        <v>#N/A</v>
      </c>
    </row>
    <row r="633" spans="1:19" x14ac:dyDescent="0.3">
      <c r="A633" s="1">
        <v>45389</v>
      </c>
      <c r="B633">
        <v>10</v>
      </c>
      <c r="C633" t="s">
        <v>5</v>
      </c>
      <c r="D633">
        <v>269</v>
      </c>
      <c r="E633">
        <f>D633-MajorAxis</f>
        <v>179</v>
      </c>
      <c r="F633" s="2">
        <f t="shared" si="59"/>
        <v>0.71643835616438356</v>
      </c>
      <c r="G633" s="3">
        <f t="shared" si="58"/>
        <v>1.2503573379040053E-2</v>
      </c>
      <c r="H633" s="11" t="e">
        <f t="shared" si="62"/>
        <v>#N/A</v>
      </c>
      <c r="I633" s="11" t="e">
        <f t="shared" si="62"/>
        <v>#N/A</v>
      </c>
      <c r="J633" s="11" t="e">
        <f t="shared" si="62"/>
        <v>#N/A</v>
      </c>
      <c r="K633" s="5">
        <f t="shared" si="62"/>
        <v>-0.71632923913259261</v>
      </c>
      <c r="L633" s="5" t="e">
        <f t="shared" si="62"/>
        <v>#N/A</v>
      </c>
      <c r="M633" s="5" t="e">
        <f t="shared" si="62"/>
        <v>#N/A</v>
      </c>
      <c r="N633" s="8" t="e">
        <f t="shared" si="62"/>
        <v>#N/A</v>
      </c>
      <c r="O633" s="8" t="e">
        <f t="shared" si="62"/>
        <v>#N/A</v>
      </c>
      <c r="P633" s="8" t="e">
        <f t="shared" si="62"/>
        <v>#N/A</v>
      </c>
      <c r="Q633" s="9" t="e">
        <f t="shared" si="62"/>
        <v>#N/A</v>
      </c>
      <c r="R633" s="9" t="e">
        <f t="shared" si="62"/>
        <v>#N/A</v>
      </c>
      <c r="S633" s="9" t="e">
        <f t="shared" si="62"/>
        <v>#N/A</v>
      </c>
    </row>
    <row r="634" spans="1:19" x14ac:dyDescent="0.3">
      <c r="A634" s="1">
        <v>45389</v>
      </c>
      <c r="B634">
        <v>20</v>
      </c>
      <c r="C634" t="s">
        <v>4</v>
      </c>
      <c r="D634">
        <v>105</v>
      </c>
      <c r="E634">
        <f>D634-MajorAxis</f>
        <v>15</v>
      </c>
      <c r="F634" s="2">
        <f t="shared" si="59"/>
        <v>0.71643835616438356</v>
      </c>
      <c r="G634" s="3">
        <f t="shared" si="58"/>
        <v>0.1854278912172854</v>
      </c>
      <c r="H634" s="11" t="e">
        <f t="shared" si="62"/>
        <v>#N/A</v>
      </c>
      <c r="I634" s="11" t="e">
        <f t="shared" si="62"/>
        <v>#N/A</v>
      </c>
      <c r="J634" s="11" t="e">
        <f t="shared" si="62"/>
        <v>#N/A</v>
      </c>
      <c r="K634" s="5">
        <f t="shared" si="62"/>
        <v>0.69202631116326396</v>
      </c>
      <c r="L634" s="5" t="e">
        <f t="shared" si="62"/>
        <v>#N/A</v>
      </c>
      <c r="M634" s="5" t="e">
        <f t="shared" si="62"/>
        <v>#N/A</v>
      </c>
      <c r="N634" s="8" t="e">
        <f t="shared" si="62"/>
        <v>#N/A</v>
      </c>
      <c r="O634" s="8" t="e">
        <f t="shared" si="62"/>
        <v>#N/A</v>
      </c>
      <c r="P634" s="8" t="e">
        <f t="shared" si="62"/>
        <v>#N/A</v>
      </c>
      <c r="Q634" s="9" t="e">
        <f t="shared" si="62"/>
        <v>#N/A</v>
      </c>
      <c r="R634" s="9" t="e">
        <f t="shared" si="62"/>
        <v>#N/A</v>
      </c>
      <c r="S634" s="9" t="e">
        <f t="shared" si="62"/>
        <v>#N/A</v>
      </c>
    </row>
    <row r="635" spans="1:19" x14ac:dyDescent="0.3">
      <c r="A635" s="1">
        <v>45389</v>
      </c>
      <c r="B635">
        <v>20</v>
      </c>
      <c r="C635" t="s">
        <v>5</v>
      </c>
      <c r="D635">
        <v>256</v>
      </c>
      <c r="E635">
        <f>D635-MajorAxis</f>
        <v>166</v>
      </c>
      <c r="F635" s="2">
        <f t="shared" si="59"/>
        <v>0.71643835616438356</v>
      </c>
      <c r="G635" s="3">
        <f t="shared" si="58"/>
        <v>0.17332212520359758</v>
      </c>
      <c r="H635" s="11" t="e">
        <f t="shared" si="62"/>
        <v>#N/A</v>
      </c>
      <c r="I635" s="11" t="e">
        <f t="shared" si="62"/>
        <v>#N/A</v>
      </c>
      <c r="J635" s="11" t="e">
        <f t="shared" si="62"/>
        <v>#N/A</v>
      </c>
      <c r="K635" s="5">
        <f t="shared" si="62"/>
        <v>-0.6951570751265016</v>
      </c>
      <c r="L635" s="5" t="e">
        <f t="shared" si="62"/>
        <v>#N/A</v>
      </c>
      <c r="M635" s="5" t="e">
        <f t="shared" si="62"/>
        <v>#N/A</v>
      </c>
      <c r="N635" s="8" t="e">
        <f t="shared" si="62"/>
        <v>#N/A</v>
      </c>
      <c r="O635" s="8" t="e">
        <f t="shared" si="62"/>
        <v>#N/A</v>
      </c>
      <c r="P635" s="8" t="e">
        <f t="shared" si="62"/>
        <v>#N/A</v>
      </c>
      <c r="Q635" s="9" t="e">
        <f t="shared" si="62"/>
        <v>#N/A</v>
      </c>
      <c r="R635" s="9" t="e">
        <f t="shared" si="62"/>
        <v>#N/A</v>
      </c>
      <c r="S635" s="9" t="e">
        <f t="shared" si="62"/>
        <v>#N/A</v>
      </c>
    </row>
    <row r="636" spans="1:19" x14ac:dyDescent="0.3">
      <c r="A636" s="1">
        <v>45389</v>
      </c>
      <c r="B636">
        <v>30</v>
      </c>
      <c r="C636" t="s">
        <v>4</v>
      </c>
      <c r="D636">
        <v>121</v>
      </c>
      <c r="E636">
        <f>D636-MajorAxis</f>
        <v>31</v>
      </c>
      <c r="F636" s="2">
        <f t="shared" si="59"/>
        <v>0.71643835616438356</v>
      </c>
      <c r="G636" s="3">
        <f t="shared" si="58"/>
        <v>0.36899303175062786</v>
      </c>
      <c r="H636" s="11" t="e">
        <f t="shared" si="62"/>
        <v>#N/A</v>
      </c>
      <c r="I636" s="11" t="e">
        <f t="shared" si="62"/>
        <v>#N/A</v>
      </c>
      <c r="J636" s="11" t="e">
        <f t="shared" si="62"/>
        <v>#N/A</v>
      </c>
      <c r="K636" s="5">
        <f t="shared" si="62"/>
        <v>0.61410753187288325</v>
      </c>
      <c r="L636" s="5" t="e">
        <f t="shared" si="62"/>
        <v>#N/A</v>
      </c>
      <c r="M636" s="5" t="e">
        <f t="shared" si="62"/>
        <v>#N/A</v>
      </c>
      <c r="N636" s="8" t="e">
        <f t="shared" si="62"/>
        <v>#N/A</v>
      </c>
      <c r="O636" s="8" t="e">
        <f t="shared" si="62"/>
        <v>#N/A</v>
      </c>
      <c r="P636" s="8" t="e">
        <f t="shared" si="62"/>
        <v>#N/A</v>
      </c>
      <c r="Q636" s="9" t="e">
        <f t="shared" si="62"/>
        <v>#N/A</v>
      </c>
      <c r="R636" s="9" t="e">
        <f t="shared" si="62"/>
        <v>#N/A</v>
      </c>
      <c r="S636" s="9" t="e">
        <f t="shared" si="62"/>
        <v>#N/A</v>
      </c>
    </row>
    <row r="637" spans="1:19" x14ac:dyDescent="0.3">
      <c r="A637" s="1">
        <v>45389</v>
      </c>
      <c r="B637">
        <v>30</v>
      </c>
      <c r="C637" t="s">
        <v>5</v>
      </c>
      <c r="D637">
        <v>240</v>
      </c>
      <c r="E637">
        <f>D637-MajorAxis</f>
        <v>150</v>
      </c>
      <c r="F637" s="2">
        <f t="shared" si="59"/>
        <v>0.71643835616438356</v>
      </c>
      <c r="G637" s="3">
        <f t="shared" si="58"/>
        <v>0.35821917808219172</v>
      </c>
      <c r="H637" s="11" t="e">
        <f t="shared" si="62"/>
        <v>#N/A</v>
      </c>
      <c r="I637" s="11" t="e">
        <f t="shared" si="62"/>
        <v>#N/A</v>
      </c>
      <c r="J637" s="11" t="e">
        <f t="shared" si="62"/>
        <v>#N/A</v>
      </c>
      <c r="K637" s="5">
        <f t="shared" si="62"/>
        <v>-0.62045381668391975</v>
      </c>
      <c r="L637" s="5" t="e">
        <f t="shared" si="62"/>
        <v>#N/A</v>
      </c>
      <c r="M637" s="5" t="e">
        <f t="shared" si="62"/>
        <v>#N/A</v>
      </c>
      <c r="N637" s="8" t="e">
        <f t="shared" si="62"/>
        <v>#N/A</v>
      </c>
      <c r="O637" s="8" t="e">
        <f t="shared" si="62"/>
        <v>#N/A</v>
      </c>
      <c r="P637" s="8" t="e">
        <f t="shared" si="62"/>
        <v>#N/A</v>
      </c>
      <c r="Q637" s="9" t="e">
        <f t="shared" si="62"/>
        <v>#N/A</v>
      </c>
      <c r="R637" s="9" t="e">
        <f t="shared" si="62"/>
        <v>#N/A</v>
      </c>
      <c r="S637" s="9" t="e">
        <f t="shared" si="62"/>
        <v>#N/A</v>
      </c>
    </row>
    <row r="638" spans="1:19" x14ac:dyDescent="0.3">
      <c r="A638" s="1">
        <v>45389</v>
      </c>
      <c r="B638">
        <v>40</v>
      </c>
      <c r="C638" t="s">
        <v>4</v>
      </c>
      <c r="D638">
        <v>144</v>
      </c>
      <c r="E638">
        <f>D638-MajorAxis</f>
        <v>54</v>
      </c>
      <c r="F638" s="2">
        <f t="shared" si="59"/>
        <v>0.71643835616438356</v>
      </c>
      <c r="G638" s="3">
        <f t="shared" si="58"/>
        <v>0.57961080555903766</v>
      </c>
      <c r="H638" s="11" t="e">
        <f t="shared" si="62"/>
        <v>#N/A</v>
      </c>
      <c r="I638" s="11" t="e">
        <f t="shared" si="62"/>
        <v>#N/A</v>
      </c>
      <c r="J638" s="11" t="e">
        <f t="shared" si="62"/>
        <v>#N/A</v>
      </c>
      <c r="K638" s="5">
        <f t="shared" si="62"/>
        <v>0.42111189993008691</v>
      </c>
      <c r="L638" s="5" t="e">
        <f t="shared" si="62"/>
        <v>#N/A</v>
      </c>
      <c r="M638" s="5" t="e">
        <f t="shared" si="62"/>
        <v>#N/A</v>
      </c>
      <c r="N638" s="8" t="e">
        <f t="shared" si="62"/>
        <v>#N/A</v>
      </c>
      <c r="O638" s="8" t="e">
        <f t="shared" si="62"/>
        <v>#N/A</v>
      </c>
      <c r="P638" s="8" t="e">
        <f t="shared" si="62"/>
        <v>#N/A</v>
      </c>
      <c r="Q638" s="9" t="e">
        <f t="shared" si="62"/>
        <v>#N/A</v>
      </c>
      <c r="R638" s="9" t="e">
        <f t="shared" si="62"/>
        <v>#N/A</v>
      </c>
      <c r="S638" s="9" t="e">
        <f t="shared" si="62"/>
        <v>#N/A</v>
      </c>
    </row>
    <row r="639" spans="1:19" x14ac:dyDescent="0.3">
      <c r="A639" s="1">
        <v>45389</v>
      </c>
      <c r="B639">
        <v>40</v>
      </c>
      <c r="C639" t="s">
        <v>5</v>
      </c>
      <c r="D639">
        <v>216</v>
      </c>
      <c r="E639">
        <f>D639-MajorAxis</f>
        <v>126</v>
      </c>
      <c r="F639" s="2">
        <f t="shared" si="59"/>
        <v>0.71643835616438356</v>
      </c>
      <c r="G639" s="3">
        <f t="shared" si="58"/>
        <v>0.57961080555903766</v>
      </c>
      <c r="H639" s="11" t="e">
        <f t="shared" si="62"/>
        <v>#N/A</v>
      </c>
      <c r="I639" s="11" t="e">
        <f t="shared" si="62"/>
        <v>#N/A</v>
      </c>
      <c r="J639" s="11" t="e">
        <f t="shared" si="62"/>
        <v>#N/A</v>
      </c>
      <c r="K639" s="5">
        <f t="shared" si="62"/>
        <v>-0.42111189993008685</v>
      </c>
      <c r="L639" s="5" t="e">
        <f t="shared" si="62"/>
        <v>#N/A</v>
      </c>
      <c r="M639" s="5" t="e">
        <f t="shared" si="62"/>
        <v>#N/A</v>
      </c>
      <c r="N639" s="8" t="e">
        <f t="shared" si="62"/>
        <v>#N/A</v>
      </c>
      <c r="O639" s="8" t="e">
        <f t="shared" si="62"/>
        <v>#N/A</v>
      </c>
      <c r="P639" s="8" t="e">
        <f t="shared" si="62"/>
        <v>#N/A</v>
      </c>
      <c r="Q639" s="9" t="e">
        <f t="shared" si="62"/>
        <v>#N/A</v>
      </c>
      <c r="R639" s="9" t="e">
        <f t="shared" si="62"/>
        <v>#N/A</v>
      </c>
      <c r="S639" s="9" t="e">
        <f t="shared" si="62"/>
        <v>#N/A</v>
      </c>
    </row>
    <row r="640" spans="1:19" x14ac:dyDescent="0.3">
      <c r="A640" s="1">
        <v>45390</v>
      </c>
      <c r="B640">
        <v>0</v>
      </c>
      <c r="C640" t="s">
        <v>4</v>
      </c>
      <c r="D640">
        <v>77</v>
      </c>
      <c r="E640">
        <f>D640-MajorAxis</f>
        <v>-13</v>
      </c>
      <c r="F640" s="2">
        <f t="shared" si="59"/>
        <v>0.71369863013698631</v>
      </c>
      <c r="G640" s="3">
        <f t="shared" si="58"/>
        <v>-0.16054725933308719</v>
      </c>
      <c r="H640" s="11" t="e">
        <f t="shared" si="62"/>
        <v>#N/A</v>
      </c>
      <c r="I640" s="11" t="e">
        <f t="shared" si="62"/>
        <v>#N/A</v>
      </c>
      <c r="J640" s="11" t="e">
        <f t="shared" si="62"/>
        <v>#N/A</v>
      </c>
      <c r="K640" s="5">
        <f t="shared" si="62"/>
        <v>0.69540658048370896</v>
      </c>
      <c r="L640" s="5" t="e">
        <f t="shared" si="62"/>
        <v>#N/A</v>
      </c>
      <c r="M640" s="5" t="e">
        <f t="shared" si="62"/>
        <v>#N/A</v>
      </c>
      <c r="N640" s="8" t="e">
        <f t="shared" si="62"/>
        <v>#N/A</v>
      </c>
      <c r="O640" s="8" t="e">
        <f t="shared" si="62"/>
        <v>#N/A</v>
      </c>
      <c r="P640" s="8" t="e">
        <f t="shared" si="62"/>
        <v>#N/A</v>
      </c>
      <c r="Q640" s="9" t="e">
        <f t="shared" si="62"/>
        <v>#N/A</v>
      </c>
      <c r="R640" s="9" t="e">
        <f t="shared" si="62"/>
        <v>#N/A</v>
      </c>
      <c r="S640" s="9" t="e">
        <f t="shared" si="62"/>
        <v>#N/A</v>
      </c>
    </row>
    <row r="641" spans="1:19" x14ac:dyDescent="0.3">
      <c r="A641" s="1">
        <v>45390</v>
      </c>
      <c r="B641">
        <v>0</v>
      </c>
      <c r="C641" t="s">
        <v>5</v>
      </c>
      <c r="D641">
        <v>283</v>
      </c>
      <c r="E641">
        <f>D641-MajorAxis</f>
        <v>193</v>
      </c>
      <c r="F641" s="2">
        <f t="shared" si="59"/>
        <v>0.71369863013698631</v>
      </c>
      <c r="G641" s="3">
        <f t="shared" si="58"/>
        <v>-0.16054725933308719</v>
      </c>
      <c r="H641" s="11" t="e">
        <f t="shared" si="62"/>
        <v>#N/A</v>
      </c>
      <c r="I641" s="11" t="e">
        <f t="shared" si="62"/>
        <v>#N/A</v>
      </c>
      <c r="J641" s="11" t="e">
        <f t="shared" si="62"/>
        <v>#N/A</v>
      </c>
      <c r="K641" s="5">
        <f t="shared" si="62"/>
        <v>-0.69540658048370896</v>
      </c>
      <c r="L641" s="5" t="e">
        <f t="shared" si="62"/>
        <v>#N/A</v>
      </c>
      <c r="M641" s="5" t="e">
        <f t="shared" si="62"/>
        <v>#N/A</v>
      </c>
      <c r="N641" s="8" t="e">
        <f t="shared" si="62"/>
        <v>#N/A</v>
      </c>
      <c r="O641" s="8" t="e">
        <f t="shared" si="62"/>
        <v>#N/A</v>
      </c>
      <c r="P641" s="8" t="e">
        <f t="shared" si="62"/>
        <v>#N/A</v>
      </c>
      <c r="Q641" s="9" t="e">
        <f t="shared" si="62"/>
        <v>#N/A</v>
      </c>
      <c r="R641" s="9" t="e">
        <f t="shared" si="62"/>
        <v>#N/A</v>
      </c>
      <c r="S641" s="9" t="e">
        <f t="shared" si="62"/>
        <v>#N/A</v>
      </c>
    </row>
    <row r="642" spans="1:19" x14ac:dyDescent="0.3">
      <c r="A642" s="1">
        <v>45390</v>
      </c>
      <c r="B642">
        <v>10</v>
      </c>
      <c r="C642" t="s">
        <v>4</v>
      </c>
      <c r="D642">
        <v>91</v>
      </c>
      <c r="E642">
        <f>D642-MajorAxis</f>
        <v>1</v>
      </c>
      <c r="F642" s="2">
        <f t="shared" si="59"/>
        <v>0.71369863013698631</v>
      </c>
      <c r="G642" s="3">
        <f t="shared" si="58"/>
        <v>1.2455758566883164E-2</v>
      </c>
      <c r="H642" s="11" t="e">
        <f t="shared" ref="H642:S657" si="63">IF(MONTH($A642)=LEN(H$1),$F642*COS($E642/180*PI()),NA())</f>
        <v>#N/A</v>
      </c>
      <c r="I642" s="11" t="e">
        <f t="shared" si="63"/>
        <v>#N/A</v>
      </c>
      <c r="J642" s="11" t="e">
        <f t="shared" si="63"/>
        <v>#N/A</v>
      </c>
      <c r="K642" s="5">
        <f t="shared" si="63"/>
        <v>0.71358993037873952</v>
      </c>
      <c r="L642" s="5" t="e">
        <f t="shared" si="63"/>
        <v>#N/A</v>
      </c>
      <c r="M642" s="5" t="e">
        <f t="shared" si="63"/>
        <v>#N/A</v>
      </c>
      <c r="N642" s="8" t="e">
        <f t="shared" si="63"/>
        <v>#N/A</v>
      </c>
      <c r="O642" s="8" t="e">
        <f t="shared" si="63"/>
        <v>#N/A</v>
      </c>
      <c r="P642" s="8" t="e">
        <f t="shared" si="63"/>
        <v>#N/A</v>
      </c>
      <c r="Q642" s="9" t="e">
        <f t="shared" si="63"/>
        <v>#N/A</v>
      </c>
      <c r="R642" s="9" t="e">
        <f t="shared" si="63"/>
        <v>#N/A</v>
      </c>
      <c r="S642" s="9" t="e">
        <f t="shared" si="63"/>
        <v>#N/A</v>
      </c>
    </row>
    <row r="643" spans="1:19" x14ac:dyDescent="0.3">
      <c r="A643" s="1">
        <v>45390</v>
      </c>
      <c r="B643">
        <v>10</v>
      </c>
      <c r="C643" t="s">
        <v>5</v>
      </c>
      <c r="D643">
        <v>269</v>
      </c>
      <c r="E643">
        <f>D643-MajorAxis</f>
        <v>179</v>
      </c>
      <c r="F643" s="2">
        <f t="shared" si="59"/>
        <v>0.71369863013698631</v>
      </c>
      <c r="G643" s="3">
        <f t="shared" ref="G643:G706" si="64">F643*SIN($E643/180*PI())</f>
        <v>1.2455758566883112E-2</v>
      </c>
      <c r="H643" s="11" t="e">
        <f t="shared" si="63"/>
        <v>#N/A</v>
      </c>
      <c r="I643" s="11" t="e">
        <f t="shared" si="63"/>
        <v>#N/A</v>
      </c>
      <c r="J643" s="11" t="e">
        <f t="shared" si="63"/>
        <v>#N/A</v>
      </c>
      <c r="K643" s="5">
        <f t="shared" si="63"/>
        <v>-0.71358993037873952</v>
      </c>
      <c r="L643" s="5" t="e">
        <f t="shared" si="63"/>
        <v>#N/A</v>
      </c>
      <c r="M643" s="5" t="e">
        <f t="shared" si="63"/>
        <v>#N/A</v>
      </c>
      <c r="N643" s="8" t="e">
        <f t="shared" si="63"/>
        <v>#N/A</v>
      </c>
      <c r="O643" s="8" t="e">
        <f t="shared" si="63"/>
        <v>#N/A</v>
      </c>
      <c r="P643" s="8" t="e">
        <f t="shared" si="63"/>
        <v>#N/A</v>
      </c>
      <c r="Q643" s="9" t="e">
        <f t="shared" si="63"/>
        <v>#N/A</v>
      </c>
      <c r="R643" s="9" t="e">
        <f t="shared" si="63"/>
        <v>#N/A</v>
      </c>
      <c r="S643" s="9" t="e">
        <f t="shared" si="63"/>
        <v>#N/A</v>
      </c>
    </row>
    <row r="644" spans="1:19" x14ac:dyDescent="0.3">
      <c r="A644" s="1">
        <v>45390</v>
      </c>
      <c r="B644">
        <v>20</v>
      </c>
      <c r="C644" t="s">
        <v>4</v>
      </c>
      <c r="D644">
        <v>104</v>
      </c>
      <c r="E644">
        <f>D644-MajorAxis</f>
        <v>14</v>
      </c>
      <c r="F644" s="2">
        <f t="shared" ref="F644:F707" si="65">0.5+ABS(DATE(2024,6,25)-A644)/365</f>
        <v>0.71369863013698631</v>
      </c>
      <c r="G644" s="3">
        <f t="shared" si="64"/>
        <v>0.17265932548962587</v>
      </c>
      <c r="H644" s="11" t="e">
        <f t="shared" si="63"/>
        <v>#N/A</v>
      </c>
      <c r="I644" s="11" t="e">
        <f t="shared" si="63"/>
        <v>#N/A</v>
      </c>
      <c r="J644" s="11" t="e">
        <f t="shared" si="63"/>
        <v>#N/A</v>
      </c>
      <c r="K644" s="5">
        <f t="shared" si="63"/>
        <v>0.69249873067095091</v>
      </c>
      <c r="L644" s="5" t="e">
        <f t="shared" si="63"/>
        <v>#N/A</v>
      </c>
      <c r="M644" s="5" t="e">
        <f t="shared" si="63"/>
        <v>#N/A</v>
      </c>
      <c r="N644" s="8" t="e">
        <f t="shared" si="63"/>
        <v>#N/A</v>
      </c>
      <c r="O644" s="8" t="e">
        <f t="shared" si="63"/>
        <v>#N/A</v>
      </c>
      <c r="P644" s="8" t="e">
        <f t="shared" si="63"/>
        <v>#N/A</v>
      </c>
      <c r="Q644" s="9" t="e">
        <f t="shared" si="63"/>
        <v>#N/A</v>
      </c>
      <c r="R644" s="9" t="e">
        <f t="shared" si="63"/>
        <v>#N/A</v>
      </c>
      <c r="S644" s="9" t="e">
        <f t="shared" si="63"/>
        <v>#N/A</v>
      </c>
    </row>
    <row r="645" spans="1:19" x14ac:dyDescent="0.3">
      <c r="A645" s="1">
        <v>45390</v>
      </c>
      <c r="B645">
        <v>20</v>
      </c>
      <c r="C645" t="s">
        <v>5</v>
      </c>
      <c r="D645">
        <v>256</v>
      </c>
      <c r="E645">
        <f>D645-MajorAxis</f>
        <v>166</v>
      </c>
      <c r="F645" s="2">
        <f t="shared" si="65"/>
        <v>0.71369863013698631</v>
      </c>
      <c r="G645" s="3">
        <f t="shared" si="64"/>
        <v>0.17265932548962587</v>
      </c>
      <c r="H645" s="11" t="e">
        <f t="shared" si="63"/>
        <v>#N/A</v>
      </c>
      <c r="I645" s="11" t="e">
        <f t="shared" si="63"/>
        <v>#N/A</v>
      </c>
      <c r="J645" s="11" t="e">
        <f t="shared" si="63"/>
        <v>#N/A</v>
      </c>
      <c r="K645" s="5">
        <f t="shared" si="63"/>
        <v>-0.69249873067095091</v>
      </c>
      <c r="L645" s="5" t="e">
        <f t="shared" si="63"/>
        <v>#N/A</v>
      </c>
      <c r="M645" s="5" t="e">
        <f t="shared" si="63"/>
        <v>#N/A</v>
      </c>
      <c r="N645" s="8" t="e">
        <f t="shared" si="63"/>
        <v>#N/A</v>
      </c>
      <c r="O645" s="8" t="e">
        <f t="shared" si="63"/>
        <v>#N/A</v>
      </c>
      <c r="P645" s="8" t="e">
        <f t="shared" si="63"/>
        <v>#N/A</v>
      </c>
      <c r="Q645" s="9" t="e">
        <f t="shared" si="63"/>
        <v>#N/A</v>
      </c>
      <c r="R645" s="9" t="e">
        <f t="shared" si="63"/>
        <v>#N/A</v>
      </c>
      <c r="S645" s="9" t="e">
        <f t="shared" si="63"/>
        <v>#N/A</v>
      </c>
    </row>
    <row r="646" spans="1:19" x14ac:dyDescent="0.3">
      <c r="A646" s="1">
        <v>45390</v>
      </c>
      <c r="B646">
        <v>30</v>
      </c>
      <c r="C646" t="s">
        <v>4</v>
      </c>
      <c r="D646">
        <v>120</v>
      </c>
      <c r="E646">
        <f>D646-MajorAxis</f>
        <v>30</v>
      </c>
      <c r="F646" s="2">
        <f t="shared" si="65"/>
        <v>0.71369863013698631</v>
      </c>
      <c r="G646" s="3">
        <f t="shared" si="64"/>
        <v>0.3568493150684931</v>
      </c>
      <c r="H646" s="11" t="e">
        <f t="shared" si="63"/>
        <v>#N/A</v>
      </c>
      <c r="I646" s="11" t="e">
        <f t="shared" si="63"/>
        <v>#N/A</v>
      </c>
      <c r="J646" s="11" t="e">
        <f t="shared" si="63"/>
        <v>#N/A</v>
      </c>
      <c r="K646" s="5">
        <f t="shared" si="63"/>
        <v>0.61808114434478434</v>
      </c>
      <c r="L646" s="5" t="e">
        <f t="shared" si="63"/>
        <v>#N/A</v>
      </c>
      <c r="M646" s="5" t="e">
        <f t="shared" si="63"/>
        <v>#N/A</v>
      </c>
      <c r="N646" s="8" t="e">
        <f t="shared" si="63"/>
        <v>#N/A</v>
      </c>
      <c r="O646" s="8" t="e">
        <f t="shared" si="63"/>
        <v>#N/A</v>
      </c>
      <c r="P646" s="8" t="e">
        <f t="shared" si="63"/>
        <v>#N/A</v>
      </c>
      <c r="Q646" s="9" t="e">
        <f t="shared" si="63"/>
        <v>#N/A</v>
      </c>
      <c r="R646" s="9" t="e">
        <f t="shared" si="63"/>
        <v>#N/A</v>
      </c>
      <c r="S646" s="9" t="e">
        <f t="shared" si="63"/>
        <v>#N/A</v>
      </c>
    </row>
    <row r="647" spans="1:19" x14ac:dyDescent="0.3">
      <c r="A647" s="1">
        <v>45390</v>
      </c>
      <c r="B647">
        <v>30</v>
      </c>
      <c r="C647" t="s">
        <v>5</v>
      </c>
      <c r="D647">
        <v>240</v>
      </c>
      <c r="E647">
        <f>D647-MajorAxis</f>
        <v>150</v>
      </c>
      <c r="F647" s="2">
        <f t="shared" si="65"/>
        <v>0.71369863013698631</v>
      </c>
      <c r="G647" s="3">
        <f t="shared" si="64"/>
        <v>0.3568493150684931</v>
      </c>
      <c r="H647" s="11" t="e">
        <f t="shared" si="63"/>
        <v>#N/A</v>
      </c>
      <c r="I647" s="11" t="e">
        <f t="shared" si="63"/>
        <v>#N/A</v>
      </c>
      <c r="J647" s="11" t="e">
        <f t="shared" si="63"/>
        <v>#N/A</v>
      </c>
      <c r="K647" s="5">
        <f t="shared" si="63"/>
        <v>-0.61808114434478434</v>
      </c>
      <c r="L647" s="5" t="e">
        <f t="shared" si="63"/>
        <v>#N/A</v>
      </c>
      <c r="M647" s="5" t="e">
        <f t="shared" si="63"/>
        <v>#N/A</v>
      </c>
      <c r="N647" s="8" t="e">
        <f t="shared" si="63"/>
        <v>#N/A</v>
      </c>
      <c r="O647" s="8" t="e">
        <f t="shared" si="63"/>
        <v>#N/A</v>
      </c>
      <c r="P647" s="8" t="e">
        <f t="shared" si="63"/>
        <v>#N/A</v>
      </c>
      <c r="Q647" s="9" t="e">
        <f t="shared" si="63"/>
        <v>#N/A</v>
      </c>
      <c r="R647" s="9" t="e">
        <f t="shared" si="63"/>
        <v>#N/A</v>
      </c>
      <c r="S647" s="9" t="e">
        <f t="shared" si="63"/>
        <v>#N/A</v>
      </c>
    </row>
    <row r="648" spans="1:19" x14ac:dyDescent="0.3">
      <c r="A648" s="1">
        <v>45390</v>
      </c>
      <c r="B648">
        <v>40</v>
      </c>
      <c r="C648" t="s">
        <v>4</v>
      </c>
      <c r="D648">
        <v>143</v>
      </c>
      <c r="E648">
        <f>D648-MajorAxis</f>
        <v>53</v>
      </c>
      <c r="F648" s="2">
        <f t="shared" si="65"/>
        <v>0.71369863013698631</v>
      </c>
      <c r="G648" s="3">
        <f t="shared" si="64"/>
        <v>0.56998506949950623</v>
      </c>
      <c r="H648" s="11" t="e">
        <f t="shared" si="63"/>
        <v>#N/A</v>
      </c>
      <c r="I648" s="11" t="e">
        <f t="shared" si="63"/>
        <v>#N/A</v>
      </c>
      <c r="J648" s="11" t="e">
        <f t="shared" si="63"/>
        <v>#N/A</v>
      </c>
      <c r="K648" s="5">
        <f t="shared" si="63"/>
        <v>0.42951455761947566</v>
      </c>
      <c r="L648" s="5" t="e">
        <f t="shared" si="63"/>
        <v>#N/A</v>
      </c>
      <c r="M648" s="5" t="e">
        <f t="shared" si="63"/>
        <v>#N/A</v>
      </c>
      <c r="N648" s="8" t="e">
        <f t="shared" si="63"/>
        <v>#N/A</v>
      </c>
      <c r="O648" s="8" t="e">
        <f t="shared" si="63"/>
        <v>#N/A</v>
      </c>
      <c r="P648" s="8" t="e">
        <f t="shared" si="63"/>
        <v>#N/A</v>
      </c>
      <c r="Q648" s="9" t="e">
        <f t="shared" si="63"/>
        <v>#N/A</v>
      </c>
      <c r="R648" s="9" t="e">
        <f t="shared" si="63"/>
        <v>#N/A</v>
      </c>
      <c r="S648" s="9" t="e">
        <f t="shared" si="63"/>
        <v>#N/A</v>
      </c>
    </row>
    <row r="649" spans="1:19" x14ac:dyDescent="0.3">
      <c r="A649" s="1">
        <v>45390</v>
      </c>
      <c r="B649">
        <v>40</v>
      </c>
      <c r="C649" t="s">
        <v>5</v>
      </c>
      <c r="D649">
        <v>217</v>
      </c>
      <c r="E649">
        <f>D649-MajorAxis</f>
        <v>127</v>
      </c>
      <c r="F649" s="2">
        <f t="shared" si="65"/>
        <v>0.71369863013698631</v>
      </c>
      <c r="G649" s="3">
        <f t="shared" si="64"/>
        <v>0.56998506949950623</v>
      </c>
      <c r="H649" s="11" t="e">
        <f t="shared" si="63"/>
        <v>#N/A</v>
      </c>
      <c r="I649" s="11" t="e">
        <f t="shared" si="63"/>
        <v>#N/A</v>
      </c>
      <c r="J649" s="11" t="e">
        <f t="shared" si="63"/>
        <v>#N/A</v>
      </c>
      <c r="K649" s="5">
        <f t="shared" si="63"/>
        <v>-0.42951455761947566</v>
      </c>
      <c r="L649" s="5" t="e">
        <f t="shared" si="63"/>
        <v>#N/A</v>
      </c>
      <c r="M649" s="5" t="e">
        <f t="shared" si="63"/>
        <v>#N/A</v>
      </c>
      <c r="N649" s="8" t="e">
        <f t="shared" si="63"/>
        <v>#N/A</v>
      </c>
      <c r="O649" s="8" t="e">
        <f t="shared" si="63"/>
        <v>#N/A</v>
      </c>
      <c r="P649" s="8" t="e">
        <f t="shared" si="63"/>
        <v>#N/A</v>
      </c>
      <c r="Q649" s="9" t="e">
        <f t="shared" si="63"/>
        <v>#N/A</v>
      </c>
      <c r="R649" s="9" t="e">
        <f t="shared" si="63"/>
        <v>#N/A</v>
      </c>
      <c r="S649" s="9" t="e">
        <f t="shared" si="63"/>
        <v>#N/A</v>
      </c>
    </row>
    <row r="650" spans="1:19" x14ac:dyDescent="0.3">
      <c r="A650" s="1">
        <v>45391</v>
      </c>
      <c r="B650">
        <v>0</v>
      </c>
      <c r="C650" t="s">
        <v>4</v>
      </c>
      <c r="D650">
        <v>77</v>
      </c>
      <c r="E650">
        <f>D650-MajorAxis</f>
        <v>-13</v>
      </c>
      <c r="F650" s="2">
        <f t="shared" si="65"/>
        <v>0.71095890410958906</v>
      </c>
      <c r="G650" s="3">
        <f t="shared" si="64"/>
        <v>-0.15993095507461086</v>
      </c>
      <c r="H650" s="11" t="e">
        <f t="shared" si="63"/>
        <v>#N/A</v>
      </c>
      <c r="I650" s="11" t="e">
        <f t="shared" si="63"/>
        <v>#N/A</v>
      </c>
      <c r="J650" s="11" t="e">
        <f t="shared" si="63"/>
        <v>#N/A</v>
      </c>
      <c r="K650" s="5">
        <f t="shared" si="63"/>
        <v>0.69273707345690017</v>
      </c>
      <c r="L650" s="5" t="e">
        <f t="shared" si="63"/>
        <v>#N/A</v>
      </c>
      <c r="M650" s="5" t="e">
        <f t="shared" si="63"/>
        <v>#N/A</v>
      </c>
      <c r="N650" s="8" t="e">
        <f t="shared" si="63"/>
        <v>#N/A</v>
      </c>
      <c r="O650" s="8" t="e">
        <f t="shared" si="63"/>
        <v>#N/A</v>
      </c>
      <c r="P650" s="8" t="e">
        <f t="shared" si="63"/>
        <v>#N/A</v>
      </c>
      <c r="Q650" s="9" t="e">
        <f t="shared" si="63"/>
        <v>#N/A</v>
      </c>
      <c r="R650" s="9" t="e">
        <f t="shared" si="63"/>
        <v>#N/A</v>
      </c>
      <c r="S650" s="9" t="e">
        <f t="shared" si="63"/>
        <v>#N/A</v>
      </c>
    </row>
    <row r="651" spans="1:19" x14ac:dyDescent="0.3">
      <c r="A651" s="1">
        <v>45391</v>
      </c>
      <c r="B651">
        <v>0</v>
      </c>
      <c r="C651" t="s">
        <v>5</v>
      </c>
      <c r="D651">
        <v>284</v>
      </c>
      <c r="E651">
        <f>D651-MajorAxis</f>
        <v>194</v>
      </c>
      <c r="F651" s="2">
        <f t="shared" si="65"/>
        <v>0.71095890410958906</v>
      </c>
      <c r="G651" s="3">
        <f t="shared" si="64"/>
        <v>-0.17199652577565402</v>
      </c>
      <c r="H651" s="11" t="e">
        <f t="shared" si="63"/>
        <v>#N/A</v>
      </c>
      <c r="I651" s="11" t="e">
        <f t="shared" si="63"/>
        <v>#N/A</v>
      </c>
      <c r="J651" s="11" t="e">
        <f t="shared" si="63"/>
        <v>#N/A</v>
      </c>
      <c r="K651" s="5">
        <f t="shared" si="63"/>
        <v>-0.68984038621540023</v>
      </c>
      <c r="L651" s="5" t="e">
        <f t="shared" si="63"/>
        <v>#N/A</v>
      </c>
      <c r="M651" s="5" t="e">
        <f t="shared" si="63"/>
        <v>#N/A</v>
      </c>
      <c r="N651" s="8" t="e">
        <f t="shared" si="63"/>
        <v>#N/A</v>
      </c>
      <c r="O651" s="8" t="e">
        <f t="shared" si="63"/>
        <v>#N/A</v>
      </c>
      <c r="P651" s="8" t="e">
        <f t="shared" si="63"/>
        <v>#N/A</v>
      </c>
      <c r="Q651" s="9" t="e">
        <f t="shared" si="63"/>
        <v>#N/A</v>
      </c>
      <c r="R651" s="9" t="e">
        <f t="shared" si="63"/>
        <v>#N/A</v>
      </c>
      <c r="S651" s="9" t="e">
        <f t="shared" si="63"/>
        <v>#N/A</v>
      </c>
    </row>
    <row r="652" spans="1:19" x14ac:dyDescent="0.3">
      <c r="A652" s="1">
        <v>45391</v>
      </c>
      <c r="B652">
        <v>10</v>
      </c>
      <c r="C652" t="s">
        <v>4</v>
      </c>
      <c r="D652">
        <v>90</v>
      </c>
      <c r="E652">
        <f>D652-MajorAxis</f>
        <v>0</v>
      </c>
      <c r="F652" s="2">
        <f t="shared" si="65"/>
        <v>0.71095890410958906</v>
      </c>
      <c r="G652" s="3">
        <f t="shared" si="64"/>
        <v>0</v>
      </c>
      <c r="H652" s="11" t="e">
        <f t="shared" si="63"/>
        <v>#N/A</v>
      </c>
      <c r="I652" s="11" t="e">
        <f t="shared" si="63"/>
        <v>#N/A</v>
      </c>
      <c r="J652" s="11" t="e">
        <f t="shared" si="63"/>
        <v>#N/A</v>
      </c>
      <c r="K652" s="5">
        <f t="shared" si="63"/>
        <v>0.71095890410958906</v>
      </c>
      <c r="L652" s="5" t="e">
        <f t="shared" si="63"/>
        <v>#N/A</v>
      </c>
      <c r="M652" s="5" t="e">
        <f t="shared" si="63"/>
        <v>#N/A</v>
      </c>
      <c r="N652" s="8" t="e">
        <f t="shared" si="63"/>
        <v>#N/A</v>
      </c>
      <c r="O652" s="8" t="e">
        <f t="shared" si="63"/>
        <v>#N/A</v>
      </c>
      <c r="P652" s="8" t="e">
        <f t="shared" si="63"/>
        <v>#N/A</v>
      </c>
      <c r="Q652" s="9" t="e">
        <f t="shared" si="63"/>
        <v>#N/A</v>
      </c>
      <c r="R652" s="9" t="e">
        <f t="shared" si="63"/>
        <v>#N/A</v>
      </c>
      <c r="S652" s="9" t="e">
        <f t="shared" si="63"/>
        <v>#N/A</v>
      </c>
    </row>
    <row r="653" spans="1:19" x14ac:dyDescent="0.3">
      <c r="A653" s="1">
        <v>45391</v>
      </c>
      <c r="B653">
        <v>10</v>
      </c>
      <c r="C653" t="s">
        <v>5</v>
      </c>
      <c r="D653">
        <v>270</v>
      </c>
      <c r="E653">
        <f>D653-MajorAxis</f>
        <v>180</v>
      </c>
      <c r="F653" s="2">
        <f t="shared" si="65"/>
        <v>0.71095890410958906</v>
      </c>
      <c r="G653" s="3">
        <f t="shared" si="64"/>
        <v>8.7103020287338874E-17</v>
      </c>
      <c r="H653" s="11" t="e">
        <f t="shared" si="63"/>
        <v>#N/A</v>
      </c>
      <c r="I653" s="11" t="e">
        <f t="shared" si="63"/>
        <v>#N/A</v>
      </c>
      <c r="J653" s="11" t="e">
        <f t="shared" si="63"/>
        <v>#N/A</v>
      </c>
      <c r="K653" s="5">
        <f t="shared" si="63"/>
        <v>-0.71095890410958906</v>
      </c>
      <c r="L653" s="5" t="e">
        <f t="shared" si="63"/>
        <v>#N/A</v>
      </c>
      <c r="M653" s="5" t="e">
        <f t="shared" si="63"/>
        <v>#N/A</v>
      </c>
      <c r="N653" s="8" t="e">
        <f t="shared" si="63"/>
        <v>#N/A</v>
      </c>
      <c r="O653" s="8" t="e">
        <f t="shared" si="63"/>
        <v>#N/A</v>
      </c>
      <c r="P653" s="8" t="e">
        <f t="shared" si="63"/>
        <v>#N/A</v>
      </c>
      <c r="Q653" s="9" t="e">
        <f t="shared" si="63"/>
        <v>#N/A</v>
      </c>
      <c r="R653" s="9" t="e">
        <f t="shared" si="63"/>
        <v>#N/A</v>
      </c>
      <c r="S653" s="9" t="e">
        <f t="shared" si="63"/>
        <v>#N/A</v>
      </c>
    </row>
    <row r="654" spans="1:19" x14ac:dyDescent="0.3">
      <c r="A654" s="1">
        <v>45391</v>
      </c>
      <c r="B654">
        <v>20</v>
      </c>
      <c r="C654" t="s">
        <v>4</v>
      </c>
      <c r="D654">
        <v>103</v>
      </c>
      <c r="E654">
        <f>D654-MajorAxis</f>
        <v>13</v>
      </c>
      <c r="F654" s="2">
        <f t="shared" si="65"/>
        <v>0.71095890410958906</v>
      </c>
      <c r="G654" s="3">
        <f t="shared" si="64"/>
        <v>0.15993095507461086</v>
      </c>
      <c r="H654" s="11" t="e">
        <f t="shared" si="63"/>
        <v>#N/A</v>
      </c>
      <c r="I654" s="11" t="e">
        <f t="shared" si="63"/>
        <v>#N/A</v>
      </c>
      <c r="J654" s="11" t="e">
        <f t="shared" si="63"/>
        <v>#N/A</v>
      </c>
      <c r="K654" s="5">
        <f t="shared" si="63"/>
        <v>0.69273707345690017</v>
      </c>
      <c r="L654" s="5" t="e">
        <f t="shared" si="63"/>
        <v>#N/A</v>
      </c>
      <c r="M654" s="5" t="e">
        <f t="shared" si="63"/>
        <v>#N/A</v>
      </c>
      <c r="N654" s="8" t="e">
        <f t="shared" si="63"/>
        <v>#N/A</v>
      </c>
      <c r="O654" s="8" t="e">
        <f t="shared" si="63"/>
        <v>#N/A</v>
      </c>
      <c r="P654" s="8" t="e">
        <f t="shared" si="63"/>
        <v>#N/A</v>
      </c>
      <c r="Q654" s="9" t="e">
        <f t="shared" si="63"/>
        <v>#N/A</v>
      </c>
      <c r="R654" s="9" t="e">
        <f t="shared" si="63"/>
        <v>#N/A</v>
      </c>
      <c r="S654" s="9" t="e">
        <f t="shared" si="63"/>
        <v>#N/A</v>
      </c>
    </row>
    <row r="655" spans="1:19" x14ac:dyDescent="0.3">
      <c r="A655" s="1">
        <v>45391</v>
      </c>
      <c r="B655">
        <v>20</v>
      </c>
      <c r="C655" t="s">
        <v>5</v>
      </c>
      <c r="D655">
        <v>257</v>
      </c>
      <c r="E655">
        <f>D655-MajorAxis</f>
        <v>167</v>
      </c>
      <c r="F655" s="2">
        <f t="shared" si="65"/>
        <v>0.71095890410958906</v>
      </c>
      <c r="G655" s="3">
        <f t="shared" si="64"/>
        <v>0.15993095507461103</v>
      </c>
      <c r="H655" s="11" t="e">
        <f t="shared" si="63"/>
        <v>#N/A</v>
      </c>
      <c r="I655" s="11" t="e">
        <f t="shared" si="63"/>
        <v>#N/A</v>
      </c>
      <c r="J655" s="11" t="e">
        <f t="shared" si="63"/>
        <v>#N/A</v>
      </c>
      <c r="K655" s="5">
        <f t="shared" si="63"/>
        <v>-0.69273707345690005</v>
      </c>
      <c r="L655" s="5" t="e">
        <f t="shared" si="63"/>
        <v>#N/A</v>
      </c>
      <c r="M655" s="5" t="e">
        <f t="shared" si="63"/>
        <v>#N/A</v>
      </c>
      <c r="N655" s="8" t="e">
        <f t="shared" si="63"/>
        <v>#N/A</v>
      </c>
      <c r="O655" s="8" t="e">
        <f t="shared" si="63"/>
        <v>#N/A</v>
      </c>
      <c r="P655" s="8" t="e">
        <f t="shared" si="63"/>
        <v>#N/A</v>
      </c>
      <c r="Q655" s="9" t="e">
        <f t="shared" si="63"/>
        <v>#N/A</v>
      </c>
      <c r="R655" s="9" t="e">
        <f t="shared" si="63"/>
        <v>#N/A</v>
      </c>
      <c r="S655" s="9" t="e">
        <f t="shared" si="63"/>
        <v>#N/A</v>
      </c>
    </row>
    <row r="656" spans="1:19" x14ac:dyDescent="0.3">
      <c r="A656" s="1">
        <v>45391</v>
      </c>
      <c r="B656">
        <v>30</v>
      </c>
      <c r="C656" t="s">
        <v>4</v>
      </c>
      <c r="D656">
        <v>119</v>
      </c>
      <c r="E656">
        <f>D656-MajorAxis</f>
        <v>29</v>
      </c>
      <c r="F656" s="2">
        <f t="shared" si="65"/>
        <v>0.71095890410958906</v>
      </c>
      <c r="G656" s="3">
        <f t="shared" si="64"/>
        <v>0.34467971631212185</v>
      </c>
      <c r="H656" s="11" t="e">
        <f t="shared" si="63"/>
        <v>#N/A</v>
      </c>
      <c r="I656" s="11" t="e">
        <f t="shared" si="63"/>
        <v>#N/A</v>
      </c>
      <c r="J656" s="11" t="e">
        <f t="shared" si="63"/>
        <v>#N/A</v>
      </c>
      <c r="K656" s="5">
        <f t="shared" si="63"/>
        <v>0.62181866850047451</v>
      </c>
      <c r="L656" s="5" t="e">
        <f t="shared" si="63"/>
        <v>#N/A</v>
      </c>
      <c r="M656" s="5" t="e">
        <f t="shared" si="63"/>
        <v>#N/A</v>
      </c>
      <c r="N656" s="8" t="e">
        <f t="shared" si="63"/>
        <v>#N/A</v>
      </c>
      <c r="O656" s="8" t="e">
        <f t="shared" si="63"/>
        <v>#N/A</v>
      </c>
      <c r="P656" s="8" t="e">
        <f t="shared" si="63"/>
        <v>#N/A</v>
      </c>
      <c r="Q656" s="9" t="e">
        <f t="shared" si="63"/>
        <v>#N/A</v>
      </c>
      <c r="R656" s="9" t="e">
        <f t="shared" si="63"/>
        <v>#N/A</v>
      </c>
      <c r="S656" s="9" t="e">
        <f t="shared" si="63"/>
        <v>#N/A</v>
      </c>
    </row>
    <row r="657" spans="1:19" x14ac:dyDescent="0.3">
      <c r="A657" s="1">
        <v>45391</v>
      </c>
      <c r="B657">
        <v>30</v>
      </c>
      <c r="C657" t="s">
        <v>5</v>
      </c>
      <c r="D657">
        <v>241</v>
      </c>
      <c r="E657">
        <f>D657-MajorAxis</f>
        <v>151</v>
      </c>
      <c r="F657" s="2">
        <f t="shared" si="65"/>
        <v>0.71095890410958906</v>
      </c>
      <c r="G657" s="3">
        <f t="shared" si="64"/>
        <v>0.34467971631212191</v>
      </c>
      <c r="H657" s="11" t="e">
        <f t="shared" si="63"/>
        <v>#N/A</v>
      </c>
      <c r="I657" s="11" t="e">
        <f t="shared" si="63"/>
        <v>#N/A</v>
      </c>
      <c r="J657" s="11" t="e">
        <f t="shared" si="63"/>
        <v>#N/A</v>
      </c>
      <c r="K657" s="5">
        <f t="shared" si="63"/>
        <v>-0.62181866850047451</v>
      </c>
      <c r="L657" s="5" t="e">
        <f t="shared" si="63"/>
        <v>#N/A</v>
      </c>
      <c r="M657" s="5" t="e">
        <f t="shared" si="63"/>
        <v>#N/A</v>
      </c>
      <c r="N657" s="8" t="e">
        <f t="shared" si="63"/>
        <v>#N/A</v>
      </c>
      <c r="O657" s="8" t="e">
        <f t="shared" si="63"/>
        <v>#N/A</v>
      </c>
      <c r="P657" s="8" t="e">
        <f t="shared" si="63"/>
        <v>#N/A</v>
      </c>
      <c r="Q657" s="9" t="e">
        <f t="shared" si="63"/>
        <v>#N/A</v>
      </c>
      <c r="R657" s="9" t="e">
        <f t="shared" si="63"/>
        <v>#N/A</v>
      </c>
      <c r="S657" s="9" t="e">
        <f t="shared" si="63"/>
        <v>#N/A</v>
      </c>
    </row>
    <row r="658" spans="1:19" x14ac:dyDescent="0.3">
      <c r="A658" s="1">
        <v>45391</v>
      </c>
      <c r="B658">
        <v>40</v>
      </c>
      <c r="C658" t="s">
        <v>4</v>
      </c>
      <c r="D658">
        <v>142</v>
      </c>
      <c r="E658">
        <f>D658-MajorAxis</f>
        <v>52</v>
      </c>
      <c r="F658" s="2">
        <f t="shared" si="65"/>
        <v>0.71095890410958906</v>
      </c>
      <c r="G658" s="3">
        <f t="shared" si="64"/>
        <v>0.56024326181080641</v>
      </c>
      <c r="H658" s="11" t="e">
        <f t="shared" ref="H658:S673" si="66">IF(MONTH($A658)=LEN(H$1),$F658*COS($E658/180*PI()),NA())</f>
        <v>#N/A</v>
      </c>
      <c r="I658" s="11" t="e">
        <f t="shared" si="66"/>
        <v>#N/A</v>
      </c>
      <c r="J658" s="11" t="e">
        <f t="shared" si="66"/>
        <v>#N/A</v>
      </c>
      <c r="K658" s="5">
        <f t="shared" si="66"/>
        <v>0.43771000780002284</v>
      </c>
      <c r="L658" s="5" t="e">
        <f t="shared" si="66"/>
        <v>#N/A</v>
      </c>
      <c r="M658" s="5" t="e">
        <f t="shared" si="66"/>
        <v>#N/A</v>
      </c>
      <c r="N658" s="8" t="e">
        <f t="shared" si="66"/>
        <v>#N/A</v>
      </c>
      <c r="O658" s="8" t="e">
        <f t="shared" si="66"/>
        <v>#N/A</v>
      </c>
      <c r="P658" s="8" t="e">
        <f t="shared" si="66"/>
        <v>#N/A</v>
      </c>
      <c r="Q658" s="9" t="e">
        <f t="shared" si="66"/>
        <v>#N/A</v>
      </c>
      <c r="R658" s="9" t="e">
        <f t="shared" si="66"/>
        <v>#N/A</v>
      </c>
      <c r="S658" s="9" t="e">
        <f t="shared" si="66"/>
        <v>#N/A</v>
      </c>
    </row>
    <row r="659" spans="1:19" x14ac:dyDescent="0.3">
      <c r="A659" s="1">
        <v>45391</v>
      </c>
      <c r="B659">
        <v>40</v>
      </c>
      <c r="C659" t="s">
        <v>5</v>
      </c>
      <c r="D659">
        <v>218</v>
      </c>
      <c r="E659">
        <f>D659-MajorAxis</f>
        <v>128</v>
      </c>
      <c r="F659" s="2">
        <f t="shared" si="65"/>
        <v>0.71095890410958906</v>
      </c>
      <c r="G659" s="3">
        <f t="shared" si="64"/>
        <v>0.56024326181080653</v>
      </c>
      <c r="H659" s="11" t="e">
        <f t="shared" si="66"/>
        <v>#N/A</v>
      </c>
      <c r="I659" s="11" t="e">
        <f t="shared" si="66"/>
        <v>#N/A</v>
      </c>
      <c r="J659" s="11" t="e">
        <f t="shared" si="66"/>
        <v>#N/A</v>
      </c>
      <c r="K659" s="5">
        <f t="shared" si="66"/>
        <v>-0.43771000780002284</v>
      </c>
      <c r="L659" s="5" t="e">
        <f t="shared" si="66"/>
        <v>#N/A</v>
      </c>
      <c r="M659" s="5" t="e">
        <f t="shared" si="66"/>
        <v>#N/A</v>
      </c>
      <c r="N659" s="8" t="e">
        <f t="shared" si="66"/>
        <v>#N/A</v>
      </c>
      <c r="O659" s="8" t="e">
        <f t="shared" si="66"/>
        <v>#N/A</v>
      </c>
      <c r="P659" s="8" t="e">
        <f t="shared" si="66"/>
        <v>#N/A</v>
      </c>
      <c r="Q659" s="9" t="e">
        <f t="shared" si="66"/>
        <v>#N/A</v>
      </c>
      <c r="R659" s="9" t="e">
        <f t="shared" si="66"/>
        <v>#N/A</v>
      </c>
      <c r="S659" s="9" t="e">
        <f t="shared" si="66"/>
        <v>#N/A</v>
      </c>
    </row>
    <row r="660" spans="1:19" x14ac:dyDescent="0.3">
      <c r="A660" s="1">
        <v>45392</v>
      </c>
      <c r="B660">
        <v>0</v>
      </c>
      <c r="C660" t="s">
        <v>4</v>
      </c>
      <c r="D660">
        <v>76</v>
      </c>
      <c r="E660">
        <f>D660-MajorAxis</f>
        <v>-14</v>
      </c>
      <c r="F660" s="2">
        <f t="shared" si="65"/>
        <v>0.70821917808219181</v>
      </c>
      <c r="G660" s="3">
        <f t="shared" si="64"/>
        <v>-0.17133372606168248</v>
      </c>
      <c r="H660" s="11" t="e">
        <f t="shared" si="66"/>
        <v>#N/A</v>
      </c>
      <c r="I660" s="11" t="e">
        <f t="shared" si="66"/>
        <v>#N/A</v>
      </c>
      <c r="J660" s="11" t="e">
        <f t="shared" si="66"/>
        <v>#N/A</v>
      </c>
      <c r="K660" s="5">
        <f t="shared" si="66"/>
        <v>0.68718204175984954</v>
      </c>
      <c r="L660" s="5" t="e">
        <f t="shared" si="66"/>
        <v>#N/A</v>
      </c>
      <c r="M660" s="5" t="e">
        <f t="shared" si="66"/>
        <v>#N/A</v>
      </c>
      <c r="N660" s="8" t="e">
        <f t="shared" si="66"/>
        <v>#N/A</v>
      </c>
      <c r="O660" s="8" t="e">
        <f t="shared" si="66"/>
        <v>#N/A</v>
      </c>
      <c r="P660" s="8" t="e">
        <f t="shared" si="66"/>
        <v>#N/A</v>
      </c>
      <c r="Q660" s="9" t="e">
        <f t="shared" si="66"/>
        <v>#N/A</v>
      </c>
      <c r="R660" s="9" t="e">
        <f t="shared" si="66"/>
        <v>#N/A</v>
      </c>
      <c r="S660" s="9" t="e">
        <f t="shared" si="66"/>
        <v>#N/A</v>
      </c>
    </row>
    <row r="661" spans="1:19" x14ac:dyDescent="0.3">
      <c r="A661" s="1">
        <v>45392</v>
      </c>
      <c r="B661">
        <v>0</v>
      </c>
      <c r="C661" t="s">
        <v>5</v>
      </c>
      <c r="D661">
        <v>284</v>
      </c>
      <c r="E661">
        <f>D661-MajorAxis</f>
        <v>194</v>
      </c>
      <c r="F661" s="2">
        <f t="shared" si="65"/>
        <v>0.70821917808219181</v>
      </c>
      <c r="G661" s="3">
        <f t="shared" si="64"/>
        <v>-0.17133372606168235</v>
      </c>
      <c r="H661" s="11" t="e">
        <f t="shared" si="66"/>
        <v>#N/A</v>
      </c>
      <c r="I661" s="11" t="e">
        <f t="shared" si="66"/>
        <v>#N/A</v>
      </c>
      <c r="J661" s="11" t="e">
        <f t="shared" si="66"/>
        <v>#N/A</v>
      </c>
      <c r="K661" s="5">
        <f t="shared" si="66"/>
        <v>-0.68718204175984954</v>
      </c>
      <c r="L661" s="5" t="e">
        <f t="shared" si="66"/>
        <v>#N/A</v>
      </c>
      <c r="M661" s="5" t="e">
        <f t="shared" si="66"/>
        <v>#N/A</v>
      </c>
      <c r="N661" s="8" t="e">
        <f t="shared" si="66"/>
        <v>#N/A</v>
      </c>
      <c r="O661" s="8" t="e">
        <f t="shared" si="66"/>
        <v>#N/A</v>
      </c>
      <c r="P661" s="8" t="e">
        <f t="shared" si="66"/>
        <v>#N/A</v>
      </c>
      <c r="Q661" s="9" t="e">
        <f t="shared" si="66"/>
        <v>#N/A</v>
      </c>
      <c r="R661" s="9" t="e">
        <f t="shared" si="66"/>
        <v>#N/A</v>
      </c>
      <c r="S661" s="9" t="e">
        <f t="shared" si="66"/>
        <v>#N/A</v>
      </c>
    </row>
    <row r="662" spans="1:19" x14ac:dyDescent="0.3">
      <c r="A662" s="1">
        <v>45392</v>
      </c>
      <c r="B662">
        <v>10</v>
      </c>
      <c r="C662" t="s">
        <v>4</v>
      </c>
      <c r="D662">
        <v>89</v>
      </c>
      <c r="E662">
        <f>D662-MajorAxis</f>
        <v>-1</v>
      </c>
      <c r="F662" s="2">
        <f t="shared" si="65"/>
        <v>0.70821917808219181</v>
      </c>
      <c r="G662" s="3">
        <f t="shared" si="64"/>
        <v>-1.2360128942569283E-2</v>
      </c>
      <c r="H662" s="11" t="e">
        <f t="shared" si="66"/>
        <v>#N/A</v>
      </c>
      <c r="I662" s="11" t="e">
        <f t="shared" si="66"/>
        <v>#N/A</v>
      </c>
      <c r="J662" s="11" t="e">
        <f t="shared" si="66"/>
        <v>#N/A</v>
      </c>
      <c r="K662" s="5">
        <f t="shared" si="66"/>
        <v>0.70811131287103335</v>
      </c>
      <c r="L662" s="5" t="e">
        <f t="shared" si="66"/>
        <v>#N/A</v>
      </c>
      <c r="M662" s="5" t="e">
        <f t="shared" si="66"/>
        <v>#N/A</v>
      </c>
      <c r="N662" s="8" t="e">
        <f t="shared" si="66"/>
        <v>#N/A</v>
      </c>
      <c r="O662" s="8" t="e">
        <f t="shared" si="66"/>
        <v>#N/A</v>
      </c>
      <c r="P662" s="8" t="e">
        <f t="shared" si="66"/>
        <v>#N/A</v>
      </c>
      <c r="Q662" s="9" t="e">
        <f t="shared" si="66"/>
        <v>#N/A</v>
      </c>
      <c r="R662" s="9" t="e">
        <f t="shared" si="66"/>
        <v>#N/A</v>
      </c>
      <c r="S662" s="9" t="e">
        <f t="shared" si="66"/>
        <v>#N/A</v>
      </c>
    </row>
    <row r="663" spans="1:19" x14ac:dyDescent="0.3">
      <c r="A663" s="1">
        <v>45392</v>
      </c>
      <c r="B663">
        <v>10</v>
      </c>
      <c r="C663" t="s">
        <v>5</v>
      </c>
      <c r="D663">
        <v>271</v>
      </c>
      <c r="E663">
        <f>D663-MajorAxis</f>
        <v>181</v>
      </c>
      <c r="F663" s="2">
        <f t="shared" si="65"/>
        <v>0.70821917808219181</v>
      </c>
      <c r="G663" s="3">
        <f t="shared" si="64"/>
        <v>-1.2360128942569056E-2</v>
      </c>
      <c r="H663" s="11" t="e">
        <f t="shared" si="66"/>
        <v>#N/A</v>
      </c>
      <c r="I663" s="11" t="e">
        <f t="shared" si="66"/>
        <v>#N/A</v>
      </c>
      <c r="J663" s="11" t="e">
        <f t="shared" si="66"/>
        <v>#N/A</v>
      </c>
      <c r="K663" s="5">
        <f t="shared" si="66"/>
        <v>-0.70811131287103335</v>
      </c>
      <c r="L663" s="5" t="e">
        <f t="shared" si="66"/>
        <v>#N/A</v>
      </c>
      <c r="M663" s="5" t="e">
        <f t="shared" si="66"/>
        <v>#N/A</v>
      </c>
      <c r="N663" s="8" t="e">
        <f t="shared" si="66"/>
        <v>#N/A</v>
      </c>
      <c r="O663" s="8" t="e">
        <f t="shared" si="66"/>
        <v>#N/A</v>
      </c>
      <c r="P663" s="8" t="e">
        <f t="shared" si="66"/>
        <v>#N/A</v>
      </c>
      <c r="Q663" s="9" t="e">
        <f t="shared" si="66"/>
        <v>#N/A</v>
      </c>
      <c r="R663" s="9" t="e">
        <f t="shared" si="66"/>
        <v>#N/A</v>
      </c>
      <c r="S663" s="9" t="e">
        <f t="shared" si="66"/>
        <v>#N/A</v>
      </c>
    </row>
    <row r="664" spans="1:19" x14ac:dyDescent="0.3">
      <c r="A664" s="1">
        <v>45392</v>
      </c>
      <c r="B664">
        <v>20</v>
      </c>
      <c r="C664" t="s">
        <v>4</v>
      </c>
      <c r="D664">
        <v>103</v>
      </c>
      <c r="E664">
        <f>D664-MajorAxis</f>
        <v>13</v>
      </c>
      <c r="F664" s="2">
        <f t="shared" si="65"/>
        <v>0.70821917808219181</v>
      </c>
      <c r="G664" s="3">
        <f t="shared" si="64"/>
        <v>0.15931465081613452</v>
      </c>
      <c r="H664" s="11" t="e">
        <f t="shared" si="66"/>
        <v>#N/A</v>
      </c>
      <c r="I664" s="11" t="e">
        <f t="shared" si="66"/>
        <v>#N/A</v>
      </c>
      <c r="J664" s="11" t="e">
        <f t="shared" si="66"/>
        <v>#N/A</v>
      </c>
      <c r="K664" s="5">
        <f t="shared" si="66"/>
        <v>0.69006756643009126</v>
      </c>
      <c r="L664" s="5" t="e">
        <f t="shared" si="66"/>
        <v>#N/A</v>
      </c>
      <c r="M664" s="5" t="e">
        <f t="shared" si="66"/>
        <v>#N/A</v>
      </c>
      <c r="N664" s="8" t="e">
        <f t="shared" si="66"/>
        <v>#N/A</v>
      </c>
      <c r="O664" s="8" t="e">
        <f t="shared" si="66"/>
        <v>#N/A</v>
      </c>
      <c r="P664" s="8" t="e">
        <f t="shared" si="66"/>
        <v>#N/A</v>
      </c>
      <c r="Q664" s="9" t="e">
        <f t="shared" si="66"/>
        <v>#N/A</v>
      </c>
      <c r="R664" s="9" t="e">
        <f t="shared" si="66"/>
        <v>#N/A</v>
      </c>
      <c r="S664" s="9" t="e">
        <f t="shared" si="66"/>
        <v>#N/A</v>
      </c>
    </row>
    <row r="665" spans="1:19" x14ac:dyDescent="0.3">
      <c r="A665" s="1">
        <v>45392</v>
      </c>
      <c r="B665">
        <v>20</v>
      </c>
      <c r="C665" t="s">
        <v>5</v>
      </c>
      <c r="D665">
        <v>257</v>
      </c>
      <c r="E665">
        <f>D665-MajorAxis</f>
        <v>167</v>
      </c>
      <c r="F665" s="2">
        <f t="shared" si="65"/>
        <v>0.70821917808219181</v>
      </c>
      <c r="G665" s="3">
        <f t="shared" si="64"/>
        <v>0.15931465081613466</v>
      </c>
      <c r="H665" s="11" t="e">
        <f t="shared" si="66"/>
        <v>#N/A</v>
      </c>
      <c r="I665" s="11" t="e">
        <f t="shared" si="66"/>
        <v>#N/A</v>
      </c>
      <c r="J665" s="11" t="e">
        <f t="shared" si="66"/>
        <v>#N/A</v>
      </c>
      <c r="K665" s="5">
        <f t="shared" si="66"/>
        <v>-0.69006756643009126</v>
      </c>
      <c r="L665" s="5" t="e">
        <f t="shared" si="66"/>
        <v>#N/A</v>
      </c>
      <c r="M665" s="5" t="e">
        <f t="shared" si="66"/>
        <v>#N/A</v>
      </c>
      <c r="N665" s="8" t="e">
        <f t="shared" si="66"/>
        <v>#N/A</v>
      </c>
      <c r="O665" s="8" t="e">
        <f t="shared" si="66"/>
        <v>#N/A</v>
      </c>
      <c r="P665" s="8" t="e">
        <f t="shared" si="66"/>
        <v>#N/A</v>
      </c>
      <c r="Q665" s="9" t="e">
        <f t="shared" si="66"/>
        <v>#N/A</v>
      </c>
      <c r="R665" s="9" t="e">
        <f t="shared" si="66"/>
        <v>#N/A</v>
      </c>
      <c r="S665" s="9" t="e">
        <f t="shared" si="66"/>
        <v>#N/A</v>
      </c>
    </row>
    <row r="666" spans="1:19" x14ac:dyDescent="0.3">
      <c r="A666" s="1">
        <v>45392</v>
      </c>
      <c r="B666">
        <v>30</v>
      </c>
      <c r="C666" t="s">
        <v>4</v>
      </c>
      <c r="D666">
        <v>118</v>
      </c>
      <c r="E666">
        <f>D666-MajorAxis</f>
        <v>28</v>
      </c>
      <c r="F666" s="2">
        <f t="shared" si="65"/>
        <v>0.70821917808219181</v>
      </c>
      <c r="G666" s="3">
        <f t="shared" si="64"/>
        <v>0.33248876432918567</v>
      </c>
      <c r="H666" s="11" t="e">
        <f t="shared" si="66"/>
        <v>#N/A</v>
      </c>
      <c r="I666" s="11" t="e">
        <f t="shared" si="66"/>
        <v>#N/A</v>
      </c>
      <c r="J666" s="11" t="e">
        <f t="shared" si="66"/>
        <v>#N/A</v>
      </c>
      <c r="K666" s="5">
        <f t="shared" si="66"/>
        <v>0.62532041850419906</v>
      </c>
      <c r="L666" s="5" t="e">
        <f t="shared" si="66"/>
        <v>#N/A</v>
      </c>
      <c r="M666" s="5" t="e">
        <f t="shared" si="66"/>
        <v>#N/A</v>
      </c>
      <c r="N666" s="8" t="e">
        <f t="shared" si="66"/>
        <v>#N/A</v>
      </c>
      <c r="O666" s="8" t="e">
        <f t="shared" si="66"/>
        <v>#N/A</v>
      </c>
      <c r="P666" s="8" t="e">
        <f t="shared" si="66"/>
        <v>#N/A</v>
      </c>
      <c r="Q666" s="9" t="e">
        <f t="shared" si="66"/>
        <v>#N/A</v>
      </c>
      <c r="R666" s="9" t="e">
        <f t="shared" si="66"/>
        <v>#N/A</v>
      </c>
      <c r="S666" s="9" t="e">
        <f t="shared" si="66"/>
        <v>#N/A</v>
      </c>
    </row>
    <row r="667" spans="1:19" x14ac:dyDescent="0.3">
      <c r="A667" s="1">
        <v>45392</v>
      </c>
      <c r="B667">
        <v>30</v>
      </c>
      <c r="C667" t="s">
        <v>5</v>
      </c>
      <c r="D667">
        <v>242</v>
      </c>
      <c r="E667">
        <f>D667-MajorAxis</f>
        <v>152</v>
      </c>
      <c r="F667" s="2">
        <f t="shared" si="65"/>
        <v>0.70821917808219181</v>
      </c>
      <c r="G667" s="3">
        <f t="shared" si="64"/>
        <v>0.33248876432918562</v>
      </c>
      <c r="H667" s="11" t="e">
        <f t="shared" si="66"/>
        <v>#N/A</v>
      </c>
      <c r="I667" s="11" t="e">
        <f t="shared" si="66"/>
        <v>#N/A</v>
      </c>
      <c r="J667" s="11" t="e">
        <f t="shared" si="66"/>
        <v>#N/A</v>
      </c>
      <c r="K667" s="5">
        <f t="shared" si="66"/>
        <v>-0.62532041850419906</v>
      </c>
      <c r="L667" s="5" t="e">
        <f t="shared" si="66"/>
        <v>#N/A</v>
      </c>
      <c r="M667" s="5" t="e">
        <f t="shared" si="66"/>
        <v>#N/A</v>
      </c>
      <c r="N667" s="8" t="e">
        <f t="shared" si="66"/>
        <v>#N/A</v>
      </c>
      <c r="O667" s="8" t="e">
        <f t="shared" si="66"/>
        <v>#N/A</v>
      </c>
      <c r="P667" s="8" t="e">
        <f t="shared" si="66"/>
        <v>#N/A</v>
      </c>
      <c r="Q667" s="9" t="e">
        <f t="shared" si="66"/>
        <v>#N/A</v>
      </c>
      <c r="R667" s="9" t="e">
        <f t="shared" si="66"/>
        <v>#N/A</v>
      </c>
      <c r="S667" s="9" t="e">
        <f t="shared" si="66"/>
        <v>#N/A</v>
      </c>
    </row>
    <row r="668" spans="1:19" x14ac:dyDescent="0.3">
      <c r="A668" s="1">
        <v>45392</v>
      </c>
      <c r="B668">
        <v>40</v>
      </c>
      <c r="C668" t="s">
        <v>4</v>
      </c>
      <c r="D668">
        <v>140</v>
      </c>
      <c r="E668">
        <f>D668-MajorAxis</f>
        <v>50</v>
      </c>
      <c r="F668" s="2">
        <f t="shared" si="65"/>
        <v>0.70821917808219181</v>
      </c>
      <c r="G668" s="3">
        <f t="shared" si="64"/>
        <v>0.54252736588015293</v>
      </c>
      <c r="H668" s="11" t="e">
        <f t="shared" si="66"/>
        <v>#N/A</v>
      </c>
      <c r="I668" s="11" t="e">
        <f t="shared" si="66"/>
        <v>#N/A</v>
      </c>
      <c r="J668" s="11" t="e">
        <f t="shared" si="66"/>
        <v>#N/A</v>
      </c>
      <c r="K668" s="5">
        <f t="shared" si="66"/>
        <v>0.45523451261361764</v>
      </c>
      <c r="L668" s="5" t="e">
        <f t="shared" si="66"/>
        <v>#N/A</v>
      </c>
      <c r="M668" s="5" t="e">
        <f t="shared" si="66"/>
        <v>#N/A</v>
      </c>
      <c r="N668" s="8" t="e">
        <f t="shared" si="66"/>
        <v>#N/A</v>
      </c>
      <c r="O668" s="8" t="e">
        <f t="shared" si="66"/>
        <v>#N/A</v>
      </c>
      <c r="P668" s="8" t="e">
        <f t="shared" si="66"/>
        <v>#N/A</v>
      </c>
      <c r="Q668" s="9" t="e">
        <f t="shared" si="66"/>
        <v>#N/A</v>
      </c>
      <c r="R668" s="9" t="e">
        <f t="shared" si="66"/>
        <v>#N/A</v>
      </c>
      <c r="S668" s="9" t="e">
        <f t="shared" si="66"/>
        <v>#N/A</v>
      </c>
    </row>
    <row r="669" spans="1:19" x14ac:dyDescent="0.3">
      <c r="A669" s="1">
        <v>45392</v>
      </c>
      <c r="B669">
        <v>40</v>
      </c>
      <c r="C669" t="s">
        <v>5</v>
      </c>
      <c r="D669">
        <v>220</v>
      </c>
      <c r="E669">
        <f>D669-MajorAxis</f>
        <v>130</v>
      </c>
      <c r="F669" s="2">
        <f t="shared" si="65"/>
        <v>0.70821917808219181</v>
      </c>
      <c r="G669" s="3">
        <f t="shared" si="64"/>
        <v>0.54252736588015293</v>
      </c>
      <c r="H669" s="11" t="e">
        <f t="shared" si="66"/>
        <v>#N/A</v>
      </c>
      <c r="I669" s="11" t="e">
        <f t="shared" si="66"/>
        <v>#N/A</v>
      </c>
      <c r="J669" s="11" t="e">
        <f t="shared" si="66"/>
        <v>#N/A</v>
      </c>
      <c r="K669" s="5">
        <f t="shared" si="66"/>
        <v>-0.45523451261361764</v>
      </c>
      <c r="L669" s="5" t="e">
        <f t="shared" si="66"/>
        <v>#N/A</v>
      </c>
      <c r="M669" s="5" t="e">
        <f t="shared" si="66"/>
        <v>#N/A</v>
      </c>
      <c r="N669" s="8" t="e">
        <f t="shared" si="66"/>
        <v>#N/A</v>
      </c>
      <c r="O669" s="8" t="e">
        <f t="shared" si="66"/>
        <v>#N/A</v>
      </c>
      <c r="P669" s="8" t="e">
        <f t="shared" si="66"/>
        <v>#N/A</v>
      </c>
      <c r="Q669" s="9" t="e">
        <f t="shared" si="66"/>
        <v>#N/A</v>
      </c>
      <c r="R669" s="9" t="e">
        <f t="shared" si="66"/>
        <v>#N/A</v>
      </c>
      <c r="S669" s="9" t="e">
        <f t="shared" si="66"/>
        <v>#N/A</v>
      </c>
    </row>
    <row r="670" spans="1:19" x14ac:dyDescent="0.3">
      <c r="A670" s="1">
        <v>45393</v>
      </c>
      <c r="B670">
        <v>0</v>
      </c>
      <c r="C670" t="s">
        <v>4</v>
      </c>
      <c r="D670">
        <v>76</v>
      </c>
      <c r="E670">
        <f>D670-MajorAxis</f>
        <v>-14</v>
      </c>
      <c r="F670" s="2">
        <f t="shared" si="65"/>
        <v>0.70547945205479445</v>
      </c>
      <c r="G670" s="3">
        <f t="shared" si="64"/>
        <v>-0.17067092634771078</v>
      </c>
      <c r="H670" s="11" t="e">
        <f t="shared" si="66"/>
        <v>#N/A</v>
      </c>
      <c r="I670" s="11" t="e">
        <f t="shared" si="66"/>
        <v>#N/A</v>
      </c>
      <c r="J670" s="11" t="e">
        <f t="shared" si="66"/>
        <v>#N/A</v>
      </c>
      <c r="K670" s="5">
        <f t="shared" si="66"/>
        <v>0.68452369730429885</v>
      </c>
      <c r="L670" s="5" t="e">
        <f t="shared" si="66"/>
        <v>#N/A</v>
      </c>
      <c r="M670" s="5" t="e">
        <f t="shared" si="66"/>
        <v>#N/A</v>
      </c>
      <c r="N670" s="8" t="e">
        <f t="shared" si="66"/>
        <v>#N/A</v>
      </c>
      <c r="O670" s="8" t="e">
        <f t="shared" si="66"/>
        <v>#N/A</v>
      </c>
      <c r="P670" s="8" t="e">
        <f t="shared" si="66"/>
        <v>#N/A</v>
      </c>
      <c r="Q670" s="9" t="e">
        <f t="shared" si="66"/>
        <v>#N/A</v>
      </c>
      <c r="R670" s="9" t="e">
        <f t="shared" si="66"/>
        <v>#N/A</v>
      </c>
      <c r="S670" s="9" t="e">
        <f t="shared" si="66"/>
        <v>#N/A</v>
      </c>
    </row>
    <row r="671" spans="1:19" x14ac:dyDescent="0.3">
      <c r="A671" s="1">
        <v>45393</v>
      </c>
      <c r="B671">
        <v>0</v>
      </c>
      <c r="C671" t="s">
        <v>5</v>
      </c>
      <c r="D671">
        <v>285</v>
      </c>
      <c r="E671">
        <f>D671-MajorAxis</f>
        <v>195</v>
      </c>
      <c r="F671" s="2">
        <f t="shared" si="65"/>
        <v>0.70547945205479445</v>
      </c>
      <c r="G671" s="3">
        <f t="shared" si="64"/>
        <v>-0.18259151812027119</v>
      </c>
      <c r="H671" s="11" t="e">
        <f t="shared" si="66"/>
        <v>#N/A</v>
      </c>
      <c r="I671" s="11" t="e">
        <f t="shared" si="66"/>
        <v>#N/A</v>
      </c>
      <c r="J671" s="11" t="e">
        <f t="shared" si="66"/>
        <v>#N/A</v>
      </c>
      <c r="K671" s="5">
        <f t="shared" si="66"/>
        <v>-0.6814408226559866</v>
      </c>
      <c r="L671" s="5" t="e">
        <f t="shared" si="66"/>
        <v>#N/A</v>
      </c>
      <c r="M671" s="5" t="e">
        <f t="shared" si="66"/>
        <v>#N/A</v>
      </c>
      <c r="N671" s="8" t="e">
        <f t="shared" si="66"/>
        <v>#N/A</v>
      </c>
      <c r="O671" s="8" t="e">
        <f t="shared" si="66"/>
        <v>#N/A</v>
      </c>
      <c r="P671" s="8" t="e">
        <f t="shared" si="66"/>
        <v>#N/A</v>
      </c>
      <c r="Q671" s="9" t="e">
        <f t="shared" si="66"/>
        <v>#N/A</v>
      </c>
      <c r="R671" s="9" t="e">
        <f t="shared" si="66"/>
        <v>#N/A</v>
      </c>
      <c r="S671" s="9" t="e">
        <f t="shared" si="66"/>
        <v>#N/A</v>
      </c>
    </row>
    <row r="672" spans="1:19" x14ac:dyDescent="0.3">
      <c r="A672" s="1">
        <v>45393</v>
      </c>
      <c r="B672">
        <v>10</v>
      </c>
      <c r="C672" t="s">
        <v>4</v>
      </c>
      <c r="D672">
        <v>89</v>
      </c>
      <c r="E672">
        <f>D672-MajorAxis</f>
        <v>-1</v>
      </c>
      <c r="F672" s="2">
        <f t="shared" si="65"/>
        <v>0.70547945205479445</v>
      </c>
      <c r="G672" s="3">
        <f t="shared" si="64"/>
        <v>-1.2312314130412338E-2</v>
      </c>
      <c r="H672" s="11" t="e">
        <f t="shared" si="66"/>
        <v>#N/A</v>
      </c>
      <c r="I672" s="11" t="e">
        <f t="shared" si="66"/>
        <v>#N/A</v>
      </c>
      <c r="J672" s="11" t="e">
        <f t="shared" si="66"/>
        <v>#N/A</v>
      </c>
      <c r="K672" s="5">
        <f t="shared" si="66"/>
        <v>0.70537200411718004</v>
      </c>
      <c r="L672" s="5" t="e">
        <f t="shared" si="66"/>
        <v>#N/A</v>
      </c>
      <c r="M672" s="5" t="e">
        <f t="shared" si="66"/>
        <v>#N/A</v>
      </c>
      <c r="N672" s="8" t="e">
        <f t="shared" si="66"/>
        <v>#N/A</v>
      </c>
      <c r="O672" s="8" t="e">
        <f t="shared" si="66"/>
        <v>#N/A</v>
      </c>
      <c r="P672" s="8" t="e">
        <f t="shared" si="66"/>
        <v>#N/A</v>
      </c>
      <c r="Q672" s="9" t="e">
        <f t="shared" si="66"/>
        <v>#N/A</v>
      </c>
      <c r="R672" s="9" t="e">
        <f t="shared" si="66"/>
        <v>#N/A</v>
      </c>
      <c r="S672" s="9" t="e">
        <f t="shared" si="66"/>
        <v>#N/A</v>
      </c>
    </row>
    <row r="673" spans="1:19" x14ac:dyDescent="0.3">
      <c r="A673" s="1">
        <v>45393</v>
      </c>
      <c r="B673">
        <v>10</v>
      </c>
      <c r="C673" t="s">
        <v>5</v>
      </c>
      <c r="D673">
        <v>271</v>
      </c>
      <c r="E673">
        <f>D673-MajorAxis</f>
        <v>181</v>
      </c>
      <c r="F673" s="2">
        <f t="shared" si="65"/>
        <v>0.70547945205479445</v>
      </c>
      <c r="G673" s="3">
        <f t="shared" si="64"/>
        <v>-1.2312314130412115E-2</v>
      </c>
      <c r="H673" s="11" t="e">
        <f t="shared" si="66"/>
        <v>#N/A</v>
      </c>
      <c r="I673" s="11" t="e">
        <f t="shared" si="66"/>
        <v>#N/A</v>
      </c>
      <c r="J673" s="11" t="e">
        <f t="shared" si="66"/>
        <v>#N/A</v>
      </c>
      <c r="K673" s="5">
        <f t="shared" si="66"/>
        <v>-0.70537200411718004</v>
      </c>
      <c r="L673" s="5" t="e">
        <f t="shared" si="66"/>
        <v>#N/A</v>
      </c>
      <c r="M673" s="5" t="e">
        <f t="shared" si="66"/>
        <v>#N/A</v>
      </c>
      <c r="N673" s="8" t="e">
        <f t="shared" si="66"/>
        <v>#N/A</v>
      </c>
      <c r="O673" s="8" t="e">
        <f t="shared" si="66"/>
        <v>#N/A</v>
      </c>
      <c r="P673" s="8" t="e">
        <f t="shared" si="66"/>
        <v>#N/A</v>
      </c>
      <c r="Q673" s="9" t="e">
        <f t="shared" si="66"/>
        <v>#N/A</v>
      </c>
      <c r="R673" s="9" t="e">
        <f t="shared" si="66"/>
        <v>#N/A</v>
      </c>
      <c r="S673" s="9" t="e">
        <f t="shared" si="66"/>
        <v>#N/A</v>
      </c>
    </row>
    <row r="674" spans="1:19" x14ac:dyDescent="0.3">
      <c r="A674" s="1">
        <v>45393</v>
      </c>
      <c r="B674">
        <v>20</v>
      </c>
      <c r="C674" t="s">
        <v>4</v>
      </c>
      <c r="D674">
        <v>102</v>
      </c>
      <c r="E674">
        <f>D674-MajorAxis</f>
        <v>12</v>
      </c>
      <c r="F674" s="2">
        <f t="shared" si="65"/>
        <v>0.70547945205479445</v>
      </c>
      <c r="G674" s="3">
        <f t="shared" si="64"/>
        <v>0.14667742571389869</v>
      </c>
      <c r="H674" s="11" t="e">
        <f t="shared" ref="H674:S689" si="67">IF(MONTH($A674)=LEN(H$1),$F674*COS($E674/180*PI()),NA())</f>
        <v>#N/A</v>
      </c>
      <c r="I674" s="11" t="e">
        <f t="shared" si="67"/>
        <v>#N/A</v>
      </c>
      <c r="J674" s="11" t="e">
        <f t="shared" si="67"/>
        <v>#N/A</v>
      </c>
      <c r="K674" s="5">
        <f t="shared" si="67"/>
        <v>0.69006303339439712</v>
      </c>
      <c r="L674" s="5" t="e">
        <f t="shared" si="67"/>
        <v>#N/A</v>
      </c>
      <c r="M674" s="5" t="e">
        <f t="shared" si="67"/>
        <v>#N/A</v>
      </c>
      <c r="N674" s="8" t="e">
        <f t="shared" si="67"/>
        <v>#N/A</v>
      </c>
      <c r="O674" s="8" t="e">
        <f t="shared" si="67"/>
        <v>#N/A</v>
      </c>
      <c r="P674" s="8" t="e">
        <f t="shared" si="67"/>
        <v>#N/A</v>
      </c>
      <c r="Q674" s="9" t="e">
        <f t="shared" si="67"/>
        <v>#N/A</v>
      </c>
      <c r="R674" s="9" t="e">
        <f t="shared" si="67"/>
        <v>#N/A</v>
      </c>
      <c r="S674" s="9" t="e">
        <f t="shared" si="67"/>
        <v>#N/A</v>
      </c>
    </row>
    <row r="675" spans="1:19" x14ac:dyDescent="0.3">
      <c r="A675" s="1">
        <v>45393</v>
      </c>
      <c r="B675">
        <v>20</v>
      </c>
      <c r="C675" t="s">
        <v>5</v>
      </c>
      <c r="D675">
        <v>258</v>
      </c>
      <c r="E675">
        <f>D675-MajorAxis</f>
        <v>168</v>
      </c>
      <c r="F675" s="2">
        <f t="shared" si="65"/>
        <v>0.70547945205479445</v>
      </c>
      <c r="G675" s="3">
        <f t="shared" si="64"/>
        <v>0.14667742571389869</v>
      </c>
      <c r="H675" s="11" t="e">
        <f t="shared" si="67"/>
        <v>#N/A</v>
      </c>
      <c r="I675" s="11" t="e">
        <f t="shared" si="67"/>
        <v>#N/A</v>
      </c>
      <c r="J675" s="11" t="e">
        <f t="shared" si="67"/>
        <v>#N/A</v>
      </c>
      <c r="K675" s="5">
        <f t="shared" si="67"/>
        <v>-0.69006303339439712</v>
      </c>
      <c r="L675" s="5" t="e">
        <f t="shared" si="67"/>
        <v>#N/A</v>
      </c>
      <c r="M675" s="5" t="e">
        <f t="shared" si="67"/>
        <v>#N/A</v>
      </c>
      <c r="N675" s="8" t="e">
        <f t="shared" si="67"/>
        <v>#N/A</v>
      </c>
      <c r="O675" s="8" t="e">
        <f t="shared" si="67"/>
        <v>#N/A</v>
      </c>
      <c r="P675" s="8" t="e">
        <f t="shared" si="67"/>
        <v>#N/A</v>
      </c>
      <c r="Q675" s="9" t="e">
        <f t="shared" si="67"/>
        <v>#N/A</v>
      </c>
      <c r="R675" s="9" t="e">
        <f t="shared" si="67"/>
        <v>#N/A</v>
      </c>
      <c r="S675" s="9" t="e">
        <f t="shared" si="67"/>
        <v>#N/A</v>
      </c>
    </row>
    <row r="676" spans="1:19" x14ac:dyDescent="0.3">
      <c r="A676" s="1">
        <v>45393</v>
      </c>
      <c r="B676">
        <v>30</v>
      </c>
      <c r="C676" t="s">
        <v>4</v>
      </c>
      <c r="D676">
        <v>117</v>
      </c>
      <c r="E676">
        <f>D676-MajorAxis</f>
        <v>27</v>
      </c>
      <c r="F676" s="2">
        <f t="shared" si="65"/>
        <v>0.70547945205479445</v>
      </c>
      <c r="G676" s="3">
        <f t="shared" si="64"/>
        <v>0.32028096899433772</v>
      </c>
      <c r="H676" s="11" t="e">
        <f t="shared" si="67"/>
        <v>#N/A</v>
      </c>
      <c r="I676" s="11" t="e">
        <f t="shared" si="67"/>
        <v>#N/A</v>
      </c>
      <c r="J676" s="11" t="e">
        <f t="shared" si="67"/>
        <v>#N/A</v>
      </c>
      <c r="K676" s="5">
        <f t="shared" si="67"/>
        <v>0.62858679446165677</v>
      </c>
      <c r="L676" s="5" t="e">
        <f t="shared" si="67"/>
        <v>#N/A</v>
      </c>
      <c r="M676" s="5" t="e">
        <f t="shared" si="67"/>
        <v>#N/A</v>
      </c>
      <c r="N676" s="8" t="e">
        <f t="shared" si="67"/>
        <v>#N/A</v>
      </c>
      <c r="O676" s="8" t="e">
        <f t="shared" si="67"/>
        <v>#N/A</v>
      </c>
      <c r="P676" s="8" t="e">
        <f t="shared" si="67"/>
        <v>#N/A</v>
      </c>
      <c r="Q676" s="9" t="e">
        <f t="shared" si="67"/>
        <v>#N/A</v>
      </c>
      <c r="R676" s="9" t="e">
        <f t="shared" si="67"/>
        <v>#N/A</v>
      </c>
      <c r="S676" s="9" t="e">
        <f t="shared" si="67"/>
        <v>#N/A</v>
      </c>
    </row>
    <row r="677" spans="1:19" x14ac:dyDescent="0.3">
      <c r="A677" s="1">
        <v>45393</v>
      </c>
      <c r="B677">
        <v>30</v>
      </c>
      <c r="C677" t="s">
        <v>5</v>
      </c>
      <c r="D677">
        <v>243</v>
      </c>
      <c r="E677">
        <f>D677-MajorAxis</f>
        <v>153</v>
      </c>
      <c r="F677" s="2">
        <f t="shared" si="65"/>
        <v>0.70547945205479445</v>
      </c>
      <c r="G677" s="3">
        <f t="shared" si="64"/>
        <v>0.32028096899433783</v>
      </c>
      <c r="H677" s="11" t="e">
        <f t="shared" si="67"/>
        <v>#N/A</v>
      </c>
      <c r="I677" s="11" t="e">
        <f t="shared" si="67"/>
        <v>#N/A</v>
      </c>
      <c r="J677" s="11" t="e">
        <f t="shared" si="67"/>
        <v>#N/A</v>
      </c>
      <c r="K677" s="5">
        <f t="shared" si="67"/>
        <v>-0.62858679446165666</v>
      </c>
      <c r="L677" s="5" t="e">
        <f t="shared" si="67"/>
        <v>#N/A</v>
      </c>
      <c r="M677" s="5" t="e">
        <f t="shared" si="67"/>
        <v>#N/A</v>
      </c>
      <c r="N677" s="8" t="e">
        <f t="shared" si="67"/>
        <v>#N/A</v>
      </c>
      <c r="O677" s="8" t="e">
        <f t="shared" si="67"/>
        <v>#N/A</v>
      </c>
      <c r="P677" s="8" t="e">
        <f t="shared" si="67"/>
        <v>#N/A</v>
      </c>
      <c r="Q677" s="9" t="e">
        <f t="shared" si="67"/>
        <v>#N/A</v>
      </c>
      <c r="R677" s="9" t="e">
        <f t="shared" si="67"/>
        <v>#N/A</v>
      </c>
      <c r="S677" s="9" t="e">
        <f t="shared" si="67"/>
        <v>#N/A</v>
      </c>
    </row>
    <row r="678" spans="1:19" x14ac:dyDescent="0.3">
      <c r="A678" s="1">
        <v>45393</v>
      </c>
      <c r="B678">
        <v>40</v>
      </c>
      <c r="C678" t="s">
        <v>4</v>
      </c>
      <c r="D678">
        <v>139</v>
      </c>
      <c r="E678">
        <f>D678-MajorAxis</f>
        <v>49</v>
      </c>
      <c r="F678" s="2">
        <f t="shared" si="65"/>
        <v>0.70547945205479445</v>
      </c>
      <c r="G678" s="3">
        <f t="shared" si="64"/>
        <v>0.53243210111606509</v>
      </c>
      <c r="H678" s="11" t="e">
        <f t="shared" si="67"/>
        <v>#N/A</v>
      </c>
      <c r="I678" s="11" t="e">
        <f t="shared" si="67"/>
        <v>#N/A</v>
      </c>
      <c r="J678" s="11" t="e">
        <f t="shared" si="67"/>
        <v>#N/A</v>
      </c>
      <c r="K678" s="5">
        <f t="shared" si="67"/>
        <v>0.46283616428782365</v>
      </c>
      <c r="L678" s="5" t="e">
        <f t="shared" si="67"/>
        <v>#N/A</v>
      </c>
      <c r="M678" s="5" t="e">
        <f t="shared" si="67"/>
        <v>#N/A</v>
      </c>
      <c r="N678" s="8" t="e">
        <f t="shared" si="67"/>
        <v>#N/A</v>
      </c>
      <c r="O678" s="8" t="e">
        <f t="shared" si="67"/>
        <v>#N/A</v>
      </c>
      <c r="P678" s="8" t="e">
        <f t="shared" si="67"/>
        <v>#N/A</v>
      </c>
      <c r="Q678" s="9" t="e">
        <f t="shared" si="67"/>
        <v>#N/A</v>
      </c>
      <c r="R678" s="9" t="e">
        <f t="shared" si="67"/>
        <v>#N/A</v>
      </c>
      <c r="S678" s="9" t="e">
        <f t="shared" si="67"/>
        <v>#N/A</v>
      </c>
    </row>
    <row r="679" spans="1:19" x14ac:dyDescent="0.3">
      <c r="A679" s="1">
        <v>45393</v>
      </c>
      <c r="B679">
        <v>40</v>
      </c>
      <c r="C679" t="s">
        <v>5</v>
      </c>
      <c r="D679">
        <v>221</v>
      </c>
      <c r="E679">
        <f>D679-MajorAxis</f>
        <v>131</v>
      </c>
      <c r="F679" s="2">
        <f t="shared" si="65"/>
        <v>0.70547945205479445</v>
      </c>
      <c r="G679" s="3">
        <f t="shared" si="64"/>
        <v>0.5324321011160652</v>
      </c>
      <c r="H679" s="11" t="e">
        <f t="shared" si="67"/>
        <v>#N/A</v>
      </c>
      <c r="I679" s="11" t="e">
        <f t="shared" si="67"/>
        <v>#N/A</v>
      </c>
      <c r="J679" s="11" t="e">
        <f t="shared" si="67"/>
        <v>#N/A</v>
      </c>
      <c r="K679" s="5">
        <f t="shared" si="67"/>
        <v>-0.46283616428782348</v>
      </c>
      <c r="L679" s="5" t="e">
        <f t="shared" si="67"/>
        <v>#N/A</v>
      </c>
      <c r="M679" s="5" t="e">
        <f t="shared" si="67"/>
        <v>#N/A</v>
      </c>
      <c r="N679" s="8" t="e">
        <f t="shared" si="67"/>
        <v>#N/A</v>
      </c>
      <c r="O679" s="8" t="e">
        <f t="shared" si="67"/>
        <v>#N/A</v>
      </c>
      <c r="P679" s="8" t="e">
        <f t="shared" si="67"/>
        <v>#N/A</v>
      </c>
      <c r="Q679" s="9" t="e">
        <f t="shared" si="67"/>
        <v>#N/A</v>
      </c>
      <c r="R679" s="9" t="e">
        <f t="shared" si="67"/>
        <v>#N/A</v>
      </c>
      <c r="S679" s="9" t="e">
        <f t="shared" si="67"/>
        <v>#N/A</v>
      </c>
    </row>
    <row r="680" spans="1:19" x14ac:dyDescent="0.3">
      <c r="A680" s="1">
        <v>45394</v>
      </c>
      <c r="B680">
        <v>0</v>
      </c>
      <c r="C680" t="s">
        <v>4</v>
      </c>
      <c r="D680">
        <v>75</v>
      </c>
      <c r="E680">
        <f>D680-MajorAxis</f>
        <v>-15</v>
      </c>
      <c r="F680" s="2">
        <f t="shared" si="65"/>
        <v>0.70273972602739732</v>
      </c>
      <c r="G680" s="3">
        <f t="shared" si="64"/>
        <v>-0.18188242484601802</v>
      </c>
      <c r="H680" s="11" t="e">
        <f t="shared" si="67"/>
        <v>#N/A</v>
      </c>
      <c r="I680" s="11" t="e">
        <f t="shared" si="67"/>
        <v>#N/A</v>
      </c>
      <c r="J680" s="11" t="e">
        <f t="shared" si="67"/>
        <v>#N/A</v>
      </c>
      <c r="K680" s="5">
        <f t="shared" si="67"/>
        <v>0.6787944505291672</v>
      </c>
      <c r="L680" s="5" t="e">
        <f t="shared" si="67"/>
        <v>#N/A</v>
      </c>
      <c r="M680" s="5" t="e">
        <f t="shared" si="67"/>
        <v>#N/A</v>
      </c>
      <c r="N680" s="8" t="e">
        <f t="shared" si="67"/>
        <v>#N/A</v>
      </c>
      <c r="O680" s="8" t="e">
        <f t="shared" si="67"/>
        <v>#N/A</v>
      </c>
      <c r="P680" s="8" t="e">
        <f t="shared" si="67"/>
        <v>#N/A</v>
      </c>
      <c r="Q680" s="9" t="e">
        <f t="shared" si="67"/>
        <v>#N/A</v>
      </c>
      <c r="R680" s="9" t="e">
        <f t="shared" si="67"/>
        <v>#N/A</v>
      </c>
      <c r="S680" s="9" t="e">
        <f t="shared" si="67"/>
        <v>#N/A</v>
      </c>
    </row>
    <row r="681" spans="1:19" x14ac:dyDescent="0.3">
      <c r="A681" s="1">
        <v>45394</v>
      </c>
      <c r="B681">
        <v>0</v>
      </c>
      <c r="C681" t="s">
        <v>5</v>
      </c>
      <c r="D681">
        <v>285</v>
      </c>
      <c r="E681">
        <f>D681-MajorAxis</f>
        <v>195</v>
      </c>
      <c r="F681" s="2">
        <f t="shared" si="65"/>
        <v>0.70273972602739732</v>
      </c>
      <c r="G681" s="3">
        <f t="shared" si="64"/>
        <v>-0.18188242484601774</v>
      </c>
      <c r="H681" s="11" t="e">
        <f t="shared" si="67"/>
        <v>#N/A</v>
      </c>
      <c r="I681" s="11" t="e">
        <f t="shared" si="67"/>
        <v>#N/A</v>
      </c>
      <c r="J681" s="11" t="e">
        <f t="shared" si="67"/>
        <v>#N/A</v>
      </c>
      <c r="K681" s="5">
        <f t="shared" si="67"/>
        <v>-0.67879445052916731</v>
      </c>
      <c r="L681" s="5" t="e">
        <f t="shared" si="67"/>
        <v>#N/A</v>
      </c>
      <c r="M681" s="5" t="e">
        <f t="shared" si="67"/>
        <v>#N/A</v>
      </c>
      <c r="N681" s="8" t="e">
        <f t="shared" si="67"/>
        <v>#N/A</v>
      </c>
      <c r="O681" s="8" t="e">
        <f t="shared" si="67"/>
        <v>#N/A</v>
      </c>
      <c r="P681" s="8" t="e">
        <f t="shared" si="67"/>
        <v>#N/A</v>
      </c>
      <c r="Q681" s="9" t="e">
        <f t="shared" si="67"/>
        <v>#N/A</v>
      </c>
      <c r="R681" s="9" t="e">
        <f t="shared" si="67"/>
        <v>#N/A</v>
      </c>
      <c r="S681" s="9" t="e">
        <f t="shared" si="67"/>
        <v>#N/A</v>
      </c>
    </row>
    <row r="682" spans="1:19" x14ac:dyDescent="0.3">
      <c r="A682" s="1">
        <v>45394</v>
      </c>
      <c r="B682">
        <v>10</v>
      </c>
      <c r="C682" t="s">
        <v>4</v>
      </c>
      <c r="D682">
        <v>88</v>
      </c>
      <c r="E682">
        <f>D682-MajorAxis</f>
        <v>-2</v>
      </c>
      <c r="F682" s="2">
        <f t="shared" si="65"/>
        <v>0.70273972602739732</v>
      </c>
      <c r="G682" s="3">
        <f t="shared" si="64"/>
        <v>-2.4525262751209587E-2</v>
      </c>
      <c r="H682" s="11" t="e">
        <f t="shared" si="67"/>
        <v>#N/A</v>
      </c>
      <c r="I682" s="11" t="e">
        <f t="shared" si="67"/>
        <v>#N/A</v>
      </c>
      <c r="J682" s="11" t="e">
        <f t="shared" si="67"/>
        <v>#N/A</v>
      </c>
      <c r="K682" s="5">
        <f t="shared" si="67"/>
        <v>0.70231163597369339</v>
      </c>
      <c r="L682" s="5" t="e">
        <f t="shared" si="67"/>
        <v>#N/A</v>
      </c>
      <c r="M682" s="5" t="e">
        <f t="shared" si="67"/>
        <v>#N/A</v>
      </c>
      <c r="N682" s="8" t="e">
        <f t="shared" si="67"/>
        <v>#N/A</v>
      </c>
      <c r="O682" s="8" t="e">
        <f t="shared" si="67"/>
        <v>#N/A</v>
      </c>
      <c r="P682" s="8" t="e">
        <f t="shared" si="67"/>
        <v>#N/A</v>
      </c>
      <c r="Q682" s="9" t="e">
        <f t="shared" si="67"/>
        <v>#N/A</v>
      </c>
      <c r="R682" s="9" t="e">
        <f t="shared" si="67"/>
        <v>#N/A</v>
      </c>
      <c r="S682" s="9" t="e">
        <f t="shared" si="67"/>
        <v>#N/A</v>
      </c>
    </row>
    <row r="683" spans="1:19" x14ac:dyDescent="0.3">
      <c r="A683" s="1">
        <v>45394</v>
      </c>
      <c r="B683">
        <v>10</v>
      </c>
      <c r="C683" t="s">
        <v>5</v>
      </c>
      <c r="D683">
        <v>272</v>
      </c>
      <c r="E683">
        <f>D683-MajorAxis</f>
        <v>182</v>
      </c>
      <c r="F683" s="2">
        <f t="shared" si="65"/>
        <v>0.70273972602739732</v>
      </c>
      <c r="G683" s="3">
        <f t="shared" si="64"/>
        <v>-2.4525262751209538E-2</v>
      </c>
      <c r="H683" s="11" t="e">
        <f t="shared" si="67"/>
        <v>#N/A</v>
      </c>
      <c r="I683" s="11" t="e">
        <f t="shared" si="67"/>
        <v>#N/A</v>
      </c>
      <c r="J683" s="11" t="e">
        <f t="shared" si="67"/>
        <v>#N/A</v>
      </c>
      <c r="K683" s="5">
        <f t="shared" si="67"/>
        <v>-0.70231163597369339</v>
      </c>
      <c r="L683" s="5" t="e">
        <f t="shared" si="67"/>
        <v>#N/A</v>
      </c>
      <c r="M683" s="5" t="e">
        <f t="shared" si="67"/>
        <v>#N/A</v>
      </c>
      <c r="N683" s="8" t="e">
        <f t="shared" si="67"/>
        <v>#N/A</v>
      </c>
      <c r="O683" s="8" t="e">
        <f t="shared" si="67"/>
        <v>#N/A</v>
      </c>
      <c r="P683" s="8" t="e">
        <f t="shared" si="67"/>
        <v>#N/A</v>
      </c>
      <c r="Q683" s="9" t="e">
        <f t="shared" si="67"/>
        <v>#N/A</v>
      </c>
      <c r="R683" s="9" t="e">
        <f t="shared" si="67"/>
        <v>#N/A</v>
      </c>
      <c r="S683" s="9" t="e">
        <f t="shared" si="67"/>
        <v>#N/A</v>
      </c>
    </row>
    <row r="684" spans="1:19" x14ac:dyDescent="0.3">
      <c r="A684" s="1">
        <v>45394</v>
      </c>
      <c r="B684">
        <v>20</v>
      </c>
      <c r="C684" t="s">
        <v>4</v>
      </c>
      <c r="D684">
        <v>102</v>
      </c>
      <c r="E684">
        <f>D684-MajorAxis</f>
        <v>12</v>
      </c>
      <c r="F684" s="2">
        <f t="shared" si="65"/>
        <v>0.70273972602739732</v>
      </c>
      <c r="G684" s="3">
        <f t="shared" si="64"/>
        <v>0.14610780464316511</v>
      </c>
      <c r="H684" s="11" t="e">
        <f t="shared" si="67"/>
        <v>#N/A</v>
      </c>
      <c r="I684" s="11" t="e">
        <f t="shared" si="67"/>
        <v>#N/A</v>
      </c>
      <c r="J684" s="11" t="e">
        <f t="shared" si="67"/>
        <v>#N/A</v>
      </c>
      <c r="K684" s="5">
        <f t="shared" si="67"/>
        <v>0.68738317695403062</v>
      </c>
      <c r="L684" s="5" t="e">
        <f t="shared" si="67"/>
        <v>#N/A</v>
      </c>
      <c r="M684" s="5" t="e">
        <f t="shared" si="67"/>
        <v>#N/A</v>
      </c>
      <c r="N684" s="8" t="e">
        <f t="shared" si="67"/>
        <v>#N/A</v>
      </c>
      <c r="O684" s="8" t="e">
        <f t="shared" si="67"/>
        <v>#N/A</v>
      </c>
      <c r="P684" s="8" t="e">
        <f t="shared" si="67"/>
        <v>#N/A</v>
      </c>
      <c r="Q684" s="9" t="e">
        <f t="shared" si="67"/>
        <v>#N/A</v>
      </c>
      <c r="R684" s="9" t="e">
        <f t="shared" si="67"/>
        <v>#N/A</v>
      </c>
      <c r="S684" s="9" t="e">
        <f t="shared" si="67"/>
        <v>#N/A</v>
      </c>
    </row>
    <row r="685" spans="1:19" x14ac:dyDescent="0.3">
      <c r="A685" s="1">
        <v>45394</v>
      </c>
      <c r="B685">
        <v>20</v>
      </c>
      <c r="C685" t="s">
        <v>5</v>
      </c>
      <c r="D685">
        <v>259</v>
      </c>
      <c r="E685">
        <f>D685-MajorAxis</f>
        <v>169</v>
      </c>
      <c r="F685" s="2">
        <f t="shared" si="65"/>
        <v>0.70273972602739732</v>
      </c>
      <c r="G685" s="3">
        <f t="shared" si="64"/>
        <v>0.13408906113447613</v>
      </c>
      <c r="H685" s="11" t="e">
        <f t="shared" si="67"/>
        <v>#N/A</v>
      </c>
      <c r="I685" s="11" t="e">
        <f t="shared" si="67"/>
        <v>#N/A</v>
      </c>
      <c r="J685" s="11" t="e">
        <f t="shared" si="67"/>
        <v>#N/A</v>
      </c>
      <c r="K685" s="5">
        <f t="shared" si="67"/>
        <v>-0.68982841795705707</v>
      </c>
      <c r="L685" s="5" t="e">
        <f t="shared" si="67"/>
        <v>#N/A</v>
      </c>
      <c r="M685" s="5" t="e">
        <f t="shared" si="67"/>
        <v>#N/A</v>
      </c>
      <c r="N685" s="8" t="e">
        <f t="shared" si="67"/>
        <v>#N/A</v>
      </c>
      <c r="O685" s="8" t="e">
        <f t="shared" si="67"/>
        <v>#N/A</v>
      </c>
      <c r="P685" s="8" t="e">
        <f t="shared" si="67"/>
        <v>#N/A</v>
      </c>
      <c r="Q685" s="9" t="e">
        <f t="shared" si="67"/>
        <v>#N/A</v>
      </c>
      <c r="R685" s="9" t="e">
        <f t="shared" si="67"/>
        <v>#N/A</v>
      </c>
      <c r="S685" s="9" t="e">
        <f t="shared" si="67"/>
        <v>#N/A</v>
      </c>
    </row>
    <row r="686" spans="1:19" x14ac:dyDescent="0.3">
      <c r="A686" s="1">
        <v>45394</v>
      </c>
      <c r="B686">
        <v>30</v>
      </c>
      <c r="C686" t="s">
        <v>4</v>
      </c>
      <c r="D686">
        <v>117</v>
      </c>
      <c r="E686">
        <f>D686-MajorAxis</f>
        <v>27</v>
      </c>
      <c r="F686" s="2">
        <f t="shared" si="65"/>
        <v>0.70273972602739732</v>
      </c>
      <c r="G686" s="3">
        <f t="shared" si="64"/>
        <v>0.3190371594060103</v>
      </c>
      <c r="H686" s="11" t="e">
        <f t="shared" si="67"/>
        <v>#N/A</v>
      </c>
      <c r="I686" s="11" t="e">
        <f t="shared" si="67"/>
        <v>#N/A</v>
      </c>
      <c r="J686" s="11" t="e">
        <f t="shared" si="67"/>
        <v>#N/A</v>
      </c>
      <c r="K686" s="5">
        <f t="shared" si="67"/>
        <v>0.62614568069675725</v>
      </c>
      <c r="L686" s="5" t="e">
        <f t="shared" si="67"/>
        <v>#N/A</v>
      </c>
      <c r="M686" s="5" t="e">
        <f t="shared" si="67"/>
        <v>#N/A</v>
      </c>
      <c r="N686" s="8" t="e">
        <f t="shared" si="67"/>
        <v>#N/A</v>
      </c>
      <c r="O686" s="8" t="e">
        <f t="shared" si="67"/>
        <v>#N/A</v>
      </c>
      <c r="P686" s="8" t="e">
        <f t="shared" si="67"/>
        <v>#N/A</v>
      </c>
      <c r="Q686" s="9" t="e">
        <f t="shared" si="67"/>
        <v>#N/A</v>
      </c>
      <c r="R686" s="9" t="e">
        <f t="shared" si="67"/>
        <v>#N/A</v>
      </c>
      <c r="S686" s="9" t="e">
        <f t="shared" si="67"/>
        <v>#N/A</v>
      </c>
    </row>
    <row r="687" spans="1:19" x14ac:dyDescent="0.3">
      <c r="A687" s="1">
        <v>45394</v>
      </c>
      <c r="B687">
        <v>30</v>
      </c>
      <c r="C687" t="s">
        <v>5</v>
      </c>
      <c r="D687">
        <v>243</v>
      </c>
      <c r="E687">
        <f>D687-MajorAxis</f>
        <v>153</v>
      </c>
      <c r="F687" s="2">
        <f t="shared" si="65"/>
        <v>0.70273972602739732</v>
      </c>
      <c r="G687" s="3">
        <f t="shared" si="64"/>
        <v>0.31903715940601035</v>
      </c>
      <c r="H687" s="11" t="e">
        <f t="shared" si="67"/>
        <v>#N/A</v>
      </c>
      <c r="I687" s="11" t="e">
        <f t="shared" si="67"/>
        <v>#N/A</v>
      </c>
      <c r="J687" s="11" t="e">
        <f t="shared" si="67"/>
        <v>#N/A</v>
      </c>
      <c r="K687" s="5">
        <f t="shared" si="67"/>
        <v>-0.62614568069675713</v>
      </c>
      <c r="L687" s="5" t="e">
        <f t="shared" si="67"/>
        <v>#N/A</v>
      </c>
      <c r="M687" s="5" t="e">
        <f t="shared" si="67"/>
        <v>#N/A</v>
      </c>
      <c r="N687" s="8" t="e">
        <f t="shared" si="67"/>
        <v>#N/A</v>
      </c>
      <c r="O687" s="8" t="e">
        <f t="shared" si="67"/>
        <v>#N/A</v>
      </c>
      <c r="P687" s="8" t="e">
        <f t="shared" si="67"/>
        <v>#N/A</v>
      </c>
      <c r="Q687" s="9" t="e">
        <f t="shared" si="67"/>
        <v>#N/A</v>
      </c>
      <c r="R687" s="9" t="e">
        <f t="shared" si="67"/>
        <v>#N/A</v>
      </c>
      <c r="S687" s="9" t="e">
        <f t="shared" si="67"/>
        <v>#N/A</v>
      </c>
    </row>
    <row r="688" spans="1:19" x14ac:dyDescent="0.3">
      <c r="A688" s="1">
        <v>45394</v>
      </c>
      <c r="B688">
        <v>40</v>
      </c>
      <c r="C688" t="s">
        <v>4</v>
      </c>
      <c r="D688">
        <v>138</v>
      </c>
      <c r="E688">
        <f>D688-MajorAxis</f>
        <v>48</v>
      </c>
      <c r="F688" s="2">
        <f t="shared" si="65"/>
        <v>0.70273972602739732</v>
      </c>
      <c r="G688" s="3">
        <f t="shared" si="64"/>
        <v>0.52223739105466194</v>
      </c>
      <c r="H688" s="11" t="e">
        <f t="shared" si="67"/>
        <v>#N/A</v>
      </c>
      <c r="I688" s="11" t="e">
        <f t="shared" si="67"/>
        <v>#N/A</v>
      </c>
      <c r="J688" s="11" t="e">
        <f t="shared" si="67"/>
        <v>#N/A</v>
      </c>
      <c r="K688" s="5">
        <f t="shared" si="67"/>
        <v>0.47022465898917026</v>
      </c>
      <c r="L688" s="5" t="e">
        <f t="shared" si="67"/>
        <v>#N/A</v>
      </c>
      <c r="M688" s="5" t="e">
        <f t="shared" si="67"/>
        <v>#N/A</v>
      </c>
      <c r="N688" s="8" t="e">
        <f t="shared" si="67"/>
        <v>#N/A</v>
      </c>
      <c r="O688" s="8" t="e">
        <f t="shared" si="67"/>
        <v>#N/A</v>
      </c>
      <c r="P688" s="8" t="e">
        <f t="shared" si="67"/>
        <v>#N/A</v>
      </c>
      <c r="Q688" s="9" t="e">
        <f t="shared" si="67"/>
        <v>#N/A</v>
      </c>
      <c r="R688" s="9" t="e">
        <f t="shared" si="67"/>
        <v>#N/A</v>
      </c>
      <c r="S688" s="9" t="e">
        <f t="shared" si="67"/>
        <v>#N/A</v>
      </c>
    </row>
    <row r="689" spans="1:19" x14ac:dyDescent="0.3">
      <c r="A689" s="1">
        <v>45394</v>
      </c>
      <c r="B689">
        <v>40</v>
      </c>
      <c r="C689" t="s">
        <v>5</v>
      </c>
      <c r="D689">
        <v>222</v>
      </c>
      <c r="E689">
        <f>D689-MajorAxis</f>
        <v>132</v>
      </c>
      <c r="F689" s="2">
        <f t="shared" si="65"/>
        <v>0.70273972602739732</v>
      </c>
      <c r="G689" s="3">
        <f t="shared" si="64"/>
        <v>0.52223739105466216</v>
      </c>
      <c r="H689" s="11" t="e">
        <f t="shared" si="67"/>
        <v>#N/A</v>
      </c>
      <c r="I689" s="11" t="e">
        <f t="shared" si="67"/>
        <v>#N/A</v>
      </c>
      <c r="J689" s="11" t="e">
        <f t="shared" si="67"/>
        <v>#N/A</v>
      </c>
      <c r="K689" s="5">
        <f t="shared" si="67"/>
        <v>-0.47022465898917004</v>
      </c>
      <c r="L689" s="5" t="e">
        <f t="shared" si="67"/>
        <v>#N/A</v>
      </c>
      <c r="M689" s="5" t="e">
        <f t="shared" si="67"/>
        <v>#N/A</v>
      </c>
      <c r="N689" s="8" t="e">
        <f t="shared" si="67"/>
        <v>#N/A</v>
      </c>
      <c r="O689" s="8" t="e">
        <f t="shared" si="67"/>
        <v>#N/A</v>
      </c>
      <c r="P689" s="8" t="e">
        <f t="shared" si="67"/>
        <v>#N/A</v>
      </c>
      <c r="Q689" s="9" t="e">
        <f t="shared" si="67"/>
        <v>#N/A</v>
      </c>
      <c r="R689" s="9" t="e">
        <f t="shared" si="67"/>
        <v>#N/A</v>
      </c>
      <c r="S689" s="9" t="e">
        <f t="shared" si="67"/>
        <v>#N/A</v>
      </c>
    </row>
    <row r="690" spans="1:19" x14ac:dyDescent="0.3">
      <c r="A690" s="1">
        <v>45395</v>
      </c>
      <c r="B690">
        <v>0</v>
      </c>
      <c r="C690" t="s">
        <v>4</v>
      </c>
      <c r="D690">
        <v>74</v>
      </c>
      <c r="E690">
        <f>D690-MajorAxis</f>
        <v>-16</v>
      </c>
      <c r="F690" s="2">
        <f t="shared" si="65"/>
        <v>0.7</v>
      </c>
      <c r="G690" s="3">
        <f t="shared" si="64"/>
        <v>-0.19294614907189941</v>
      </c>
      <c r="H690" s="11" t="e">
        <f t="shared" ref="H690:S705" si="68">IF(MONTH($A690)=LEN(H$1),$F690*COS($E690/180*PI()),NA())</f>
        <v>#N/A</v>
      </c>
      <c r="I690" s="11" t="e">
        <f t="shared" si="68"/>
        <v>#N/A</v>
      </c>
      <c r="J690" s="11" t="e">
        <f t="shared" si="68"/>
        <v>#N/A</v>
      </c>
      <c r="K690" s="5">
        <f t="shared" si="68"/>
        <v>0.67288318715682316</v>
      </c>
      <c r="L690" s="5" t="e">
        <f t="shared" si="68"/>
        <v>#N/A</v>
      </c>
      <c r="M690" s="5" t="e">
        <f t="shared" si="68"/>
        <v>#N/A</v>
      </c>
      <c r="N690" s="8" t="e">
        <f t="shared" si="68"/>
        <v>#N/A</v>
      </c>
      <c r="O690" s="8" t="e">
        <f t="shared" si="68"/>
        <v>#N/A</v>
      </c>
      <c r="P690" s="8" t="e">
        <f t="shared" si="68"/>
        <v>#N/A</v>
      </c>
      <c r="Q690" s="9" t="e">
        <f t="shared" si="68"/>
        <v>#N/A</v>
      </c>
      <c r="R690" s="9" t="e">
        <f t="shared" si="68"/>
        <v>#N/A</v>
      </c>
      <c r="S690" s="9" t="e">
        <f t="shared" si="68"/>
        <v>#N/A</v>
      </c>
    </row>
    <row r="691" spans="1:19" x14ac:dyDescent="0.3">
      <c r="A691" s="1">
        <v>45395</v>
      </c>
      <c r="B691">
        <v>0</v>
      </c>
      <c r="C691" t="s">
        <v>5</v>
      </c>
      <c r="D691">
        <v>286</v>
      </c>
      <c r="E691">
        <f>D691-MajorAxis</f>
        <v>196</v>
      </c>
      <c r="F691" s="2">
        <f t="shared" si="65"/>
        <v>0.7</v>
      </c>
      <c r="G691" s="3">
        <f t="shared" si="64"/>
        <v>-0.19294614907189903</v>
      </c>
      <c r="H691" s="11" t="e">
        <f t="shared" si="68"/>
        <v>#N/A</v>
      </c>
      <c r="I691" s="11" t="e">
        <f t="shared" si="68"/>
        <v>#N/A</v>
      </c>
      <c r="J691" s="11" t="e">
        <f t="shared" si="68"/>
        <v>#N/A</v>
      </c>
      <c r="K691" s="5">
        <f t="shared" si="68"/>
        <v>-0.67288318715682327</v>
      </c>
      <c r="L691" s="5" t="e">
        <f t="shared" si="68"/>
        <v>#N/A</v>
      </c>
      <c r="M691" s="5" t="e">
        <f t="shared" si="68"/>
        <v>#N/A</v>
      </c>
      <c r="N691" s="8" t="e">
        <f t="shared" si="68"/>
        <v>#N/A</v>
      </c>
      <c r="O691" s="8" t="e">
        <f t="shared" si="68"/>
        <v>#N/A</v>
      </c>
      <c r="P691" s="8" t="e">
        <f t="shared" si="68"/>
        <v>#N/A</v>
      </c>
      <c r="Q691" s="9" t="e">
        <f t="shared" si="68"/>
        <v>#N/A</v>
      </c>
      <c r="R691" s="9" t="e">
        <f t="shared" si="68"/>
        <v>#N/A</v>
      </c>
      <c r="S691" s="9" t="e">
        <f t="shared" si="68"/>
        <v>#N/A</v>
      </c>
    </row>
    <row r="692" spans="1:19" x14ac:dyDescent="0.3">
      <c r="A692" s="1">
        <v>45395</v>
      </c>
      <c r="B692">
        <v>10</v>
      </c>
      <c r="C692" t="s">
        <v>4</v>
      </c>
      <c r="D692">
        <v>88</v>
      </c>
      <c r="E692">
        <f>D692-MajorAxis</f>
        <v>-2</v>
      </c>
      <c r="F692" s="2">
        <f t="shared" si="65"/>
        <v>0.7</v>
      </c>
      <c r="G692" s="3">
        <f t="shared" si="64"/>
        <v>-2.4429647691750676E-2</v>
      </c>
      <c r="H692" s="11" t="e">
        <f t="shared" si="68"/>
        <v>#N/A</v>
      </c>
      <c r="I692" s="11" t="e">
        <f t="shared" si="68"/>
        <v>#N/A</v>
      </c>
      <c r="J692" s="11" t="e">
        <f t="shared" si="68"/>
        <v>#N/A</v>
      </c>
      <c r="K692" s="5">
        <f t="shared" si="68"/>
        <v>0.69957357891336702</v>
      </c>
      <c r="L692" s="5" t="e">
        <f t="shared" si="68"/>
        <v>#N/A</v>
      </c>
      <c r="M692" s="5" t="e">
        <f t="shared" si="68"/>
        <v>#N/A</v>
      </c>
      <c r="N692" s="8" t="e">
        <f t="shared" si="68"/>
        <v>#N/A</v>
      </c>
      <c r="O692" s="8" t="e">
        <f t="shared" si="68"/>
        <v>#N/A</v>
      </c>
      <c r="P692" s="8" t="e">
        <f t="shared" si="68"/>
        <v>#N/A</v>
      </c>
      <c r="Q692" s="9" t="e">
        <f t="shared" si="68"/>
        <v>#N/A</v>
      </c>
      <c r="R692" s="9" t="e">
        <f t="shared" si="68"/>
        <v>#N/A</v>
      </c>
      <c r="S692" s="9" t="e">
        <f t="shared" si="68"/>
        <v>#N/A</v>
      </c>
    </row>
    <row r="693" spans="1:19" x14ac:dyDescent="0.3">
      <c r="A693" s="1">
        <v>45395</v>
      </c>
      <c r="B693">
        <v>10</v>
      </c>
      <c r="C693" t="s">
        <v>5</v>
      </c>
      <c r="D693">
        <v>273</v>
      </c>
      <c r="E693">
        <f>D693-MajorAxis</f>
        <v>183</v>
      </c>
      <c r="F693" s="2">
        <f t="shared" si="65"/>
        <v>0.7</v>
      </c>
      <c r="G693" s="3">
        <f t="shared" si="64"/>
        <v>-3.6635169370060484E-2</v>
      </c>
      <c r="H693" s="11" t="e">
        <f t="shared" si="68"/>
        <v>#N/A</v>
      </c>
      <c r="I693" s="11" t="e">
        <f t="shared" si="68"/>
        <v>#N/A</v>
      </c>
      <c r="J693" s="11" t="e">
        <f t="shared" si="68"/>
        <v>#N/A</v>
      </c>
      <c r="K693" s="5">
        <f t="shared" si="68"/>
        <v>-0.69904067432820161</v>
      </c>
      <c r="L693" s="5" t="e">
        <f t="shared" si="68"/>
        <v>#N/A</v>
      </c>
      <c r="M693" s="5" t="e">
        <f t="shared" si="68"/>
        <v>#N/A</v>
      </c>
      <c r="N693" s="8" t="e">
        <f t="shared" si="68"/>
        <v>#N/A</v>
      </c>
      <c r="O693" s="8" t="e">
        <f t="shared" si="68"/>
        <v>#N/A</v>
      </c>
      <c r="P693" s="8" t="e">
        <f t="shared" si="68"/>
        <v>#N/A</v>
      </c>
      <c r="Q693" s="9" t="e">
        <f t="shared" si="68"/>
        <v>#N/A</v>
      </c>
      <c r="R693" s="9" t="e">
        <f t="shared" si="68"/>
        <v>#N/A</v>
      </c>
      <c r="S693" s="9" t="e">
        <f t="shared" si="68"/>
        <v>#N/A</v>
      </c>
    </row>
    <row r="694" spans="1:19" x14ac:dyDescent="0.3">
      <c r="A694" s="1">
        <v>45395</v>
      </c>
      <c r="B694">
        <v>20</v>
      </c>
      <c r="C694" t="s">
        <v>4</v>
      </c>
      <c r="D694">
        <v>101</v>
      </c>
      <c r="E694">
        <f>D694-MajorAxis</f>
        <v>11</v>
      </c>
      <c r="F694" s="2">
        <f t="shared" si="65"/>
        <v>0.7</v>
      </c>
      <c r="G694" s="3">
        <f t="shared" si="64"/>
        <v>0.13356629676358137</v>
      </c>
      <c r="H694" s="11" t="e">
        <f t="shared" si="68"/>
        <v>#N/A</v>
      </c>
      <c r="I694" s="11" t="e">
        <f t="shared" si="68"/>
        <v>#N/A</v>
      </c>
      <c r="J694" s="11" t="e">
        <f t="shared" si="68"/>
        <v>#N/A</v>
      </c>
      <c r="K694" s="5">
        <f t="shared" si="68"/>
        <v>0.68713902841336472</v>
      </c>
      <c r="L694" s="5" t="e">
        <f t="shared" si="68"/>
        <v>#N/A</v>
      </c>
      <c r="M694" s="5" t="e">
        <f t="shared" si="68"/>
        <v>#N/A</v>
      </c>
      <c r="N694" s="8" t="e">
        <f t="shared" si="68"/>
        <v>#N/A</v>
      </c>
      <c r="O694" s="8" t="e">
        <f t="shared" si="68"/>
        <v>#N/A</v>
      </c>
      <c r="P694" s="8" t="e">
        <f t="shared" si="68"/>
        <v>#N/A</v>
      </c>
      <c r="Q694" s="9" t="e">
        <f t="shared" si="68"/>
        <v>#N/A</v>
      </c>
      <c r="R694" s="9" t="e">
        <f t="shared" si="68"/>
        <v>#N/A</v>
      </c>
      <c r="S694" s="9" t="e">
        <f t="shared" si="68"/>
        <v>#N/A</v>
      </c>
    </row>
    <row r="695" spans="1:19" x14ac:dyDescent="0.3">
      <c r="A695" s="1">
        <v>45395</v>
      </c>
      <c r="B695">
        <v>20</v>
      </c>
      <c r="C695" t="s">
        <v>5</v>
      </c>
      <c r="D695">
        <v>259</v>
      </c>
      <c r="E695">
        <f>D695-MajorAxis</f>
        <v>169</v>
      </c>
      <c r="F695" s="2">
        <f t="shared" si="65"/>
        <v>0.7</v>
      </c>
      <c r="G695" s="3">
        <f t="shared" si="64"/>
        <v>0.13356629676358148</v>
      </c>
      <c r="H695" s="11" t="e">
        <f t="shared" si="68"/>
        <v>#N/A</v>
      </c>
      <c r="I695" s="11" t="e">
        <f t="shared" si="68"/>
        <v>#N/A</v>
      </c>
      <c r="J695" s="11" t="e">
        <f t="shared" si="68"/>
        <v>#N/A</v>
      </c>
      <c r="K695" s="5">
        <f t="shared" si="68"/>
        <v>-0.68713902841336472</v>
      </c>
      <c r="L695" s="5" t="e">
        <f t="shared" si="68"/>
        <v>#N/A</v>
      </c>
      <c r="M695" s="5" t="e">
        <f t="shared" si="68"/>
        <v>#N/A</v>
      </c>
      <c r="N695" s="8" t="e">
        <f t="shared" si="68"/>
        <v>#N/A</v>
      </c>
      <c r="O695" s="8" t="e">
        <f t="shared" si="68"/>
        <v>#N/A</v>
      </c>
      <c r="P695" s="8" t="e">
        <f t="shared" si="68"/>
        <v>#N/A</v>
      </c>
      <c r="Q695" s="9" t="e">
        <f t="shared" si="68"/>
        <v>#N/A</v>
      </c>
      <c r="R695" s="9" t="e">
        <f t="shared" si="68"/>
        <v>#N/A</v>
      </c>
      <c r="S695" s="9" t="e">
        <f t="shared" si="68"/>
        <v>#N/A</v>
      </c>
    </row>
    <row r="696" spans="1:19" x14ac:dyDescent="0.3">
      <c r="A696" s="1">
        <v>45395</v>
      </c>
      <c r="B696">
        <v>30</v>
      </c>
      <c r="C696" t="s">
        <v>4</v>
      </c>
      <c r="D696">
        <v>116</v>
      </c>
      <c r="E696">
        <f>D696-MajorAxis</f>
        <v>26</v>
      </c>
      <c r="F696" s="2">
        <f t="shared" si="65"/>
        <v>0.7</v>
      </c>
      <c r="G696" s="3">
        <f t="shared" si="64"/>
        <v>0.30685980275235414</v>
      </c>
      <c r="H696" s="11" t="e">
        <f t="shared" si="68"/>
        <v>#N/A</v>
      </c>
      <c r="I696" s="11" t="e">
        <f t="shared" si="68"/>
        <v>#N/A</v>
      </c>
      <c r="J696" s="11" t="e">
        <f t="shared" si="68"/>
        <v>#N/A</v>
      </c>
      <c r="K696" s="5">
        <f t="shared" si="68"/>
        <v>0.62915583240941686</v>
      </c>
      <c r="L696" s="5" t="e">
        <f t="shared" si="68"/>
        <v>#N/A</v>
      </c>
      <c r="M696" s="5" t="e">
        <f t="shared" si="68"/>
        <v>#N/A</v>
      </c>
      <c r="N696" s="8" t="e">
        <f t="shared" si="68"/>
        <v>#N/A</v>
      </c>
      <c r="O696" s="8" t="e">
        <f t="shared" si="68"/>
        <v>#N/A</v>
      </c>
      <c r="P696" s="8" t="e">
        <f t="shared" si="68"/>
        <v>#N/A</v>
      </c>
      <c r="Q696" s="9" t="e">
        <f t="shared" si="68"/>
        <v>#N/A</v>
      </c>
      <c r="R696" s="9" t="e">
        <f t="shared" si="68"/>
        <v>#N/A</v>
      </c>
      <c r="S696" s="9" t="e">
        <f t="shared" si="68"/>
        <v>#N/A</v>
      </c>
    </row>
    <row r="697" spans="1:19" x14ac:dyDescent="0.3">
      <c r="A697" s="1">
        <v>45395</v>
      </c>
      <c r="B697">
        <v>30</v>
      </c>
      <c r="C697" t="s">
        <v>5</v>
      </c>
      <c r="D697">
        <v>244</v>
      </c>
      <c r="E697">
        <f>D697-MajorAxis</f>
        <v>154</v>
      </c>
      <c r="F697" s="2">
        <f t="shared" si="65"/>
        <v>0.7</v>
      </c>
      <c r="G697" s="3">
        <f t="shared" si="64"/>
        <v>0.30685980275235436</v>
      </c>
      <c r="H697" s="11" t="e">
        <f t="shared" si="68"/>
        <v>#N/A</v>
      </c>
      <c r="I697" s="11" t="e">
        <f t="shared" si="68"/>
        <v>#N/A</v>
      </c>
      <c r="J697" s="11" t="e">
        <f t="shared" si="68"/>
        <v>#N/A</v>
      </c>
      <c r="K697" s="5">
        <f t="shared" si="68"/>
        <v>-0.62915583240941675</v>
      </c>
      <c r="L697" s="5" t="e">
        <f t="shared" si="68"/>
        <v>#N/A</v>
      </c>
      <c r="M697" s="5" t="e">
        <f t="shared" si="68"/>
        <v>#N/A</v>
      </c>
      <c r="N697" s="8" t="e">
        <f t="shared" si="68"/>
        <v>#N/A</v>
      </c>
      <c r="O697" s="8" t="e">
        <f t="shared" si="68"/>
        <v>#N/A</v>
      </c>
      <c r="P697" s="8" t="e">
        <f t="shared" si="68"/>
        <v>#N/A</v>
      </c>
      <c r="Q697" s="9" t="e">
        <f t="shared" si="68"/>
        <v>#N/A</v>
      </c>
      <c r="R697" s="9" t="e">
        <f t="shared" si="68"/>
        <v>#N/A</v>
      </c>
      <c r="S697" s="9" t="e">
        <f t="shared" si="68"/>
        <v>#N/A</v>
      </c>
    </row>
    <row r="698" spans="1:19" x14ac:dyDescent="0.3">
      <c r="A698" s="1">
        <v>45395</v>
      </c>
      <c r="B698">
        <v>40</v>
      </c>
      <c r="C698" t="s">
        <v>4</v>
      </c>
      <c r="D698">
        <v>137</v>
      </c>
      <c r="E698">
        <f>D698-MajorAxis</f>
        <v>47</v>
      </c>
      <c r="F698" s="2">
        <f t="shared" si="65"/>
        <v>0.7</v>
      </c>
      <c r="G698" s="3">
        <f t="shared" si="64"/>
        <v>0.51194759113341926</v>
      </c>
      <c r="H698" s="11" t="e">
        <f t="shared" si="68"/>
        <v>#N/A</v>
      </c>
      <c r="I698" s="11" t="e">
        <f t="shared" si="68"/>
        <v>#N/A</v>
      </c>
      <c r="J698" s="11" t="e">
        <f t="shared" si="68"/>
        <v>#N/A</v>
      </c>
      <c r="K698" s="5">
        <f t="shared" si="68"/>
        <v>0.47739885204374888</v>
      </c>
      <c r="L698" s="5" t="e">
        <f t="shared" si="68"/>
        <v>#N/A</v>
      </c>
      <c r="M698" s="5" t="e">
        <f t="shared" si="68"/>
        <v>#N/A</v>
      </c>
      <c r="N698" s="8" t="e">
        <f t="shared" si="68"/>
        <v>#N/A</v>
      </c>
      <c r="O698" s="8" t="e">
        <f t="shared" si="68"/>
        <v>#N/A</v>
      </c>
      <c r="P698" s="8" t="e">
        <f t="shared" si="68"/>
        <v>#N/A</v>
      </c>
      <c r="Q698" s="9" t="e">
        <f t="shared" si="68"/>
        <v>#N/A</v>
      </c>
      <c r="R698" s="9" t="e">
        <f t="shared" si="68"/>
        <v>#N/A</v>
      </c>
      <c r="S698" s="9" t="e">
        <f t="shared" si="68"/>
        <v>#N/A</v>
      </c>
    </row>
    <row r="699" spans="1:19" x14ac:dyDescent="0.3">
      <c r="A699" s="1">
        <v>45395</v>
      </c>
      <c r="B699">
        <v>40</v>
      </c>
      <c r="C699" t="s">
        <v>5</v>
      </c>
      <c r="D699">
        <v>223</v>
      </c>
      <c r="E699">
        <f>D699-MajorAxis</f>
        <v>133</v>
      </c>
      <c r="F699" s="2">
        <f t="shared" si="65"/>
        <v>0.7</v>
      </c>
      <c r="G699" s="3">
        <f t="shared" si="64"/>
        <v>0.51194759113341937</v>
      </c>
      <c r="H699" s="11" t="e">
        <f t="shared" si="68"/>
        <v>#N/A</v>
      </c>
      <c r="I699" s="11" t="e">
        <f t="shared" si="68"/>
        <v>#N/A</v>
      </c>
      <c r="J699" s="11" t="e">
        <f t="shared" si="68"/>
        <v>#N/A</v>
      </c>
      <c r="K699" s="5">
        <f t="shared" si="68"/>
        <v>-0.47739885204374882</v>
      </c>
      <c r="L699" s="5" t="e">
        <f t="shared" si="68"/>
        <v>#N/A</v>
      </c>
      <c r="M699" s="5" t="e">
        <f t="shared" si="68"/>
        <v>#N/A</v>
      </c>
      <c r="N699" s="8" t="e">
        <f t="shared" si="68"/>
        <v>#N/A</v>
      </c>
      <c r="O699" s="8" t="e">
        <f t="shared" si="68"/>
        <v>#N/A</v>
      </c>
      <c r="P699" s="8" t="e">
        <f t="shared" si="68"/>
        <v>#N/A</v>
      </c>
      <c r="Q699" s="9" t="e">
        <f t="shared" si="68"/>
        <v>#N/A</v>
      </c>
      <c r="R699" s="9" t="e">
        <f t="shared" si="68"/>
        <v>#N/A</v>
      </c>
      <c r="S699" s="9" t="e">
        <f t="shared" si="68"/>
        <v>#N/A</v>
      </c>
    </row>
    <row r="700" spans="1:19" x14ac:dyDescent="0.3">
      <c r="A700" s="1">
        <v>45396</v>
      </c>
      <c r="B700">
        <v>0</v>
      </c>
      <c r="C700" t="s">
        <v>4</v>
      </c>
      <c r="D700">
        <v>74</v>
      </c>
      <c r="E700">
        <f>D700-MajorAxis</f>
        <v>-16</v>
      </c>
      <c r="F700" s="2">
        <f t="shared" si="65"/>
        <v>0.69726027397260271</v>
      </c>
      <c r="G700" s="3">
        <f t="shared" si="64"/>
        <v>-0.1921909782340446</v>
      </c>
      <c r="H700" s="11" t="e">
        <f t="shared" si="68"/>
        <v>#N/A</v>
      </c>
      <c r="I700" s="11" t="e">
        <f t="shared" si="68"/>
        <v>#N/A</v>
      </c>
      <c r="J700" s="11" t="e">
        <f t="shared" si="68"/>
        <v>#N/A</v>
      </c>
      <c r="K700" s="5">
        <f t="shared" si="68"/>
        <v>0.670249593469321</v>
      </c>
      <c r="L700" s="5" t="e">
        <f t="shared" si="68"/>
        <v>#N/A</v>
      </c>
      <c r="M700" s="5" t="e">
        <f t="shared" si="68"/>
        <v>#N/A</v>
      </c>
      <c r="N700" s="8" t="e">
        <f t="shared" si="68"/>
        <v>#N/A</v>
      </c>
      <c r="O700" s="8" t="e">
        <f t="shared" si="68"/>
        <v>#N/A</v>
      </c>
      <c r="P700" s="8" t="e">
        <f t="shared" si="68"/>
        <v>#N/A</v>
      </c>
      <c r="Q700" s="9" t="e">
        <f t="shared" si="68"/>
        <v>#N/A</v>
      </c>
      <c r="R700" s="9" t="e">
        <f t="shared" si="68"/>
        <v>#N/A</v>
      </c>
      <c r="S700" s="9" t="e">
        <f t="shared" si="68"/>
        <v>#N/A</v>
      </c>
    </row>
    <row r="701" spans="1:19" x14ac:dyDescent="0.3">
      <c r="A701" s="1">
        <v>45396</v>
      </c>
      <c r="B701">
        <v>0</v>
      </c>
      <c r="C701" t="s">
        <v>5</v>
      </c>
      <c r="D701">
        <v>287</v>
      </c>
      <c r="E701">
        <f>D701-MajorAxis</f>
        <v>197</v>
      </c>
      <c r="F701" s="2">
        <f t="shared" si="65"/>
        <v>0.69726027397260271</v>
      </c>
      <c r="G701" s="3">
        <f t="shared" si="64"/>
        <v>-0.20385917493681235</v>
      </c>
      <c r="H701" s="11" t="e">
        <f t="shared" si="68"/>
        <v>#N/A</v>
      </c>
      <c r="I701" s="11" t="e">
        <f t="shared" si="68"/>
        <v>#N/A</v>
      </c>
      <c r="J701" s="11" t="e">
        <f t="shared" si="68"/>
        <v>#N/A</v>
      </c>
      <c r="K701" s="5">
        <f t="shared" si="68"/>
        <v>-0.6667933161440891</v>
      </c>
      <c r="L701" s="5" t="e">
        <f t="shared" si="68"/>
        <v>#N/A</v>
      </c>
      <c r="M701" s="5" t="e">
        <f t="shared" si="68"/>
        <v>#N/A</v>
      </c>
      <c r="N701" s="8" t="e">
        <f t="shared" si="68"/>
        <v>#N/A</v>
      </c>
      <c r="O701" s="8" t="e">
        <f t="shared" si="68"/>
        <v>#N/A</v>
      </c>
      <c r="P701" s="8" t="e">
        <f t="shared" si="68"/>
        <v>#N/A</v>
      </c>
      <c r="Q701" s="9" t="e">
        <f t="shared" si="68"/>
        <v>#N/A</v>
      </c>
      <c r="R701" s="9" t="e">
        <f t="shared" si="68"/>
        <v>#N/A</v>
      </c>
      <c r="S701" s="9" t="e">
        <f t="shared" si="68"/>
        <v>#N/A</v>
      </c>
    </row>
    <row r="702" spans="1:19" x14ac:dyDescent="0.3">
      <c r="A702" s="1">
        <v>45396</v>
      </c>
      <c r="B702">
        <v>10</v>
      </c>
      <c r="C702" t="s">
        <v>4</v>
      </c>
      <c r="D702">
        <v>87</v>
      </c>
      <c r="E702">
        <f>D702-MajorAxis</f>
        <v>-3</v>
      </c>
      <c r="F702" s="2">
        <f t="shared" si="65"/>
        <v>0.69726027397260271</v>
      </c>
      <c r="G702" s="3">
        <f t="shared" si="64"/>
        <v>-3.6491783188573157E-2</v>
      </c>
      <c r="H702" s="11" t="e">
        <f t="shared" si="68"/>
        <v>#N/A</v>
      </c>
      <c r="I702" s="11" t="e">
        <f t="shared" si="68"/>
        <v>#N/A</v>
      </c>
      <c r="J702" s="11" t="e">
        <f t="shared" si="68"/>
        <v>#N/A</v>
      </c>
      <c r="K702" s="5">
        <f t="shared" si="68"/>
        <v>0.69630470300010694</v>
      </c>
      <c r="L702" s="5" t="e">
        <f t="shared" si="68"/>
        <v>#N/A</v>
      </c>
      <c r="M702" s="5" t="e">
        <f t="shared" si="68"/>
        <v>#N/A</v>
      </c>
      <c r="N702" s="8" t="e">
        <f t="shared" si="68"/>
        <v>#N/A</v>
      </c>
      <c r="O702" s="8" t="e">
        <f t="shared" si="68"/>
        <v>#N/A</v>
      </c>
      <c r="P702" s="8" t="e">
        <f t="shared" si="68"/>
        <v>#N/A</v>
      </c>
      <c r="Q702" s="9" t="e">
        <f t="shared" si="68"/>
        <v>#N/A</v>
      </c>
      <c r="R702" s="9" t="e">
        <f t="shared" si="68"/>
        <v>#N/A</v>
      </c>
      <c r="S702" s="9" t="e">
        <f t="shared" si="68"/>
        <v>#N/A</v>
      </c>
    </row>
    <row r="703" spans="1:19" x14ac:dyDescent="0.3">
      <c r="A703" s="1">
        <v>45396</v>
      </c>
      <c r="B703">
        <v>10</v>
      </c>
      <c r="C703" t="s">
        <v>5</v>
      </c>
      <c r="D703">
        <v>273</v>
      </c>
      <c r="E703">
        <f>D703-MajorAxis</f>
        <v>183</v>
      </c>
      <c r="F703" s="2">
        <f t="shared" si="65"/>
        <v>0.69726027397260271</v>
      </c>
      <c r="G703" s="3">
        <f t="shared" si="64"/>
        <v>-3.649178318857297E-2</v>
      </c>
      <c r="H703" s="11" t="e">
        <f t="shared" si="68"/>
        <v>#N/A</v>
      </c>
      <c r="I703" s="11" t="e">
        <f t="shared" si="68"/>
        <v>#N/A</v>
      </c>
      <c r="J703" s="11" t="e">
        <f t="shared" si="68"/>
        <v>#N/A</v>
      </c>
      <c r="K703" s="5">
        <f t="shared" si="68"/>
        <v>-0.69630470300010694</v>
      </c>
      <c r="L703" s="5" t="e">
        <f t="shared" si="68"/>
        <v>#N/A</v>
      </c>
      <c r="M703" s="5" t="e">
        <f t="shared" si="68"/>
        <v>#N/A</v>
      </c>
      <c r="N703" s="8" t="e">
        <f t="shared" si="68"/>
        <v>#N/A</v>
      </c>
      <c r="O703" s="8" t="e">
        <f t="shared" si="68"/>
        <v>#N/A</v>
      </c>
      <c r="P703" s="8" t="e">
        <f t="shared" si="68"/>
        <v>#N/A</v>
      </c>
      <c r="Q703" s="9" t="e">
        <f t="shared" si="68"/>
        <v>#N/A</v>
      </c>
      <c r="R703" s="9" t="e">
        <f t="shared" si="68"/>
        <v>#N/A</v>
      </c>
      <c r="S703" s="9" t="e">
        <f t="shared" si="68"/>
        <v>#N/A</v>
      </c>
    </row>
    <row r="704" spans="1:19" x14ac:dyDescent="0.3">
      <c r="A704" s="1">
        <v>45396</v>
      </c>
      <c r="B704">
        <v>20</v>
      </c>
      <c r="C704" t="s">
        <v>4</v>
      </c>
      <c r="D704">
        <v>100</v>
      </c>
      <c r="E704">
        <f>D704-MajorAxis</f>
        <v>10</v>
      </c>
      <c r="F704" s="2">
        <f t="shared" si="65"/>
        <v>0.69726027397260271</v>
      </c>
      <c r="G704" s="3">
        <f t="shared" si="64"/>
        <v>0.12107797593488703</v>
      </c>
      <c r="H704" s="11" t="e">
        <f t="shared" si="68"/>
        <v>#N/A</v>
      </c>
      <c r="I704" s="11" t="e">
        <f t="shared" si="68"/>
        <v>#N/A</v>
      </c>
      <c r="J704" s="11" t="e">
        <f t="shared" si="68"/>
        <v>#N/A</v>
      </c>
      <c r="K704" s="5">
        <f t="shared" si="68"/>
        <v>0.68666732367563543</v>
      </c>
      <c r="L704" s="5" t="e">
        <f t="shared" si="68"/>
        <v>#N/A</v>
      </c>
      <c r="M704" s="5" t="e">
        <f t="shared" si="68"/>
        <v>#N/A</v>
      </c>
      <c r="N704" s="8" t="e">
        <f t="shared" si="68"/>
        <v>#N/A</v>
      </c>
      <c r="O704" s="8" t="e">
        <f t="shared" si="68"/>
        <v>#N/A</v>
      </c>
      <c r="P704" s="8" t="e">
        <f t="shared" si="68"/>
        <v>#N/A</v>
      </c>
      <c r="Q704" s="9" t="e">
        <f t="shared" si="68"/>
        <v>#N/A</v>
      </c>
      <c r="R704" s="9" t="e">
        <f t="shared" si="68"/>
        <v>#N/A</v>
      </c>
      <c r="S704" s="9" t="e">
        <f t="shared" si="68"/>
        <v>#N/A</v>
      </c>
    </row>
    <row r="705" spans="1:19" x14ac:dyDescent="0.3">
      <c r="A705" s="1">
        <v>45396</v>
      </c>
      <c r="B705">
        <v>20</v>
      </c>
      <c r="C705" t="s">
        <v>5</v>
      </c>
      <c r="D705">
        <v>260</v>
      </c>
      <c r="E705">
        <f>D705-MajorAxis</f>
        <v>170</v>
      </c>
      <c r="F705" s="2">
        <f t="shared" si="65"/>
        <v>0.69726027397260271</v>
      </c>
      <c r="G705" s="3">
        <f t="shared" si="64"/>
        <v>0.12107797593488728</v>
      </c>
      <c r="H705" s="11" t="e">
        <f t="shared" si="68"/>
        <v>#N/A</v>
      </c>
      <c r="I705" s="11" t="e">
        <f t="shared" si="68"/>
        <v>#N/A</v>
      </c>
      <c r="J705" s="11" t="e">
        <f t="shared" si="68"/>
        <v>#N/A</v>
      </c>
      <c r="K705" s="5">
        <f t="shared" si="68"/>
        <v>-0.68666732367563543</v>
      </c>
      <c r="L705" s="5" t="e">
        <f t="shared" si="68"/>
        <v>#N/A</v>
      </c>
      <c r="M705" s="5" t="e">
        <f t="shared" si="68"/>
        <v>#N/A</v>
      </c>
      <c r="N705" s="8" t="e">
        <f t="shared" si="68"/>
        <v>#N/A</v>
      </c>
      <c r="O705" s="8" t="e">
        <f t="shared" si="68"/>
        <v>#N/A</v>
      </c>
      <c r="P705" s="8" t="e">
        <f t="shared" si="68"/>
        <v>#N/A</v>
      </c>
      <c r="Q705" s="9" t="e">
        <f t="shared" si="68"/>
        <v>#N/A</v>
      </c>
      <c r="R705" s="9" t="e">
        <f t="shared" si="68"/>
        <v>#N/A</v>
      </c>
      <c r="S705" s="9" t="e">
        <f t="shared" si="68"/>
        <v>#N/A</v>
      </c>
    </row>
    <row r="706" spans="1:19" x14ac:dyDescent="0.3">
      <c r="A706" s="1">
        <v>45396</v>
      </c>
      <c r="B706">
        <v>30</v>
      </c>
      <c r="C706" t="s">
        <v>4</v>
      </c>
      <c r="D706">
        <v>115</v>
      </c>
      <c r="E706">
        <f>D706-MajorAxis</f>
        <v>25</v>
      </c>
      <c r="F706" s="2">
        <f t="shared" si="65"/>
        <v>0.69726027397260271</v>
      </c>
      <c r="G706" s="3">
        <f t="shared" si="64"/>
        <v>0.2946749249671452</v>
      </c>
      <c r="H706" s="11" t="e">
        <f t="shared" ref="H706:S721" si="69">IF(MONTH($A706)=LEN(H$1),$F706*COS($E706/180*PI()),NA())</f>
        <v>#N/A</v>
      </c>
      <c r="I706" s="11" t="e">
        <f t="shared" si="69"/>
        <v>#N/A</v>
      </c>
      <c r="J706" s="11" t="e">
        <f t="shared" si="69"/>
        <v>#N/A</v>
      </c>
      <c r="K706" s="5">
        <f t="shared" si="69"/>
        <v>0.63193241589267779</v>
      </c>
      <c r="L706" s="5" t="e">
        <f t="shared" si="69"/>
        <v>#N/A</v>
      </c>
      <c r="M706" s="5" t="e">
        <f t="shared" si="69"/>
        <v>#N/A</v>
      </c>
      <c r="N706" s="8" t="e">
        <f t="shared" si="69"/>
        <v>#N/A</v>
      </c>
      <c r="O706" s="8" t="e">
        <f t="shared" si="69"/>
        <v>#N/A</v>
      </c>
      <c r="P706" s="8" t="e">
        <f t="shared" si="69"/>
        <v>#N/A</v>
      </c>
      <c r="Q706" s="9" t="e">
        <f t="shared" si="69"/>
        <v>#N/A</v>
      </c>
      <c r="R706" s="9" t="e">
        <f t="shared" si="69"/>
        <v>#N/A</v>
      </c>
      <c r="S706" s="9" t="e">
        <f t="shared" si="69"/>
        <v>#N/A</v>
      </c>
    </row>
    <row r="707" spans="1:19" x14ac:dyDescent="0.3">
      <c r="A707" s="1">
        <v>45396</v>
      </c>
      <c r="B707">
        <v>30</v>
      </c>
      <c r="C707" t="s">
        <v>5</v>
      </c>
      <c r="D707">
        <v>245</v>
      </c>
      <c r="E707">
        <f>D707-MajorAxis</f>
        <v>155</v>
      </c>
      <c r="F707" s="2">
        <f t="shared" si="65"/>
        <v>0.69726027397260271</v>
      </c>
      <c r="G707" s="3">
        <f t="shared" ref="G707:G770" si="70">F707*SIN($E707/180*PI())</f>
        <v>0.29467492496714526</v>
      </c>
      <c r="H707" s="11" t="e">
        <f t="shared" si="69"/>
        <v>#N/A</v>
      </c>
      <c r="I707" s="11" t="e">
        <f t="shared" si="69"/>
        <v>#N/A</v>
      </c>
      <c r="J707" s="11" t="e">
        <f t="shared" si="69"/>
        <v>#N/A</v>
      </c>
      <c r="K707" s="5">
        <f t="shared" si="69"/>
        <v>-0.63193241589267779</v>
      </c>
      <c r="L707" s="5" t="e">
        <f t="shared" si="69"/>
        <v>#N/A</v>
      </c>
      <c r="M707" s="5" t="e">
        <f t="shared" si="69"/>
        <v>#N/A</v>
      </c>
      <c r="N707" s="8" t="e">
        <f t="shared" si="69"/>
        <v>#N/A</v>
      </c>
      <c r="O707" s="8" t="e">
        <f t="shared" si="69"/>
        <v>#N/A</v>
      </c>
      <c r="P707" s="8" t="e">
        <f t="shared" si="69"/>
        <v>#N/A</v>
      </c>
      <c r="Q707" s="9" t="e">
        <f t="shared" si="69"/>
        <v>#N/A</v>
      </c>
      <c r="R707" s="9" t="e">
        <f t="shared" si="69"/>
        <v>#N/A</v>
      </c>
      <c r="S707" s="9" t="e">
        <f t="shared" si="69"/>
        <v>#N/A</v>
      </c>
    </row>
    <row r="708" spans="1:19" x14ac:dyDescent="0.3">
      <c r="A708" s="1">
        <v>45396</v>
      </c>
      <c r="B708">
        <v>40</v>
      </c>
      <c r="C708" t="s">
        <v>4</v>
      </c>
      <c r="D708">
        <v>136</v>
      </c>
      <c r="E708">
        <f>D708-MajorAxis</f>
        <v>46</v>
      </c>
      <c r="F708" s="2">
        <f t="shared" ref="F708:F771" si="71">0.5+ABS(DATE(2024,6,25)-A708)/365</f>
        <v>0.69726027397260271</v>
      </c>
      <c r="G708" s="3">
        <f t="shared" si="70"/>
        <v>0.50156706626352521</v>
      </c>
      <c r="H708" s="11" t="e">
        <f t="shared" si="69"/>
        <v>#N/A</v>
      </c>
      <c r="I708" s="11" t="e">
        <f t="shared" si="69"/>
        <v>#N/A</v>
      </c>
      <c r="J708" s="11" t="e">
        <f t="shared" si="69"/>
        <v>#N/A</v>
      </c>
      <c r="K708" s="5">
        <f t="shared" si="69"/>
        <v>0.48435768570360227</v>
      </c>
      <c r="L708" s="5" t="e">
        <f t="shared" si="69"/>
        <v>#N/A</v>
      </c>
      <c r="M708" s="5" t="e">
        <f t="shared" si="69"/>
        <v>#N/A</v>
      </c>
      <c r="N708" s="8" t="e">
        <f t="shared" si="69"/>
        <v>#N/A</v>
      </c>
      <c r="O708" s="8" t="e">
        <f t="shared" si="69"/>
        <v>#N/A</v>
      </c>
      <c r="P708" s="8" t="e">
        <f t="shared" si="69"/>
        <v>#N/A</v>
      </c>
      <c r="Q708" s="9" t="e">
        <f t="shared" si="69"/>
        <v>#N/A</v>
      </c>
      <c r="R708" s="9" t="e">
        <f t="shared" si="69"/>
        <v>#N/A</v>
      </c>
      <c r="S708" s="9" t="e">
        <f t="shared" si="69"/>
        <v>#N/A</v>
      </c>
    </row>
    <row r="709" spans="1:19" x14ac:dyDescent="0.3">
      <c r="A709" s="1">
        <v>45396</v>
      </c>
      <c r="B709">
        <v>40</v>
      </c>
      <c r="C709" t="s">
        <v>5</v>
      </c>
      <c r="D709">
        <v>224</v>
      </c>
      <c r="E709">
        <f>D709-MajorAxis</f>
        <v>134</v>
      </c>
      <c r="F709" s="2">
        <f t="shared" si="71"/>
        <v>0.69726027397260271</v>
      </c>
      <c r="G709" s="3">
        <f t="shared" si="70"/>
        <v>0.50156706626352521</v>
      </c>
      <c r="H709" s="11" t="e">
        <f t="shared" si="69"/>
        <v>#N/A</v>
      </c>
      <c r="I709" s="11" t="e">
        <f t="shared" si="69"/>
        <v>#N/A</v>
      </c>
      <c r="J709" s="11" t="e">
        <f t="shared" si="69"/>
        <v>#N/A</v>
      </c>
      <c r="K709" s="5">
        <f t="shared" si="69"/>
        <v>-0.48435768570360227</v>
      </c>
      <c r="L709" s="5" t="e">
        <f t="shared" si="69"/>
        <v>#N/A</v>
      </c>
      <c r="M709" s="5" t="e">
        <f t="shared" si="69"/>
        <v>#N/A</v>
      </c>
      <c r="N709" s="8" t="e">
        <f t="shared" si="69"/>
        <v>#N/A</v>
      </c>
      <c r="O709" s="8" t="e">
        <f t="shared" si="69"/>
        <v>#N/A</v>
      </c>
      <c r="P709" s="8" t="e">
        <f t="shared" si="69"/>
        <v>#N/A</v>
      </c>
      <c r="Q709" s="9" t="e">
        <f t="shared" si="69"/>
        <v>#N/A</v>
      </c>
      <c r="R709" s="9" t="e">
        <f t="shared" si="69"/>
        <v>#N/A</v>
      </c>
      <c r="S709" s="9" t="e">
        <f t="shared" si="69"/>
        <v>#N/A</v>
      </c>
    </row>
    <row r="710" spans="1:19" x14ac:dyDescent="0.3">
      <c r="A710" s="1">
        <v>45397</v>
      </c>
      <c r="B710">
        <v>0</v>
      </c>
      <c r="C710" t="s">
        <v>4</v>
      </c>
      <c r="D710">
        <v>73</v>
      </c>
      <c r="E710">
        <f>D710-MajorAxis</f>
        <v>-17</v>
      </c>
      <c r="F710" s="2">
        <f t="shared" si="71"/>
        <v>0.69452054794520546</v>
      </c>
      <c r="G710" s="3">
        <f t="shared" si="70"/>
        <v>-0.20305815656770893</v>
      </c>
      <c r="H710" s="11" t="e">
        <f t="shared" si="69"/>
        <v>#N/A</v>
      </c>
      <c r="I710" s="11" t="e">
        <f t="shared" si="69"/>
        <v>#N/A</v>
      </c>
      <c r="J710" s="11" t="e">
        <f t="shared" si="69"/>
        <v>#N/A</v>
      </c>
      <c r="K710" s="5">
        <f t="shared" si="69"/>
        <v>0.66417330311405343</v>
      </c>
      <c r="L710" s="5" t="e">
        <f t="shared" si="69"/>
        <v>#N/A</v>
      </c>
      <c r="M710" s="5" t="e">
        <f t="shared" si="69"/>
        <v>#N/A</v>
      </c>
      <c r="N710" s="8" t="e">
        <f t="shared" si="69"/>
        <v>#N/A</v>
      </c>
      <c r="O710" s="8" t="e">
        <f t="shared" si="69"/>
        <v>#N/A</v>
      </c>
      <c r="P710" s="8" t="e">
        <f t="shared" si="69"/>
        <v>#N/A</v>
      </c>
      <c r="Q710" s="9" t="e">
        <f t="shared" si="69"/>
        <v>#N/A</v>
      </c>
      <c r="R710" s="9" t="e">
        <f t="shared" si="69"/>
        <v>#N/A</v>
      </c>
      <c r="S710" s="9" t="e">
        <f t="shared" si="69"/>
        <v>#N/A</v>
      </c>
    </row>
    <row r="711" spans="1:19" x14ac:dyDescent="0.3">
      <c r="A711" s="1">
        <v>45397</v>
      </c>
      <c r="B711">
        <v>0</v>
      </c>
      <c r="C711" t="s">
        <v>5</v>
      </c>
      <c r="D711">
        <v>287</v>
      </c>
      <c r="E711">
        <f>D711-MajorAxis</f>
        <v>197</v>
      </c>
      <c r="F711" s="2">
        <f t="shared" si="71"/>
        <v>0.69452054794520546</v>
      </c>
      <c r="G711" s="3">
        <f t="shared" si="70"/>
        <v>-0.20305815656770895</v>
      </c>
      <c r="H711" s="11" t="e">
        <f t="shared" si="69"/>
        <v>#N/A</v>
      </c>
      <c r="I711" s="11" t="e">
        <f t="shared" si="69"/>
        <v>#N/A</v>
      </c>
      <c r="J711" s="11" t="e">
        <f t="shared" si="69"/>
        <v>#N/A</v>
      </c>
      <c r="K711" s="5">
        <f t="shared" si="69"/>
        <v>-0.66417330311405331</v>
      </c>
      <c r="L711" s="5" t="e">
        <f t="shared" si="69"/>
        <v>#N/A</v>
      </c>
      <c r="M711" s="5" t="e">
        <f t="shared" si="69"/>
        <v>#N/A</v>
      </c>
      <c r="N711" s="8" t="e">
        <f t="shared" si="69"/>
        <v>#N/A</v>
      </c>
      <c r="O711" s="8" t="e">
        <f t="shared" si="69"/>
        <v>#N/A</v>
      </c>
      <c r="P711" s="8" t="e">
        <f t="shared" si="69"/>
        <v>#N/A</v>
      </c>
      <c r="Q711" s="9" t="e">
        <f t="shared" si="69"/>
        <v>#N/A</v>
      </c>
      <c r="R711" s="9" t="e">
        <f t="shared" si="69"/>
        <v>#N/A</v>
      </c>
      <c r="S711" s="9" t="e">
        <f t="shared" si="69"/>
        <v>#N/A</v>
      </c>
    </row>
    <row r="712" spans="1:19" x14ac:dyDescent="0.3">
      <c r="A712" s="1">
        <v>45397</v>
      </c>
      <c r="B712">
        <v>10</v>
      </c>
      <c r="C712" t="s">
        <v>4</v>
      </c>
      <c r="D712">
        <v>87</v>
      </c>
      <c r="E712">
        <f>D712-MajorAxis</f>
        <v>-3</v>
      </c>
      <c r="F712" s="2">
        <f t="shared" si="71"/>
        <v>0.69452054794520546</v>
      </c>
      <c r="G712" s="3">
        <f t="shared" si="70"/>
        <v>-3.6348397007085642E-2</v>
      </c>
      <c r="H712" s="11" t="e">
        <f t="shared" si="69"/>
        <v>#N/A</v>
      </c>
      <c r="I712" s="11" t="e">
        <f t="shared" si="69"/>
        <v>#N/A</v>
      </c>
      <c r="J712" s="11" t="e">
        <f t="shared" si="69"/>
        <v>#N/A</v>
      </c>
      <c r="K712" s="5">
        <f t="shared" si="69"/>
        <v>0.69356873167201216</v>
      </c>
      <c r="L712" s="5" t="e">
        <f t="shared" si="69"/>
        <v>#N/A</v>
      </c>
      <c r="M712" s="5" t="e">
        <f t="shared" si="69"/>
        <v>#N/A</v>
      </c>
      <c r="N712" s="8" t="e">
        <f t="shared" si="69"/>
        <v>#N/A</v>
      </c>
      <c r="O712" s="8" t="e">
        <f t="shared" si="69"/>
        <v>#N/A</v>
      </c>
      <c r="P712" s="8" t="e">
        <f t="shared" si="69"/>
        <v>#N/A</v>
      </c>
      <c r="Q712" s="9" t="e">
        <f t="shared" si="69"/>
        <v>#N/A</v>
      </c>
      <c r="R712" s="9" t="e">
        <f t="shared" si="69"/>
        <v>#N/A</v>
      </c>
      <c r="S712" s="9" t="e">
        <f t="shared" si="69"/>
        <v>#N/A</v>
      </c>
    </row>
    <row r="713" spans="1:19" x14ac:dyDescent="0.3">
      <c r="A713" s="1">
        <v>45397</v>
      </c>
      <c r="B713">
        <v>10</v>
      </c>
      <c r="C713" t="s">
        <v>5</v>
      </c>
      <c r="D713">
        <v>274</v>
      </c>
      <c r="E713">
        <f>D713-MajorAxis</f>
        <v>184</v>
      </c>
      <c r="F713" s="2">
        <f t="shared" si="71"/>
        <v>0.69452054794520546</v>
      </c>
      <c r="G713" s="3">
        <f t="shared" si="70"/>
        <v>-4.8447304367494913E-2</v>
      </c>
      <c r="H713" s="11" t="e">
        <f t="shared" si="69"/>
        <v>#N/A</v>
      </c>
      <c r="I713" s="11" t="e">
        <f t="shared" si="69"/>
        <v>#N/A</v>
      </c>
      <c r="J713" s="11" t="e">
        <f t="shared" si="69"/>
        <v>#N/A</v>
      </c>
      <c r="K713" s="5">
        <f t="shared" si="69"/>
        <v>-0.69282873079689167</v>
      </c>
      <c r="L713" s="5" t="e">
        <f t="shared" si="69"/>
        <v>#N/A</v>
      </c>
      <c r="M713" s="5" t="e">
        <f t="shared" si="69"/>
        <v>#N/A</v>
      </c>
      <c r="N713" s="8" t="e">
        <f t="shared" si="69"/>
        <v>#N/A</v>
      </c>
      <c r="O713" s="8" t="e">
        <f t="shared" si="69"/>
        <v>#N/A</v>
      </c>
      <c r="P713" s="8" t="e">
        <f t="shared" si="69"/>
        <v>#N/A</v>
      </c>
      <c r="Q713" s="9" t="e">
        <f t="shared" si="69"/>
        <v>#N/A</v>
      </c>
      <c r="R713" s="9" t="e">
        <f t="shared" si="69"/>
        <v>#N/A</v>
      </c>
      <c r="S713" s="9" t="e">
        <f t="shared" si="69"/>
        <v>#N/A</v>
      </c>
    </row>
    <row r="714" spans="1:19" x14ac:dyDescent="0.3">
      <c r="A714" s="1">
        <v>45397</v>
      </c>
      <c r="B714">
        <v>20</v>
      </c>
      <c r="C714" t="s">
        <v>4</v>
      </c>
      <c r="D714">
        <v>100</v>
      </c>
      <c r="E714">
        <f>D714-MajorAxis</f>
        <v>10</v>
      </c>
      <c r="F714" s="2">
        <f t="shared" si="71"/>
        <v>0.69452054794520546</v>
      </c>
      <c r="G714" s="3">
        <f t="shared" si="70"/>
        <v>0.12060222750292285</v>
      </c>
      <c r="H714" s="11" t="e">
        <f t="shared" si="69"/>
        <v>#N/A</v>
      </c>
      <c r="I714" s="11" t="e">
        <f t="shared" si="69"/>
        <v>#N/A</v>
      </c>
      <c r="J714" s="11" t="e">
        <f t="shared" si="69"/>
        <v>#N/A</v>
      </c>
      <c r="K714" s="5">
        <f t="shared" si="69"/>
        <v>0.68396922024272533</v>
      </c>
      <c r="L714" s="5" t="e">
        <f t="shared" si="69"/>
        <v>#N/A</v>
      </c>
      <c r="M714" s="5" t="e">
        <f t="shared" si="69"/>
        <v>#N/A</v>
      </c>
      <c r="N714" s="8" t="e">
        <f t="shared" si="69"/>
        <v>#N/A</v>
      </c>
      <c r="O714" s="8" t="e">
        <f t="shared" si="69"/>
        <v>#N/A</v>
      </c>
      <c r="P714" s="8" t="e">
        <f t="shared" si="69"/>
        <v>#N/A</v>
      </c>
      <c r="Q714" s="9" t="e">
        <f t="shared" si="69"/>
        <v>#N/A</v>
      </c>
      <c r="R714" s="9" t="e">
        <f t="shared" si="69"/>
        <v>#N/A</v>
      </c>
      <c r="S714" s="9" t="e">
        <f t="shared" si="69"/>
        <v>#N/A</v>
      </c>
    </row>
    <row r="715" spans="1:19" x14ac:dyDescent="0.3">
      <c r="A715" s="1">
        <v>45397</v>
      </c>
      <c r="B715">
        <v>20</v>
      </c>
      <c r="C715" t="s">
        <v>5</v>
      </c>
      <c r="D715">
        <v>261</v>
      </c>
      <c r="E715">
        <f>D715-MajorAxis</f>
        <v>171</v>
      </c>
      <c r="F715" s="2">
        <f t="shared" si="71"/>
        <v>0.69452054794520546</v>
      </c>
      <c r="G715" s="3">
        <f t="shared" si="70"/>
        <v>0.1086469503772563</v>
      </c>
      <c r="H715" s="11" t="e">
        <f t="shared" si="69"/>
        <v>#N/A</v>
      </c>
      <c r="I715" s="11" t="e">
        <f t="shared" si="69"/>
        <v>#N/A</v>
      </c>
      <c r="J715" s="11" t="e">
        <f t="shared" si="69"/>
        <v>#N/A</v>
      </c>
      <c r="K715" s="5">
        <f t="shared" si="69"/>
        <v>-0.68596984750922574</v>
      </c>
      <c r="L715" s="5" t="e">
        <f t="shared" si="69"/>
        <v>#N/A</v>
      </c>
      <c r="M715" s="5" t="e">
        <f t="shared" si="69"/>
        <v>#N/A</v>
      </c>
      <c r="N715" s="8" t="e">
        <f t="shared" si="69"/>
        <v>#N/A</v>
      </c>
      <c r="O715" s="8" t="e">
        <f t="shared" si="69"/>
        <v>#N/A</v>
      </c>
      <c r="P715" s="8" t="e">
        <f t="shared" si="69"/>
        <v>#N/A</v>
      </c>
      <c r="Q715" s="9" t="e">
        <f t="shared" si="69"/>
        <v>#N/A</v>
      </c>
      <c r="R715" s="9" t="e">
        <f t="shared" si="69"/>
        <v>#N/A</v>
      </c>
      <c r="S715" s="9" t="e">
        <f t="shared" si="69"/>
        <v>#N/A</v>
      </c>
    </row>
    <row r="716" spans="1:19" x14ac:dyDescent="0.3">
      <c r="A716" s="1">
        <v>45397</v>
      </c>
      <c r="B716">
        <v>30</v>
      </c>
      <c r="C716" t="s">
        <v>4</v>
      </c>
      <c r="D716">
        <v>114</v>
      </c>
      <c r="E716">
        <f>D716-MajorAxis</f>
        <v>24</v>
      </c>
      <c r="F716" s="2">
        <f t="shared" si="71"/>
        <v>0.69452054794520546</v>
      </c>
      <c r="G716" s="3">
        <f t="shared" si="70"/>
        <v>0.2824869562183982</v>
      </c>
      <c r="H716" s="11" t="e">
        <f t="shared" si="69"/>
        <v>#N/A</v>
      </c>
      <c r="I716" s="11" t="e">
        <f t="shared" si="69"/>
        <v>#N/A</v>
      </c>
      <c r="J716" s="11" t="e">
        <f t="shared" si="69"/>
        <v>#N/A</v>
      </c>
      <c r="K716" s="5">
        <f t="shared" si="69"/>
        <v>0.63447609181479259</v>
      </c>
      <c r="L716" s="5" t="e">
        <f t="shared" si="69"/>
        <v>#N/A</v>
      </c>
      <c r="M716" s="5" t="e">
        <f t="shared" si="69"/>
        <v>#N/A</v>
      </c>
      <c r="N716" s="8" t="e">
        <f t="shared" si="69"/>
        <v>#N/A</v>
      </c>
      <c r="O716" s="8" t="e">
        <f t="shared" si="69"/>
        <v>#N/A</v>
      </c>
      <c r="P716" s="8" t="e">
        <f t="shared" si="69"/>
        <v>#N/A</v>
      </c>
      <c r="Q716" s="9" t="e">
        <f t="shared" si="69"/>
        <v>#N/A</v>
      </c>
      <c r="R716" s="9" t="e">
        <f t="shared" si="69"/>
        <v>#N/A</v>
      </c>
      <c r="S716" s="9" t="e">
        <f t="shared" si="69"/>
        <v>#N/A</v>
      </c>
    </row>
    <row r="717" spans="1:19" x14ac:dyDescent="0.3">
      <c r="A717" s="1">
        <v>45397</v>
      </c>
      <c r="B717">
        <v>30</v>
      </c>
      <c r="C717" t="s">
        <v>5</v>
      </c>
      <c r="D717">
        <v>246</v>
      </c>
      <c r="E717">
        <f>D717-MajorAxis</f>
        <v>156</v>
      </c>
      <c r="F717" s="2">
        <f t="shared" si="71"/>
        <v>0.69452054794520546</v>
      </c>
      <c r="G717" s="3">
        <f t="shared" si="70"/>
        <v>0.28248695621839809</v>
      </c>
      <c r="H717" s="11" t="e">
        <f t="shared" si="69"/>
        <v>#N/A</v>
      </c>
      <c r="I717" s="11" t="e">
        <f t="shared" si="69"/>
        <v>#N/A</v>
      </c>
      <c r="J717" s="11" t="e">
        <f t="shared" si="69"/>
        <v>#N/A</v>
      </c>
      <c r="K717" s="5">
        <f t="shared" si="69"/>
        <v>-0.6344760918147927</v>
      </c>
      <c r="L717" s="5" t="e">
        <f t="shared" si="69"/>
        <v>#N/A</v>
      </c>
      <c r="M717" s="5" t="e">
        <f t="shared" si="69"/>
        <v>#N/A</v>
      </c>
      <c r="N717" s="8" t="e">
        <f t="shared" si="69"/>
        <v>#N/A</v>
      </c>
      <c r="O717" s="8" t="e">
        <f t="shared" si="69"/>
        <v>#N/A</v>
      </c>
      <c r="P717" s="8" t="e">
        <f t="shared" si="69"/>
        <v>#N/A</v>
      </c>
      <c r="Q717" s="9" t="e">
        <f t="shared" si="69"/>
        <v>#N/A</v>
      </c>
      <c r="R717" s="9" t="e">
        <f t="shared" si="69"/>
        <v>#N/A</v>
      </c>
      <c r="S717" s="9" t="e">
        <f t="shared" si="69"/>
        <v>#N/A</v>
      </c>
    </row>
    <row r="718" spans="1:19" x14ac:dyDescent="0.3">
      <c r="A718" s="1">
        <v>45397</v>
      </c>
      <c r="B718">
        <v>40</v>
      </c>
      <c r="C718" t="s">
        <v>4</v>
      </c>
      <c r="D718">
        <v>135</v>
      </c>
      <c r="E718">
        <f>D718-MajorAxis</f>
        <v>45</v>
      </c>
      <c r="F718" s="2">
        <f t="shared" si="71"/>
        <v>0.69452054794520546</v>
      </c>
      <c r="G718" s="3">
        <f t="shared" si="70"/>
        <v>0.49110018912545145</v>
      </c>
      <c r="H718" s="11" t="e">
        <f t="shared" si="69"/>
        <v>#N/A</v>
      </c>
      <c r="I718" s="11" t="e">
        <f t="shared" si="69"/>
        <v>#N/A</v>
      </c>
      <c r="J718" s="11" t="e">
        <f t="shared" si="69"/>
        <v>#N/A</v>
      </c>
      <c r="K718" s="5">
        <f t="shared" si="69"/>
        <v>0.4911001891254515</v>
      </c>
      <c r="L718" s="5" t="e">
        <f t="shared" si="69"/>
        <v>#N/A</v>
      </c>
      <c r="M718" s="5" t="e">
        <f t="shared" si="69"/>
        <v>#N/A</v>
      </c>
      <c r="N718" s="8" t="e">
        <f t="shared" si="69"/>
        <v>#N/A</v>
      </c>
      <c r="O718" s="8" t="e">
        <f t="shared" si="69"/>
        <v>#N/A</v>
      </c>
      <c r="P718" s="8" t="e">
        <f t="shared" si="69"/>
        <v>#N/A</v>
      </c>
      <c r="Q718" s="9" t="e">
        <f t="shared" si="69"/>
        <v>#N/A</v>
      </c>
      <c r="R718" s="9" t="e">
        <f t="shared" si="69"/>
        <v>#N/A</v>
      </c>
      <c r="S718" s="9" t="e">
        <f t="shared" si="69"/>
        <v>#N/A</v>
      </c>
    </row>
    <row r="719" spans="1:19" x14ac:dyDescent="0.3">
      <c r="A719" s="1">
        <v>45397</v>
      </c>
      <c r="B719">
        <v>40</v>
      </c>
      <c r="C719" t="s">
        <v>5</v>
      </c>
      <c r="D719">
        <v>225</v>
      </c>
      <c r="E719">
        <f>D719-MajorAxis</f>
        <v>135</v>
      </c>
      <c r="F719" s="2">
        <f t="shared" si="71"/>
        <v>0.69452054794520546</v>
      </c>
      <c r="G719" s="3">
        <f t="shared" si="70"/>
        <v>0.4911001891254515</v>
      </c>
      <c r="H719" s="11" t="e">
        <f t="shared" si="69"/>
        <v>#N/A</v>
      </c>
      <c r="I719" s="11" t="e">
        <f t="shared" si="69"/>
        <v>#N/A</v>
      </c>
      <c r="J719" s="11" t="e">
        <f t="shared" si="69"/>
        <v>#N/A</v>
      </c>
      <c r="K719" s="5">
        <f t="shared" si="69"/>
        <v>-0.49110018912545145</v>
      </c>
      <c r="L719" s="5" t="e">
        <f t="shared" si="69"/>
        <v>#N/A</v>
      </c>
      <c r="M719" s="5" t="e">
        <f t="shared" si="69"/>
        <v>#N/A</v>
      </c>
      <c r="N719" s="8" t="e">
        <f t="shared" si="69"/>
        <v>#N/A</v>
      </c>
      <c r="O719" s="8" t="e">
        <f t="shared" si="69"/>
        <v>#N/A</v>
      </c>
      <c r="P719" s="8" t="e">
        <f t="shared" si="69"/>
        <v>#N/A</v>
      </c>
      <c r="Q719" s="9" t="e">
        <f t="shared" si="69"/>
        <v>#N/A</v>
      </c>
      <c r="R719" s="9" t="e">
        <f t="shared" si="69"/>
        <v>#N/A</v>
      </c>
      <c r="S719" s="9" t="e">
        <f t="shared" si="69"/>
        <v>#N/A</v>
      </c>
    </row>
    <row r="720" spans="1:19" x14ac:dyDescent="0.3">
      <c r="A720" s="1">
        <v>45398</v>
      </c>
      <c r="B720">
        <v>0</v>
      </c>
      <c r="C720" t="s">
        <v>4</v>
      </c>
      <c r="D720">
        <v>73</v>
      </c>
      <c r="E720">
        <f>D720-MajorAxis</f>
        <v>-17</v>
      </c>
      <c r="F720" s="2">
        <f t="shared" si="71"/>
        <v>0.69178082191780821</v>
      </c>
      <c r="G720" s="3">
        <f t="shared" si="70"/>
        <v>-0.20225713819860552</v>
      </c>
      <c r="H720" s="11" t="e">
        <f t="shared" si="69"/>
        <v>#N/A</v>
      </c>
      <c r="I720" s="11" t="e">
        <f t="shared" si="69"/>
        <v>#N/A</v>
      </c>
      <c r="J720" s="11" t="e">
        <f t="shared" si="69"/>
        <v>#N/A</v>
      </c>
      <c r="K720" s="5">
        <f t="shared" si="69"/>
        <v>0.66155329008401775</v>
      </c>
      <c r="L720" s="5" t="e">
        <f t="shared" si="69"/>
        <v>#N/A</v>
      </c>
      <c r="M720" s="5" t="e">
        <f t="shared" si="69"/>
        <v>#N/A</v>
      </c>
      <c r="N720" s="8" t="e">
        <f t="shared" si="69"/>
        <v>#N/A</v>
      </c>
      <c r="O720" s="8" t="e">
        <f t="shared" si="69"/>
        <v>#N/A</v>
      </c>
      <c r="P720" s="8" t="e">
        <f t="shared" si="69"/>
        <v>#N/A</v>
      </c>
      <c r="Q720" s="9" t="e">
        <f t="shared" si="69"/>
        <v>#N/A</v>
      </c>
      <c r="R720" s="9" t="e">
        <f t="shared" si="69"/>
        <v>#N/A</v>
      </c>
      <c r="S720" s="9" t="e">
        <f t="shared" si="69"/>
        <v>#N/A</v>
      </c>
    </row>
    <row r="721" spans="1:19" x14ac:dyDescent="0.3">
      <c r="A721" s="1">
        <v>45398</v>
      </c>
      <c r="B721">
        <v>0</v>
      </c>
      <c r="C721" t="s">
        <v>5</v>
      </c>
      <c r="D721">
        <v>288</v>
      </c>
      <c r="E721">
        <f>D721-MajorAxis</f>
        <v>198</v>
      </c>
      <c r="F721" s="2">
        <f t="shared" si="71"/>
        <v>0.69178082191780821</v>
      </c>
      <c r="G721" s="3">
        <f t="shared" si="70"/>
        <v>-0.21377203035527206</v>
      </c>
      <c r="H721" s="11" t="e">
        <f t="shared" si="69"/>
        <v>#N/A</v>
      </c>
      <c r="I721" s="11" t="e">
        <f t="shared" si="69"/>
        <v>#N/A</v>
      </c>
      <c r="J721" s="11" t="e">
        <f t="shared" si="69"/>
        <v>#N/A</v>
      </c>
      <c r="K721" s="5">
        <f t="shared" si="69"/>
        <v>-0.65792265853294862</v>
      </c>
      <c r="L721" s="5" t="e">
        <f t="shared" si="69"/>
        <v>#N/A</v>
      </c>
      <c r="M721" s="5" t="e">
        <f t="shared" si="69"/>
        <v>#N/A</v>
      </c>
      <c r="N721" s="8" t="e">
        <f t="shared" si="69"/>
        <v>#N/A</v>
      </c>
      <c r="O721" s="8" t="e">
        <f t="shared" si="69"/>
        <v>#N/A</v>
      </c>
      <c r="P721" s="8" t="e">
        <f t="shared" si="69"/>
        <v>#N/A</v>
      </c>
      <c r="Q721" s="9" t="e">
        <f t="shared" si="69"/>
        <v>#N/A</v>
      </c>
      <c r="R721" s="9" t="e">
        <f t="shared" si="69"/>
        <v>#N/A</v>
      </c>
      <c r="S721" s="9" t="e">
        <f t="shared" si="69"/>
        <v>#N/A</v>
      </c>
    </row>
    <row r="722" spans="1:19" x14ac:dyDescent="0.3">
      <c r="A722" s="1">
        <v>45398</v>
      </c>
      <c r="B722">
        <v>10</v>
      </c>
      <c r="C722" t="s">
        <v>4</v>
      </c>
      <c r="D722">
        <v>86</v>
      </c>
      <c r="E722">
        <f>D722-MajorAxis</f>
        <v>-4</v>
      </c>
      <c r="F722" s="2">
        <f t="shared" si="71"/>
        <v>0.69178082191780821</v>
      </c>
      <c r="G722" s="3">
        <f t="shared" si="70"/>
        <v>-4.825619074079901E-2</v>
      </c>
      <c r="H722" s="11" t="e">
        <f t="shared" ref="H722:S737" si="72">IF(MONTH($A722)=LEN(H$1),$F722*COS($E722/180*PI()),NA())</f>
        <v>#N/A</v>
      </c>
      <c r="I722" s="11" t="e">
        <f t="shared" si="72"/>
        <v>#N/A</v>
      </c>
      <c r="J722" s="11" t="e">
        <f t="shared" si="72"/>
        <v>#N/A</v>
      </c>
      <c r="K722" s="5">
        <f t="shared" si="72"/>
        <v>0.69009567860439891</v>
      </c>
      <c r="L722" s="5" t="e">
        <f t="shared" si="72"/>
        <v>#N/A</v>
      </c>
      <c r="M722" s="5" t="e">
        <f t="shared" si="72"/>
        <v>#N/A</v>
      </c>
      <c r="N722" s="8" t="e">
        <f t="shared" si="72"/>
        <v>#N/A</v>
      </c>
      <c r="O722" s="8" t="e">
        <f t="shared" si="72"/>
        <v>#N/A</v>
      </c>
      <c r="P722" s="8" t="e">
        <f t="shared" si="72"/>
        <v>#N/A</v>
      </c>
      <c r="Q722" s="9" t="e">
        <f t="shared" si="72"/>
        <v>#N/A</v>
      </c>
      <c r="R722" s="9" t="e">
        <f t="shared" si="72"/>
        <v>#N/A</v>
      </c>
      <c r="S722" s="9" t="e">
        <f t="shared" si="72"/>
        <v>#N/A</v>
      </c>
    </row>
    <row r="723" spans="1:19" x14ac:dyDescent="0.3">
      <c r="A723" s="1">
        <v>45398</v>
      </c>
      <c r="B723">
        <v>10</v>
      </c>
      <c r="C723" t="s">
        <v>5</v>
      </c>
      <c r="D723">
        <v>274</v>
      </c>
      <c r="E723">
        <f>D723-MajorAxis</f>
        <v>184</v>
      </c>
      <c r="F723" s="2">
        <f t="shared" si="71"/>
        <v>0.69178082191780821</v>
      </c>
      <c r="G723" s="3">
        <f t="shared" si="70"/>
        <v>-4.8256190740798684E-2</v>
      </c>
      <c r="H723" s="11" t="e">
        <f t="shared" si="72"/>
        <v>#N/A</v>
      </c>
      <c r="I723" s="11" t="e">
        <f t="shared" si="72"/>
        <v>#N/A</v>
      </c>
      <c r="J723" s="11" t="e">
        <f t="shared" si="72"/>
        <v>#N/A</v>
      </c>
      <c r="K723" s="5">
        <f t="shared" si="72"/>
        <v>-0.69009567860439902</v>
      </c>
      <c r="L723" s="5" t="e">
        <f t="shared" si="72"/>
        <v>#N/A</v>
      </c>
      <c r="M723" s="5" t="e">
        <f t="shared" si="72"/>
        <v>#N/A</v>
      </c>
      <c r="N723" s="8" t="e">
        <f t="shared" si="72"/>
        <v>#N/A</v>
      </c>
      <c r="O723" s="8" t="e">
        <f t="shared" si="72"/>
        <v>#N/A</v>
      </c>
      <c r="P723" s="8" t="e">
        <f t="shared" si="72"/>
        <v>#N/A</v>
      </c>
      <c r="Q723" s="9" t="e">
        <f t="shared" si="72"/>
        <v>#N/A</v>
      </c>
      <c r="R723" s="9" t="e">
        <f t="shared" si="72"/>
        <v>#N/A</v>
      </c>
      <c r="S723" s="9" t="e">
        <f t="shared" si="72"/>
        <v>#N/A</v>
      </c>
    </row>
    <row r="724" spans="1:19" x14ac:dyDescent="0.3">
      <c r="A724" s="1">
        <v>45398</v>
      </c>
      <c r="B724">
        <v>20</v>
      </c>
      <c r="C724" t="s">
        <v>4</v>
      </c>
      <c r="D724">
        <v>99</v>
      </c>
      <c r="E724">
        <f>D724-MajorAxis</f>
        <v>9</v>
      </c>
      <c r="F724" s="2">
        <f t="shared" si="71"/>
        <v>0.69178082191780821</v>
      </c>
      <c r="G724" s="3">
        <f t="shared" si="70"/>
        <v>0.10821836280180354</v>
      </c>
      <c r="H724" s="11" t="e">
        <f t="shared" si="72"/>
        <v>#N/A</v>
      </c>
      <c r="I724" s="11" t="e">
        <f t="shared" si="72"/>
        <v>#N/A</v>
      </c>
      <c r="J724" s="11" t="e">
        <f t="shared" si="72"/>
        <v>#N/A</v>
      </c>
      <c r="K724" s="5">
        <f t="shared" si="72"/>
        <v>0.68326385205554052</v>
      </c>
      <c r="L724" s="5" t="e">
        <f t="shared" si="72"/>
        <v>#N/A</v>
      </c>
      <c r="M724" s="5" t="e">
        <f t="shared" si="72"/>
        <v>#N/A</v>
      </c>
      <c r="N724" s="8" t="e">
        <f t="shared" si="72"/>
        <v>#N/A</v>
      </c>
      <c r="O724" s="8" t="e">
        <f t="shared" si="72"/>
        <v>#N/A</v>
      </c>
      <c r="P724" s="8" t="e">
        <f t="shared" si="72"/>
        <v>#N/A</v>
      </c>
      <c r="Q724" s="9" t="e">
        <f t="shared" si="72"/>
        <v>#N/A</v>
      </c>
      <c r="R724" s="9" t="e">
        <f t="shared" si="72"/>
        <v>#N/A</v>
      </c>
      <c r="S724" s="9" t="e">
        <f t="shared" si="72"/>
        <v>#N/A</v>
      </c>
    </row>
    <row r="725" spans="1:19" x14ac:dyDescent="0.3">
      <c r="A725" s="1">
        <v>45398</v>
      </c>
      <c r="B725">
        <v>20</v>
      </c>
      <c r="C725" t="s">
        <v>5</v>
      </c>
      <c r="D725">
        <v>261</v>
      </c>
      <c r="E725">
        <f>D725-MajorAxis</f>
        <v>171</v>
      </c>
      <c r="F725" s="2">
        <f t="shared" si="71"/>
        <v>0.69178082191780821</v>
      </c>
      <c r="G725" s="3">
        <f t="shared" si="70"/>
        <v>0.10821836280180362</v>
      </c>
      <c r="H725" s="11" t="e">
        <f t="shared" si="72"/>
        <v>#N/A</v>
      </c>
      <c r="I725" s="11" t="e">
        <f t="shared" si="72"/>
        <v>#N/A</v>
      </c>
      <c r="J725" s="11" t="e">
        <f t="shared" si="72"/>
        <v>#N/A</v>
      </c>
      <c r="K725" s="5">
        <f t="shared" si="72"/>
        <v>-0.68326385205554041</v>
      </c>
      <c r="L725" s="5" t="e">
        <f t="shared" si="72"/>
        <v>#N/A</v>
      </c>
      <c r="M725" s="5" t="e">
        <f t="shared" si="72"/>
        <v>#N/A</v>
      </c>
      <c r="N725" s="8" t="e">
        <f t="shared" si="72"/>
        <v>#N/A</v>
      </c>
      <c r="O725" s="8" t="e">
        <f t="shared" si="72"/>
        <v>#N/A</v>
      </c>
      <c r="P725" s="8" t="e">
        <f t="shared" si="72"/>
        <v>#N/A</v>
      </c>
      <c r="Q725" s="9" t="e">
        <f t="shared" si="72"/>
        <v>#N/A</v>
      </c>
      <c r="R725" s="9" t="e">
        <f t="shared" si="72"/>
        <v>#N/A</v>
      </c>
      <c r="S725" s="9" t="e">
        <f t="shared" si="72"/>
        <v>#N/A</v>
      </c>
    </row>
    <row r="726" spans="1:19" x14ac:dyDescent="0.3">
      <c r="A726" s="1">
        <v>45398</v>
      </c>
      <c r="B726">
        <v>30</v>
      </c>
      <c r="C726" t="s">
        <v>4</v>
      </c>
      <c r="D726">
        <v>114</v>
      </c>
      <c r="E726">
        <f>D726-MajorAxis</f>
        <v>24</v>
      </c>
      <c r="F726" s="2">
        <f t="shared" si="71"/>
        <v>0.69178082191780821</v>
      </c>
      <c r="G726" s="3">
        <f t="shared" si="70"/>
        <v>0.28137260925106722</v>
      </c>
      <c r="H726" s="11" t="e">
        <f t="shared" si="72"/>
        <v>#N/A</v>
      </c>
      <c r="I726" s="11" t="e">
        <f t="shared" si="72"/>
        <v>#N/A</v>
      </c>
      <c r="J726" s="11" t="e">
        <f t="shared" si="72"/>
        <v>#N/A</v>
      </c>
      <c r="K726" s="5">
        <f t="shared" si="72"/>
        <v>0.63197322754727869</v>
      </c>
      <c r="L726" s="5" t="e">
        <f t="shared" si="72"/>
        <v>#N/A</v>
      </c>
      <c r="M726" s="5" t="e">
        <f t="shared" si="72"/>
        <v>#N/A</v>
      </c>
      <c r="N726" s="8" t="e">
        <f t="shared" si="72"/>
        <v>#N/A</v>
      </c>
      <c r="O726" s="8" t="e">
        <f t="shared" si="72"/>
        <v>#N/A</v>
      </c>
      <c r="P726" s="8" t="e">
        <f t="shared" si="72"/>
        <v>#N/A</v>
      </c>
      <c r="Q726" s="9" t="e">
        <f t="shared" si="72"/>
        <v>#N/A</v>
      </c>
      <c r="R726" s="9" t="e">
        <f t="shared" si="72"/>
        <v>#N/A</v>
      </c>
      <c r="S726" s="9" t="e">
        <f t="shared" si="72"/>
        <v>#N/A</v>
      </c>
    </row>
    <row r="727" spans="1:19" x14ac:dyDescent="0.3">
      <c r="A727" s="1">
        <v>45398</v>
      </c>
      <c r="B727">
        <v>30</v>
      </c>
      <c r="C727" t="s">
        <v>5</v>
      </c>
      <c r="D727">
        <v>246</v>
      </c>
      <c r="E727">
        <f>D727-MajorAxis</f>
        <v>156</v>
      </c>
      <c r="F727" s="2">
        <f t="shared" si="71"/>
        <v>0.69178082191780821</v>
      </c>
      <c r="G727" s="3">
        <f t="shared" si="70"/>
        <v>0.28137260925106716</v>
      </c>
      <c r="H727" s="11" t="e">
        <f t="shared" si="72"/>
        <v>#N/A</v>
      </c>
      <c r="I727" s="11" t="e">
        <f t="shared" si="72"/>
        <v>#N/A</v>
      </c>
      <c r="J727" s="11" t="e">
        <f t="shared" si="72"/>
        <v>#N/A</v>
      </c>
      <c r="K727" s="5">
        <f t="shared" si="72"/>
        <v>-0.6319732275472788</v>
      </c>
      <c r="L727" s="5" t="e">
        <f t="shared" si="72"/>
        <v>#N/A</v>
      </c>
      <c r="M727" s="5" t="e">
        <f t="shared" si="72"/>
        <v>#N/A</v>
      </c>
      <c r="N727" s="8" t="e">
        <f t="shared" si="72"/>
        <v>#N/A</v>
      </c>
      <c r="O727" s="8" t="e">
        <f t="shared" si="72"/>
        <v>#N/A</v>
      </c>
      <c r="P727" s="8" t="e">
        <f t="shared" si="72"/>
        <v>#N/A</v>
      </c>
      <c r="Q727" s="9" t="e">
        <f t="shared" si="72"/>
        <v>#N/A</v>
      </c>
      <c r="R727" s="9" t="e">
        <f t="shared" si="72"/>
        <v>#N/A</v>
      </c>
      <c r="S727" s="9" t="e">
        <f t="shared" si="72"/>
        <v>#N/A</v>
      </c>
    </row>
    <row r="728" spans="1:19" x14ac:dyDescent="0.3">
      <c r="A728" s="1">
        <v>45398</v>
      </c>
      <c r="B728">
        <v>40</v>
      </c>
      <c r="C728" t="s">
        <v>4</v>
      </c>
      <c r="D728">
        <v>134</v>
      </c>
      <c r="E728">
        <f>D728-MajorAxis</f>
        <v>44</v>
      </c>
      <c r="F728" s="2">
        <f t="shared" si="71"/>
        <v>0.69178082191780821</v>
      </c>
      <c r="G728" s="3">
        <f t="shared" si="70"/>
        <v>0.48055133846821041</v>
      </c>
      <c r="H728" s="11" t="e">
        <f t="shared" si="72"/>
        <v>#N/A</v>
      </c>
      <c r="I728" s="11" t="e">
        <f t="shared" si="72"/>
        <v>#N/A</v>
      </c>
      <c r="J728" s="11" t="e">
        <f t="shared" si="72"/>
        <v>#N/A</v>
      </c>
      <c r="K728" s="5">
        <f t="shared" si="72"/>
        <v>0.4976254783164642</v>
      </c>
      <c r="L728" s="5" t="e">
        <f t="shared" si="72"/>
        <v>#N/A</v>
      </c>
      <c r="M728" s="5" t="e">
        <f t="shared" si="72"/>
        <v>#N/A</v>
      </c>
      <c r="N728" s="8" t="e">
        <f t="shared" si="72"/>
        <v>#N/A</v>
      </c>
      <c r="O728" s="8" t="e">
        <f t="shared" si="72"/>
        <v>#N/A</v>
      </c>
      <c r="P728" s="8" t="e">
        <f t="shared" si="72"/>
        <v>#N/A</v>
      </c>
      <c r="Q728" s="9" t="e">
        <f t="shared" si="72"/>
        <v>#N/A</v>
      </c>
      <c r="R728" s="9" t="e">
        <f t="shared" si="72"/>
        <v>#N/A</v>
      </c>
      <c r="S728" s="9" t="e">
        <f t="shared" si="72"/>
        <v>#N/A</v>
      </c>
    </row>
    <row r="729" spans="1:19" x14ac:dyDescent="0.3">
      <c r="A729" s="1">
        <v>45398</v>
      </c>
      <c r="B729">
        <v>40</v>
      </c>
      <c r="C729" t="s">
        <v>5</v>
      </c>
      <c r="D729">
        <v>226</v>
      </c>
      <c r="E729">
        <f>D729-MajorAxis</f>
        <v>136</v>
      </c>
      <c r="F729" s="2">
        <f t="shared" si="71"/>
        <v>0.69178082191780821</v>
      </c>
      <c r="G729" s="3">
        <f t="shared" si="70"/>
        <v>0.48055133846821058</v>
      </c>
      <c r="H729" s="11" t="e">
        <f t="shared" si="72"/>
        <v>#N/A</v>
      </c>
      <c r="I729" s="11" t="e">
        <f t="shared" si="72"/>
        <v>#N/A</v>
      </c>
      <c r="J729" s="11" t="e">
        <f t="shared" si="72"/>
        <v>#N/A</v>
      </c>
      <c r="K729" s="5">
        <f t="shared" si="72"/>
        <v>-0.49762547831646403</v>
      </c>
      <c r="L729" s="5" t="e">
        <f t="shared" si="72"/>
        <v>#N/A</v>
      </c>
      <c r="M729" s="5" t="e">
        <f t="shared" si="72"/>
        <v>#N/A</v>
      </c>
      <c r="N729" s="8" t="e">
        <f t="shared" si="72"/>
        <v>#N/A</v>
      </c>
      <c r="O729" s="8" t="e">
        <f t="shared" si="72"/>
        <v>#N/A</v>
      </c>
      <c r="P729" s="8" t="e">
        <f t="shared" si="72"/>
        <v>#N/A</v>
      </c>
      <c r="Q729" s="9" t="e">
        <f t="shared" si="72"/>
        <v>#N/A</v>
      </c>
      <c r="R729" s="9" t="e">
        <f t="shared" si="72"/>
        <v>#N/A</v>
      </c>
      <c r="S729" s="9" t="e">
        <f t="shared" si="72"/>
        <v>#N/A</v>
      </c>
    </row>
    <row r="730" spans="1:19" x14ac:dyDescent="0.3">
      <c r="A730" s="1">
        <v>45399</v>
      </c>
      <c r="B730">
        <v>0</v>
      </c>
      <c r="C730" t="s">
        <v>4</v>
      </c>
      <c r="D730">
        <v>72</v>
      </c>
      <c r="E730">
        <f>D730-MajorAxis</f>
        <v>-18</v>
      </c>
      <c r="F730" s="2">
        <f t="shared" si="71"/>
        <v>0.68904109589041096</v>
      </c>
      <c r="G730" s="3">
        <f t="shared" si="70"/>
        <v>-0.21292540845287472</v>
      </c>
      <c r="H730" s="11" t="e">
        <f t="shared" si="72"/>
        <v>#N/A</v>
      </c>
      <c r="I730" s="11" t="e">
        <f t="shared" si="72"/>
        <v>#N/A</v>
      </c>
      <c r="J730" s="11" t="e">
        <f t="shared" si="72"/>
        <v>#N/A</v>
      </c>
      <c r="K730" s="5">
        <f t="shared" si="72"/>
        <v>0.65531702424172911</v>
      </c>
      <c r="L730" s="5" t="e">
        <f t="shared" si="72"/>
        <v>#N/A</v>
      </c>
      <c r="M730" s="5" t="e">
        <f t="shared" si="72"/>
        <v>#N/A</v>
      </c>
      <c r="N730" s="8" t="e">
        <f t="shared" si="72"/>
        <v>#N/A</v>
      </c>
      <c r="O730" s="8" t="e">
        <f t="shared" si="72"/>
        <v>#N/A</v>
      </c>
      <c r="P730" s="8" t="e">
        <f t="shared" si="72"/>
        <v>#N/A</v>
      </c>
      <c r="Q730" s="9" t="e">
        <f t="shared" si="72"/>
        <v>#N/A</v>
      </c>
      <c r="R730" s="9" t="e">
        <f t="shared" si="72"/>
        <v>#N/A</v>
      </c>
      <c r="S730" s="9" t="e">
        <f t="shared" si="72"/>
        <v>#N/A</v>
      </c>
    </row>
    <row r="731" spans="1:19" x14ac:dyDescent="0.3">
      <c r="A731" s="1">
        <v>45399</v>
      </c>
      <c r="B731">
        <v>0</v>
      </c>
      <c r="C731" t="s">
        <v>5</v>
      </c>
      <c r="D731">
        <v>289</v>
      </c>
      <c r="E731">
        <f>D731-MajorAxis</f>
        <v>199</v>
      </c>
      <c r="F731" s="2">
        <f t="shared" si="71"/>
        <v>0.68904109589041096</v>
      </c>
      <c r="G731" s="3">
        <f t="shared" si="70"/>
        <v>-0.22432983793417788</v>
      </c>
      <c r="H731" s="11" t="e">
        <f t="shared" si="72"/>
        <v>#N/A</v>
      </c>
      <c r="I731" s="11" t="e">
        <f t="shared" si="72"/>
        <v>#N/A</v>
      </c>
      <c r="J731" s="11" t="e">
        <f t="shared" si="72"/>
        <v>#N/A</v>
      </c>
      <c r="K731" s="5">
        <f t="shared" si="72"/>
        <v>-0.65150115551569354</v>
      </c>
      <c r="L731" s="5" t="e">
        <f t="shared" si="72"/>
        <v>#N/A</v>
      </c>
      <c r="M731" s="5" t="e">
        <f t="shared" si="72"/>
        <v>#N/A</v>
      </c>
      <c r="N731" s="8" t="e">
        <f t="shared" si="72"/>
        <v>#N/A</v>
      </c>
      <c r="O731" s="8" t="e">
        <f t="shared" si="72"/>
        <v>#N/A</v>
      </c>
      <c r="P731" s="8" t="e">
        <f t="shared" si="72"/>
        <v>#N/A</v>
      </c>
      <c r="Q731" s="9" t="e">
        <f t="shared" si="72"/>
        <v>#N/A</v>
      </c>
      <c r="R731" s="9" t="e">
        <f t="shared" si="72"/>
        <v>#N/A</v>
      </c>
      <c r="S731" s="9" t="e">
        <f t="shared" si="72"/>
        <v>#N/A</v>
      </c>
    </row>
    <row r="732" spans="1:19" x14ac:dyDescent="0.3">
      <c r="A732" s="1">
        <v>45399</v>
      </c>
      <c r="B732">
        <v>10</v>
      </c>
      <c r="C732" t="s">
        <v>4</v>
      </c>
      <c r="D732">
        <v>85</v>
      </c>
      <c r="E732">
        <f>D732-MajorAxis</f>
        <v>-5</v>
      </c>
      <c r="F732" s="2">
        <f t="shared" si="71"/>
        <v>0.68904109589041096</v>
      </c>
      <c r="G732" s="3">
        <f t="shared" si="70"/>
        <v>-6.0053888495989118E-2</v>
      </c>
      <c r="H732" s="11" t="e">
        <f t="shared" si="72"/>
        <v>#N/A</v>
      </c>
      <c r="I732" s="11" t="e">
        <f t="shared" si="72"/>
        <v>#N/A</v>
      </c>
      <c r="J732" s="11" t="e">
        <f t="shared" si="72"/>
        <v>#N/A</v>
      </c>
      <c r="K732" s="5">
        <f t="shared" si="72"/>
        <v>0.68641908649335348</v>
      </c>
      <c r="L732" s="5" t="e">
        <f t="shared" si="72"/>
        <v>#N/A</v>
      </c>
      <c r="M732" s="5" t="e">
        <f t="shared" si="72"/>
        <v>#N/A</v>
      </c>
      <c r="N732" s="8" t="e">
        <f t="shared" si="72"/>
        <v>#N/A</v>
      </c>
      <c r="O732" s="8" t="e">
        <f t="shared" si="72"/>
        <v>#N/A</v>
      </c>
      <c r="P732" s="8" t="e">
        <f t="shared" si="72"/>
        <v>#N/A</v>
      </c>
      <c r="Q732" s="9" t="e">
        <f t="shared" si="72"/>
        <v>#N/A</v>
      </c>
      <c r="R732" s="9" t="e">
        <f t="shared" si="72"/>
        <v>#N/A</v>
      </c>
      <c r="S732" s="9" t="e">
        <f t="shared" si="72"/>
        <v>#N/A</v>
      </c>
    </row>
    <row r="733" spans="1:19" x14ac:dyDescent="0.3">
      <c r="A733" s="1">
        <v>45399</v>
      </c>
      <c r="B733">
        <v>10</v>
      </c>
      <c r="C733" t="s">
        <v>5</v>
      </c>
      <c r="D733">
        <v>275</v>
      </c>
      <c r="E733">
        <f>D733-MajorAxis</f>
        <v>185</v>
      </c>
      <c r="F733" s="2">
        <f t="shared" si="71"/>
        <v>0.68904109589041096</v>
      </c>
      <c r="G733" s="3">
        <f t="shared" si="70"/>
        <v>-6.0053888495988965E-2</v>
      </c>
      <c r="H733" s="11" t="e">
        <f t="shared" si="72"/>
        <v>#N/A</v>
      </c>
      <c r="I733" s="11" t="e">
        <f t="shared" si="72"/>
        <v>#N/A</v>
      </c>
      <c r="J733" s="11" t="e">
        <f t="shared" si="72"/>
        <v>#N/A</v>
      </c>
      <c r="K733" s="5">
        <f t="shared" si="72"/>
        <v>-0.68641908649335348</v>
      </c>
      <c r="L733" s="5" t="e">
        <f t="shared" si="72"/>
        <v>#N/A</v>
      </c>
      <c r="M733" s="5" t="e">
        <f t="shared" si="72"/>
        <v>#N/A</v>
      </c>
      <c r="N733" s="8" t="e">
        <f t="shared" si="72"/>
        <v>#N/A</v>
      </c>
      <c r="O733" s="8" t="e">
        <f t="shared" si="72"/>
        <v>#N/A</v>
      </c>
      <c r="P733" s="8" t="e">
        <f t="shared" si="72"/>
        <v>#N/A</v>
      </c>
      <c r="Q733" s="9" t="e">
        <f t="shared" si="72"/>
        <v>#N/A</v>
      </c>
      <c r="R733" s="9" t="e">
        <f t="shared" si="72"/>
        <v>#N/A</v>
      </c>
      <c r="S733" s="9" t="e">
        <f t="shared" si="72"/>
        <v>#N/A</v>
      </c>
    </row>
    <row r="734" spans="1:19" x14ac:dyDescent="0.3">
      <c r="A734" s="1">
        <v>45399</v>
      </c>
      <c r="B734">
        <v>20</v>
      </c>
      <c r="C734" t="s">
        <v>4</v>
      </c>
      <c r="D734">
        <v>98</v>
      </c>
      <c r="E734">
        <f>D734-MajorAxis</f>
        <v>8</v>
      </c>
      <c r="F734" s="2">
        <f t="shared" si="71"/>
        <v>0.68904109589041096</v>
      </c>
      <c r="G734" s="3">
        <f t="shared" si="70"/>
        <v>9.5895986003990297E-2</v>
      </c>
      <c r="H734" s="11" t="e">
        <f t="shared" si="72"/>
        <v>#N/A</v>
      </c>
      <c r="I734" s="11" t="e">
        <f t="shared" si="72"/>
        <v>#N/A</v>
      </c>
      <c r="J734" s="11" t="e">
        <f t="shared" si="72"/>
        <v>#N/A</v>
      </c>
      <c r="K734" s="5">
        <f t="shared" si="72"/>
        <v>0.68233539531097243</v>
      </c>
      <c r="L734" s="5" t="e">
        <f t="shared" si="72"/>
        <v>#N/A</v>
      </c>
      <c r="M734" s="5" t="e">
        <f t="shared" si="72"/>
        <v>#N/A</v>
      </c>
      <c r="N734" s="8" t="e">
        <f t="shared" si="72"/>
        <v>#N/A</v>
      </c>
      <c r="O734" s="8" t="e">
        <f t="shared" si="72"/>
        <v>#N/A</v>
      </c>
      <c r="P734" s="8" t="e">
        <f t="shared" si="72"/>
        <v>#N/A</v>
      </c>
      <c r="Q734" s="9" t="e">
        <f t="shared" si="72"/>
        <v>#N/A</v>
      </c>
      <c r="R734" s="9" t="e">
        <f t="shared" si="72"/>
        <v>#N/A</v>
      </c>
      <c r="S734" s="9" t="e">
        <f t="shared" si="72"/>
        <v>#N/A</v>
      </c>
    </row>
    <row r="735" spans="1:19" x14ac:dyDescent="0.3">
      <c r="A735" s="1">
        <v>45399</v>
      </c>
      <c r="B735">
        <v>20</v>
      </c>
      <c r="C735" t="s">
        <v>5</v>
      </c>
      <c r="D735">
        <v>262</v>
      </c>
      <c r="E735">
        <f>D735-MajorAxis</f>
        <v>172</v>
      </c>
      <c r="F735" s="2">
        <f t="shared" si="71"/>
        <v>0.68904109589041096</v>
      </c>
      <c r="G735" s="3">
        <f t="shared" si="70"/>
        <v>9.5895986003990213E-2</v>
      </c>
      <c r="H735" s="11" t="e">
        <f t="shared" si="72"/>
        <v>#N/A</v>
      </c>
      <c r="I735" s="11" t="e">
        <f t="shared" si="72"/>
        <v>#N/A</v>
      </c>
      <c r="J735" s="11" t="e">
        <f t="shared" si="72"/>
        <v>#N/A</v>
      </c>
      <c r="K735" s="5">
        <f t="shared" si="72"/>
        <v>-0.68233539531097243</v>
      </c>
      <c r="L735" s="5" t="e">
        <f t="shared" si="72"/>
        <v>#N/A</v>
      </c>
      <c r="M735" s="5" t="e">
        <f t="shared" si="72"/>
        <v>#N/A</v>
      </c>
      <c r="N735" s="8" t="e">
        <f t="shared" si="72"/>
        <v>#N/A</v>
      </c>
      <c r="O735" s="8" t="e">
        <f t="shared" si="72"/>
        <v>#N/A</v>
      </c>
      <c r="P735" s="8" t="e">
        <f t="shared" si="72"/>
        <v>#N/A</v>
      </c>
      <c r="Q735" s="9" t="e">
        <f t="shared" si="72"/>
        <v>#N/A</v>
      </c>
      <c r="R735" s="9" t="e">
        <f t="shared" si="72"/>
        <v>#N/A</v>
      </c>
      <c r="S735" s="9" t="e">
        <f t="shared" si="72"/>
        <v>#N/A</v>
      </c>
    </row>
    <row r="736" spans="1:19" x14ac:dyDescent="0.3">
      <c r="A736" s="1">
        <v>45399</v>
      </c>
      <c r="B736">
        <v>30</v>
      </c>
      <c r="C736" t="s">
        <v>4</v>
      </c>
      <c r="D736">
        <v>113</v>
      </c>
      <c r="E736">
        <f>D736-MajorAxis</f>
        <v>23</v>
      </c>
      <c r="F736" s="2">
        <f t="shared" si="71"/>
        <v>0.68904109589041096</v>
      </c>
      <c r="G736" s="3">
        <f t="shared" si="70"/>
        <v>0.26922980497274612</v>
      </c>
      <c r="H736" s="11" t="e">
        <f t="shared" si="72"/>
        <v>#N/A</v>
      </c>
      <c r="I736" s="11" t="e">
        <f t="shared" si="72"/>
        <v>#N/A</v>
      </c>
      <c r="J736" s="11" t="e">
        <f t="shared" si="72"/>
        <v>#N/A</v>
      </c>
      <c r="K736" s="5">
        <f t="shared" si="72"/>
        <v>0.63426567299531167</v>
      </c>
      <c r="L736" s="5" t="e">
        <f t="shared" si="72"/>
        <v>#N/A</v>
      </c>
      <c r="M736" s="5" t="e">
        <f t="shared" si="72"/>
        <v>#N/A</v>
      </c>
      <c r="N736" s="8" t="e">
        <f t="shared" si="72"/>
        <v>#N/A</v>
      </c>
      <c r="O736" s="8" t="e">
        <f t="shared" si="72"/>
        <v>#N/A</v>
      </c>
      <c r="P736" s="8" t="e">
        <f t="shared" si="72"/>
        <v>#N/A</v>
      </c>
      <c r="Q736" s="9" t="e">
        <f t="shared" si="72"/>
        <v>#N/A</v>
      </c>
      <c r="R736" s="9" t="e">
        <f t="shared" si="72"/>
        <v>#N/A</v>
      </c>
      <c r="S736" s="9" t="e">
        <f t="shared" si="72"/>
        <v>#N/A</v>
      </c>
    </row>
    <row r="737" spans="1:19" x14ac:dyDescent="0.3">
      <c r="A737" s="1">
        <v>45399</v>
      </c>
      <c r="B737">
        <v>30</v>
      </c>
      <c r="C737" t="s">
        <v>5</v>
      </c>
      <c r="D737">
        <v>247</v>
      </c>
      <c r="E737">
        <f>D737-MajorAxis</f>
        <v>157</v>
      </c>
      <c r="F737" s="2">
        <f t="shared" si="71"/>
        <v>0.68904109589041096</v>
      </c>
      <c r="G737" s="3">
        <f t="shared" si="70"/>
        <v>0.26922980497274618</v>
      </c>
      <c r="H737" s="11" t="e">
        <f t="shared" si="72"/>
        <v>#N/A</v>
      </c>
      <c r="I737" s="11" t="e">
        <f t="shared" si="72"/>
        <v>#N/A</v>
      </c>
      <c r="J737" s="11" t="e">
        <f t="shared" si="72"/>
        <v>#N/A</v>
      </c>
      <c r="K737" s="5">
        <f t="shared" si="72"/>
        <v>-0.63426567299531167</v>
      </c>
      <c r="L737" s="5" t="e">
        <f t="shared" si="72"/>
        <v>#N/A</v>
      </c>
      <c r="M737" s="5" t="e">
        <f t="shared" si="72"/>
        <v>#N/A</v>
      </c>
      <c r="N737" s="8" t="e">
        <f t="shared" si="72"/>
        <v>#N/A</v>
      </c>
      <c r="O737" s="8" t="e">
        <f t="shared" si="72"/>
        <v>#N/A</v>
      </c>
      <c r="P737" s="8" t="e">
        <f t="shared" si="72"/>
        <v>#N/A</v>
      </c>
      <c r="Q737" s="9" t="e">
        <f t="shared" si="72"/>
        <v>#N/A</v>
      </c>
      <c r="R737" s="9" t="e">
        <f t="shared" si="72"/>
        <v>#N/A</v>
      </c>
      <c r="S737" s="9" t="e">
        <f t="shared" si="72"/>
        <v>#N/A</v>
      </c>
    </row>
    <row r="738" spans="1:19" x14ac:dyDescent="0.3">
      <c r="A738" s="1">
        <v>45399</v>
      </c>
      <c r="B738">
        <v>40</v>
      </c>
      <c r="C738" t="s">
        <v>4</v>
      </c>
      <c r="D738">
        <v>133</v>
      </c>
      <c r="E738">
        <f>D738-MajorAxis</f>
        <v>43</v>
      </c>
      <c r="F738" s="2">
        <f t="shared" si="71"/>
        <v>0.68904109589041096</v>
      </c>
      <c r="G738" s="3">
        <f t="shared" si="70"/>
        <v>0.46992489741292703</v>
      </c>
      <c r="H738" s="11" t="e">
        <f t="shared" ref="H738:S753" si="73">IF(MONTH($A738)=LEN(H$1),$F738*COS($E738/180*PI()),NA())</f>
        <v>#N/A</v>
      </c>
      <c r="I738" s="11" t="e">
        <f t="shared" si="73"/>
        <v>#N/A</v>
      </c>
      <c r="J738" s="11" t="e">
        <f t="shared" si="73"/>
        <v>#N/A</v>
      </c>
      <c r="K738" s="5">
        <f t="shared" si="73"/>
        <v>0.5039327560471818</v>
      </c>
      <c r="L738" s="5" t="e">
        <f t="shared" si="73"/>
        <v>#N/A</v>
      </c>
      <c r="M738" s="5" t="e">
        <f t="shared" si="73"/>
        <v>#N/A</v>
      </c>
      <c r="N738" s="8" t="e">
        <f t="shared" si="73"/>
        <v>#N/A</v>
      </c>
      <c r="O738" s="8" t="e">
        <f t="shared" si="73"/>
        <v>#N/A</v>
      </c>
      <c r="P738" s="8" t="e">
        <f t="shared" si="73"/>
        <v>#N/A</v>
      </c>
      <c r="Q738" s="9" t="e">
        <f t="shared" si="73"/>
        <v>#N/A</v>
      </c>
      <c r="R738" s="9" t="e">
        <f t="shared" si="73"/>
        <v>#N/A</v>
      </c>
      <c r="S738" s="9" t="e">
        <f t="shared" si="73"/>
        <v>#N/A</v>
      </c>
    </row>
    <row r="739" spans="1:19" x14ac:dyDescent="0.3">
      <c r="A739" s="1">
        <v>45399</v>
      </c>
      <c r="B739">
        <v>40</v>
      </c>
      <c r="C739" t="s">
        <v>5</v>
      </c>
      <c r="D739">
        <v>227</v>
      </c>
      <c r="E739">
        <f>D739-MajorAxis</f>
        <v>137</v>
      </c>
      <c r="F739" s="2">
        <f t="shared" si="71"/>
        <v>0.68904109589041096</v>
      </c>
      <c r="G739" s="3">
        <f t="shared" si="70"/>
        <v>0.46992489741292709</v>
      </c>
      <c r="H739" s="11" t="e">
        <f t="shared" si="73"/>
        <v>#N/A</v>
      </c>
      <c r="I739" s="11" t="e">
        <f t="shared" si="73"/>
        <v>#N/A</v>
      </c>
      <c r="J739" s="11" t="e">
        <f t="shared" si="73"/>
        <v>#N/A</v>
      </c>
      <c r="K739" s="5">
        <f t="shared" si="73"/>
        <v>-0.5039327560471818</v>
      </c>
      <c r="L739" s="5" t="e">
        <f t="shared" si="73"/>
        <v>#N/A</v>
      </c>
      <c r="M739" s="5" t="e">
        <f t="shared" si="73"/>
        <v>#N/A</v>
      </c>
      <c r="N739" s="8" t="e">
        <f t="shared" si="73"/>
        <v>#N/A</v>
      </c>
      <c r="O739" s="8" t="e">
        <f t="shared" si="73"/>
        <v>#N/A</v>
      </c>
      <c r="P739" s="8" t="e">
        <f t="shared" si="73"/>
        <v>#N/A</v>
      </c>
      <c r="Q739" s="9" t="e">
        <f t="shared" si="73"/>
        <v>#N/A</v>
      </c>
      <c r="R739" s="9" t="e">
        <f t="shared" si="73"/>
        <v>#N/A</v>
      </c>
      <c r="S739" s="9" t="e">
        <f t="shared" si="73"/>
        <v>#N/A</v>
      </c>
    </row>
    <row r="740" spans="1:19" x14ac:dyDescent="0.3">
      <c r="A740" s="1">
        <v>45400</v>
      </c>
      <c r="B740">
        <v>0</v>
      </c>
      <c r="C740" t="s">
        <v>4</v>
      </c>
      <c r="D740">
        <v>71</v>
      </c>
      <c r="E740">
        <f>D740-MajorAxis</f>
        <v>-19</v>
      </c>
      <c r="F740" s="2">
        <f t="shared" si="71"/>
        <v>0.68630136986301371</v>
      </c>
      <c r="G740" s="3">
        <f t="shared" si="70"/>
        <v>-0.22343787038771987</v>
      </c>
      <c r="H740" s="11" t="e">
        <f t="shared" si="73"/>
        <v>#N/A</v>
      </c>
      <c r="I740" s="11" t="e">
        <f t="shared" si="73"/>
        <v>#N/A</v>
      </c>
      <c r="J740" s="11" t="e">
        <f t="shared" si="73"/>
        <v>#N/A</v>
      </c>
      <c r="K740" s="5">
        <f t="shared" si="73"/>
        <v>0.64891069366473664</v>
      </c>
      <c r="L740" s="5" t="e">
        <f t="shared" si="73"/>
        <v>#N/A</v>
      </c>
      <c r="M740" s="5" t="e">
        <f t="shared" si="73"/>
        <v>#N/A</v>
      </c>
      <c r="N740" s="8" t="e">
        <f t="shared" si="73"/>
        <v>#N/A</v>
      </c>
      <c r="O740" s="8" t="e">
        <f t="shared" si="73"/>
        <v>#N/A</v>
      </c>
      <c r="P740" s="8" t="e">
        <f t="shared" si="73"/>
        <v>#N/A</v>
      </c>
      <c r="Q740" s="9" t="e">
        <f t="shared" si="73"/>
        <v>#N/A</v>
      </c>
      <c r="R740" s="9" t="e">
        <f t="shared" si="73"/>
        <v>#N/A</v>
      </c>
      <c r="S740" s="9" t="e">
        <f t="shared" si="73"/>
        <v>#N/A</v>
      </c>
    </row>
    <row r="741" spans="1:19" x14ac:dyDescent="0.3">
      <c r="A741" s="1">
        <v>45400</v>
      </c>
      <c r="B741">
        <v>0</v>
      </c>
      <c r="C741" t="s">
        <v>5</v>
      </c>
      <c r="D741">
        <v>289</v>
      </c>
      <c r="E741">
        <f>D741-MajorAxis</f>
        <v>199</v>
      </c>
      <c r="F741" s="2">
        <f t="shared" si="71"/>
        <v>0.68630136986301371</v>
      </c>
      <c r="G741" s="3">
        <f t="shared" si="70"/>
        <v>-0.22343787038771992</v>
      </c>
      <c r="H741" s="11" t="e">
        <f t="shared" si="73"/>
        <v>#N/A</v>
      </c>
      <c r="I741" s="11" t="e">
        <f t="shared" si="73"/>
        <v>#N/A</v>
      </c>
      <c r="J741" s="11" t="e">
        <f t="shared" si="73"/>
        <v>#N/A</v>
      </c>
      <c r="K741" s="5">
        <f t="shared" si="73"/>
        <v>-0.64891069366473653</v>
      </c>
      <c r="L741" s="5" t="e">
        <f t="shared" si="73"/>
        <v>#N/A</v>
      </c>
      <c r="M741" s="5" t="e">
        <f t="shared" si="73"/>
        <v>#N/A</v>
      </c>
      <c r="N741" s="8" t="e">
        <f t="shared" si="73"/>
        <v>#N/A</v>
      </c>
      <c r="O741" s="8" t="e">
        <f t="shared" si="73"/>
        <v>#N/A</v>
      </c>
      <c r="P741" s="8" t="e">
        <f t="shared" si="73"/>
        <v>#N/A</v>
      </c>
      <c r="Q741" s="9" t="e">
        <f t="shared" si="73"/>
        <v>#N/A</v>
      </c>
      <c r="R741" s="9" t="e">
        <f t="shared" si="73"/>
        <v>#N/A</v>
      </c>
      <c r="S741" s="9" t="e">
        <f t="shared" si="73"/>
        <v>#N/A</v>
      </c>
    </row>
    <row r="742" spans="1:19" x14ac:dyDescent="0.3">
      <c r="A742" s="1">
        <v>45400</v>
      </c>
      <c r="B742">
        <v>10</v>
      </c>
      <c r="C742" t="s">
        <v>4</v>
      </c>
      <c r="D742">
        <v>85</v>
      </c>
      <c r="E742">
        <f>D742-MajorAxis</f>
        <v>-5</v>
      </c>
      <c r="F742" s="2">
        <f t="shared" si="71"/>
        <v>0.68630136986301371</v>
      </c>
      <c r="G742" s="3">
        <f t="shared" si="70"/>
        <v>-5.9815105639146222E-2</v>
      </c>
      <c r="H742" s="11" t="e">
        <f t="shared" si="73"/>
        <v>#N/A</v>
      </c>
      <c r="I742" s="11" t="e">
        <f t="shared" si="73"/>
        <v>#N/A</v>
      </c>
      <c r="J742" s="11" t="e">
        <f t="shared" si="73"/>
        <v>#N/A</v>
      </c>
      <c r="K742" s="5">
        <f t="shared" si="73"/>
        <v>0.68368978595063634</v>
      </c>
      <c r="L742" s="5" t="e">
        <f t="shared" si="73"/>
        <v>#N/A</v>
      </c>
      <c r="M742" s="5" t="e">
        <f t="shared" si="73"/>
        <v>#N/A</v>
      </c>
      <c r="N742" s="8" t="e">
        <f t="shared" si="73"/>
        <v>#N/A</v>
      </c>
      <c r="O742" s="8" t="e">
        <f t="shared" si="73"/>
        <v>#N/A</v>
      </c>
      <c r="P742" s="8" t="e">
        <f t="shared" si="73"/>
        <v>#N/A</v>
      </c>
      <c r="Q742" s="9" t="e">
        <f t="shared" si="73"/>
        <v>#N/A</v>
      </c>
      <c r="R742" s="9" t="e">
        <f t="shared" si="73"/>
        <v>#N/A</v>
      </c>
      <c r="S742" s="9" t="e">
        <f t="shared" si="73"/>
        <v>#N/A</v>
      </c>
    </row>
    <row r="743" spans="1:19" x14ac:dyDescent="0.3">
      <c r="A743" s="1">
        <v>45400</v>
      </c>
      <c r="B743">
        <v>10</v>
      </c>
      <c r="C743" t="s">
        <v>5</v>
      </c>
      <c r="D743">
        <v>275</v>
      </c>
      <c r="E743">
        <f>D743-MajorAxis</f>
        <v>185</v>
      </c>
      <c r="F743" s="2">
        <f t="shared" si="71"/>
        <v>0.68630136986301371</v>
      </c>
      <c r="G743" s="3">
        <f t="shared" si="70"/>
        <v>-5.981510563914607E-2</v>
      </c>
      <c r="H743" s="11" t="e">
        <f t="shared" si="73"/>
        <v>#N/A</v>
      </c>
      <c r="I743" s="11" t="e">
        <f t="shared" si="73"/>
        <v>#N/A</v>
      </c>
      <c r="J743" s="11" t="e">
        <f t="shared" si="73"/>
        <v>#N/A</v>
      </c>
      <c r="K743" s="5">
        <f t="shared" si="73"/>
        <v>-0.68368978595063634</v>
      </c>
      <c r="L743" s="5" t="e">
        <f t="shared" si="73"/>
        <v>#N/A</v>
      </c>
      <c r="M743" s="5" t="e">
        <f t="shared" si="73"/>
        <v>#N/A</v>
      </c>
      <c r="N743" s="8" t="e">
        <f t="shared" si="73"/>
        <v>#N/A</v>
      </c>
      <c r="O743" s="8" t="e">
        <f t="shared" si="73"/>
        <v>#N/A</v>
      </c>
      <c r="P743" s="8" t="e">
        <f t="shared" si="73"/>
        <v>#N/A</v>
      </c>
      <c r="Q743" s="9" t="e">
        <f t="shared" si="73"/>
        <v>#N/A</v>
      </c>
      <c r="R743" s="9" t="e">
        <f t="shared" si="73"/>
        <v>#N/A</v>
      </c>
      <c r="S743" s="9" t="e">
        <f t="shared" si="73"/>
        <v>#N/A</v>
      </c>
    </row>
    <row r="744" spans="1:19" x14ac:dyDescent="0.3">
      <c r="A744" s="1">
        <v>45400</v>
      </c>
      <c r="B744">
        <v>20</v>
      </c>
      <c r="C744" t="s">
        <v>4</v>
      </c>
      <c r="D744">
        <v>98</v>
      </c>
      <c r="E744">
        <f>D744-MajorAxis</f>
        <v>8</v>
      </c>
      <c r="F744" s="2">
        <f t="shared" si="71"/>
        <v>0.68630136986301371</v>
      </c>
      <c r="G744" s="3">
        <f t="shared" si="70"/>
        <v>9.5514689836976419E-2</v>
      </c>
      <c r="H744" s="11" t="e">
        <f t="shared" si="73"/>
        <v>#N/A</v>
      </c>
      <c r="I744" s="11" t="e">
        <f t="shared" si="73"/>
        <v>#N/A</v>
      </c>
      <c r="J744" s="11" t="e">
        <f t="shared" si="73"/>
        <v>#N/A</v>
      </c>
      <c r="K744" s="5">
        <f t="shared" si="73"/>
        <v>0.67962233210894074</v>
      </c>
      <c r="L744" s="5" t="e">
        <f t="shared" si="73"/>
        <v>#N/A</v>
      </c>
      <c r="M744" s="5" t="e">
        <f t="shared" si="73"/>
        <v>#N/A</v>
      </c>
      <c r="N744" s="8" t="e">
        <f t="shared" si="73"/>
        <v>#N/A</v>
      </c>
      <c r="O744" s="8" t="e">
        <f t="shared" si="73"/>
        <v>#N/A</v>
      </c>
      <c r="P744" s="8" t="e">
        <f t="shared" si="73"/>
        <v>#N/A</v>
      </c>
      <c r="Q744" s="9" t="e">
        <f t="shared" si="73"/>
        <v>#N/A</v>
      </c>
      <c r="R744" s="9" t="e">
        <f t="shared" si="73"/>
        <v>#N/A</v>
      </c>
      <c r="S744" s="9" t="e">
        <f t="shared" si="73"/>
        <v>#N/A</v>
      </c>
    </row>
    <row r="745" spans="1:19" x14ac:dyDescent="0.3">
      <c r="A745" s="1">
        <v>45400</v>
      </c>
      <c r="B745">
        <v>20</v>
      </c>
      <c r="C745" t="s">
        <v>5</v>
      </c>
      <c r="D745">
        <v>262</v>
      </c>
      <c r="E745">
        <f>D745-MajorAxis</f>
        <v>172</v>
      </c>
      <c r="F745" s="2">
        <f t="shared" si="71"/>
        <v>0.68630136986301371</v>
      </c>
      <c r="G745" s="3">
        <f t="shared" si="70"/>
        <v>9.5514689836976349E-2</v>
      </c>
      <c r="H745" s="11" t="e">
        <f t="shared" si="73"/>
        <v>#N/A</v>
      </c>
      <c r="I745" s="11" t="e">
        <f t="shared" si="73"/>
        <v>#N/A</v>
      </c>
      <c r="J745" s="11" t="e">
        <f t="shared" si="73"/>
        <v>#N/A</v>
      </c>
      <c r="K745" s="5">
        <f t="shared" si="73"/>
        <v>-0.67962233210894074</v>
      </c>
      <c r="L745" s="5" t="e">
        <f t="shared" si="73"/>
        <v>#N/A</v>
      </c>
      <c r="M745" s="5" t="e">
        <f t="shared" si="73"/>
        <v>#N/A</v>
      </c>
      <c r="N745" s="8" t="e">
        <f t="shared" si="73"/>
        <v>#N/A</v>
      </c>
      <c r="O745" s="8" t="e">
        <f t="shared" si="73"/>
        <v>#N/A</v>
      </c>
      <c r="P745" s="8" t="e">
        <f t="shared" si="73"/>
        <v>#N/A</v>
      </c>
      <c r="Q745" s="9" t="e">
        <f t="shared" si="73"/>
        <v>#N/A</v>
      </c>
      <c r="R745" s="9" t="e">
        <f t="shared" si="73"/>
        <v>#N/A</v>
      </c>
      <c r="S745" s="9" t="e">
        <f t="shared" si="73"/>
        <v>#N/A</v>
      </c>
    </row>
    <row r="746" spans="1:19" x14ac:dyDescent="0.3">
      <c r="A746" s="1">
        <v>45400</v>
      </c>
      <c r="B746">
        <v>30</v>
      </c>
      <c r="C746" t="s">
        <v>4</v>
      </c>
      <c r="D746">
        <v>112</v>
      </c>
      <c r="E746">
        <f>D746-MajorAxis</f>
        <v>22</v>
      </c>
      <c r="F746" s="2">
        <f t="shared" si="71"/>
        <v>0.68630136986301371</v>
      </c>
      <c r="G746" s="3">
        <f t="shared" si="70"/>
        <v>0.2570930182210574</v>
      </c>
      <c r="H746" s="11" t="e">
        <f t="shared" si="73"/>
        <v>#N/A</v>
      </c>
      <c r="I746" s="11" t="e">
        <f t="shared" si="73"/>
        <v>#N/A</v>
      </c>
      <c r="J746" s="11" t="e">
        <f t="shared" si="73"/>
        <v>#N/A</v>
      </c>
      <c r="K746" s="5">
        <f t="shared" si="73"/>
        <v>0.63632754950405546</v>
      </c>
      <c r="L746" s="5" t="e">
        <f t="shared" si="73"/>
        <v>#N/A</v>
      </c>
      <c r="M746" s="5" t="e">
        <f t="shared" si="73"/>
        <v>#N/A</v>
      </c>
      <c r="N746" s="8" t="e">
        <f t="shared" si="73"/>
        <v>#N/A</v>
      </c>
      <c r="O746" s="8" t="e">
        <f t="shared" si="73"/>
        <v>#N/A</v>
      </c>
      <c r="P746" s="8" t="e">
        <f t="shared" si="73"/>
        <v>#N/A</v>
      </c>
      <c r="Q746" s="9" t="e">
        <f t="shared" si="73"/>
        <v>#N/A</v>
      </c>
      <c r="R746" s="9" t="e">
        <f t="shared" si="73"/>
        <v>#N/A</v>
      </c>
      <c r="S746" s="9" t="e">
        <f t="shared" si="73"/>
        <v>#N/A</v>
      </c>
    </row>
    <row r="747" spans="1:19" x14ac:dyDescent="0.3">
      <c r="A747" s="1">
        <v>45400</v>
      </c>
      <c r="B747">
        <v>30</v>
      </c>
      <c r="C747" t="s">
        <v>5</v>
      </c>
      <c r="D747">
        <v>248</v>
      </c>
      <c r="E747">
        <f>D747-MajorAxis</f>
        <v>158</v>
      </c>
      <c r="F747" s="2">
        <f t="shared" si="71"/>
        <v>0.68630136986301371</v>
      </c>
      <c r="G747" s="3">
        <f t="shared" si="70"/>
        <v>0.25709301822105757</v>
      </c>
      <c r="H747" s="11" t="e">
        <f t="shared" si="73"/>
        <v>#N/A</v>
      </c>
      <c r="I747" s="11" t="e">
        <f t="shared" si="73"/>
        <v>#N/A</v>
      </c>
      <c r="J747" s="11" t="e">
        <f t="shared" si="73"/>
        <v>#N/A</v>
      </c>
      <c r="K747" s="5">
        <f t="shared" si="73"/>
        <v>-0.63632754950405546</v>
      </c>
      <c r="L747" s="5" t="e">
        <f t="shared" si="73"/>
        <v>#N/A</v>
      </c>
      <c r="M747" s="5" t="e">
        <f t="shared" si="73"/>
        <v>#N/A</v>
      </c>
      <c r="N747" s="8" t="e">
        <f t="shared" si="73"/>
        <v>#N/A</v>
      </c>
      <c r="O747" s="8" t="e">
        <f t="shared" si="73"/>
        <v>#N/A</v>
      </c>
      <c r="P747" s="8" t="e">
        <f t="shared" si="73"/>
        <v>#N/A</v>
      </c>
      <c r="Q747" s="9" t="e">
        <f t="shared" si="73"/>
        <v>#N/A</v>
      </c>
      <c r="R747" s="9" t="e">
        <f t="shared" si="73"/>
        <v>#N/A</v>
      </c>
      <c r="S747" s="9" t="e">
        <f t="shared" si="73"/>
        <v>#N/A</v>
      </c>
    </row>
    <row r="748" spans="1:19" x14ac:dyDescent="0.3">
      <c r="A748" s="1">
        <v>45400</v>
      </c>
      <c r="B748">
        <v>40</v>
      </c>
      <c r="C748" t="s">
        <v>4</v>
      </c>
      <c r="D748">
        <v>132</v>
      </c>
      <c r="E748">
        <f>D748-MajorAxis</f>
        <v>42</v>
      </c>
      <c r="F748" s="2">
        <f t="shared" si="71"/>
        <v>0.68630136986301371</v>
      </c>
      <c r="G748" s="3">
        <f t="shared" si="70"/>
        <v>0.45922525176135343</v>
      </c>
      <c r="H748" s="11" t="e">
        <f t="shared" si="73"/>
        <v>#N/A</v>
      </c>
      <c r="I748" s="11" t="e">
        <f t="shared" si="73"/>
        <v>#N/A</v>
      </c>
      <c r="J748" s="11" t="e">
        <f t="shared" si="73"/>
        <v>#N/A</v>
      </c>
      <c r="K748" s="5">
        <f t="shared" si="73"/>
        <v>0.51002131173174592</v>
      </c>
      <c r="L748" s="5" t="e">
        <f t="shared" si="73"/>
        <v>#N/A</v>
      </c>
      <c r="M748" s="5" t="e">
        <f t="shared" si="73"/>
        <v>#N/A</v>
      </c>
      <c r="N748" s="8" t="e">
        <f t="shared" si="73"/>
        <v>#N/A</v>
      </c>
      <c r="O748" s="8" t="e">
        <f t="shared" si="73"/>
        <v>#N/A</v>
      </c>
      <c r="P748" s="8" t="e">
        <f t="shared" si="73"/>
        <v>#N/A</v>
      </c>
      <c r="Q748" s="9" t="e">
        <f t="shared" si="73"/>
        <v>#N/A</v>
      </c>
      <c r="R748" s="9" t="e">
        <f t="shared" si="73"/>
        <v>#N/A</v>
      </c>
      <c r="S748" s="9" t="e">
        <f t="shared" si="73"/>
        <v>#N/A</v>
      </c>
    </row>
    <row r="749" spans="1:19" x14ac:dyDescent="0.3">
      <c r="A749" s="1">
        <v>45400</v>
      </c>
      <c r="B749">
        <v>40</v>
      </c>
      <c r="C749" t="s">
        <v>5</v>
      </c>
      <c r="D749">
        <v>228</v>
      </c>
      <c r="E749">
        <f>D749-MajorAxis</f>
        <v>138</v>
      </c>
      <c r="F749" s="2">
        <f t="shared" si="71"/>
        <v>0.68630136986301371</v>
      </c>
      <c r="G749" s="3">
        <f t="shared" si="70"/>
        <v>0.45922525176135326</v>
      </c>
      <c r="H749" s="11" t="e">
        <f t="shared" si="73"/>
        <v>#N/A</v>
      </c>
      <c r="I749" s="11" t="e">
        <f t="shared" si="73"/>
        <v>#N/A</v>
      </c>
      <c r="J749" s="11" t="e">
        <f t="shared" si="73"/>
        <v>#N/A</v>
      </c>
      <c r="K749" s="5">
        <f t="shared" si="73"/>
        <v>-0.51002131173174603</v>
      </c>
      <c r="L749" s="5" t="e">
        <f t="shared" si="73"/>
        <v>#N/A</v>
      </c>
      <c r="M749" s="5" t="e">
        <f t="shared" si="73"/>
        <v>#N/A</v>
      </c>
      <c r="N749" s="8" t="e">
        <f t="shared" si="73"/>
        <v>#N/A</v>
      </c>
      <c r="O749" s="8" t="e">
        <f t="shared" si="73"/>
        <v>#N/A</v>
      </c>
      <c r="P749" s="8" t="e">
        <f t="shared" si="73"/>
        <v>#N/A</v>
      </c>
      <c r="Q749" s="9" t="e">
        <f t="shared" si="73"/>
        <v>#N/A</v>
      </c>
      <c r="R749" s="9" t="e">
        <f t="shared" si="73"/>
        <v>#N/A</v>
      </c>
      <c r="S749" s="9" t="e">
        <f t="shared" si="73"/>
        <v>#N/A</v>
      </c>
    </row>
    <row r="750" spans="1:19" x14ac:dyDescent="0.3">
      <c r="A750" s="1">
        <v>45401</v>
      </c>
      <c r="B750">
        <v>0</v>
      </c>
      <c r="C750" t="s">
        <v>4</v>
      </c>
      <c r="D750">
        <v>71</v>
      </c>
      <c r="E750">
        <f>D750-MajorAxis</f>
        <v>-19</v>
      </c>
      <c r="F750" s="2">
        <f t="shared" si="71"/>
        <v>0.68356164383561646</v>
      </c>
      <c r="G750" s="3">
        <f t="shared" si="70"/>
        <v>-0.22254590284126191</v>
      </c>
      <c r="H750" s="11" t="e">
        <f t="shared" si="73"/>
        <v>#N/A</v>
      </c>
      <c r="I750" s="11" t="e">
        <f t="shared" si="73"/>
        <v>#N/A</v>
      </c>
      <c r="J750" s="11" t="e">
        <f t="shared" si="73"/>
        <v>#N/A</v>
      </c>
      <c r="K750" s="5">
        <f t="shared" si="73"/>
        <v>0.64632023181377962</v>
      </c>
      <c r="L750" s="5" t="e">
        <f t="shared" si="73"/>
        <v>#N/A</v>
      </c>
      <c r="M750" s="5" t="e">
        <f t="shared" si="73"/>
        <v>#N/A</v>
      </c>
      <c r="N750" s="8" t="e">
        <f t="shared" si="73"/>
        <v>#N/A</v>
      </c>
      <c r="O750" s="8" t="e">
        <f t="shared" si="73"/>
        <v>#N/A</v>
      </c>
      <c r="P750" s="8" t="e">
        <f t="shared" si="73"/>
        <v>#N/A</v>
      </c>
      <c r="Q750" s="9" t="e">
        <f t="shared" si="73"/>
        <v>#N/A</v>
      </c>
      <c r="R750" s="9" t="e">
        <f t="shared" si="73"/>
        <v>#N/A</v>
      </c>
      <c r="S750" s="9" t="e">
        <f t="shared" si="73"/>
        <v>#N/A</v>
      </c>
    </row>
    <row r="751" spans="1:19" x14ac:dyDescent="0.3">
      <c r="A751" s="1">
        <v>45401</v>
      </c>
      <c r="B751">
        <v>0</v>
      </c>
      <c r="C751" t="s">
        <v>5</v>
      </c>
      <c r="D751">
        <v>290</v>
      </c>
      <c r="E751">
        <f>D751-MajorAxis</f>
        <v>200</v>
      </c>
      <c r="F751" s="2">
        <f t="shared" si="71"/>
        <v>0.68356164383561646</v>
      </c>
      <c r="G751" s="3">
        <f t="shared" si="70"/>
        <v>-0.2337918513965872</v>
      </c>
      <c r="H751" s="11" t="e">
        <f t="shared" si="73"/>
        <v>#N/A</v>
      </c>
      <c r="I751" s="11" t="e">
        <f t="shared" si="73"/>
        <v>#N/A</v>
      </c>
      <c r="J751" s="11" t="e">
        <f t="shared" si="73"/>
        <v>#N/A</v>
      </c>
      <c r="K751" s="5">
        <f t="shared" si="73"/>
        <v>-0.64233783256461419</v>
      </c>
      <c r="L751" s="5" t="e">
        <f t="shared" si="73"/>
        <v>#N/A</v>
      </c>
      <c r="M751" s="5" t="e">
        <f t="shared" si="73"/>
        <v>#N/A</v>
      </c>
      <c r="N751" s="8" t="e">
        <f t="shared" si="73"/>
        <v>#N/A</v>
      </c>
      <c r="O751" s="8" t="e">
        <f t="shared" si="73"/>
        <v>#N/A</v>
      </c>
      <c r="P751" s="8" t="e">
        <f t="shared" si="73"/>
        <v>#N/A</v>
      </c>
      <c r="Q751" s="9" t="e">
        <f t="shared" si="73"/>
        <v>#N/A</v>
      </c>
      <c r="R751" s="9" t="e">
        <f t="shared" si="73"/>
        <v>#N/A</v>
      </c>
      <c r="S751" s="9" t="e">
        <f t="shared" si="73"/>
        <v>#N/A</v>
      </c>
    </row>
    <row r="752" spans="1:19" x14ac:dyDescent="0.3">
      <c r="A752" s="1">
        <v>45401</v>
      </c>
      <c r="B752">
        <v>10</v>
      </c>
      <c r="C752" t="s">
        <v>4</v>
      </c>
      <c r="D752">
        <v>84</v>
      </c>
      <c r="E752">
        <f>D752-MajorAxis</f>
        <v>-6</v>
      </c>
      <c r="F752" s="2">
        <f t="shared" si="71"/>
        <v>0.68356164383561646</v>
      </c>
      <c r="G752" s="3">
        <f t="shared" si="70"/>
        <v>-7.1451648178848054E-2</v>
      </c>
      <c r="H752" s="11" t="e">
        <f t="shared" si="73"/>
        <v>#N/A</v>
      </c>
      <c r="I752" s="11" t="e">
        <f t="shared" si="73"/>
        <v>#N/A</v>
      </c>
      <c r="J752" s="11" t="e">
        <f t="shared" si="73"/>
        <v>#N/A</v>
      </c>
      <c r="K752" s="5">
        <f t="shared" si="73"/>
        <v>0.67981702162844981</v>
      </c>
      <c r="L752" s="5" t="e">
        <f t="shared" si="73"/>
        <v>#N/A</v>
      </c>
      <c r="M752" s="5" t="e">
        <f t="shared" si="73"/>
        <v>#N/A</v>
      </c>
      <c r="N752" s="8" t="e">
        <f t="shared" si="73"/>
        <v>#N/A</v>
      </c>
      <c r="O752" s="8" t="e">
        <f t="shared" si="73"/>
        <v>#N/A</v>
      </c>
      <c r="P752" s="8" t="e">
        <f t="shared" si="73"/>
        <v>#N/A</v>
      </c>
      <c r="Q752" s="9" t="e">
        <f t="shared" si="73"/>
        <v>#N/A</v>
      </c>
      <c r="R752" s="9" t="e">
        <f t="shared" si="73"/>
        <v>#N/A</v>
      </c>
      <c r="S752" s="9" t="e">
        <f t="shared" si="73"/>
        <v>#N/A</v>
      </c>
    </row>
    <row r="753" spans="1:19" x14ac:dyDescent="0.3">
      <c r="A753" s="1">
        <v>45401</v>
      </c>
      <c r="B753">
        <v>10</v>
      </c>
      <c r="C753" t="s">
        <v>5</v>
      </c>
      <c r="D753">
        <v>276</v>
      </c>
      <c r="E753">
        <f>D753-MajorAxis</f>
        <v>186</v>
      </c>
      <c r="F753" s="2">
        <f t="shared" si="71"/>
        <v>0.68356164383561646</v>
      </c>
      <c r="G753" s="3">
        <f t="shared" si="70"/>
        <v>-7.1451648178848082E-2</v>
      </c>
      <c r="H753" s="11" t="e">
        <f t="shared" si="73"/>
        <v>#N/A</v>
      </c>
      <c r="I753" s="11" t="e">
        <f t="shared" si="73"/>
        <v>#N/A</v>
      </c>
      <c r="J753" s="11" t="e">
        <f t="shared" si="73"/>
        <v>#N/A</v>
      </c>
      <c r="K753" s="5">
        <f t="shared" si="73"/>
        <v>-0.67981702162844981</v>
      </c>
      <c r="L753" s="5" t="e">
        <f t="shared" si="73"/>
        <v>#N/A</v>
      </c>
      <c r="M753" s="5" t="e">
        <f t="shared" si="73"/>
        <v>#N/A</v>
      </c>
      <c r="N753" s="8" t="e">
        <f t="shared" si="73"/>
        <v>#N/A</v>
      </c>
      <c r="O753" s="8" t="e">
        <f t="shared" si="73"/>
        <v>#N/A</v>
      </c>
      <c r="P753" s="8" t="e">
        <f t="shared" si="73"/>
        <v>#N/A</v>
      </c>
      <c r="Q753" s="9" t="e">
        <f t="shared" si="73"/>
        <v>#N/A</v>
      </c>
      <c r="R753" s="9" t="e">
        <f t="shared" si="73"/>
        <v>#N/A</v>
      </c>
      <c r="S753" s="9" t="e">
        <f t="shared" si="73"/>
        <v>#N/A</v>
      </c>
    </row>
    <row r="754" spans="1:19" x14ac:dyDescent="0.3">
      <c r="A754" s="1">
        <v>45401</v>
      </c>
      <c r="B754">
        <v>20</v>
      </c>
      <c r="C754" t="s">
        <v>4</v>
      </c>
      <c r="D754">
        <v>97</v>
      </c>
      <c r="E754">
        <f>D754-MajorAxis</f>
        <v>7</v>
      </c>
      <c r="F754" s="2">
        <f t="shared" si="71"/>
        <v>0.68356164383561646</v>
      </c>
      <c r="G754" s="3">
        <f t="shared" si="70"/>
        <v>8.3305208711189849E-2</v>
      </c>
      <c r="H754" s="11" t="e">
        <f t="shared" ref="H754:S769" si="74">IF(MONTH($A754)=LEN(H$1),$F754*COS($E754/180*PI()),NA())</f>
        <v>#N/A</v>
      </c>
      <c r="I754" s="11" t="e">
        <f t="shared" si="74"/>
        <v>#N/A</v>
      </c>
      <c r="J754" s="11" t="e">
        <f t="shared" si="74"/>
        <v>#N/A</v>
      </c>
      <c r="K754" s="5">
        <f t="shared" si="74"/>
        <v>0.67846647899865709</v>
      </c>
      <c r="L754" s="5" t="e">
        <f t="shared" si="74"/>
        <v>#N/A</v>
      </c>
      <c r="M754" s="5" t="e">
        <f t="shared" si="74"/>
        <v>#N/A</v>
      </c>
      <c r="N754" s="8" t="e">
        <f t="shared" si="74"/>
        <v>#N/A</v>
      </c>
      <c r="O754" s="8" t="e">
        <f t="shared" si="74"/>
        <v>#N/A</v>
      </c>
      <c r="P754" s="8" t="e">
        <f t="shared" si="74"/>
        <v>#N/A</v>
      </c>
      <c r="Q754" s="9" t="e">
        <f t="shared" si="74"/>
        <v>#N/A</v>
      </c>
      <c r="R754" s="9" t="e">
        <f t="shared" si="74"/>
        <v>#N/A</v>
      </c>
      <c r="S754" s="9" t="e">
        <f t="shared" si="74"/>
        <v>#N/A</v>
      </c>
    </row>
    <row r="755" spans="1:19" x14ac:dyDescent="0.3">
      <c r="A755" s="1">
        <v>45401</v>
      </c>
      <c r="B755">
        <v>20</v>
      </c>
      <c r="C755" t="s">
        <v>5</v>
      </c>
      <c r="D755">
        <v>263</v>
      </c>
      <c r="E755">
        <f>D755-MajorAxis</f>
        <v>173</v>
      </c>
      <c r="F755" s="2">
        <f t="shared" si="71"/>
        <v>0.68356164383561646</v>
      </c>
      <c r="G755" s="3">
        <f t="shared" si="70"/>
        <v>8.3305208711189904E-2</v>
      </c>
      <c r="H755" s="11" t="e">
        <f t="shared" si="74"/>
        <v>#N/A</v>
      </c>
      <c r="I755" s="11" t="e">
        <f t="shared" si="74"/>
        <v>#N/A</v>
      </c>
      <c r="J755" s="11" t="e">
        <f t="shared" si="74"/>
        <v>#N/A</v>
      </c>
      <c r="K755" s="5">
        <f t="shared" si="74"/>
        <v>-0.67846647899865709</v>
      </c>
      <c r="L755" s="5" t="e">
        <f t="shared" si="74"/>
        <v>#N/A</v>
      </c>
      <c r="M755" s="5" t="e">
        <f t="shared" si="74"/>
        <v>#N/A</v>
      </c>
      <c r="N755" s="8" t="e">
        <f t="shared" si="74"/>
        <v>#N/A</v>
      </c>
      <c r="O755" s="8" t="e">
        <f t="shared" si="74"/>
        <v>#N/A</v>
      </c>
      <c r="P755" s="8" t="e">
        <f t="shared" si="74"/>
        <v>#N/A</v>
      </c>
      <c r="Q755" s="9" t="e">
        <f t="shared" si="74"/>
        <v>#N/A</v>
      </c>
      <c r="R755" s="9" t="e">
        <f t="shared" si="74"/>
        <v>#N/A</v>
      </c>
      <c r="S755" s="9" t="e">
        <f t="shared" si="74"/>
        <v>#N/A</v>
      </c>
    </row>
    <row r="756" spans="1:19" x14ac:dyDescent="0.3">
      <c r="A756" s="1">
        <v>45401</v>
      </c>
      <c r="B756">
        <v>30</v>
      </c>
      <c r="C756" t="s">
        <v>4</v>
      </c>
      <c r="D756">
        <v>112</v>
      </c>
      <c r="E756">
        <f>D756-MajorAxis</f>
        <v>22</v>
      </c>
      <c r="F756" s="2">
        <f t="shared" si="71"/>
        <v>0.68356164383561646</v>
      </c>
      <c r="G756" s="3">
        <f t="shared" si="70"/>
        <v>0.25606669878704125</v>
      </c>
      <c r="H756" s="11" t="e">
        <f t="shared" si="74"/>
        <v>#N/A</v>
      </c>
      <c r="I756" s="11" t="e">
        <f t="shared" si="74"/>
        <v>#N/A</v>
      </c>
      <c r="J756" s="11" t="e">
        <f t="shared" si="74"/>
        <v>#N/A</v>
      </c>
      <c r="K756" s="5">
        <f t="shared" si="74"/>
        <v>0.63378731976551639</v>
      </c>
      <c r="L756" s="5" t="e">
        <f t="shared" si="74"/>
        <v>#N/A</v>
      </c>
      <c r="M756" s="5" t="e">
        <f t="shared" si="74"/>
        <v>#N/A</v>
      </c>
      <c r="N756" s="8" t="e">
        <f t="shared" si="74"/>
        <v>#N/A</v>
      </c>
      <c r="O756" s="8" t="e">
        <f t="shared" si="74"/>
        <v>#N/A</v>
      </c>
      <c r="P756" s="8" t="e">
        <f t="shared" si="74"/>
        <v>#N/A</v>
      </c>
      <c r="Q756" s="9" t="e">
        <f t="shared" si="74"/>
        <v>#N/A</v>
      </c>
      <c r="R756" s="9" t="e">
        <f t="shared" si="74"/>
        <v>#N/A</v>
      </c>
      <c r="S756" s="9" t="e">
        <f t="shared" si="74"/>
        <v>#N/A</v>
      </c>
    </row>
    <row r="757" spans="1:19" x14ac:dyDescent="0.3">
      <c r="A757" s="1">
        <v>45401</v>
      </c>
      <c r="B757">
        <v>30</v>
      </c>
      <c r="C757" t="s">
        <v>5</v>
      </c>
      <c r="D757">
        <v>248</v>
      </c>
      <c r="E757">
        <f>D757-MajorAxis</f>
        <v>158</v>
      </c>
      <c r="F757" s="2">
        <f t="shared" si="71"/>
        <v>0.68356164383561646</v>
      </c>
      <c r="G757" s="3">
        <f t="shared" si="70"/>
        <v>0.25606669878704141</v>
      </c>
      <c r="H757" s="11" t="e">
        <f t="shared" si="74"/>
        <v>#N/A</v>
      </c>
      <c r="I757" s="11" t="e">
        <f t="shared" si="74"/>
        <v>#N/A</v>
      </c>
      <c r="J757" s="11" t="e">
        <f t="shared" si="74"/>
        <v>#N/A</v>
      </c>
      <c r="K757" s="5">
        <f t="shared" si="74"/>
        <v>-0.63378731976551628</v>
      </c>
      <c r="L757" s="5" t="e">
        <f t="shared" si="74"/>
        <v>#N/A</v>
      </c>
      <c r="M757" s="5" t="e">
        <f t="shared" si="74"/>
        <v>#N/A</v>
      </c>
      <c r="N757" s="8" t="e">
        <f t="shared" si="74"/>
        <v>#N/A</v>
      </c>
      <c r="O757" s="8" t="e">
        <f t="shared" si="74"/>
        <v>#N/A</v>
      </c>
      <c r="P757" s="8" t="e">
        <f t="shared" si="74"/>
        <v>#N/A</v>
      </c>
      <c r="Q757" s="9" t="e">
        <f t="shared" si="74"/>
        <v>#N/A</v>
      </c>
      <c r="R757" s="9" t="e">
        <f t="shared" si="74"/>
        <v>#N/A</v>
      </c>
      <c r="S757" s="9" t="e">
        <f t="shared" si="74"/>
        <v>#N/A</v>
      </c>
    </row>
    <row r="758" spans="1:19" x14ac:dyDescent="0.3">
      <c r="A758" s="1">
        <v>45401</v>
      </c>
      <c r="B758">
        <v>40</v>
      </c>
      <c r="C758" t="s">
        <v>4</v>
      </c>
      <c r="D758">
        <v>131</v>
      </c>
      <c r="E758">
        <f>D758-MajorAxis</f>
        <v>41</v>
      </c>
      <c r="F758" s="2">
        <f t="shared" si="71"/>
        <v>0.68356164383561646</v>
      </c>
      <c r="G758" s="3">
        <f t="shared" si="70"/>
        <v>0.44845678830994951</v>
      </c>
      <c r="H758" s="11" t="e">
        <f t="shared" si="74"/>
        <v>#N/A</v>
      </c>
      <c r="I758" s="11" t="e">
        <f t="shared" si="74"/>
        <v>#N/A</v>
      </c>
      <c r="J758" s="11" t="e">
        <f t="shared" si="74"/>
        <v>#N/A</v>
      </c>
      <c r="K758" s="5">
        <f t="shared" si="74"/>
        <v>0.51589052127556612</v>
      </c>
      <c r="L758" s="5" t="e">
        <f t="shared" si="74"/>
        <v>#N/A</v>
      </c>
      <c r="M758" s="5" t="e">
        <f t="shared" si="74"/>
        <v>#N/A</v>
      </c>
      <c r="N758" s="8" t="e">
        <f t="shared" si="74"/>
        <v>#N/A</v>
      </c>
      <c r="O758" s="8" t="e">
        <f t="shared" si="74"/>
        <v>#N/A</v>
      </c>
      <c r="P758" s="8" t="e">
        <f t="shared" si="74"/>
        <v>#N/A</v>
      </c>
      <c r="Q758" s="9" t="e">
        <f t="shared" si="74"/>
        <v>#N/A</v>
      </c>
      <c r="R758" s="9" t="e">
        <f t="shared" si="74"/>
        <v>#N/A</v>
      </c>
      <c r="S758" s="9" t="e">
        <f t="shared" si="74"/>
        <v>#N/A</v>
      </c>
    </row>
    <row r="759" spans="1:19" x14ac:dyDescent="0.3">
      <c r="A759" s="1">
        <v>45401</v>
      </c>
      <c r="B759">
        <v>40</v>
      </c>
      <c r="C759" t="s">
        <v>5</v>
      </c>
      <c r="D759">
        <v>229</v>
      </c>
      <c r="E759">
        <f>D759-MajorAxis</f>
        <v>139</v>
      </c>
      <c r="F759" s="2">
        <f t="shared" si="71"/>
        <v>0.68356164383561646</v>
      </c>
      <c r="G759" s="3">
        <f t="shared" si="70"/>
        <v>0.44845678830994951</v>
      </c>
      <c r="H759" s="11" t="e">
        <f t="shared" si="74"/>
        <v>#N/A</v>
      </c>
      <c r="I759" s="11" t="e">
        <f t="shared" si="74"/>
        <v>#N/A</v>
      </c>
      <c r="J759" s="11" t="e">
        <f t="shared" si="74"/>
        <v>#N/A</v>
      </c>
      <c r="K759" s="5">
        <f t="shared" si="74"/>
        <v>-0.51589052127556612</v>
      </c>
      <c r="L759" s="5" t="e">
        <f t="shared" si="74"/>
        <v>#N/A</v>
      </c>
      <c r="M759" s="5" t="e">
        <f t="shared" si="74"/>
        <v>#N/A</v>
      </c>
      <c r="N759" s="8" t="e">
        <f t="shared" si="74"/>
        <v>#N/A</v>
      </c>
      <c r="O759" s="8" t="e">
        <f t="shared" si="74"/>
        <v>#N/A</v>
      </c>
      <c r="P759" s="8" t="e">
        <f t="shared" si="74"/>
        <v>#N/A</v>
      </c>
      <c r="Q759" s="9" t="e">
        <f t="shared" si="74"/>
        <v>#N/A</v>
      </c>
      <c r="R759" s="9" t="e">
        <f t="shared" si="74"/>
        <v>#N/A</v>
      </c>
      <c r="S759" s="9" t="e">
        <f t="shared" si="74"/>
        <v>#N/A</v>
      </c>
    </row>
    <row r="760" spans="1:19" x14ac:dyDescent="0.3">
      <c r="A760" s="1">
        <v>45402</v>
      </c>
      <c r="B760">
        <v>0</v>
      </c>
      <c r="C760" t="s">
        <v>4</v>
      </c>
      <c r="D760">
        <v>70</v>
      </c>
      <c r="E760">
        <f>D760-MajorAxis</f>
        <v>-20</v>
      </c>
      <c r="F760" s="2">
        <f t="shared" si="71"/>
        <v>0.68082191780821921</v>
      </c>
      <c r="G760" s="3">
        <f t="shared" si="70"/>
        <v>-0.23285480990802379</v>
      </c>
      <c r="H760" s="11" t="e">
        <f t="shared" si="74"/>
        <v>#N/A</v>
      </c>
      <c r="I760" s="11" t="e">
        <f t="shared" si="74"/>
        <v>#N/A</v>
      </c>
      <c r="J760" s="11" t="e">
        <f t="shared" si="74"/>
        <v>#N/A</v>
      </c>
      <c r="K760" s="5">
        <f t="shared" si="74"/>
        <v>0.63976333223369386</v>
      </c>
      <c r="L760" s="5" t="e">
        <f t="shared" si="74"/>
        <v>#N/A</v>
      </c>
      <c r="M760" s="5" t="e">
        <f t="shared" si="74"/>
        <v>#N/A</v>
      </c>
      <c r="N760" s="8" t="e">
        <f t="shared" si="74"/>
        <v>#N/A</v>
      </c>
      <c r="O760" s="8" t="e">
        <f t="shared" si="74"/>
        <v>#N/A</v>
      </c>
      <c r="P760" s="8" t="e">
        <f t="shared" si="74"/>
        <v>#N/A</v>
      </c>
      <c r="Q760" s="9" t="e">
        <f t="shared" si="74"/>
        <v>#N/A</v>
      </c>
      <c r="R760" s="9" t="e">
        <f t="shared" si="74"/>
        <v>#N/A</v>
      </c>
      <c r="S760" s="9" t="e">
        <f t="shared" si="74"/>
        <v>#N/A</v>
      </c>
    </row>
    <row r="761" spans="1:19" x14ac:dyDescent="0.3">
      <c r="A761" s="1">
        <v>45402</v>
      </c>
      <c r="B761">
        <v>0</v>
      </c>
      <c r="C761" t="s">
        <v>5</v>
      </c>
      <c r="D761">
        <v>290</v>
      </c>
      <c r="E761">
        <f>D761-MajorAxis</f>
        <v>200</v>
      </c>
      <c r="F761" s="2">
        <f t="shared" si="71"/>
        <v>0.68082191780821921</v>
      </c>
      <c r="G761" s="3">
        <f t="shared" si="70"/>
        <v>-0.23285480990802374</v>
      </c>
      <c r="H761" s="11" t="e">
        <f t="shared" si="74"/>
        <v>#N/A</v>
      </c>
      <c r="I761" s="11" t="e">
        <f t="shared" si="74"/>
        <v>#N/A</v>
      </c>
      <c r="J761" s="11" t="e">
        <f t="shared" si="74"/>
        <v>#N/A</v>
      </c>
      <c r="K761" s="5">
        <f t="shared" si="74"/>
        <v>-0.63976333223369386</v>
      </c>
      <c r="L761" s="5" t="e">
        <f t="shared" si="74"/>
        <v>#N/A</v>
      </c>
      <c r="M761" s="5" t="e">
        <f t="shared" si="74"/>
        <v>#N/A</v>
      </c>
      <c r="N761" s="8" t="e">
        <f t="shared" si="74"/>
        <v>#N/A</v>
      </c>
      <c r="O761" s="8" t="e">
        <f t="shared" si="74"/>
        <v>#N/A</v>
      </c>
      <c r="P761" s="8" t="e">
        <f t="shared" si="74"/>
        <v>#N/A</v>
      </c>
      <c r="Q761" s="9" t="e">
        <f t="shared" si="74"/>
        <v>#N/A</v>
      </c>
      <c r="R761" s="9" t="e">
        <f t="shared" si="74"/>
        <v>#N/A</v>
      </c>
      <c r="S761" s="9" t="e">
        <f t="shared" si="74"/>
        <v>#N/A</v>
      </c>
    </row>
    <row r="762" spans="1:19" x14ac:dyDescent="0.3">
      <c r="A762" s="1">
        <v>45402</v>
      </c>
      <c r="B762">
        <v>10</v>
      </c>
      <c r="C762" t="s">
        <v>4</v>
      </c>
      <c r="D762">
        <v>84</v>
      </c>
      <c r="E762">
        <f>D762-MajorAxis</f>
        <v>-6</v>
      </c>
      <c r="F762" s="2">
        <f t="shared" si="71"/>
        <v>0.68082191780821921</v>
      </c>
      <c r="G762" s="3">
        <f t="shared" si="70"/>
        <v>-7.1165268827429823E-2</v>
      </c>
      <c r="H762" s="11" t="e">
        <f t="shared" si="74"/>
        <v>#N/A</v>
      </c>
      <c r="I762" s="11" t="e">
        <f t="shared" si="74"/>
        <v>#N/A</v>
      </c>
      <c r="J762" s="11" t="e">
        <f t="shared" si="74"/>
        <v>#N/A</v>
      </c>
      <c r="K762" s="5">
        <f t="shared" si="74"/>
        <v>0.67709230410689292</v>
      </c>
      <c r="L762" s="5" t="e">
        <f t="shared" si="74"/>
        <v>#N/A</v>
      </c>
      <c r="M762" s="5" t="e">
        <f t="shared" si="74"/>
        <v>#N/A</v>
      </c>
      <c r="N762" s="8" t="e">
        <f t="shared" si="74"/>
        <v>#N/A</v>
      </c>
      <c r="O762" s="8" t="e">
        <f t="shared" si="74"/>
        <v>#N/A</v>
      </c>
      <c r="P762" s="8" t="e">
        <f t="shared" si="74"/>
        <v>#N/A</v>
      </c>
      <c r="Q762" s="9" t="e">
        <f t="shared" si="74"/>
        <v>#N/A</v>
      </c>
      <c r="R762" s="9" t="e">
        <f t="shared" si="74"/>
        <v>#N/A</v>
      </c>
      <c r="S762" s="9" t="e">
        <f t="shared" si="74"/>
        <v>#N/A</v>
      </c>
    </row>
    <row r="763" spans="1:19" x14ac:dyDescent="0.3">
      <c r="A763" s="1">
        <v>45402</v>
      </c>
      <c r="B763">
        <v>10</v>
      </c>
      <c r="C763" t="s">
        <v>5</v>
      </c>
      <c r="D763">
        <v>276</v>
      </c>
      <c r="E763">
        <f>D763-MajorAxis</f>
        <v>186</v>
      </c>
      <c r="F763" s="2">
        <f t="shared" si="71"/>
        <v>0.68082191780821921</v>
      </c>
      <c r="G763" s="3">
        <f t="shared" si="70"/>
        <v>-7.1165268827429851E-2</v>
      </c>
      <c r="H763" s="11" t="e">
        <f t="shared" si="74"/>
        <v>#N/A</v>
      </c>
      <c r="I763" s="11" t="e">
        <f t="shared" si="74"/>
        <v>#N/A</v>
      </c>
      <c r="J763" s="11" t="e">
        <f t="shared" si="74"/>
        <v>#N/A</v>
      </c>
      <c r="K763" s="5">
        <f t="shared" si="74"/>
        <v>-0.67709230410689292</v>
      </c>
      <c r="L763" s="5" t="e">
        <f t="shared" si="74"/>
        <v>#N/A</v>
      </c>
      <c r="M763" s="5" t="e">
        <f t="shared" si="74"/>
        <v>#N/A</v>
      </c>
      <c r="N763" s="8" t="e">
        <f t="shared" si="74"/>
        <v>#N/A</v>
      </c>
      <c r="O763" s="8" t="e">
        <f t="shared" si="74"/>
        <v>#N/A</v>
      </c>
      <c r="P763" s="8" t="e">
        <f t="shared" si="74"/>
        <v>#N/A</v>
      </c>
      <c r="Q763" s="9" t="e">
        <f t="shared" si="74"/>
        <v>#N/A</v>
      </c>
      <c r="R763" s="9" t="e">
        <f t="shared" si="74"/>
        <v>#N/A</v>
      </c>
      <c r="S763" s="9" t="e">
        <f t="shared" si="74"/>
        <v>#N/A</v>
      </c>
    </row>
    <row r="764" spans="1:19" x14ac:dyDescent="0.3">
      <c r="A764" s="1">
        <v>45402</v>
      </c>
      <c r="B764">
        <v>20</v>
      </c>
      <c r="C764" t="s">
        <v>4</v>
      </c>
      <c r="D764">
        <v>97</v>
      </c>
      <c r="E764">
        <f>D764-MajorAxis</f>
        <v>7</v>
      </c>
      <c r="F764" s="2">
        <f t="shared" si="71"/>
        <v>0.68082191780821921</v>
      </c>
      <c r="G764" s="3">
        <f t="shared" si="70"/>
        <v>8.2971320099120963E-2</v>
      </c>
      <c r="H764" s="11" t="e">
        <f t="shared" si="74"/>
        <v>#N/A</v>
      </c>
      <c r="I764" s="11" t="e">
        <f t="shared" si="74"/>
        <v>#N/A</v>
      </c>
      <c r="J764" s="11" t="e">
        <f t="shared" si="74"/>
        <v>#N/A</v>
      </c>
      <c r="K764" s="5">
        <f t="shared" si="74"/>
        <v>0.67574717447361243</v>
      </c>
      <c r="L764" s="5" t="e">
        <f t="shared" si="74"/>
        <v>#N/A</v>
      </c>
      <c r="M764" s="5" t="e">
        <f t="shared" si="74"/>
        <v>#N/A</v>
      </c>
      <c r="N764" s="8" t="e">
        <f t="shared" si="74"/>
        <v>#N/A</v>
      </c>
      <c r="O764" s="8" t="e">
        <f t="shared" si="74"/>
        <v>#N/A</v>
      </c>
      <c r="P764" s="8" t="e">
        <f t="shared" si="74"/>
        <v>#N/A</v>
      </c>
      <c r="Q764" s="9" t="e">
        <f t="shared" si="74"/>
        <v>#N/A</v>
      </c>
      <c r="R764" s="9" t="e">
        <f t="shared" si="74"/>
        <v>#N/A</v>
      </c>
      <c r="S764" s="9" t="e">
        <f t="shared" si="74"/>
        <v>#N/A</v>
      </c>
    </row>
    <row r="765" spans="1:19" x14ac:dyDescent="0.3">
      <c r="A765" s="1">
        <v>45402</v>
      </c>
      <c r="B765">
        <v>20</v>
      </c>
      <c r="C765" t="s">
        <v>5</v>
      </c>
      <c r="D765">
        <v>264</v>
      </c>
      <c r="E765">
        <f>D765-MajorAxis</f>
        <v>174</v>
      </c>
      <c r="F765" s="2">
        <f t="shared" si="71"/>
        <v>0.68082191780821921</v>
      </c>
      <c r="G765" s="3">
        <f t="shared" si="70"/>
        <v>7.1165268827430017E-2</v>
      </c>
      <c r="H765" s="11" t="e">
        <f t="shared" si="74"/>
        <v>#N/A</v>
      </c>
      <c r="I765" s="11" t="e">
        <f t="shared" si="74"/>
        <v>#N/A</v>
      </c>
      <c r="J765" s="11" t="e">
        <f t="shared" si="74"/>
        <v>#N/A</v>
      </c>
      <c r="K765" s="5">
        <f t="shared" si="74"/>
        <v>-0.67709230410689292</v>
      </c>
      <c r="L765" s="5" t="e">
        <f t="shared" si="74"/>
        <v>#N/A</v>
      </c>
      <c r="M765" s="5" t="e">
        <f t="shared" si="74"/>
        <v>#N/A</v>
      </c>
      <c r="N765" s="8" t="e">
        <f t="shared" si="74"/>
        <v>#N/A</v>
      </c>
      <c r="O765" s="8" t="e">
        <f t="shared" si="74"/>
        <v>#N/A</v>
      </c>
      <c r="P765" s="8" t="e">
        <f t="shared" si="74"/>
        <v>#N/A</v>
      </c>
      <c r="Q765" s="9" t="e">
        <f t="shared" si="74"/>
        <v>#N/A</v>
      </c>
      <c r="R765" s="9" t="e">
        <f t="shared" si="74"/>
        <v>#N/A</v>
      </c>
      <c r="S765" s="9" t="e">
        <f t="shared" si="74"/>
        <v>#N/A</v>
      </c>
    </row>
    <row r="766" spans="1:19" x14ac:dyDescent="0.3">
      <c r="A766" s="1">
        <v>45402</v>
      </c>
      <c r="B766">
        <v>30</v>
      </c>
      <c r="C766" t="s">
        <v>4</v>
      </c>
      <c r="D766">
        <v>111</v>
      </c>
      <c r="E766">
        <f>D766-MajorAxis</f>
        <v>21</v>
      </c>
      <c r="F766" s="2">
        <f t="shared" si="71"/>
        <v>0.68082191780821921</v>
      </c>
      <c r="G766" s="3">
        <f t="shared" si="70"/>
        <v>0.24398475469043046</v>
      </c>
      <c r="H766" s="11" t="e">
        <f t="shared" si="74"/>
        <v>#N/A</v>
      </c>
      <c r="I766" s="11" t="e">
        <f t="shared" si="74"/>
        <v>#N/A</v>
      </c>
      <c r="J766" s="11" t="e">
        <f t="shared" si="74"/>
        <v>#N/A</v>
      </c>
      <c r="K766" s="5">
        <f t="shared" si="74"/>
        <v>0.63560201639604008</v>
      </c>
      <c r="L766" s="5" t="e">
        <f t="shared" si="74"/>
        <v>#N/A</v>
      </c>
      <c r="M766" s="5" t="e">
        <f t="shared" si="74"/>
        <v>#N/A</v>
      </c>
      <c r="N766" s="8" t="e">
        <f t="shared" si="74"/>
        <v>#N/A</v>
      </c>
      <c r="O766" s="8" t="e">
        <f t="shared" si="74"/>
        <v>#N/A</v>
      </c>
      <c r="P766" s="8" t="e">
        <f t="shared" si="74"/>
        <v>#N/A</v>
      </c>
      <c r="Q766" s="9" t="e">
        <f t="shared" si="74"/>
        <v>#N/A</v>
      </c>
      <c r="R766" s="9" t="e">
        <f t="shared" si="74"/>
        <v>#N/A</v>
      </c>
      <c r="S766" s="9" t="e">
        <f t="shared" si="74"/>
        <v>#N/A</v>
      </c>
    </row>
    <row r="767" spans="1:19" x14ac:dyDescent="0.3">
      <c r="A767" s="1">
        <v>45402</v>
      </c>
      <c r="B767">
        <v>30</v>
      </c>
      <c r="C767" t="s">
        <v>5</v>
      </c>
      <c r="D767">
        <v>249</v>
      </c>
      <c r="E767">
        <f>D767-MajorAxis</f>
        <v>159</v>
      </c>
      <c r="F767" s="2">
        <f t="shared" si="71"/>
        <v>0.68082191780821921</v>
      </c>
      <c r="G767" s="3">
        <f t="shared" si="70"/>
        <v>0.24398475469043074</v>
      </c>
      <c r="H767" s="11" t="e">
        <f t="shared" si="74"/>
        <v>#N/A</v>
      </c>
      <c r="I767" s="11" t="e">
        <f t="shared" si="74"/>
        <v>#N/A</v>
      </c>
      <c r="J767" s="11" t="e">
        <f t="shared" si="74"/>
        <v>#N/A</v>
      </c>
      <c r="K767" s="5">
        <f t="shared" si="74"/>
        <v>-0.63560201639604008</v>
      </c>
      <c r="L767" s="5" t="e">
        <f t="shared" si="74"/>
        <v>#N/A</v>
      </c>
      <c r="M767" s="5" t="e">
        <f t="shared" si="74"/>
        <v>#N/A</v>
      </c>
      <c r="N767" s="8" t="e">
        <f t="shared" si="74"/>
        <v>#N/A</v>
      </c>
      <c r="O767" s="8" t="e">
        <f t="shared" si="74"/>
        <v>#N/A</v>
      </c>
      <c r="P767" s="8" t="e">
        <f t="shared" si="74"/>
        <v>#N/A</v>
      </c>
      <c r="Q767" s="9" t="e">
        <f t="shared" si="74"/>
        <v>#N/A</v>
      </c>
      <c r="R767" s="9" t="e">
        <f t="shared" si="74"/>
        <v>#N/A</v>
      </c>
      <c r="S767" s="9" t="e">
        <f t="shared" si="74"/>
        <v>#N/A</v>
      </c>
    </row>
    <row r="768" spans="1:19" x14ac:dyDescent="0.3">
      <c r="A768" s="1">
        <v>45402</v>
      </c>
      <c r="B768">
        <v>40</v>
      </c>
      <c r="C768" t="s">
        <v>4</v>
      </c>
      <c r="D768">
        <v>130</v>
      </c>
      <c r="E768">
        <f>D768-MajorAxis</f>
        <v>40</v>
      </c>
      <c r="F768" s="2">
        <f t="shared" si="71"/>
        <v>0.68082191780821921</v>
      </c>
      <c r="G768" s="3">
        <f t="shared" si="70"/>
        <v>0.43762389317015071</v>
      </c>
      <c r="H768" s="11" t="e">
        <f t="shared" si="74"/>
        <v>#N/A</v>
      </c>
      <c r="I768" s="11" t="e">
        <f t="shared" si="74"/>
        <v>#N/A</v>
      </c>
      <c r="J768" s="11" t="e">
        <f t="shared" si="74"/>
        <v>#N/A</v>
      </c>
      <c r="K768" s="5">
        <f t="shared" si="74"/>
        <v>0.52153984689059185</v>
      </c>
      <c r="L768" s="5" t="e">
        <f t="shared" si="74"/>
        <v>#N/A</v>
      </c>
      <c r="M768" s="5" t="e">
        <f t="shared" si="74"/>
        <v>#N/A</v>
      </c>
      <c r="N768" s="8" t="e">
        <f t="shared" si="74"/>
        <v>#N/A</v>
      </c>
      <c r="O768" s="8" t="e">
        <f t="shared" si="74"/>
        <v>#N/A</v>
      </c>
      <c r="P768" s="8" t="e">
        <f t="shared" si="74"/>
        <v>#N/A</v>
      </c>
      <c r="Q768" s="9" t="e">
        <f t="shared" si="74"/>
        <v>#N/A</v>
      </c>
      <c r="R768" s="9" t="e">
        <f t="shared" si="74"/>
        <v>#N/A</v>
      </c>
      <c r="S768" s="9" t="e">
        <f t="shared" si="74"/>
        <v>#N/A</v>
      </c>
    </row>
    <row r="769" spans="1:19" x14ac:dyDescent="0.3">
      <c r="A769" s="1">
        <v>45402</v>
      </c>
      <c r="B769">
        <v>40</v>
      </c>
      <c r="C769" t="s">
        <v>5</v>
      </c>
      <c r="D769">
        <v>230</v>
      </c>
      <c r="E769">
        <f>D769-MajorAxis</f>
        <v>140</v>
      </c>
      <c r="F769" s="2">
        <f t="shared" si="71"/>
        <v>0.68082191780821921</v>
      </c>
      <c r="G769" s="3">
        <f t="shared" si="70"/>
        <v>0.43762389317015088</v>
      </c>
      <c r="H769" s="11" t="e">
        <f t="shared" si="74"/>
        <v>#N/A</v>
      </c>
      <c r="I769" s="11" t="e">
        <f t="shared" si="74"/>
        <v>#N/A</v>
      </c>
      <c r="J769" s="11" t="e">
        <f t="shared" si="74"/>
        <v>#N/A</v>
      </c>
      <c r="K769" s="5">
        <f t="shared" si="74"/>
        <v>-0.52153984689059185</v>
      </c>
      <c r="L769" s="5" t="e">
        <f t="shared" si="74"/>
        <v>#N/A</v>
      </c>
      <c r="M769" s="5" t="e">
        <f t="shared" si="74"/>
        <v>#N/A</v>
      </c>
      <c r="N769" s="8" t="e">
        <f t="shared" si="74"/>
        <v>#N/A</v>
      </c>
      <c r="O769" s="8" t="e">
        <f t="shared" si="74"/>
        <v>#N/A</v>
      </c>
      <c r="P769" s="8" t="e">
        <f t="shared" si="74"/>
        <v>#N/A</v>
      </c>
      <c r="Q769" s="9" t="e">
        <f t="shared" si="74"/>
        <v>#N/A</v>
      </c>
      <c r="R769" s="9" t="e">
        <f t="shared" si="74"/>
        <v>#N/A</v>
      </c>
      <c r="S769" s="9" t="e">
        <f t="shared" si="74"/>
        <v>#N/A</v>
      </c>
    </row>
    <row r="770" spans="1:19" x14ac:dyDescent="0.3">
      <c r="A770" s="1">
        <v>45403</v>
      </c>
      <c r="B770">
        <v>0</v>
      </c>
      <c r="C770" t="s">
        <v>4</v>
      </c>
      <c r="D770">
        <v>70</v>
      </c>
      <c r="E770">
        <f>D770-MajorAxis</f>
        <v>-20</v>
      </c>
      <c r="F770" s="2">
        <f t="shared" si="71"/>
        <v>0.67808219178082196</v>
      </c>
      <c r="G770" s="3">
        <f t="shared" si="70"/>
        <v>-0.2319177684194603</v>
      </c>
      <c r="H770" s="11" t="e">
        <f t="shared" ref="H770:S785" si="75">IF(MONTH($A770)=LEN(H$1),$F770*COS($E770/180*PI()),NA())</f>
        <v>#N/A</v>
      </c>
      <c r="I770" s="11" t="e">
        <f t="shared" si="75"/>
        <v>#N/A</v>
      </c>
      <c r="J770" s="11" t="e">
        <f t="shared" si="75"/>
        <v>#N/A</v>
      </c>
      <c r="K770" s="5">
        <f t="shared" si="75"/>
        <v>0.63718883190277353</v>
      </c>
      <c r="L770" s="5" t="e">
        <f t="shared" si="75"/>
        <v>#N/A</v>
      </c>
      <c r="M770" s="5" t="e">
        <f t="shared" si="75"/>
        <v>#N/A</v>
      </c>
      <c r="N770" s="8" t="e">
        <f t="shared" si="75"/>
        <v>#N/A</v>
      </c>
      <c r="O770" s="8" t="e">
        <f t="shared" si="75"/>
        <v>#N/A</v>
      </c>
      <c r="P770" s="8" t="e">
        <f t="shared" si="75"/>
        <v>#N/A</v>
      </c>
      <c r="Q770" s="9" t="e">
        <f t="shared" si="75"/>
        <v>#N/A</v>
      </c>
      <c r="R770" s="9" t="e">
        <f t="shared" si="75"/>
        <v>#N/A</v>
      </c>
      <c r="S770" s="9" t="e">
        <f t="shared" si="75"/>
        <v>#N/A</v>
      </c>
    </row>
    <row r="771" spans="1:19" x14ac:dyDescent="0.3">
      <c r="A771" s="1">
        <v>45403</v>
      </c>
      <c r="B771">
        <v>0</v>
      </c>
      <c r="C771" t="s">
        <v>5</v>
      </c>
      <c r="D771">
        <v>291</v>
      </c>
      <c r="E771">
        <f>D771-MajorAxis</f>
        <v>201</v>
      </c>
      <c r="F771" s="2">
        <f t="shared" si="71"/>
        <v>0.67808219178082196</v>
      </c>
      <c r="G771" s="3">
        <f t="shared" ref="G771:G834" si="76">F771*SIN($E771/180*PI())</f>
        <v>-0.24300292469167634</v>
      </c>
      <c r="H771" s="11" t="e">
        <f t="shared" si="75"/>
        <v>#N/A</v>
      </c>
      <c r="I771" s="11" t="e">
        <f t="shared" si="75"/>
        <v>#N/A</v>
      </c>
      <c r="J771" s="11" t="e">
        <f t="shared" si="75"/>
        <v>#N/A</v>
      </c>
      <c r="K771" s="5">
        <f t="shared" si="75"/>
        <v>-0.63304426180289708</v>
      </c>
      <c r="L771" s="5" t="e">
        <f t="shared" si="75"/>
        <v>#N/A</v>
      </c>
      <c r="M771" s="5" t="e">
        <f t="shared" si="75"/>
        <v>#N/A</v>
      </c>
      <c r="N771" s="8" t="e">
        <f t="shared" si="75"/>
        <v>#N/A</v>
      </c>
      <c r="O771" s="8" t="e">
        <f t="shared" si="75"/>
        <v>#N/A</v>
      </c>
      <c r="P771" s="8" t="e">
        <f t="shared" si="75"/>
        <v>#N/A</v>
      </c>
      <c r="Q771" s="9" t="e">
        <f t="shared" si="75"/>
        <v>#N/A</v>
      </c>
      <c r="R771" s="9" t="e">
        <f t="shared" si="75"/>
        <v>#N/A</v>
      </c>
      <c r="S771" s="9" t="e">
        <f t="shared" si="75"/>
        <v>#N/A</v>
      </c>
    </row>
    <row r="772" spans="1:19" x14ac:dyDescent="0.3">
      <c r="A772" s="1">
        <v>45403</v>
      </c>
      <c r="B772">
        <v>10</v>
      </c>
      <c r="C772" t="s">
        <v>4</v>
      </c>
      <c r="D772">
        <v>83</v>
      </c>
      <c r="E772">
        <f>D772-MajorAxis</f>
        <v>-7</v>
      </c>
      <c r="F772" s="2">
        <f t="shared" ref="F772:F835" si="77">0.5+ABS(DATE(2024,6,25)-A772)/365</f>
        <v>0.67808219178082196</v>
      </c>
      <c r="G772" s="3">
        <f t="shared" si="76"/>
        <v>-8.2637431487052063E-2</v>
      </c>
      <c r="H772" s="11" t="e">
        <f t="shared" si="75"/>
        <v>#N/A</v>
      </c>
      <c r="I772" s="11" t="e">
        <f t="shared" si="75"/>
        <v>#N/A</v>
      </c>
      <c r="J772" s="11" t="e">
        <f t="shared" si="75"/>
        <v>#N/A</v>
      </c>
      <c r="K772" s="5">
        <f t="shared" si="75"/>
        <v>0.67302786994856767</v>
      </c>
      <c r="L772" s="5" t="e">
        <f t="shared" si="75"/>
        <v>#N/A</v>
      </c>
      <c r="M772" s="5" t="e">
        <f t="shared" si="75"/>
        <v>#N/A</v>
      </c>
      <c r="N772" s="8" t="e">
        <f t="shared" si="75"/>
        <v>#N/A</v>
      </c>
      <c r="O772" s="8" t="e">
        <f t="shared" si="75"/>
        <v>#N/A</v>
      </c>
      <c r="P772" s="8" t="e">
        <f t="shared" si="75"/>
        <v>#N/A</v>
      </c>
      <c r="Q772" s="9" t="e">
        <f t="shared" si="75"/>
        <v>#N/A</v>
      </c>
      <c r="R772" s="9" t="e">
        <f t="shared" si="75"/>
        <v>#N/A</v>
      </c>
      <c r="S772" s="9" t="e">
        <f t="shared" si="75"/>
        <v>#N/A</v>
      </c>
    </row>
    <row r="773" spans="1:19" x14ac:dyDescent="0.3">
      <c r="A773" s="1">
        <v>45403</v>
      </c>
      <c r="B773">
        <v>10</v>
      </c>
      <c r="C773" t="s">
        <v>5</v>
      </c>
      <c r="D773">
        <v>277</v>
      </c>
      <c r="E773">
        <f>D773-MajorAxis</f>
        <v>187</v>
      </c>
      <c r="F773" s="2">
        <f t="shared" si="77"/>
        <v>0.67808219178082196</v>
      </c>
      <c r="G773" s="3">
        <f t="shared" si="76"/>
        <v>-8.2637431487052243E-2</v>
      </c>
      <c r="H773" s="11" t="e">
        <f t="shared" si="75"/>
        <v>#N/A</v>
      </c>
      <c r="I773" s="11" t="e">
        <f t="shared" si="75"/>
        <v>#N/A</v>
      </c>
      <c r="J773" s="11" t="e">
        <f t="shared" si="75"/>
        <v>#N/A</v>
      </c>
      <c r="K773" s="5">
        <f t="shared" si="75"/>
        <v>-0.67302786994856767</v>
      </c>
      <c r="L773" s="5" t="e">
        <f t="shared" si="75"/>
        <v>#N/A</v>
      </c>
      <c r="M773" s="5" t="e">
        <f t="shared" si="75"/>
        <v>#N/A</v>
      </c>
      <c r="N773" s="8" t="e">
        <f t="shared" si="75"/>
        <v>#N/A</v>
      </c>
      <c r="O773" s="8" t="e">
        <f t="shared" si="75"/>
        <v>#N/A</v>
      </c>
      <c r="P773" s="8" t="e">
        <f t="shared" si="75"/>
        <v>#N/A</v>
      </c>
      <c r="Q773" s="9" t="e">
        <f t="shared" si="75"/>
        <v>#N/A</v>
      </c>
      <c r="R773" s="9" t="e">
        <f t="shared" si="75"/>
        <v>#N/A</v>
      </c>
      <c r="S773" s="9" t="e">
        <f t="shared" si="75"/>
        <v>#N/A</v>
      </c>
    </row>
    <row r="774" spans="1:19" x14ac:dyDescent="0.3">
      <c r="A774" s="1">
        <v>45403</v>
      </c>
      <c r="B774">
        <v>20</v>
      </c>
      <c r="C774" t="s">
        <v>4</v>
      </c>
      <c r="D774">
        <v>96</v>
      </c>
      <c r="E774">
        <f>D774-MajorAxis</f>
        <v>6</v>
      </c>
      <c r="F774" s="2">
        <f t="shared" si="77"/>
        <v>0.67808219178082196</v>
      </c>
      <c r="G774" s="3">
        <f t="shared" si="76"/>
        <v>7.0878889476011592E-2</v>
      </c>
      <c r="H774" s="11" t="e">
        <f t="shared" si="75"/>
        <v>#N/A</v>
      </c>
      <c r="I774" s="11" t="e">
        <f t="shared" si="75"/>
        <v>#N/A</v>
      </c>
      <c r="J774" s="11" t="e">
        <f t="shared" si="75"/>
        <v>#N/A</v>
      </c>
      <c r="K774" s="5">
        <f t="shared" si="75"/>
        <v>0.67436758658533602</v>
      </c>
      <c r="L774" s="5" t="e">
        <f t="shared" si="75"/>
        <v>#N/A</v>
      </c>
      <c r="M774" s="5" t="e">
        <f t="shared" si="75"/>
        <v>#N/A</v>
      </c>
      <c r="N774" s="8" t="e">
        <f t="shared" si="75"/>
        <v>#N/A</v>
      </c>
      <c r="O774" s="8" t="e">
        <f t="shared" si="75"/>
        <v>#N/A</v>
      </c>
      <c r="P774" s="8" t="e">
        <f t="shared" si="75"/>
        <v>#N/A</v>
      </c>
      <c r="Q774" s="9" t="e">
        <f t="shared" si="75"/>
        <v>#N/A</v>
      </c>
      <c r="R774" s="9" t="e">
        <f t="shared" si="75"/>
        <v>#N/A</v>
      </c>
      <c r="S774" s="9" t="e">
        <f t="shared" si="75"/>
        <v>#N/A</v>
      </c>
    </row>
    <row r="775" spans="1:19" x14ac:dyDescent="0.3">
      <c r="A775" s="1">
        <v>45403</v>
      </c>
      <c r="B775">
        <v>20</v>
      </c>
      <c r="C775" t="s">
        <v>5</v>
      </c>
      <c r="D775">
        <v>264</v>
      </c>
      <c r="E775">
        <f>D775-MajorAxis</f>
        <v>174</v>
      </c>
      <c r="F775" s="2">
        <f t="shared" si="77"/>
        <v>0.67808219178082196</v>
      </c>
      <c r="G775" s="3">
        <f t="shared" si="76"/>
        <v>7.0878889476011786E-2</v>
      </c>
      <c r="H775" s="11" t="e">
        <f t="shared" si="75"/>
        <v>#N/A</v>
      </c>
      <c r="I775" s="11" t="e">
        <f t="shared" si="75"/>
        <v>#N/A</v>
      </c>
      <c r="J775" s="11" t="e">
        <f t="shared" si="75"/>
        <v>#N/A</v>
      </c>
      <c r="K775" s="5">
        <f t="shared" si="75"/>
        <v>-0.67436758658533602</v>
      </c>
      <c r="L775" s="5" t="e">
        <f t="shared" si="75"/>
        <v>#N/A</v>
      </c>
      <c r="M775" s="5" t="e">
        <f t="shared" si="75"/>
        <v>#N/A</v>
      </c>
      <c r="N775" s="8" t="e">
        <f t="shared" si="75"/>
        <v>#N/A</v>
      </c>
      <c r="O775" s="8" t="e">
        <f t="shared" si="75"/>
        <v>#N/A</v>
      </c>
      <c r="P775" s="8" t="e">
        <f t="shared" si="75"/>
        <v>#N/A</v>
      </c>
      <c r="Q775" s="9" t="e">
        <f t="shared" si="75"/>
        <v>#N/A</v>
      </c>
      <c r="R775" s="9" t="e">
        <f t="shared" si="75"/>
        <v>#N/A</v>
      </c>
      <c r="S775" s="9" t="e">
        <f t="shared" si="75"/>
        <v>#N/A</v>
      </c>
    </row>
    <row r="776" spans="1:19" x14ac:dyDescent="0.3">
      <c r="A776" s="1">
        <v>45403</v>
      </c>
      <c r="B776">
        <v>30</v>
      </c>
      <c r="C776" t="s">
        <v>4</v>
      </c>
      <c r="D776">
        <v>110</v>
      </c>
      <c r="E776">
        <f>D776-MajorAxis</f>
        <v>20</v>
      </c>
      <c r="F776" s="2">
        <f t="shared" si="77"/>
        <v>0.67808219178082196</v>
      </c>
      <c r="G776" s="3">
        <f t="shared" si="76"/>
        <v>0.2319177684194603</v>
      </c>
      <c r="H776" s="11" t="e">
        <f t="shared" si="75"/>
        <v>#N/A</v>
      </c>
      <c r="I776" s="11" t="e">
        <f t="shared" si="75"/>
        <v>#N/A</v>
      </c>
      <c r="J776" s="11" t="e">
        <f t="shared" si="75"/>
        <v>#N/A</v>
      </c>
      <c r="K776" s="5">
        <f t="shared" si="75"/>
        <v>0.63718883190277353</v>
      </c>
      <c r="L776" s="5" t="e">
        <f t="shared" si="75"/>
        <v>#N/A</v>
      </c>
      <c r="M776" s="5" t="e">
        <f t="shared" si="75"/>
        <v>#N/A</v>
      </c>
      <c r="N776" s="8" t="e">
        <f t="shared" si="75"/>
        <v>#N/A</v>
      </c>
      <c r="O776" s="8" t="e">
        <f t="shared" si="75"/>
        <v>#N/A</v>
      </c>
      <c r="P776" s="8" t="e">
        <f t="shared" si="75"/>
        <v>#N/A</v>
      </c>
      <c r="Q776" s="9" t="e">
        <f t="shared" si="75"/>
        <v>#N/A</v>
      </c>
      <c r="R776" s="9" t="e">
        <f t="shared" si="75"/>
        <v>#N/A</v>
      </c>
      <c r="S776" s="9" t="e">
        <f t="shared" si="75"/>
        <v>#N/A</v>
      </c>
    </row>
    <row r="777" spans="1:19" x14ac:dyDescent="0.3">
      <c r="A777" s="1">
        <v>45403</v>
      </c>
      <c r="B777">
        <v>30</v>
      </c>
      <c r="C777" t="s">
        <v>5</v>
      </c>
      <c r="D777">
        <v>250</v>
      </c>
      <c r="E777">
        <f>D777-MajorAxis</f>
        <v>160</v>
      </c>
      <c r="F777" s="2">
        <f t="shared" si="77"/>
        <v>0.67808219178082196</v>
      </c>
      <c r="G777" s="3">
        <f t="shared" si="76"/>
        <v>0.23191776841946041</v>
      </c>
      <c r="H777" s="11" t="e">
        <f t="shared" si="75"/>
        <v>#N/A</v>
      </c>
      <c r="I777" s="11" t="e">
        <f t="shared" si="75"/>
        <v>#N/A</v>
      </c>
      <c r="J777" s="11" t="e">
        <f t="shared" si="75"/>
        <v>#N/A</v>
      </c>
      <c r="K777" s="5">
        <f t="shared" si="75"/>
        <v>-0.63718883190277353</v>
      </c>
      <c r="L777" s="5" t="e">
        <f t="shared" si="75"/>
        <v>#N/A</v>
      </c>
      <c r="M777" s="5" t="e">
        <f t="shared" si="75"/>
        <v>#N/A</v>
      </c>
      <c r="N777" s="8" t="e">
        <f t="shared" si="75"/>
        <v>#N/A</v>
      </c>
      <c r="O777" s="8" t="e">
        <f t="shared" si="75"/>
        <v>#N/A</v>
      </c>
      <c r="P777" s="8" t="e">
        <f t="shared" si="75"/>
        <v>#N/A</v>
      </c>
      <c r="Q777" s="9" t="e">
        <f t="shared" si="75"/>
        <v>#N/A</v>
      </c>
      <c r="R777" s="9" t="e">
        <f t="shared" si="75"/>
        <v>#N/A</v>
      </c>
      <c r="S777" s="9" t="e">
        <f t="shared" si="75"/>
        <v>#N/A</v>
      </c>
    </row>
    <row r="778" spans="1:19" x14ac:dyDescent="0.3">
      <c r="A778" s="1">
        <v>45403</v>
      </c>
      <c r="B778">
        <v>40</v>
      </c>
      <c r="C778" t="s">
        <v>4</v>
      </c>
      <c r="D778">
        <v>129</v>
      </c>
      <c r="E778">
        <f>D778-MajorAxis</f>
        <v>39</v>
      </c>
      <c r="F778" s="2">
        <f t="shared" si="77"/>
        <v>0.67808219178082196</v>
      </c>
      <c r="G778" s="3">
        <f t="shared" si="76"/>
        <v>0.42673095009543777</v>
      </c>
      <c r="H778" s="11" t="e">
        <f t="shared" si="75"/>
        <v>#N/A</v>
      </c>
      <c r="I778" s="11" t="e">
        <f t="shared" si="75"/>
        <v>#N/A</v>
      </c>
      <c r="J778" s="11" t="e">
        <f t="shared" si="75"/>
        <v>#N/A</v>
      </c>
      <c r="K778" s="5">
        <f t="shared" si="75"/>
        <v>0.52696883687835705</v>
      </c>
      <c r="L778" s="5" t="e">
        <f t="shared" si="75"/>
        <v>#N/A</v>
      </c>
      <c r="M778" s="5" t="e">
        <f t="shared" si="75"/>
        <v>#N/A</v>
      </c>
      <c r="N778" s="8" t="e">
        <f t="shared" si="75"/>
        <v>#N/A</v>
      </c>
      <c r="O778" s="8" t="e">
        <f t="shared" si="75"/>
        <v>#N/A</v>
      </c>
      <c r="P778" s="8" t="e">
        <f t="shared" si="75"/>
        <v>#N/A</v>
      </c>
      <c r="Q778" s="9" t="e">
        <f t="shared" si="75"/>
        <v>#N/A</v>
      </c>
      <c r="R778" s="9" t="e">
        <f t="shared" si="75"/>
        <v>#N/A</v>
      </c>
      <c r="S778" s="9" t="e">
        <f t="shared" si="75"/>
        <v>#N/A</v>
      </c>
    </row>
    <row r="779" spans="1:19" x14ac:dyDescent="0.3">
      <c r="A779" s="1">
        <v>45403</v>
      </c>
      <c r="B779">
        <v>40</v>
      </c>
      <c r="C779" t="s">
        <v>5</v>
      </c>
      <c r="D779">
        <v>231</v>
      </c>
      <c r="E779">
        <f>D779-MajorAxis</f>
        <v>141</v>
      </c>
      <c r="F779" s="2">
        <f t="shared" si="77"/>
        <v>0.67808219178082196</v>
      </c>
      <c r="G779" s="3">
        <f t="shared" si="76"/>
        <v>0.42673095009543771</v>
      </c>
      <c r="H779" s="11" t="e">
        <f t="shared" si="75"/>
        <v>#N/A</v>
      </c>
      <c r="I779" s="11" t="e">
        <f t="shared" si="75"/>
        <v>#N/A</v>
      </c>
      <c r="J779" s="11" t="e">
        <f t="shared" si="75"/>
        <v>#N/A</v>
      </c>
      <c r="K779" s="5">
        <f t="shared" si="75"/>
        <v>-0.52696883687835705</v>
      </c>
      <c r="L779" s="5" t="e">
        <f t="shared" si="75"/>
        <v>#N/A</v>
      </c>
      <c r="M779" s="5" t="e">
        <f t="shared" si="75"/>
        <v>#N/A</v>
      </c>
      <c r="N779" s="8" t="e">
        <f t="shared" si="75"/>
        <v>#N/A</v>
      </c>
      <c r="O779" s="8" t="e">
        <f t="shared" si="75"/>
        <v>#N/A</v>
      </c>
      <c r="P779" s="8" t="e">
        <f t="shared" si="75"/>
        <v>#N/A</v>
      </c>
      <c r="Q779" s="9" t="e">
        <f t="shared" si="75"/>
        <v>#N/A</v>
      </c>
      <c r="R779" s="9" t="e">
        <f t="shared" si="75"/>
        <v>#N/A</v>
      </c>
      <c r="S779" s="9" t="e">
        <f t="shared" si="75"/>
        <v>#N/A</v>
      </c>
    </row>
    <row r="780" spans="1:19" x14ac:dyDescent="0.3">
      <c r="A780" s="1">
        <v>45403</v>
      </c>
      <c r="B780">
        <v>50</v>
      </c>
      <c r="C780" t="s">
        <v>4</v>
      </c>
      <c r="D780">
        <v>174</v>
      </c>
      <c r="E780">
        <f>D780-MajorAxis</f>
        <v>84</v>
      </c>
      <c r="F780" s="2">
        <f t="shared" si="77"/>
        <v>0.67808219178082196</v>
      </c>
      <c r="G780" s="3">
        <f t="shared" si="76"/>
        <v>0.67436758658533602</v>
      </c>
      <c r="H780" s="11" t="e">
        <f t="shared" si="75"/>
        <v>#N/A</v>
      </c>
      <c r="I780" s="11" t="e">
        <f t="shared" si="75"/>
        <v>#N/A</v>
      </c>
      <c r="J780" s="11" t="e">
        <f t="shared" si="75"/>
        <v>#N/A</v>
      </c>
      <c r="K780" s="5">
        <f t="shared" si="75"/>
        <v>7.0878889476011592E-2</v>
      </c>
      <c r="L780" s="5" t="e">
        <f t="shared" si="75"/>
        <v>#N/A</v>
      </c>
      <c r="M780" s="5" t="e">
        <f t="shared" si="75"/>
        <v>#N/A</v>
      </c>
      <c r="N780" s="8" t="e">
        <f t="shared" si="75"/>
        <v>#N/A</v>
      </c>
      <c r="O780" s="8" t="e">
        <f t="shared" si="75"/>
        <v>#N/A</v>
      </c>
      <c r="P780" s="8" t="e">
        <f t="shared" si="75"/>
        <v>#N/A</v>
      </c>
      <c r="Q780" s="9" t="e">
        <f t="shared" si="75"/>
        <v>#N/A</v>
      </c>
      <c r="R780" s="9" t="e">
        <f t="shared" si="75"/>
        <v>#N/A</v>
      </c>
      <c r="S780" s="9" t="e">
        <f t="shared" si="75"/>
        <v>#N/A</v>
      </c>
    </row>
    <row r="781" spans="1:19" x14ac:dyDescent="0.3">
      <c r="A781" s="1">
        <v>45403</v>
      </c>
      <c r="B781">
        <v>50</v>
      </c>
      <c r="C781" t="s">
        <v>5</v>
      </c>
      <c r="D781">
        <v>186</v>
      </c>
      <c r="E781">
        <f>D781-MajorAxis</f>
        <v>96</v>
      </c>
      <c r="F781" s="2">
        <f t="shared" si="77"/>
        <v>0.67808219178082196</v>
      </c>
      <c r="G781" s="3">
        <f t="shared" si="76"/>
        <v>0.67436758658533613</v>
      </c>
      <c r="H781" s="11" t="e">
        <f t="shared" si="75"/>
        <v>#N/A</v>
      </c>
      <c r="I781" s="11" t="e">
        <f t="shared" si="75"/>
        <v>#N/A</v>
      </c>
      <c r="J781" s="11" t="e">
        <f t="shared" si="75"/>
        <v>#N/A</v>
      </c>
      <c r="K781" s="5">
        <f t="shared" si="75"/>
        <v>-7.0878889476011508E-2</v>
      </c>
      <c r="L781" s="5" t="e">
        <f t="shared" si="75"/>
        <v>#N/A</v>
      </c>
      <c r="M781" s="5" t="e">
        <f t="shared" si="75"/>
        <v>#N/A</v>
      </c>
      <c r="N781" s="8" t="e">
        <f t="shared" si="75"/>
        <v>#N/A</v>
      </c>
      <c r="O781" s="8" t="e">
        <f t="shared" si="75"/>
        <v>#N/A</v>
      </c>
      <c r="P781" s="8" t="e">
        <f t="shared" si="75"/>
        <v>#N/A</v>
      </c>
      <c r="Q781" s="9" t="e">
        <f t="shared" si="75"/>
        <v>#N/A</v>
      </c>
      <c r="R781" s="9" t="e">
        <f t="shared" si="75"/>
        <v>#N/A</v>
      </c>
      <c r="S781" s="9" t="e">
        <f t="shared" si="75"/>
        <v>#N/A</v>
      </c>
    </row>
    <row r="782" spans="1:19" x14ac:dyDescent="0.3">
      <c r="A782" s="1">
        <v>45404</v>
      </c>
      <c r="B782">
        <v>0</v>
      </c>
      <c r="C782" t="s">
        <v>4</v>
      </c>
      <c r="D782">
        <v>69</v>
      </c>
      <c r="E782">
        <f>D782-MajorAxis</f>
        <v>-21</v>
      </c>
      <c r="F782" s="2">
        <f t="shared" si="77"/>
        <v>0.6753424657534246</v>
      </c>
      <c r="G782" s="3">
        <f t="shared" si="76"/>
        <v>-0.24202109469292193</v>
      </c>
      <c r="H782" s="11" t="e">
        <f t="shared" si="75"/>
        <v>#N/A</v>
      </c>
      <c r="I782" s="11" t="e">
        <f t="shared" si="75"/>
        <v>#N/A</v>
      </c>
      <c r="J782" s="11" t="e">
        <f t="shared" si="75"/>
        <v>#N/A</v>
      </c>
      <c r="K782" s="5">
        <f t="shared" si="75"/>
        <v>0.63048650720975397</v>
      </c>
      <c r="L782" s="5" t="e">
        <f t="shared" si="75"/>
        <v>#N/A</v>
      </c>
      <c r="M782" s="5" t="e">
        <f t="shared" si="75"/>
        <v>#N/A</v>
      </c>
      <c r="N782" s="8" t="e">
        <f t="shared" si="75"/>
        <v>#N/A</v>
      </c>
      <c r="O782" s="8" t="e">
        <f t="shared" si="75"/>
        <v>#N/A</v>
      </c>
      <c r="P782" s="8" t="e">
        <f t="shared" si="75"/>
        <v>#N/A</v>
      </c>
      <c r="Q782" s="9" t="e">
        <f t="shared" si="75"/>
        <v>#N/A</v>
      </c>
      <c r="R782" s="9" t="e">
        <f t="shared" si="75"/>
        <v>#N/A</v>
      </c>
      <c r="S782" s="9" t="e">
        <f t="shared" si="75"/>
        <v>#N/A</v>
      </c>
    </row>
    <row r="783" spans="1:19" x14ac:dyDescent="0.3">
      <c r="A783" s="1">
        <v>45404</v>
      </c>
      <c r="B783">
        <v>0</v>
      </c>
      <c r="C783" t="s">
        <v>5</v>
      </c>
      <c r="D783">
        <v>291</v>
      </c>
      <c r="E783">
        <f>D783-MajorAxis</f>
        <v>201</v>
      </c>
      <c r="F783" s="2">
        <f t="shared" si="77"/>
        <v>0.6753424657534246</v>
      </c>
      <c r="G783" s="3">
        <f t="shared" si="76"/>
        <v>-0.24202109469292205</v>
      </c>
      <c r="H783" s="11" t="e">
        <f t="shared" si="75"/>
        <v>#N/A</v>
      </c>
      <c r="I783" s="11" t="e">
        <f t="shared" si="75"/>
        <v>#N/A</v>
      </c>
      <c r="J783" s="11" t="e">
        <f t="shared" si="75"/>
        <v>#N/A</v>
      </c>
      <c r="K783" s="5">
        <f t="shared" si="75"/>
        <v>-0.63048650720975397</v>
      </c>
      <c r="L783" s="5" t="e">
        <f t="shared" si="75"/>
        <v>#N/A</v>
      </c>
      <c r="M783" s="5" t="e">
        <f t="shared" si="75"/>
        <v>#N/A</v>
      </c>
      <c r="N783" s="8" t="e">
        <f t="shared" si="75"/>
        <v>#N/A</v>
      </c>
      <c r="O783" s="8" t="e">
        <f t="shared" si="75"/>
        <v>#N/A</v>
      </c>
      <c r="P783" s="8" t="e">
        <f t="shared" si="75"/>
        <v>#N/A</v>
      </c>
      <c r="Q783" s="9" t="e">
        <f t="shared" si="75"/>
        <v>#N/A</v>
      </c>
      <c r="R783" s="9" t="e">
        <f t="shared" si="75"/>
        <v>#N/A</v>
      </c>
      <c r="S783" s="9" t="e">
        <f t="shared" si="75"/>
        <v>#N/A</v>
      </c>
    </row>
    <row r="784" spans="1:19" x14ac:dyDescent="0.3">
      <c r="A784" s="1">
        <v>45404</v>
      </c>
      <c r="B784">
        <v>10</v>
      </c>
      <c r="C784" t="s">
        <v>4</v>
      </c>
      <c r="D784">
        <v>83</v>
      </c>
      <c r="E784">
        <f>D784-MajorAxis</f>
        <v>-7</v>
      </c>
      <c r="F784" s="2">
        <f t="shared" si="77"/>
        <v>0.6753424657534246</v>
      </c>
      <c r="G784" s="3">
        <f t="shared" si="76"/>
        <v>-8.2303542874983149E-2</v>
      </c>
      <c r="H784" s="11" t="e">
        <f t="shared" si="75"/>
        <v>#N/A</v>
      </c>
      <c r="I784" s="11" t="e">
        <f t="shared" si="75"/>
        <v>#N/A</v>
      </c>
      <c r="J784" s="11" t="e">
        <f t="shared" si="75"/>
        <v>#N/A</v>
      </c>
      <c r="K784" s="5">
        <f t="shared" si="75"/>
        <v>0.67030856542352291</v>
      </c>
      <c r="L784" s="5" t="e">
        <f t="shared" si="75"/>
        <v>#N/A</v>
      </c>
      <c r="M784" s="5" t="e">
        <f t="shared" si="75"/>
        <v>#N/A</v>
      </c>
      <c r="N784" s="8" t="e">
        <f t="shared" si="75"/>
        <v>#N/A</v>
      </c>
      <c r="O784" s="8" t="e">
        <f t="shared" si="75"/>
        <v>#N/A</v>
      </c>
      <c r="P784" s="8" t="e">
        <f t="shared" si="75"/>
        <v>#N/A</v>
      </c>
      <c r="Q784" s="9" t="e">
        <f t="shared" si="75"/>
        <v>#N/A</v>
      </c>
      <c r="R784" s="9" t="e">
        <f t="shared" si="75"/>
        <v>#N/A</v>
      </c>
      <c r="S784" s="9" t="e">
        <f t="shared" si="75"/>
        <v>#N/A</v>
      </c>
    </row>
    <row r="785" spans="1:19" x14ac:dyDescent="0.3">
      <c r="A785" s="1">
        <v>45404</v>
      </c>
      <c r="B785">
        <v>10</v>
      </c>
      <c r="C785" t="s">
        <v>5</v>
      </c>
      <c r="D785">
        <v>278</v>
      </c>
      <c r="E785">
        <f>D785-MajorAxis</f>
        <v>188</v>
      </c>
      <c r="F785" s="2">
        <f t="shared" si="77"/>
        <v>0.6753424657534246</v>
      </c>
      <c r="G785" s="3">
        <f t="shared" si="76"/>
        <v>-9.3989505168920948E-2</v>
      </c>
      <c r="H785" s="11" t="e">
        <f t="shared" si="75"/>
        <v>#N/A</v>
      </c>
      <c r="I785" s="11" t="e">
        <f t="shared" si="75"/>
        <v>#N/A</v>
      </c>
      <c r="J785" s="11" t="e">
        <f t="shared" si="75"/>
        <v>#N/A</v>
      </c>
      <c r="K785" s="5">
        <f t="shared" si="75"/>
        <v>-0.66877007930081378</v>
      </c>
      <c r="L785" s="5" t="e">
        <f t="shared" si="75"/>
        <v>#N/A</v>
      </c>
      <c r="M785" s="5" t="e">
        <f t="shared" si="75"/>
        <v>#N/A</v>
      </c>
      <c r="N785" s="8" t="e">
        <f t="shared" si="75"/>
        <v>#N/A</v>
      </c>
      <c r="O785" s="8" t="e">
        <f t="shared" si="75"/>
        <v>#N/A</v>
      </c>
      <c r="P785" s="8" t="e">
        <f t="shared" si="75"/>
        <v>#N/A</v>
      </c>
      <c r="Q785" s="9" t="e">
        <f t="shared" si="75"/>
        <v>#N/A</v>
      </c>
      <c r="R785" s="9" t="e">
        <f t="shared" si="75"/>
        <v>#N/A</v>
      </c>
      <c r="S785" s="9" t="e">
        <f t="shared" si="75"/>
        <v>#N/A</v>
      </c>
    </row>
    <row r="786" spans="1:19" x14ac:dyDescent="0.3">
      <c r="A786" s="1">
        <v>45404</v>
      </c>
      <c r="B786">
        <v>20</v>
      </c>
      <c r="C786" t="s">
        <v>4</v>
      </c>
      <c r="D786">
        <v>96</v>
      </c>
      <c r="E786">
        <f>D786-MajorAxis</f>
        <v>6</v>
      </c>
      <c r="F786" s="2">
        <f t="shared" si="77"/>
        <v>0.6753424657534246</v>
      </c>
      <c r="G786" s="3">
        <f t="shared" si="76"/>
        <v>7.0592510124593361E-2</v>
      </c>
      <c r="H786" s="11" t="e">
        <f t="shared" ref="H786:S801" si="78">IF(MONTH($A786)=LEN(H$1),$F786*COS($E786/180*PI()),NA())</f>
        <v>#N/A</v>
      </c>
      <c r="I786" s="11" t="e">
        <f t="shared" si="78"/>
        <v>#N/A</v>
      </c>
      <c r="J786" s="11" t="e">
        <f t="shared" si="78"/>
        <v>#N/A</v>
      </c>
      <c r="K786" s="5">
        <f t="shared" si="78"/>
        <v>0.67164286906377901</v>
      </c>
      <c r="L786" s="5" t="e">
        <f t="shared" si="78"/>
        <v>#N/A</v>
      </c>
      <c r="M786" s="5" t="e">
        <f t="shared" si="78"/>
        <v>#N/A</v>
      </c>
      <c r="N786" s="8" t="e">
        <f t="shared" si="78"/>
        <v>#N/A</v>
      </c>
      <c r="O786" s="8" t="e">
        <f t="shared" si="78"/>
        <v>#N/A</v>
      </c>
      <c r="P786" s="8" t="e">
        <f t="shared" si="78"/>
        <v>#N/A</v>
      </c>
      <c r="Q786" s="9" t="e">
        <f t="shared" si="78"/>
        <v>#N/A</v>
      </c>
      <c r="R786" s="9" t="e">
        <f t="shared" si="78"/>
        <v>#N/A</v>
      </c>
      <c r="S786" s="9" t="e">
        <f t="shared" si="78"/>
        <v>#N/A</v>
      </c>
    </row>
    <row r="787" spans="1:19" x14ac:dyDescent="0.3">
      <c r="A787" s="1">
        <v>45404</v>
      </c>
      <c r="B787">
        <v>20</v>
      </c>
      <c r="C787" t="s">
        <v>5</v>
      </c>
      <c r="D787">
        <v>265</v>
      </c>
      <c r="E787">
        <f>D787-MajorAxis</f>
        <v>175</v>
      </c>
      <c r="F787" s="2">
        <f t="shared" si="77"/>
        <v>0.6753424657534246</v>
      </c>
      <c r="G787" s="3">
        <f t="shared" si="76"/>
        <v>5.8859974211774635E-2</v>
      </c>
      <c r="H787" s="11" t="e">
        <f t="shared" si="78"/>
        <v>#N/A</v>
      </c>
      <c r="I787" s="11" t="e">
        <f t="shared" si="78"/>
        <v>#N/A</v>
      </c>
      <c r="J787" s="11" t="e">
        <f t="shared" si="78"/>
        <v>#N/A</v>
      </c>
      <c r="K787" s="5">
        <f t="shared" si="78"/>
        <v>-0.67277258377976779</v>
      </c>
      <c r="L787" s="5" t="e">
        <f t="shared" si="78"/>
        <v>#N/A</v>
      </c>
      <c r="M787" s="5" t="e">
        <f t="shared" si="78"/>
        <v>#N/A</v>
      </c>
      <c r="N787" s="8" t="e">
        <f t="shared" si="78"/>
        <v>#N/A</v>
      </c>
      <c r="O787" s="8" t="e">
        <f t="shared" si="78"/>
        <v>#N/A</v>
      </c>
      <c r="P787" s="8" t="e">
        <f t="shared" si="78"/>
        <v>#N/A</v>
      </c>
      <c r="Q787" s="9" t="e">
        <f t="shared" si="78"/>
        <v>#N/A</v>
      </c>
      <c r="R787" s="9" t="e">
        <f t="shared" si="78"/>
        <v>#N/A</v>
      </c>
      <c r="S787" s="9" t="e">
        <f t="shared" si="78"/>
        <v>#N/A</v>
      </c>
    </row>
    <row r="788" spans="1:19" x14ac:dyDescent="0.3">
      <c r="A788" s="1">
        <v>45404</v>
      </c>
      <c r="B788">
        <v>30</v>
      </c>
      <c r="C788" t="s">
        <v>4</v>
      </c>
      <c r="D788">
        <v>110</v>
      </c>
      <c r="E788">
        <f>D788-MajorAxis</f>
        <v>20</v>
      </c>
      <c r="F788" s="2">
        <f t="shared" si="77"/>
        <v>0.6753424657534246</v>
      </c>
      <c r="G788" s="3">
        <f t="shared" si="76"/>
        <v>0.2309807269308968</v>
      </c>
      <c r="H788" s="11" t="e">
        <f t="shared" si="78"/>
        <v>#N/A</v>
      </c>
      <c r="I788" s="11" t="e">
        <f t="shared" si="78"/>
        <v>#N/A</v>
      </c>
      <c r="J788" s="11" t="e">
        <f t="shared" si="78"/>
        <v>#N/A</v>
      </c>
      <c r="K788" s="5">
        <f t="shared" si="78"/>
        <v>0.63461433157185321</v>
      </c>
      <c r="L788" s="5" t="e">
        <f t="shared" si="78"/>
        <v>#N/A</v>
      </c>
      <c r="M788" s="5" t="e">
        <f t="shared" si="78"/>
        <v>#N/A</v>
      </c>
      <c r="N788" s="8" t="e">
        <f t="shared" si="78"/>
        <v>#N/A</v>
      </c>
      <c r="O788" s="8" t="e">
        <f t="shared" si="78"/>
        <v>#N/A</v>
      </c>
      <c r="P788" s="8" t="e">
        <f t="shared" si="78"/>
        <v>#N/A</v>
      </c>
      <c r="Q788" s="9" t="e">
        <f t="shared" si="78"/>
        <v>#N/A</v>
      </c>
      <c r="R788" s="9" t="e">
        <f t="shared" si="78"/>
        <v>#N/A</v>
      </c>
      <c r="S788" s="9" t="e">
        <f t="shared" si="78"/>
        <v>#N/A</v>
      </c>
    </row>
    <row r="789" spans="1:19" x14ac:dyDescent="0.3">
      <c r="A789" s="1">
        <v>45404</v>
      </c>
      <c r="B789">
        <v>30</v>
      </c>
      <c r="C789" t="s">
        <v>5</v>
      </c>
      <c r="D789">
        <v>250</v>
      </c>
      <c r="E789">
        <f>D789-MajorAxis</f>
        <v>160</v>
      </c>
      <c r="F789" s="2">
        <f t="shared" si="77"/>
        <v>0.6753424657534246</v>
      </c>
      <c r="G789" s="3">
        <f t="shared" si="76"/>
        <v>0.23098072693089691</v>
      </c>
      <c r="H789" s="11" t="e">
        <f t="shared" si="78"/>
        <v>#N/A</v>
      </c>
      <c r="I789" s="11" t="e">
        <f t="shared" si="78"/>
        <v>#N/A</v>
      </c>
      <c r="J789" s="11" t="e">
        <f t="shared" si="78"/>
        <v>#N/A</v>
      </c>
      <c r="K789" s="5">
        <f t="shared" si="78"/>
        <v>-0.6346143315718531</v>
      </c>
      <c r="L789" s="5" t="e">
        <f t="shared" si="78"/>
        <v>#N/A</v>
      </c>
      <c r="M789" s="5" t="e">
        <f t="shared" si="78"/>
        <v>#N/A</v>
      </c>
      <c r="N789" s="8" t="e">
        <f t="shared" si="78"/>
        <v>#N/A</v>
      </c>
      <c r="O789" s="8" t="e">
        <f t="shared" si="78"/>
        <v>#N/A</v>
      </c>
      <c r="P789" s="8" t="e">
        <f t="shared" si="78"/>
        <v>#N/A</v>
      </c>
      <c r="Q789" s="9" t="e">
        <f t="shared" si="78"/>
        <v>#N/A</v>
      </c>
      <c r="R789" s="9" t="e">
        <f t="shared" si="78"/>
        <v>#N/A</v>
      </c>
      <c r="S789" s="9" t="e">
        <f t="shared" si="78"/>
        <v>#N/A</v>
      </c>
    </row>
    <row r="790" spans="1:19" x14ac:dyDescent="0.3">
      <c r="A790" s="1">
        <v>45404</v>
      </c>
      <c r="B790">
        <v>40</v>
      </c>
      <c r="C790" t="s">
        <v>4</v>
      </c>
      <c r="D790">
        <v>128</v>
      </c>
      <c r="E790">
        <f>D790-MajorAxis</f>
        <v>38</v>
      </c>
      <c r="F790" s="2">
        <f t="shared" si="77"/>
        <v>0.6753424657534246</v>
      </c>
      <c r="G790" s="3">
        <f t="shared" si="76"/>
        <v>0.41578233881582127</v>
      </c>
      <c r="H790" s="11" t="e">
        <f t="shared" si="78"/>
        <v>#N/A</v>
      </c>
      <c r="I790" s="11" t="e">
        <f t="shared" si="78"/>
        <v>#N/A</v>
      </c>
      <c r="J790" s="11" t="e">
        <f t="shared" si="78"/>
        <v>#N/A</v>
      </c>
      <c r="K790" s="5">
        <f t="shared" si="78"/>
        <v>0.53217712538097794</v>
      </c>
      <c r="L790" s="5" t="e">
        <f t="shared" si="78"/>
        <v>#N/A</v>
      </c>
      <c r="M790" s="5" t="e">
        <f t="shared" si="78"/>
        <v>#N/A</v>
      </c>
      <c r="N790" s="8" t="e">
        <f t="shared" si="78"/>
        <v>#N/A</v>
      </c>
      <c r="O790" s="8" t="e">
        <f t="shared" si="78"/>
        <v>#N/A</v>
      </c>
      <c r="P790" s="8" t="e">
        <f t="shared" si="78"/>
        <v>#N/A</v>
      </c>
      <c r="Q790" s="9" t="e">
        <f t="shared" si="78"/>
        <v>#N/A</v>
      </c>
      <c r="R790" s="9" t="e">
        <f t="shared" si="78"/>
        <v>#N/A</v>
      </c>
      <c r="S790" s="9" t="e">
        <f t="shared" si="78"/>
        <v>#N/A</v>
      </c>
    </row>
    <row r="791" spans="1:19" x14ac:dyDescent="0.3">
      <c r="A791" s="1">
        <v>45404</v>
      </c>
      <c r="B791">
        <v>40</v>
      </c>
      <c r="C791" t="s">
        <v>5</v>
      </c>
      <c r="D791">
        <v>232</v>
      </c>
      <c r="E791">
        <f>D791-MajorAxis</f>
        <v>142</v>
      </c>
      <c r="F791" s="2">
        <f t="shared" si="77"/>
        <v>0.6753424657534246</v>
      </c>
      <c r="G791" s="3">
        <f t="shared" si="76"/>
        <v>0.41578233881582133</v>
      </c>
      <c r="H791" s="11" t="e">
        <f t="shared" si="78"/>
        <v>#N/A</v>
      </c>
      <c r="I791" s="11" t="e">
        <f t="shared" si="78"/>
        <v>#N/A</v>
      </c>
      <c r="J791" s="11" t="e">
        <f t="shared" si="78"/>
        <v>#N/A</v>
      </c>
      <c r="K791" s="5">
        <f t="shared" si="78"/>
        <v>-0.53217712538097794</v>
      </c>
      <c r="L791" s="5" t="e">
        <f t="shared" si="78"/>
        <v>#N/A</v>
      </c>
      <c r="M791" s="5" t="e">
        <f t="shared" si="78"/>
        <v>#N/A</v>
      </c>
      <c r="N791" s="8" t="e">
        <f t="shared" si="78"/>
        <v>#N/A</v>
      </c>
      <c r="O791" s="8" t="e">
        <f t="shared" si="78"/>
        <v>#N/A</v>
      </c>
      <c r="P791" s="8" t="e">
        <f t="shared" si="78"/>
        <v>#N/A</v>
      </c>
      <c r="Q791" s="9" t="e">
        <f t="shared" si="78"/>
        <v>#N/A</v>
      </c>
      <c r="R791" s="9" t="e">
        <f t="shared" si="78"/>
        <v>#N/A</v>
      </c>
      <c r="S791" s="9" t="e">
        <f t="shared" si="78"/>
        <v>#N/A</v>
      </c>
    </row>
    <row r="792" spans="1:19" x14ac:dyDescent="0.3">
      <c r="A792" s="1">
        <v>45404</v>
      </c>
      <c r="B792">
        <v>50</v>
      </c>
      <c r="C792" t="s">
        <v>4</v>
      </c>
      <c r="D792">
        <v>169</v>
      </c>
      <c r="E792">
        <f>D792-MajorAxis</f>
        <v>79</v>
      </c>
      <c r="F792" s="2">
        <f t="shared" si="77"/>
        <v>0.6753424657534246</v>
      </c>
      <c r="G792" s="3">
        <f t="shared" si="76"/>
        <v>0.66293452252013463</v>
      </c>
      <c r="H792" s="11" t="e">
        <f t="shared" si="78"/>
        <v>#N/A</v>
      </c>
      <c r="I792" s="11" t="e">
        <f t="shared" si="78"/>
        <v>#N/A</v>
      </c>
      <c r="J792" s="11" t="e">
        <f t="shared" si="78"/>
        <v>#N/A</v>
      </c>
      <c r="K792" s="5">
        <f t="shared" si="78"/>
        <v>0.12886141742552965</v>
      </c>
      <c r="L792" s="5" t="e">
        <f t="shared" si="78"/>
        <v>#N/A</v>
      </c>
      <c r="M792" s="5" t="e">
        <f t="shared" si="78"/>
        <v>#N/A</v>
      </c>
      <c r="N792" s="8" t="e">
        <f t="shared" si="78"/>
        <v>#N/A</v>
      </c>
      <c r="O792" s="8" t="e">
        <f t="shared" si="78"/>
        <v>#N/A</v>
      </c>
      <c r="P792" s="8" t="e">
        <f t="shared" si="78"/>
        <v>#N/A</v>
      </c>
      <c r="Q792" s="9" t="e">
        <f t="shared" si="78"/>
        <v>#N/A</v>
      </c>
      <c r="R792" s="9" t="e">
        <f t="shared" si="78"/>
        <v>#N/A</v>
      </c>
      <c r="S792" s="9" t="e">
        <f t="shared" si="78"/>
        <v>#N/A</v>
      </c>
    </row>
    <row r="793" spans="1:19" x14ac:dyDescent="0.3">
      <c r="A793" s="1">
        <v>45404</v>
      </c>
      <c r="B793">
        <v>50</v>
      </c>
      <c r="C793" t="s">
        <v>5</v>
      </c>
      <c r="D793">
        <v>191</v>
      </c>
      <c r="E793">
        <f>D793-MajorAxis</f>
        <v>101</v>
      </c>
      <c r="F793" s="2">
        <f t="shared" si="77"/>
        <v>0.6753424657534246</v>
      </c>
      <c r="G793" s="3">
        <f t="shared" si="76"/>
        <v>0.66293452252013463</v>
      </c>
      <c r="H793" s="11" t="e">
        <f t="shared" si="78"/>
        <v>#N/A</v>
      </c>
      <c r="I793" s="11" t="e">
        <f t="shared" si="78"/>
        <v>#N/A</v>
      </c>
      <c r="J793" s="11" t="e">
        <f t="shared" si="78"/>
        <v>#N/A</v>
      </c>
      <c r="K793" s="5">
        <f t="shared" si="78"/>
        <v>-0.12886141742552956</v>
      </c>
      <c r="L793" s="5" t="e">
        <f t="shared" si="78"/>
        <v>#N/A</v>
      </c>
      <c r="M793" s="5" t="e">
        <f t="shared" si="78"/>
        <v>#N/A</v>
      </c>
      <c r="N793" s="8" t="e">
        <f t="shared" si="78"/>
        <v>#N/A</v>
      </c>
      <c r="O793" s="8" t="e">
        <f t="shared" si="78"/>
        <v>#N/A</v>
      </c>
      <c r="P793" s="8" t="e">
        <f t="shared" si="78"/>
        <v>#N/A</v>
      </c>
      <c r="Q793" s="9" t="e">
        <f t="shared" si="78"/>
        <v>#N/A</v>
      </c>
      <c r="R793" s="9" t="e">
        <f t="shared" si="78"/>
        <v>#N/A</v>
      </c>
      <c r="S793" s="9" t="e">
        <f t="shared" si="78"/>
        <v>#N/A</v>
      </c>
    </row>
    <row r="794" spans="1:19" x14ac:dyDescent="0.3">
      <c r="A794" s="1">
        <v>45405</v>
      </c>
      <c r="B794">
        <v>0</v>
      </c>
      <c r="C794" t="s">
        <v>4</v>
      </c>
      <c r="D794">
        <v>68</v>
      </c>
      <c r="E794">
        <f>D794-MajorAxis</f>
        <v>-22</v>
      </c>
      <c r="F794" s="2">
        <f t="shared" si="77"/>
        <v>0.67260273972602747</v>
      </c>
      <c r="G794" s="3">
        <f t="shared" si="76"/>
        <v>-0.25196142105097646</v>
      </c>
      <c r="H794" s="11" t="e">
        <f t="shared" si="78"/>
        <v>#N/A</v>
      </c>
      <c r="I794" s="11" t="e">
        <f t="shared" si="78"/>
        <v>#N/A</v>
      </c>
      <c r="J794" s="11" t="e">
        <f t="shared" si="78"/>
        <v>#N/A</v>
      </c>
      <c r="K794" s="5">
        <f t="shared" si="78"/>
        <v>0.62362640081135978</v>
      </c>
      <c r="L794" s="5" t="e">
        <f t="shared" si="78"/>
        <v>#N/A</v>
      </c>
      <c r="M794" s="5" t="e">
        <f t="shared" si="78"/>
        <v>#N/A</v>
      </c>
      <c r="N794" s="8" t="e">
        <f t="shared" si="78"/>
        <v>#N/A</v>
      </c>
      <c r="O794" s="8" t="e">
        <f t="shared" si="78"/>
        <v>#N/A</v>
      </c>
      <c r="P794" s="8" t="e">
        <f t="shared" si="78"/>
        <v>#N/A</v>
      </c>
      <c r="Q794" s="9" t="e">
        <f t="shared" si="78"/>
        <v>#N/A</v>
      </c>
      <c r="R794" s="9" t="e">
        <f t="shared" si="78"/>
        <v>#N/A</v>
      </c>
      <c r="S794" s="9" t="e">
        <f t="shared" si="78"/>
        <v>#N/A</v>
      </c>
    </row>
    <row r="795" spans="1:19" x14ac:dyDescent="0.3">
      <c r="A795" s="1">
        <v>45405</v>
      </c>
      <c r="B795">
        <v>0</v>
      </c>
      <c r="C795" t="s">
        <v>5</v>
      </c>
      <c r="D795">
        <v>292</v>
      </c>
      <c r="E795">
        <f>D795-MajorAxis</f>
        <v>202</v>
      </c>
      <c r="F795" s="2">
        <f t="shared" si="77"/>
        <v>0.67260273972602747</v>
      </c>
      <c r="G795" s="3">
        <f t="shared" si="76"/>
        <v>-0.25196142105097646</v>
      </c>
      <c r="H795" s="11" t="e">
        <f t="shared" si="78"/>
        <v>#N/A</v>
      </c>
      <c r="I795" s="11" t="e">
        <f t="shared" si="78"/>
        <v>#N/A</v>
      </c>
      <c r="J795" s="11" t="e">
        <f t="shared" si="78"/>
        <v>#N/A</v>
      </c>
      <c r="K795" s="5">
        <f t="shared" si="78"/>
        <v>-0.62362640081135978</v>
      </c>
      <c r="L795" s="5" t="e">
        <f t="shared" si="78"/>
        <v>#N/A</v>
      </c>
      <c r="M795" s="5" t="e">
        <f t="shared" si="78"/>
        <v>#N/A</v>
      </c>
      <c r="N795" s="8" t="e">
        <f t="shared" si="78"/>
        <v>#N/A</v>
      </c>
      <c r="O795" s="8" t="e">
        <f t="shared" si="78"/>
        <v>#N/A</v>
      </c>
      <c r="P795" s="8" t="e">
        <f t="shared" si="78"/>
        <v>#N/A</v>
      </c>
      <c r="Q795" s="9" t="e">
        <f t="shared" si="78"/>
        <v>#N/A</v>
      </c>
      <c r="R795" s="9" t="e">
        <f t="shared" si="78"/>
        <v>#N/A</v>
      </c>
      <c r="S795" s="9" t="e">
        <f t="shared" si="78"/>
        <v>#N/A</v>
      </c>
    </row>
    <row r="796" spans="1:19" x14ac:dyDescent="0.3">
      <c r="A796" s="1">
        <v>45405</v>
      </c>
      <c r="B796">
        <v>10</v>
      </c>
      <c r="C796" t="s">
        <v>4</v>
      </c>
      <c r="D796">
        <v>82</v>
      </c>
      <c r="E796">
        <f>D796-MajorAxis</f>
        <v>-8</v>
      </c>
      <c r="F796" s="2">
        <f t="shared" si="77"/>
        <v>0.67260273972602747</v>
      </c>
      <c r="G796" s="3">
        <f t="shared" si="76"/>
        <v>-9.3608209001907042E-2</v>
      </c>
      <c r="H796" s="11" t="e">
        <f t="shared" si="78"/>
        <v>#N/A</v>
      </c>
      <c r="I796" s="11" t="e">
        <f t="shared" si="78"/>
        <v>#N/A</v>
      </c>
      <c r="J796" s="11" t="e">
        <f t="shared" si="78"/>
        <v>#N/A</v>
      </c>
      <c r="K796" s="5">
        <f t="shared" si="78"/>
        <v>0.66605701609878232</v>
      </c>
      <c r="L796" s="5" t="e">
        <f t="shared" si="78"/>
        <v>#N/A</v>
      </c>
      <c r="M796" s="5" t="e">
        <f t="shared" si="78"/>
        <v>#N/A</v>
      </c>
      <c r="N796" s="8" t="e">
        <f t="shared" si="78"/>
        <v>#N/A</v>
      </c>
      <c r="O796" s="8" t="e">
        <f t="shared" si="78"/>
        <v>#N/A</v>
      </c>
      <c r="P796" s="8" t="e">
        <f t="shared" si="78"/>
        <v>#N/A</v>
      </c>
      <c r="Q796" s="9" t="e">
        <f t="shared" si="78"/>
        <v>#N/A</v>
      </c>
      <c r="R796" s="9" t="e">
        <f t="shared" si="78"/>
        <v>#N/A</v>
      </c>
      <c r="S796" s="9" t="e">
        <f t="shared" si="78"/>
        <v>#N/A</v>
      </c>
    </row>
    <row r="797" spans="1:19" x14ac:dyDescent="0.3">
      <c r="A797" s="1">
        <v>45405</v>
      </c>
      <c r="B797">
        <v>10</v>
      </c>
      <c r="C797" t="s">
        <v>5</v>
      </c>
      <c r="D797">
        <v>278</v>
      </c>
      <c r="E797">
        <f>D797-MajorAxis</f>
        <v>188</v>
      </c>
      <c r="F797" s="2">
        <f t="shared" si="77"/>
        <v>0.67260273972602747</v>
      </c>
      <c r="G797" s="3">
        <f t="shared" si="76"/>
        <v>-9.3608209001907097E-2</v>
      </c>
      <c r="H797" s="11" t="e">
        <f t="shared" si="78"/>
        <v>#N/A</v>
      </c>
      <c r="I797" s="11" t="e">
        <f t="shared" si="78"/>
        <v>#N/A</v>
      </c>
      <c r="J797" s="11" t="e">
        <f t="shared" si="78"/>
        <v>#N/A</v>
      </c>
      <c r="K797" s="5">
        <f t="shared" si="78"/>
        <v>-0.66605701609878221</v>
      </c>
      <c r="L797" s="5" t="e">
        <f t="shared" si="78"/>
        <v>#N/A</v>
      </c>
      <c r="M797" s="5" t="e">
        <f t="shared" si="78"/>
        <v>#N/A</v>
      </c>
      <c r="N797" s="8" t="e">
        <f t="shared" si="78"/>
        <v>#N/A</v>
      </c>
      <c r="O797" s="8" t="e">
        <f t="shared" si="78"/>
        <v>#N/A</v>
      </c>
      <c r="P797" s="8" t="e">
        <f t="shared" si="78"/>
        <v>#N/A</v>
      </c>
      <c r="Q797" s="9" t="e">
        <f t="shared" si="78"/>
        <v>#N/A</v>
      </c>
      <c r="R797" s="9" t="e">
        <f t="shared" si="78"/>
        <v>#N/A</v>
      </c>
      <c r="S797" s="9" t="e">
        <f t="shared" si="78"/>
        <v>#N/A</v>
      </c>
    </row>
    <row r="798" spans="1:19" x14ac:dyDescent="0.3">
      <c r="A798" s="1">
        <v>45405</v>
      </c>
      <c r="B798">
        <v>20</v>
      </c>
      <c r="C798" t="s">
        <v>4</v>
      </c>
      <c r="D798">
        <v>95</v>
      </c>
      <c r="E798">
        <f>D798-MajorAxis</f>
        <v>5</v>
      </c>
      <c r="F798" s="2">
        <f t="shared" si="77"/>
        <v>0.67260273972602747</v>
      </c>
      <c r="G798" s="3">
        <f t="shared" si="76"/>
        <v>5.8621191354931733E-2</v>
      </c>
      <c r="H798" s="11" t="e">
        <f t="shared" si="78"/>
        <v>#N/A</v>
      </c>
      <c r="I798" s="11" t="e">
        <f t="shared" si="78"/>
        <v>#N/A</v>
      </c>
      <c r="J798" s="11" t="e">
        <f t="shared" si="78"/>
        <v>#N/A</v>
      </c>
      <c r="K798" s="5">
        <f t="shared" si="78"/>
        <v>0.67004328323705087</v>
      </c>
      <c r="L798" s="5" t="e">
        <f t="shared" si="78"/>
        <v>#N/A</v>
      </c>
      <c r="M798" s="5" t="e">
        <f t="shared" si="78"/>
        <v>#N/A</v>
      </c>
      <c r="N798" s="8" t="e">
        <f t="shared" si="78"/>
        <v>#N/A</v>
      </c>
      <c r="O798" s="8" t="e">
        <f t="shared" si="78"/>
        <v>#N/A</v>
      </c>
      <c r="P798" s="8" t="e">
        <f t="shared" si="78"/>
        <v>#N/A</v>
      </c>
      <c r="Q798" s="9" t="e">
        <f t="shared" si="78"/>
        <v>#N/A</v>
      </c>
      <c r="R798" s="9" t="e">
        <f t="shared" si="78"/>
        <v>#N/A</v>
      </c>
      <c r="S798" s="9" t="e">
        <f t="shared" si="78"/>
        <v>#N/A</v>
      </c>
    </row>
    <row r="799" spans="1:19" x14ac:dyDescent="0.3">
      <c r="A799" s="1">
        <v>45405</v>
      </c>
      <c r="B799">
        <v>20</v>
      </c>
      <c r="C799" t="s">
        <v>5</v>
      </c>
      <c r="D799">
        <v>265</v>
      </c>
      <c r="E799">
        <f>D799-MajorAxis</f>
        <v>175</v>
      </c>
      <c r="F799" s="2">
        <f t="shared" si="77"/>
        <v>0.67260273972602747</v>
      </c>
      <c r="G799" s="3">
        <f t="shared" si="76"/>
        <v>5.8621191354931747E-2</v>
      </c>
      <c r="H799" s="11" t="e">
        <f t="shared" si="78"/>
        <v>#N/A</v>
      </c>
      <c r="I799" s="11" t="e">
        <f t="shared" si="78"/>
        <v>#N/A</v>
      </c>
      <c r="J799" s="11" t="e">
        <f t="shared" si="78"/>
        <v>#N/A</v>
      </c>
      <c r="K799" s="5">
        <f t="shared" si="78"/>
        <v>-0.67004328323705087</v>
      </c>
      <c r="L799" s="5" t="e">
        <f t="shared" si="78"/>
        <v>#N/A</v>
      </c>
      <c r="M799" s="5" t="e">
        <f t="shared" si="78"/>
        <v>#N/A</v>
      </c>
      <c r="N799" s="8" t="e">
        <f t="shared" si="78"/>
        <v>#N/A</v>
      </c>
      <c r="O799" s="8" t="e">
        <f t="shared" si="78"/>
        <v>#N/A</v>
      </c>
      <c r="P799" s="8" t="e">
        <f t="shared" si="78"/>
        <v>#N/A</v>
      </c>
      <c r="Q799" s="9" t="e">
        <f t="shared" si="78"/>
        <v>#N/A</v>
      </c>
      <c r="R799" s="9" t="e">
        <f t="shared" si="78"/>
        <v>#N/A</v>
      </c>
      <c r="S799" s="9" t="e">
        <f t="shared" si="78"/>
        <v>#N/A</v>
      </c>
    </row>
    <row r="800" spans="1:19" x14ac:dyDescent="0.3">
      <c r="A800" s="1">
        <v>45405</v>
      </c>
      <c r="B800">
        <v>30</v>
      </c>
      <c r="C800" t="s">
        <v>4</v>
      </c>
      <c r="D800">
        <v>109</v>
      </c>
      <c r="E800">
        <f>D800-MajorAxis</f>
        <v>19</v>
      </c>
      <c r="F800" s="2">
        <f t="shared" si="77"/>
        <v>0.67260273972602747</v>
      </c>
      <c r="G800" s="3">
        <f t="shared" si="76"/>
        <v>0.21897803265543009</v>
      </c>
      <c r="H800" s="11" t="e">
        <f t="shared" si="78"/>
        <v>#N/A</v>
      </c>
      <c r="I800" s="11" t="e">
        <f t="shared" si="78"/>
        <v>#N/A</v>
      </c>
      <c r="J800" s="11" t="e">
        <f t="shared" si="78"/>
        <v>#N/A</v>
      </c>
      <c r="K800" s="5">
        <f t="shared" si="78"/>
        <v>0.63595838440995156</v>
      </c>
      <c r="L800" s="5" t="e">
        <f t="shared" si="78"/>
        <v>#N/A</v>
      </c>
      <c r="M800" s="5" t="e">
        <f t="shared" si="78"/>
        <v>#N/A</v>
      </c>
      <c r="N800" s="8" t="e">
        <f t="shared" si="78"/>
        <v>#N/A</v>
      </c>
      <c r="O800" s="8" t="e">
        <f t="shared" si="78"/>
        <v>#N/A</v>
      </c>
      <c r="P800" s="8" t="e">
        <f t="shared" si="78"/>
        <v>#N/A</v>
      </c>
      <c r="Q800" s="9" t="e">
        <f t="shared" si="78"/>
        <v>#N/A</v>
      </c>
      <c r="R800" s="9" t="e">
        <f t="shared" si="78"/>
        <v>#N/A</v>
      </c>
      <c r="S800" s="9" t="e">
        <f t="shared" si="78"/>
        <v>#N/A</v>
      </c>
    </row>
    <row r="801" spans="1:19" x14ac:dyDescent="0.3">
      <c r="A801" s="1">
        <v>45405</v>
      </c>
      <c r="B801">
        <v>30</v>
      </c>
      <c r="C801" t="s">
        <v>5</v>
      </c>
      <c r="D801">
        <v>251</v>
      </c>
      <c r="E801">
        <f>D801-MajorAxis</f>
        <v>161</v>
      </c>
      <c r="F801" s="2">
        <f t="shared" si="77"/>
        <v>0.67260273972602747</v>
      </c>
      <c r="G801" s="3">
        <f t="shared" si="76"/>
        <v>0.21897803265543</v>
      </c>
      <c r="H801" s="11" t="e">
        <f t="shared" si="78"/>
        <v>#N/A</v>
      </c>
      <c r="I801" s="11" t="e">
        <f t="shared" si="78"/>
        <v>#N/A</v>
      </c>
      <c r="J801" s="11" t="e">
        <f t="shared" si="78"/>
        <v>#N/A</v>
      </c>
      <c r="K801" s="5">
        <f t="shared" si="78"/>
        <v>-0.63595838440995156</v>
      </c>
      <c r="L801" s="5" t="e">
        <f t="shared" si="78"/>
        <v>#N/A</v>
      </c>
      <c r="M801" s="5" t="e">
        <f t="shared" si="78"/>
        <v>#N/A</v>
      </c>
      <c r="N801" s="8" t="e">
        <f t="shared" si="78"/>
        <v>#N/A</v>
      </c>
      <c r="O801" s="8" t="e">
        <f t="shared" si="78"/>
        <v>#N/A</v>
      </c>
      <c r="P801" s="8" t="e">
        <f t="shared" si="78"/>
        <v>#N/A</v>
      </c>
      <c r="Q801" s="9" t="e">
        <f t="shared" si="78"/>
        <v>#N/A</v>
      </c>
      <c r="R801" s="9" t="e">
        <f t="shared" si="78"/>
        <v>#N/A</v>
      </c>
      <c r="S801" s="9" t="e">
        <f t="shared" si="78"/>
        <v>#N/A</v>
      </c>
    </row>
    <row r="802" spans="1:19" x14ac:dyDescent="0.3">
      <c r="A802" s="1">
        <v>45405</v>
      </c>
      <c r="B802">
        <v>40</v>
      </c>
      <c r="C802" t="s">
        <v>4</v>
      </c>
      <c r="D802">
        <v>127</v>
      </c>
      <c r="E802">
        <f>D802-MajorAxis</f>
        <v>37</v>
      </c>
      <c r="F802" s="2">
        <f t="shared" si="77"/>
        <v>0.67260273972602747</v>
      </c>
      <c r="G802" s="3">
        <f t="shared" si="76"/>
        <v>0.4047824333803503</v>
      </c>
      <c r="H802" s="11" t="e">
        <f t="shared" ref="H802:S817" si="79">IF(MONTH($A802)=LEN(H$1),$F802*COS($E802/180*PI()),NA())</f>
        <v>#N/A</v>
      </c>
      <c r="I802" s="11" t="e">
        <f t="shared" si="79"/>
        <v>#N/A</v>
      </c>
      <c r="J802" s="11" t="e">
        <f t="shared" si="79"/>
        <v>#N/A</v>
      </c>
      <c r="K802" s="5">
        <f t="shared" si="79"/>
        <v>0.53716443210030251</v>
      </c>
      <c r="L802" s="5" t="e">
        <f t="shared" si="79"/>
        <v>#N/A</v>
      </c>
      <c r="M802" s="5" t="e">
        <f t="shared" si="79"/>
        <v>#N/A</v>
      </c>
      <c r="N802" s="8" t="e">
        <f t="shared" si="79"/>
        <v>#N/A</v>
      </c>
      <c r="O802" s="8" t="e">
        <f t="shared" si="79"/>
        <v>#N/A</v>
      </c>
      <c r="P802" s="8" t="e">
        <f t="shared" si="79"/>
        <v>#N/A</v>
      </c>
      <c r="Q802" s="9" t="e">
        <f t="shared" si="79"/>
        <v>#N/A</v>
      </c>
      <c r="R802" s="9" t="e">
        <f t="shared" si="79"/>
        <v>#N/A</v>
      </c>
      <c r="S802" s="9" t="e">
        <f t="shared" si="79"/>
        <v>#N/A</v>
      </c>
    </row>
    <row r="803" spans="1:19" x14ac:dyDescent="0.3">
      <c r="A803" s="1">
        <v>45405</v>
      </c>
      <c r="B803">
        <v>40</v>
      </c>
      <c r="C803" t="s">
        <v>5</v>
      </c>
      <c r="D803">
        <v>233</v>
      </c>
      <c r="E803">
        <f>D803-MajorAxis</f>
        <v>143</v>
      </c>
      <c r="F803" s="2">
        <f t="shared" si="77"/>
        <v>0.67260273972602747</v>
      </c>
      <c r="G803" s="3">
        <f t="shared" si="76"/>
        <v>0.40478243338035053</v>
      </c>
      <c r="H803" s="11" t="e">
        <f t="shared" si="79"/>
        <v>#N/A</v>
      </c>
      <c r="I803" s="11" t="e">
        <f t="shared" si="79"/>
        <v>#N/A</v>
      </c>
      <c r="J803" s="11" t="e">
        <f t="shared" si="79"/>
        <v>#N/A</v>
      </c>
      <c r="K803" s="5">
        <f t="shared" si="79"/>
        <v>-0.53716443210030229</v>
      </c>
      <c r="L803" s="5" t="e">
        <f t="shared" si="79"/>
        <v>#N/A</v>
      </c>
      <c r="M803" s="5" t="e">
        <f t="shared" si="79"/>
        <v>#N/A</v>
      </c>
      <c r="N803" s="8" t="e">
        <f t="shared" si="79"/>
        <v>#N/A</v>
      </c>
      <c r="O803" s="8" t="e">
        <f t="shared" si="79"/>
        <v>#N/A</v>
      </c>
      <c r="P803" s="8" t="e">
        <f t="shared" si="79"/>
        <v>#N/A</v>
      </c>
      <c r="Q803" s="9" t="e">
        <f t="shared" si="79"/>
        <v>#N/A</v>
      </c>
      <c r="R803" s="9" t="e">
        <f t="shared" si="79"/>
        <v>#N/A</v>
      </c>
      <c r="S803" s="9" t="e">
        <f t="shared" si="79"/>
        <v>#N/A</v>
      </c>
    </row>
    <row r="804" spans="1:19" x14ac:dyDescent="0.3">
      <c r="A804" s="1">
        <v>45405</v>
      </c>
      <c r="B804">
        <v>50</v>
      </c>
      <c r="C804" t="s">
        <v>4</v>
      </c>
      <c r="D804">
        <v>165</v>
      </c>
      <c r="E804">
        <f>D804-MajorAxis</f>
        <v>75</v>
      </c>
      <c r="F804" s="2">
        <f t="shared" si="77"/>
        <v>0.67260273972602747</v>
      </c>
      <c r="G804" s="3">
        <f t="shared" si="76"/>
        <v>0.64968435713415418</v>
      </c>
      <c r="H804" s="11" t="e">
        <f t="shared" si="79"/>
        <v>#N/A</v>
      </c>
      <c r="I804" s="11" t="e">
        <f t="shared" si="79"/>
        <v>#N/A</v>
      </c>
      <c r="J804" s="11" t="e">
        <f t="shared" si="79"/>
        <v>#N/A</v>
      </c>
      <c r="K804" s="5">
        <f t="shared" si="79"/>
        <v>0.17408239882922971</v>
      </c>
      <c r="L804" s="5" t="e">
        <f t="shared" si="79"/>
        <v>#N/A</v>
      </c>
      <c r="M804" s="5" t="e">
        <f t="shared" si="79"/>
        <v>#N/A</v>
      </c>
      <c r="N804" s="8" t="e">
        <f t="shared" si="79"/>
        <v>#N/A</v>
      </c>
      <c r="O804" s="8" t="e">
        <f t="shared" si="79"/>
        <v>#N/A</v>
      </c>
      <c r="P804" s="8" t="e">
        <f t="shared" si="79"/>
        <v>#N/A</v>
      </c>
      <c r="Q804" s="9" t="e">
        <f t="shared" si="79"/>
        <v>#N/A</v>
      </c>
      <c r="R804" s="9" t="e">
        <f t="shared" si="79"/>
        <v>#N/A</v>
      </c>
      <c r="S804" s="9" t="e">
        <f t="shared" si="79"/>
        <v>#N/A</v>
      </c>
    </row>
    <row r="805" spans="1:19" x14ac:dyDescent="0.3">
      <c r="A805" s="1">
        <v>45405</v>
      </c>
      <c r="B805">
        <v>50</v>
      </c>
      <c r="C805" t="s">
        <v>5</v>
      </c>
      <c r="D805">
        <v>195</v>
      </c>
      <c r="E805">
        <f>D805-MajorAxis</f>
        <v>105</v>
      </c>
      <c r="F805" s="2">
        <f t="shared" si="77"/>
        <v>0.67260273972602747</v>
      </c>
      <c r="G805" s="3">
        <f t="shared" si="76"/>
        <v>0.64968435713415418</v>
      </c>
      <c r="H805" s="11" t="e">
        <f t="shared" si="79"/>
        <v>#N/A</v>
      </c>
      <c r="I805" s="11" t="e">
        <f t="shared" si="79"/>
        <v>#N/A</v>
      </c>
      <c r="J805" s="11" t="e">
        <f t="shared" si="79"/>
        <v>#N/A</v>
      </c>
      <c r="K805" s="5">
        <f t="shared" si="79"/>
        <v>-0.1740823988292298</v>
      </c>
      <c r="L805" s="5" t="e">
        <f t="shared" si="79"/>
        <v>#N/A</v>
      </c>
      <c r="M805" s="5" t="e">
        <f t="shared" si="79"/>
        <v>#N/A</v>
      </c>
      <c r="N805" s="8" t="e">
        <f t="shared" si="79"/>
        <v>#N/A</v>
      </c>
      <c r="O805" s="8" t="e">
        <f t="shared" si="79"/>
        <v>#N/A</v>
      </c>
      <c r="P805" s="8" t="e">
        <f t="shared" si="79"/>
        <v>#N/A</v>
      </c>
      <c r="Q805" s="9" t="e">
        <f t="shared" si="79"/>
        <v>#N/A</v>
      </c>
      <c r="R805" s="9" t="e">
        <f t="shared" si="79"/>
        <v>#N/A</v>
      </c>
      <c r="S805" s="9" t="e">
        <f t="shared" si="79"/>
        <v>#N/A</v>
      </c>
    </row>
    <row r="806" spans="1:19" x14ac:dyDescent="0.3">
      <c r="A806" s="1">
        <v>45406</v>
      </c>
      <c r="B806">
        <v>0</v>
      </c>
      <c r="C806" t="s">
        <v>4</v>
      </c>
      <c r="D806">
        <v>68</v>
      </c>
      <c r="E806">
        <f>D806-MajorAxis</f>
        <v>-22</v>
      </c>
      <c r="F806" s="2">
        <f t="shared" si="77"/>
        <v>0.66986301369863011</v>
      </c>
      <c r="G806" s="3">
        <f t="shared" si="76"/>
        <v>-0.25093510161696025</v>
      </c>
      <c r="H806" s="11" t="e">
        <f t="shared" si="79"/>
        <v>#N/A</v>
      </c>
      <c r="I806" s="11" t="e">
        <f t="shared" si="79"/>
        <v>#N/A</v>
      </c>
      <c r="J806" s="11" t="e">
        <f t="shared" si="79"/>
        <v>#N/A</v>
      </c>
      <c r="K806" s="5">
        <f t="shared" si="79"/>
        <v>0.6210861710728206</v>
      </c>
      <c r="L806" s="5" t="e">
        <f t="shared" si="79"/>
        <v>#N/A</v>
      </c>
      <c r="M806" s="5" t="e">
        <f t="shared" si="79"/>
        <v>#N/A</v>
      </c>
      <c r="N806" s="8" t="e">
        <f t="shared" si="79"/>
        <v>#N/A</v>
      </c>
      <c r="O806" s="8" t="e">
        <f t="shared" si="79"/>
        <v>#N/A</v>
      </c>
      <c r="P806" s="8" t="e">
        <f t="shared" si="79"/>
        <v>#N/A</v>
      </c>
      <c r="Q806" s="9" t="e">
        <f t="shared" si="79"/>
        <v>#N/A</v>
      </c>
      <c r="R806" s="9" t="e">
        <f t="shared" si="79"/>
        <v>#N/A</v>
      </c>
      <c r="S806" s="9" t="e">
        <f t="shared" si="79"/>
        <v>#N/A</v>
      </c>
    </row>
    <row r="807" spans="1:19" x14ac:dyDescent="0.3">
      <c r="A807" s="1">
        <v>45406</v>
      </c>
      <c r="B807">
        <v>0</v>
      </c>
      <c r="C807" t="s">
        <v>5</v>
      </c>
      <c r="D807">
        <v>292</v>
      </c>
      <c r="E807">
        <f>D807-MajorAxis</f>
        <v>202</v>
      </c>
      <c r="F807" s="2">
        <f t="shared" si="77"/>
        <v>0.66986301369863011</v>
      </c>
      <c r="G807" s="3">
        <f t="shared" si="76"/>
        <v>-0.25093510161696025</v>
      </c>
      <c r="H807" s="11" t="e">
        <f t="shared" si="79"/>
        <v>#N/A</v>
      </c>
      <c r="I807" s="11" t="e">
        <f t="shared" si="79"/>
        <v>#N/A</v>
      </c>
      <c r="J807" s="11" t="e">
        <f t="shared" si="79"/>
        <v>#N/A</v>
      </c>
      <c r="K807" s="5">
        <f t="shared" si="79"/>
        <v>-0.6210861710728206</v>
      </c>
      <c r="L807" s="5" t="e">
        <f t="shared" si="79"/>
        <v>#N/A</v>
      </c>
      <c r="M807" s="5" t="e">
        <f t="shared" si="79"/>
        <v>#N/A</v>
      </c>
      <c r="N807" s="8" t="e">
        <f t="shared" si="79"/>
        <v>#N/A</v>
      </c>
      <c r="O807" s="8" t="e">
        <f t="shared" si="79"/>
        <v>#N/A</v>
      </c>
      <c r="P807" s="8" t="e">
        <f t="shared" si="79"/>
        <v>#N/A</v>
      </c>
      <c r="Q807" s="9" t="e">
        <f t="shared" si="79"/>
        <v>#N/A</v>
      </c>
      <c r="R807" s="9" t="e">
        <f t="shared" si="79"/>
        <v>#N/A</v>
      </c>
      <c r="S807" s="9" t="e">
        <f t="shared" si="79"/>
        <v>#N/A</v>
      </c>
    </row>
    <row r="808" spans="1:19" x14ac:dyDescent="0.3">
      <c r="A808" s="1">
        <v>45406</v>
      </c>
      <c r="B808">
        <v>10</v>
      </c>
      <c r="C808" t="s">
        <v>4</v>
      </c>
      <c r="D808">
        <v>81</v>
      </c>
      <c r="E808">
        <f>D808-MajorAxis</f>
        <v>-9</v>
      </c>
      <c r="F808" s="2">
        <f t="shared" si="77"/>
        <v>0.66986301369863011</v>
      </c>
      <c r="G808" s="3">
        <f t="shared" si="76"/>
        <v>-0.10478966219818205</v>
      </c>
      <c r="H808" s="11" t="e">
        <f t="shared" si="79"/>
        <v>#N/A</v>
      </c>
      <c r="I808" s="11" t="e">
        <f t="shared" si="79"/>
        <v>#N/A</v>
      </c>
      <c r="J808" s="11" t="e">
        <f t="shared" si="79"/>
        <v>#N/A</v>
      </c>
      <c r="K808" s="5">
        <f t="shared" si="79"/>
        <v>0.66161588842605801</v>
      </c>
      <c r="L808" s="5" t="e">
        <f t="shared" si="79"/>
        <v>#N/A</v>
      </c>
      <c r="M808" s="5" t="e">
        <f t="shared" si="79"/>
        <v>#N/A</v>
      </c>
      <c r="N808" s="8" t="e">
        <f t="shared" si="79"/>
        <v>#N/A</v>
      </c>
      <c r="O808" s="8" t="e">
        <f t="shared" si="79"/>
        <v>#N/A</v>
      </c>
      <c r="P808" s="8" t="e">
        <f t="shared" si="79"/>
        <v>#N/A</v>
      </c>
      <c r="Q808" s="9" t="e">
        <f t="shared" si="79"/>
        <v>#N/A</v>
      </c>
      <c r="R808" s="9" t="e">
        <f t="shared" si="79"/>
        <v>#N/A</v>
      </c>
      <c r="S808" s="9" t="e">
        <f t="shared" si="79"/>
        <v>#N/A</v>
      </c>
    </row>
    <row r="809" spans="1:19" x14ac:dyDescent="0.3">
      <c r="A809" s="1">
        <v>45406</v>
      </c>
      <c r="B809">
        <v>10</v>
      </c>
      <c r="C809" t="s">
        <v>5</v>
      </c>
      <c r="D809">
        <v>279</v>
      </c>
      <c r="E809">
        <f>D809-MajorAxis</f>
        <v>189</v>
      </c>
      <c r="F809" s="2">
        <f t="shared" si="77"/>
        <v>0.66986301369863011</v>
      </c>
      <c r="G809" s="3">
        <f t="shared" si="76"/>
        <v>-0.10478966219818195</v>
      </c>
      <c r="H809" s="11" t="e">
        <f t="shared" si="79"/>
        <v>#N/A</v>
      </c>
      <c r="I809" s="11" t="e">
        <f t="shared" si="79"/>
        <v>#N/A</v>
      </c>
      <c r="J809" s="11" t="e">
        <f t="shared" si="79"/>
        <v>#N/A</v>
      </c>
      <c r="K809" s="5">
        <f t="shared" si="79"/>
        <v>-0.66161588842605801</v>
      </c>
      <c r="L809" s="5" t="e">
        <f t="shared" si="79"/>
        <v>#N/A</v>
      </c>
      <c r="M809" s="5" t="e">
        <f t="shared" si="79"/>
        <v>#N/A</v>
      </c>
      <c r="N809" s="8" t="e">
        <f t="shared" si="79"/>
        <v>#N/A</v>
      </c>
      <c r="O809" s="8" t="e">
        <f t="shared" si="79"/>
        <v>#N/A</v>
      </c>
      <c r="P809" s="8" t="e">
        <f t="shared" si="79"/>
        <v>#N/A</v>
      </c>
      <c r="Q809" s="9" t="e">
        <f t="shared" si="79"/>
        <v>#N/A</v>
      </c>
      <c r="R809" s="9" t="e">
        <f t="shared" si="79"/>
        <v>#N/A</v>
      </c>
      <c r="S809" s="9" t="e">
        <f t="shared" si="79"/>
        <v>#N/A</v>
      </c>
    </row>
    <row r="810" spans="1:19" x14ac:dyDescent="0.3">
      <c r="A810" s="1">
        <v>45406</v>
      </c>
      <c r="B810">
        <v>20</v>
      </c>
      <c r="C810" t="s">
        <v>4</v>
      </c>
      <c r="D810">
        <v>94</v>
      </c>
      <c r="E810">
        <f>D810-MajorAxis</f>
        <v>4</v>
      </c>
      <c r="F810" s="2">
        <f t="shared" si="77"/>
        <v>0.66986301369863011</v>
      </c>
      <c r="G810" s="3">
        <f t="shared" si="76"/>
        <v>4.672728172722914E-2</v>
      </c>
      <c r="H810" s="11" t="e">
        <f t="shared" si="79"/>
        <v>#N/A</v>
      </c>
      <c r="I810" s="11" t="e">
        <f t="shared" si="79"/>
        <v>#N/A</v>
      </c>
      <c r="J810" s="11" t="e">
        <f t="shared" si="79"/>
        <v>#N/A</v>
      </c>
      <c r="K810" s="5">
        <f t="shared" si="79"/>
        <v>0.66823126106445752</v>
      </c>
      <c r="L810" s="5" t="e">
        <f t="shared" si="79"/>
        <v>#N/A</v>
      </c>
      <c r="M810" s="5" t="e">
        <f t="shared" si="79"/>
        <v>#N/A</v>
      </c>
      <c r="N810" s="8" t="e">
        <f t="shared" si="79"/>
        <v>#N/A</v>
      </c>
      <c r="O810" s="8" t="e">
        <f t="shared" si="79"/>
        <v>#N/A</v>
      </c>
      <c r="P810" s="8" t="e">
        <f t="shared" si="79"/>
        <v>#N/A</v>
      </c>
      <c r="Q810" s="9" t="e">
        <f t="shared" si="79"/>
        <v>#N/A</v>
      </c>
      <c r="R810" s="9" t="e">
        <f t="shared" si="79"/>
        <v>#N/A</v>
      </c>
      <c r="S810" s="9" t="e">
        <f t="shared" si="79"/>
        <v>#N/A</v>
      </c>
    </row>
    <row r="811" spans="1:19" x14ac:dyDescent="0.3">
      <c r="A811" s="1">
        <v>45406</v>
      </c>
      <c r="B811">
        <v>20</v>
      </c>
      <c r="C811" t="s">
        <v>5</v>
      </c>
      <c r="D811">
        <v>266</v>
      </c>
      <c r="E811">
        <f>D811-MajorAxis</f>
        <v>176</v>
      </c>
      <c r="F811" s="2">
        <f t="shared" si="77"/>
        <v>0.66986301369863011</v>
      </c>
      <c r="G811" s="3">
        <f t="shared" si="76"/>
        <v>4.6727281727229286E-2</v>
      </c>
      <c r="H811" s="11" t="e">
        <f t="shared" si="79"/>
        <v>#N/A</v>
      </c>
      <c r="I811" s="11" t="e">
        <f t="shared" si="79"/>
        <v>#N/A</v>
      </c>
      <c r="J811" s="11" t="e">
        <f t="shared" si="79"/>
        <v>#N/A</v>
      </c>
      <c r="K811" s="5">
        <f t="shared" si="79"/>
        <v>-0.66823126106445752</v>
      </c>
      <c r="L811" s="5" t="e">
        <f t="shared" si="79"/>
        <v>#N/A</v>
      </c>
      <c r="M811" s="5" t="e">
        <f t="shared" si="79"/>
        <v>#N/A</v>
      </c>
      <c r="N811" s="8" t="e">
        <f t="shared" si="79"/>
        <v>#N/A</v>
      </c>
      <c r="O811" s="8" t="e">
        <f t="shared" si="79"/>
        <v>#N/A</v>
      </c>
      <c r="P811" s="8" t="e">
        <f t="shared" si="79"/>
        <v>#N/A</v>
      </c>
      <c r="Q811" s="9" t="e">
        <f t="shared" si="79"/>
        <v>#N/A</v>
      </c>
      <c r="R811" s="9" t="e">
        <f t="shared" si="79"/>
        <v>#N/A</v>
      </c>
      <c r="S811" s="9" t="e">
        <f t="shared" si="79"/>
        <v>#N/A</v>
      </c>
    </row>
    <row r="812" spans="1:19" x14ac:dyDescent="0.3">
      <c r="A812" s="1">
        <v>45406</v>
      </c>
      <c r="B812">
        <v>30</v>
      </c>
      <c r="C812" t="s">
        <v>4</v>
      </c>
      <c r="D812">
        <v>108</v>
      </c>
      <c r="E812">
        <f>D812-MajorAxis</f>
        <v>18</v>
      </c>
      <c r="F812" s="2">
        <f t="shared" si="77"/>
        <v>0.66986301369863011</v>
      </c>
      <c r="G812" s="3">
        <f t="shared" si="76"/>
        <v>0.2069990551360949</v>
      </c>
      <c r="H812" s="11" t="e">
        <f t="shared" si="79"/>
        <v>#N/A</v>
      </c>
      <c r="I812" s="11" t="e">
        <f t="shared" si="79"/>
        <v>#N/A</v>
      </c>
      <c r="J812" s="11" t="e">
        <f t="shared" si="79"/>
        <v>#N/A</v>
      </c>
      <c r="K812" s="5">
        <f t="shared" si="79"/>
        <v>0.63707758420319183</v>
      </c>
      <c r="L812" s="5" t="e">
        <f t="shared" si="79"/>
        <v>#N/A</v>
      </c>
      <c r="M812" s="5" t="e">
        <f t="shared" si="79"/>
        <v>#N/A</v>
      </c>
      <c r="N812" s="8" t="e">
        <f t="shared" si="79"/>
        <v>#N/A</v>
      </c>
      <c r="O812" s="8" t="e">
        <f t="shared" si="79"/>
        <v>#N/A</v>
      </c>
      <c r="P812" s="8" t="e">
        <f t="shared" si="79"/>
        <v>#N/A</v>
      </c>
      <c r="Q812" s="9" t="e">
        <f t="shared" si="79"/>
        <v>#N/A</v>
      </c>
      <c r="R812" s="9" t="e">
        <f t="shared" si="79"/>
        <v>#N/A</v>
      </c>
      <c r="S812" s="9" t="e">
        <f t="shared" si="79"/>
        <v>#N/A</v>
      </c>
    </row>
    <row r="813" spans="1:19" x14ac:dyDescent="0.3">
      <c r="A813" s="1">
        <v>45406</v>
      </c>
      <c r="B813">
        <v>30</v>
      </c>
      <c r="C813" t="s">
        <v>5</v>
      </c>
      <c r="D813">
        <v>252</v>
      </c>
      <c r="E813">
        <f>D813-MajorAxis</f>
        <v>162</v>
      </c>
      <c r="F813" s="2">
        <f t="shared" si="77"/>
        <v>0.66986301369863011</v>
      </c>
      <c r="G813" s="3">
        <f t="shared" si="76"/>
        <v>0.20699905513609496</v>
      </c>
      <c r="H813" s="11" t="e">
        <f t="shared" si="79"/>
        <v>#N/A</v>
      </c>
      <c r="I813" s="11" t="e">
        <f t="shared" si="79"/>
        <v>#N/A</v>
      </c>
      <c r="J813" s="11" t="e">
        <f t="shared" si="79"/>
        <v>#N/A</v>
      </c>
      <c r="K813" s="5">
        <f t="shared" si="79"/>
        <v>-0.63707758420319183</v>
      </c>
      <c r="L813" s="5" t="e">
        <f t="shared" si="79"/>
        <v>#N/A</v>
      </c>
      <c r="M813" s="5" t="e">
        <f t="shared" si="79"/>
        <v>#N/A</v>
      </c>
      <c r="N813" s="8" t="e">
        <f t="shared" si="79"/>
        <v>#N/A</v>
      </c>
      <c r="O813" s="8" t="e">
        <f t="shared" si="79"/>
        <v>#N/A</v>
      </c>
      <c r="P813" s="8" t="e">
        <f t="shared" si="79"/>
        <v>#N/A</v>
      </c>
      <c r="Q813" s="9" t="e">
        <f t="shared" si="79"/>
        <v>#N/A</v>
      </c>
      <c r="R813" s="9" t="e">
        <f t="shared" si="79"/>
        <v>#N/A</v>
      </c>
      <c r="S813" s="9" t="e">
        <f t="shared" si="79"/>
        <v>#N/A</v>
      </c>
    </row>
    <row r="814" spans="1:19" x14ac:dyDescent="0.3">
      <c r="A814" s="1">
        <v>45406</v>
      </c>
      <c r="B814">
        <v>40</v>
      </c>
      <c r="C814" t="s">
        <v>4</v>
      </c>
      <c r="D814">
        <v>126</v>
      </c>
      <c r="E814">
        <f>D814-MajorAxis</f>
        <v>36</v>
      </c>
      <c r="F814" s="2">
        <f t="shared" si="77"/>
        <v>0.66986301369863011</v>
      </c>
      <c r="G814" s="3">
        <f t="shared" si="76"/>
        <v>0.39373560050824569</v>
      </c>
      <c r="H814" s="11" t="e">
        <f t="shared" si="79"/>
        <v>#N/A</v>
      </c>
      <c r="I814" s="11" t="e">
        <f t="shared" si="79"/>
        <v>#N/A</v>
      </c>
      <c r="J814" s="11" t="e">
        <f t="shared" si="79"/>
        <v>#N/A</v>
      </c>
      <c r="K814" s="5">
        <f t="shared" si="79"/>
        <v>0.54193056198541001</v>
      </c>
      <c r="L814" s="5" t="e">
        <f t="shared" si="79"/>
        <v>#N/A</v>
      </c>
      <c r="M814" s="5" t="e">
        <f t="shared" si="79"/>
        <v>#N/A</v>
      </c>
      <c r="N814" s="8" t="e">
        <f t="shared" si="79"/>
        <v>#N/A</v>
      </c>
      <c r="O814" s="8" t="e">
        <f t="shared" si="79"/>
        <v>#N/A</v>
      </c>
      <c r="P814" s="8" t="e">
        <f t="shared" si="79"/>
        <v>#N/A</v>
      </c>
      <c r="Q814" s="9" t="e">
        <f t="shared" si="79"/>
        <v>#N/A</v>
      </c>
      <c r="R814" s="9" t="e">
        <f t="shared" si="79"/>
        <v>#N/A</v>
      </c>
      <c r="S814" s="9" t="e">
        <f t="shared" si="79"/>
        <v>#N/A</v>
      </c>
    </row>
    <row r="815" spans="1:19" x14ac:dyDescent="0.3">
      <c r="A815" s="1">
        <v>45406</v>
      </c>
      <c r="B815">
        <v>40</v>
      </c>
      <c r="C815" t="s">
        <v>5</v>
      </c>
      <c r="D815">
        <v>234</v>
      </c>
      <c r="E815">
        <f>D815-MajorAxis</f>
        <v>144</v>
      </c>
      <c r="F815" s="2">
        <f t="shared" si="77"/>
        <v>0.66986301369863011</v>
      </c>
      <c r="G815" s="3">
        <f t="shared" si="76"/>
        <v>0.39373560050824574</v>
      </c>
      <c r="H815" s="11" t="e">
        <f t="shared" si="79"/>
        <v>#N/A</v>
      </c>
      <c r="I815" s="11" t="e">
        <f t="shared" si="79"/>
        <v>#N/A</v>
      </c>
      <c r="J815" s="11" t="e">
        <f t="shared" si="79"/>
        <v>#N/A</v>
      </c>
      <c r="K815" s="5">
        <f t="shared" si="79"/>
        <v>-0.5419305619854099</v>
      </c>
      <c r="L815" s="5" t="e">
        <f t="shared" si="79"/>
        <v>#N/A</v>
      </c>
      <c r="M815" s="5" t="e">
        <f t="shared" si="79"/>
        <v>#N/A</v>
      </c>
      <c r="N815" s="8" t="e">
        <f t="shared" si="79"/>
        <v>#N/A</v>
      </c>
      <c r="O815" s="8" t="e">
        <f t="shared" si="79"/>
        <v>#N/A</v>
      </c>
      <c r="P815" s="8" t="e">
        <f t="shared" si="79"/>
        <v>#N/A</v>
      </c>
      <c r="Q815" s="9" t="e">
        <f t="shared" si="79"/>
        <v>#N/A</v>
      </c>
      <c r="R815" s="9" t="e">
        <f t="shared" si="79"/>
        <v>#N/A</v>
      </c>
      <c r="S815" s="9" t="e">
        <f t="shared" si="79"/>
        <v>#N/A</v>
      </c>
    </row>
    <row r="816" spans="1:19" x14ac:dyDescent="0.3">
      <c r="A816" s="1">
        <v>45406</v>
      </c>
      <c r="B816">
        <v>50</v>
      </c>
      <c r="C816" t="s">
        <v>4</v>
      </c>
      <c r="D816">
        <v>162</v>
      </c>
      <c r="E816">
        <f>D816-MajorAxis</f>
        <v>72</v>
      </c>
      <c r="F816" s="2">
        <f t="shared" si="77"/>
        <v>0.66986301369863011</v>
      </c>
      <c r="G816" s="3">
        <f t="shared" si="76"/>
        <v>0.63707758420319183</v>
      </c>
      <c r="H816" s="11" t="e">
        <f t="shared" si="79"/>
        <v>#N/A</v>
      </c>
      <c r="I816" s="11" t="e">
        <f t="shared" si="79"/>
        <v>#N/A</v>
      </c>
      <c r="J816" s="11" t="e">
        <f t="shared" si="79"/>
        <v>#N/A</v>
      </c>
      <c r="K816" s="5">
        <f t="shared" si="79"/>
        <v>0.20699905513609493</v>
      </c>
      <c r="L816" s="5" t="e">
        <f t="shared" si="79"/>
        <v>#N/A</v>
      </c>
      <c r="M816" s="5" t="e">
        <f t="shared" si="79"/>
        <v>#N/A</v>
      </c>
      <c r="N816" s="8" t="e">
        <f t="shared" si="79"/>
        <v>#N/A</v>
      </c>
      <c r="O816" s="8" t="e">
        <f t="shared" si="79"/>
        <v>#N/A</v>
      </c>
      <c r="P816" s="8" t="e">
        <f t="shared" si="79"/>
        <v>#N/A</v>
      </c>
      <c r="Q816" s="9" t="e">
        <f t="shared" si="79"/>
        <v>#N/A</v>
      </c>
      <c r="R816" s="9" t="e">
        <f t="shared" si="79"/>
        <v>#N/A</v>
      </c>
      <c r="S816" s="9" t="e">
        <f t="shared" si="79"/>
        <v>#N/A</v>
      </c>
    </row>
    <row r="817" spans="1:19" x14ac:dyDescent="0.3">
      <c r="A817" s="1">
        <v>45406</v>
      </c>
      <c r="B817">
        <v>50</v>
      </c>
      <c r="C817" t="s">
        <v>5</v>
      </c>
      <c r="D817">
        <v>198</v>
      </c>
      <c r="E817">
        <f>D817-MajorAxis</f>
        <v>108</v>
      </c>
      <c r="F817" s="2">
        <f t="shared" si="77"/>
        <v>0.66986301369863011</v>
      </c>
      <c r="G817" s="3">
        <f t="shared" si="76"/>
        <v>0.63707758420319194</v>
      </c>
      <c r="H817" s="11" t="e">
        <f t="shared" si="79"/>
        <v>#N/A</v>
      </c>
      <c r="I817" s="11" t="e">
        <f t="shared" si="79"/>
        <v>#N/A</v>
      </c>
      <c r="J817" s="11" t="e">
        <f t="shared" si="79"/>
        <v>#N/A</v>
      </c>
      <c r="K817" s="5">
        <f t="shared" si="79"/>
        <v>-0.20699905513609484</v>
      </c>
      <c r="L817" s="5" t="e">
        <f t="shared" si="79"/>
        <v>#N/A</v>
      </c>
      <c r="M817" s="5" t="e">
        <f t="shared" si="79"/>
        <v>#N/A</v>
      </c>
      <c r="N817" s="8" t="e">
        <f t="shared" si="79"/>
        <v>#N/A</v>
      </c>
      <c r="O817" s="8" t="e">
        <f t="shared" si="79"/>
        <v>#N/A</v>
      </c>
      <c r="P817" s="8" t="e">
        <f t="shared" si="79"/>
        <v>#N/A</v>
      </c>
      <c r="Q817" s="9" t="e">
        <f t="shared" si="79"/>
        <v>#N/A</v>
      </c>
      <c r="R817" s="9" t="e">
        <f t="shared" si="79"/>
        <v>#N/A</v>
      </c>
      <c r="S817" s="9" t="e">
        <f t="shared" si="79"/>
        <v>#N/A</v>
      </c>
    </row>
    <row r="818" spans="1:19" x14ac:dyDescent="0.3">
      <c r="A818" s="1">
        <v>45407</v>
      </c>
      <c r="B818">
        <v>0</v>
      </c>
      <c r="C818" t="s">
        <v>4</v>
      </c>
      <c r="D818">
        <v>67</v>
      </c>
      <c r="E818">
        <f>D818-MajorAxis</f>
        <v>-23</v>
      </c>
      <c r="F818" s="2">
        <f t="shared" si="77"/>
        <v>0.66712328767123286</v>
      </c>
      <c r="G818" s="3">
        <f t="shared" si="76"/>
        <v>-0.26066583503325519</v>
      </c>
      <c r="H818" s="11" t="e">
        <f t="shared" ref="H818:S833" si="80">IF(MONTH($A818)=LEN(H$1),$F818*COS($E818/180*PI()),NA())</f>
        <v>#N/A</v>
      </c>
      <c r="I818" s="11" t="e">
        <f t="shared" si="80"/>
        <v>#N/A</v>
      </c>
      <c r="J818" s="11" t="e">
        <f t="shared" si="80"/>
        <v>#N/A</v>
      </c>
      <c r="K818" s="5">
        <f t="shared" si="80"/>
        <v>0.61409022415251846</v>
      </c>
      <c r="L818" s="5" t="e">
        <f t="shared" si="80"/>
        <v>#N/A</v>
      </c>
      <c r="M818" s="5" t="e">
        <f t="shared" si="80"/>
        <v>#N/A</v>
      </c>
      <c r="N818" s="8" t="e">
        <f t="shared" si="80"/>
        <v>#N/A</v>
      </c>
      <c r="O818" s="8" t="e">
        <f t="shared" si="80"/>
        <v>#N/A</v>
      </c>
      <c r="P818" s="8" t="e">
        <f t="shared" si="80"/>
        <v>#N/A</v>
      </c>
      <c r="Q818" s="9" t="e">
        <f t="shared" si="80"/>
        <v>#N/A</v>
      </c>
      <c r="R818" s="9" t="e">
        <f t="shared" si="80"/>
        <v>#N/A</v>
      </c>
      <c r="S818" s="9" t="e">
        <f t="shared" si="80"/>
        <v>#N/A</v>
      </c>
    </row>
    <row r="819" spans="1:19" x14ac:dyDescent="0.3">
      <c r="A819" s="1">
        <v>45407</v>
      </c>
      <c r="B819">
        <v>0</v>
      </c>
      <c r="C819" t="s">
        <v>5</v>
      </c>
      <c r="D819">
        <v>293</v>
      </c>
      <c r="E819">
        <f>D819-MajorAxis</f>
        <v>203</v>
      </c>
      <c r="F819" s="2">
        <f t="shared" si="77"/>
        <v>0.66712328767123286</v>
      </c>
      <c r="G819" s="3">
        <f t="shared" si="76"/>
        <v>-0.26066583503325508</v>
      </c>
      <c r="H819" s="11" t="e">
        <f t="shared" si="80"/>
        <v>#N/A</v>
      </c>
      <c r="I819" s="11" t="e">
        <f t="shared" si="80"/>
        <v>#N/A</v>
      </c>
      <c r="J819" s="11" t="e">
        <f t="shared" si="80"/>
        <v>#N/A</v>
      </c>
      <c r="K819" s="5">
        <f t="shared" si="80"/>
        <v>-0.61409022415251846</v>
      </c>
      <c r="L819" s="5" t="e">
        <f t="shared" si="80"/>
        <v>#N/A</v>
      </c>
      <c r="M819" s="5" t="e">
        <f t="shared" si="80"/>
        <v>#N/A</v>
      </c>
      <c r="N819" s="8" t="e">
        <f t="shared" si="80"/>
        <v>#N/A</v>
      </c>
      <c r="O819" s="8" t="e">
        <f t="shared" si="80"/>
        <v>#N/A</v>
      </c>
      <c r="P819" s="8" t="e">
        <f t="shared" si="80"/>
        <v>#N/A</v>
      </c>
      <c r="Q819" s="9" t="e">
        <f t="shared" si="80"/>
        <v>#N/A</v>
      </c>
      <c r="R819" s="9" t="e">
        <f t="shared" si="80"/>
        <v>#N/A</v>
      </c>
      <c r="S819" s="9" t="e">
        <f t="shared" si="80"/>
        <v>#N/A</v>
      </c>
    </row>
    <row r="820" spans="1:19" x14ac:dyDescent="0.3">
      <c r="A820" s="1">
        <v>45407</v>
      </c>
      <c r="B820">
        <v>10</v>
      </c>
      <c r="C820" t="s">
        <v>4</v>
      </c>
      <c r="D820">
        <v>81</v>
      </c>
      <c r="E820">
        <f>D820-MajorAxis</f>
        <v>-9</v>
      </c>
      <c r="F820" s="2">
        <f t="shared" si="77"/>
        <v>0.66712328767123286</v>
      </c>
      <c r="G820" s="3">
        <f t="shared" si="76"/>
        <v>-0.10436107462272935</v>
      </c>
      <c r="H820" s="11" t="e">
        <f t="shared" si="80"/>
        <v>#N/A</v>
      </c>
      <c r="I820" s="11" t="e">
        <f t="shared" si="80"/>
        <v>#N/A</v>
      </c>
      <c r="J820" s="11" t="e">
        <f t="shared" si="80"/>
        <v>#N/A</v>
      </c>
      <c r="K820" s="5">
        <f t="shared" si="80"/>
        <v>0.65890989297237268</v>
      </c>
      <c r="L820" s="5" t="e">
        <f t="shared" si="80"/>
        <v>#N/A</v>
      </c>
      <c r="M820" s="5" t="e">
        <f t="shared" si="80"/>
        <v>#N/A</v>
      </c>
      <c r="N820" s="8" t="e">
        <f t="shared" si="80"/>
        <v>#N/A</v>
      </c>
      <c r="O820" s="8" t="e">
        <f t="shared" si="80"/>
        <v>#N/A</v>
      </c>
      <c r="P820" s="8" t="e">
        <f t="shared" si="80"/>
        <v>#N/A</v>
      </c>
      <c r="Q820" s="9" t="e">
        <f t="shared" si="80"/>
        <v>#N/A</v>
      </c>
      <c r="R820" s="9" t="e">
        <f t="shared" si="80"/>
        <v>#N/A</v>
      </c>
      <c r="S820" s="9" t="e">
        <f t="shared" si="80"/>
        <v>#N/A</v>
      </c>
    </row>
    <row r="821" spans="1:19" x14ac:dyDescent="0.3">
      <c r="A821" s="1">
        <v>45407</v>
      </c>
      <c r="B821">
        <v>10</v>
      </c>
      <c r="C821" t="s">
        <v>5</v>
      </c>
      <c r="D821">
        <v>279</v>
      </c>
      <c r="E821">
        <f>D821-MajorAxis</f>
        <v>189</v>
      </c>
      <c r="F821" s="2">
        <f t="shared" si="77"/>
        <v>0.66712328767123286</v>
      </c>
      <c r="G821" s="3">
        <f t="shared" si="76"/>
        <v>-0.10436107462272927</v>
      </c>
      <c r="H821" s="11" t="e">
        <f t="shared" si="80"/>
        <v>#N/A</v>
      </c>
      <c r="I821" s="11" t="e">
        <f t="shared" si="80"/>
        <v>#N/A</v>
      </c>
      <c r="J821" s="11" t="e">
        <f t="shared" si="80"/>
        <v>#N/A</v>
      </c>
      <c r="K821" s="5">
        <f t="shared" si="80"/>
        <v>-0.65890989297237268</v>
      </c>
      <c r="L821" s="5" t="e">
        <f t="shared" si="80"/>
        <v>#N/A</v>
      </c>
      <c r="M821" s="5" t="e">
        <f t="shared" si="80"/>
        <v>#N/A</v>
      </c>
      <c r="N821" s="8" t="e">
        <f t="shared" si="80"/>
        <v>#N/A</v>
      </c>
      <c r="O821" s="8" t="e">
        <f t="shared" si="80"/>
        <v>#N/A</v>
      </c>
      <c r="P821" s="8" t="e">
        <f t="shared" si="80"/>
        <v>#N/A</v>
      </c>
      <c r="Q821" s="9" t="e">
        <f t="shared" si="80"/>
        <v>#N/A</v>
      </c>
      <c r="R821" s="9" t="e">
        <f t="shared" si="80"/>
        <v>#N/A</v>
      </c>
      <c r="S821" s="9" t="e">
        <f t="shared" si="80"/>
        <v>#N/A</v>
      </c>
    </row>
    <row r="822" spans="1:19" x14ac:dyDescent="0.3">
      <c r="A822" s="1">
        <v>45407</v>
      </c>
      <c r="B822">
        <v>20</v>
      </c>
      <c r="C822" t="s">
        <v>4</v>
      </c>
      <c r="D822">
        <v>94</v>
      </c>
      <c r="E822">
        <f>D822-MajorAxis</f>
        <v>4</v>
      </c>
      <c r="F822" s="2">
        <f t="shared" si="77"/>
        <v>0.66712328767123286</v>
      </c>
      <c r="G822" s="3">
        <f t="shared" si="76"/>
        <v>4.6536168100532904E-2</v>
      </c>
      <c r="H822" s="11" t="e">
        <f t="shared" si="80"/>
        <v>#N/A</v>
      </c>
      <c r="I822" s="11" t="e">
        <f t="shared" si="80"/>
        <v>#N/A</v>
      </c>
      <c r="J822" s="11" t="e">
        <f t="shared" si="80"/>
        <v>#N/A</v>
      </c>
      <c r="K822" s="5">
        <f t="shared" si="80"/>
        <v>0.66549820887196487</v>
      </c>
      <c r="L822" s="5" t="e">
        <f t="shared" si="80"/>
        <v>#N/A</v>
      </c>
      <c r="M822" s="5" t="e">
        <f t="shared" si="80"/>
        <v>#N/A</v>
      </c>
      <c r="N822" s="8" t="e">
        <f t="shared" si="80"/>
        <v>#N/A</v>
      </c>
      <c r="O822" s="8" t="e">
        <f t="shared" si="80"/>
        <v>#N/A</v>
      </c>
      <c r="P822" s="8" t="e">
        <f t="shared" si="80"/>
        <v>#N/A</v>
      </c>
      <c r="Q822" s="9" t="e">
        <f t="shared" si="80"/>
        <v>#N/A</v>
      </c>
      <c r="R822" s="9" t="e">
        <f t="shared" si="80"/>
        <v>#N/A</v>
      </c>
      <c r="S822" s="9" t="e">
        <f t="shared" si="80"/>
        <v>#N/A</v>
      </c>
    </row>
    <row r="823" spans="1:19" x14ac:dyDescent="0.3">
      <c r="A823" s="1">
        <v>45407</v>
      </c>
      <c r="B823">
        <v>20</v>
      </c>
      <c r="C823" t="s">
        <v>5</v>
      </c>
      <c r="D823">
        <v>266</v>
      </c>
      <c r="E823">
        <f>D823-MajorAxis</f>
        <v>176</v>
      </c>
      <c r="F823" s="2">
        <f t="shared" si="77"/>
        <v>0.66712328767123286</v>
      </c>
      <c r="G823" s="3">
        <f t="shared" si="76"/>
        <v>4.6536168100533057E-2</v>
      </c>
      <c r="H823" s="11" t="e">
        <f t="shared" si="80"/>
        <v>#N/A</v>
      </c>
      <c r="I823" s="11" t="e">
        <f t="shared" si="80"/>
        <v>#N/A</v>
      </c>
      <c r="J823" s="11" t="e">
        <f t="shared" si="80"/>
        <v>#N/A</v>
      </c>
      <c r="K823" s="5">
        <f t="shared" si="80"/>
        <v>-0.66549820887196487</v>
      </c>
      <c r="L823" s="5" t="e">
        <f t="shared" si="80"/>
        <v>#N/A</v>
      </c>
      <c r="M823" s="5" t="e">
        <f t="shared" si="80"/>
        <v>#N/A</v>
      </c>
      <c r="N823" s="8" t="e">
        <f t="shared" si="80"/>
        <v>#N/A</v>
      </c>
      <c r="O823" s="8" t="e">
        <f t="shared" si="80"/>
        <v>#N/A</v>
      </c>
      <c r="P823" s="8" t="e">
        <f t="shared" si="80"/>
        <v>#N/A</v>
      </c>
      <c r="Q823" s="9" t="e">
        <f t="shared" si="80"/>
        <v>#N/A</v>
      </c>
      <c r="R823" s="9" t="e">
        <f t="shared" si="80"/>
        <v>#N/A</v>
      </c>
      <c r="S823" s="9" t="e">
        <f t="shared" si="80"/>
        <v>#N/A</v>
      </c>
    </row>
    <row r="824" spans="1:19" x14ac:dyDescent="0.3">
      <c r="A824" s="1">
        <v>45407</v>
      </c>
      <c r="B824">
        <v>30</v>
      </c>
      <c r="C824" t="s">
        <v>4</v>
      </c>
      <c r="D824">
        <v>108</v>
      </c>
      <c r="E824">
        <f>D824-MajorAxis</f>
        <v>18</v>
      </c>
      <c r="F824" s="2">
        <f t="shared" si="77"/>
        <v>0.66712328767123286</v>
      </c>
      <c r="G824" s="3">
        <f t="shared" si="76"/>
        <v>0.20615243323369778</v>
      </c>
      <c r="H824" s="11" t="e">
        <f t="shared" si="80"/>
        <v>#N/A</v>
      </c>
      <c r="I824" s="11" t="e">
        <f t="shared" si="80"/>
        <v>#N/A</v>
      </c>
      <c r="J824" s="11" t="e">
        <f t="shared" si="80"/>
        <v>#N/A</v>
      </c>
      <c r="K824" s="5">
        <f t="shared" si="80"/>
        <v>0.63447194991197231</v>
      </c>
      <c r="L824" s="5" t="e">
        <f t="shared" si="80"/>
        <v>#N/A</v>
      </c>
      <c r="M824" s="5" t="e">
        <f t="shared" si="80"/>
        <v>#N/A</v>
      </c>
      <c r="N824" s="8" t="e">
        <f t="shared" si="80"/>
        <v>#N/A</v>
      </c>
      <c r="O824" s="8" t="e">
        <f t="shared" si="80"/>
        <v>#N/A</v>
      </c>
      <c r="P824" s="8" t="e">
        <f t="shared" si="80"/>
        <v>#N/A</v>
      </c>
      <c r="Q824" s="9" t="e">
        <f t="shared" si="80"/>
        <v>#N/A</v>
      </c>
      <c r="R824" s="9" t="e">
        <f t="shared" si="80"/>
        <v>#N/A</v>
      </c>
      <c r="S824" s="9" t="e">
        <f t="shared" si="80"/>
        <v>#N/A</v>
      </c>
    </row>
    <row r="825" spans="1:19" x14ac:dyDescent="0.3">
      <c r="A825" s="1">
        <v>45407</v>
      </c>
      <c r="B825">
        <v>30</v>
      </c>
      <c r="C825" t="s">
        <v>5</v>
      </c>
      <c r="D825">
        <v>252</v>
      </c>
      <c r="E825">
        <f>D825-MajorAxis</f>
        <v>162</v>
      </c>
      <c r="F825" s="2">
        <f t="shared" si="77"/>
        <v>0.66712328767123286</v>
      </c>
      <c r="G825" s="3">
        <f t="shared" si="76"/>
        <v>0.20615243323369786</v>
      </c>
      <c r="H825" s="11" t="e">
        <f t="shared" si="80"/>
        <v>#N/A</v>
      </c>
      <c r="I825" s="11" t="e">
        <f t="shared" si="80"/>
        <v>#N/A</v>
      </c>
      <c r="J825" s="11" t="e">
        <f t="shared" si="80"/>
        <v>#N/A</v>
      </c>
      <c r="K825" s="5">
        <f t="shared" si="80"/>
        <v>-0.63447194991197231</v>
      </c>
      <c r="L825" s="5" t="e">
        <f t="shared" si="80"/>
        <v>#N/A</v>
      </c>
      <c r="M825" s="5" t="e">
        <f t="shared" si="80"/>
        <v>#N/A</v>
      </c>
      <c r="N825" s="8" t="e">
        <f t="shared" si="80"/>
        <v>#N/A</v>
      </c>
      <c r="O825" s="8" t="e">
        <f t="shared" si="80"/>
        <v>#N/A</v>
      </c>
      <c r="P825" s="8" t="e">
        <f t="shared" si="80"/>
        <v>#N/A</v>
      </c>
      <c r="Q825" s="9" t="e">
        <f t="shared" si="80"/>
        <v>#N/A</v>
      </c>
      <c r="R825" s="9" t="e">
        <f t="shared" si="80"/>
        <v>#N/A</v>
      </c>
      <c r="S825" s="9" t="e">
        <f t="shared" si="80"/>
        <v>#N/A</v>
      </c>
    </row>
    <row r="826" spans="1:19" x14ac:dyDescent="0.3">
      <c r="A826" s="1">
        <v>45407</v>
      </c>
      <c r="B826">
        <v>40</v>
      </c>
      <c r="C826" t="s">
        <v>4</v>
      </c>
      <c r="D826">
        <v>126</v>
      </c>
      <c r="E826">
        <f>D826-MajorAxis</f>
        <v>36</v>
      </c>
      <c r="F826" s="2">
        <f t="shared" si="77"/>
        <v>0.66712328767123286</v>
      </c>
      <c r="G826" s="3">
        <f t="shared" si="76"/>
        <v>0.39212522995401972</v>
      </c>
      <c r="H826" s="11" t="e">
        <f t="shared" si="80"/>
        <v>#N/A</v>
      </c>
      <c r="I826" s="11" t="e">
        <f t="shared" si="80"/>
        <v>#N/A</v>
      </c>
      <c r="J826" s="11" t="e">
        <f t="shared" si="80"/>
        <v>#N/A</v>
      </c>
      <c r="K826" s="5">
        <f t="shared" si="80"/>
        <v>0.53971407706931429</v>
      </c>
      <c r="L826" s="5" t="e">
        <f t="shared" si="80"/>
        <v>#N/A</v>
      </c>
      <c r="M826" s="5" t="e">
        <f t="shared" si="80"/>
        <v>#N/A</v>
      </c>
      <c r="N826" s="8" t="e">
        <f t="shared" si="80"/>
        <v>#N/A</v>
      </c>
      <c r="O826" s="8" t="e">
        <f t="shared" si="80"/>
        <v>#N/A</v>
      </c>
      <c r="P826" s="8" t="e">
        <f t="shared" si="80"/>
        <v>#N/A</v>
      </c>
      <c r="Q826" s="9" t="e">
        <f t="shared" si="80"/>
        <v>#N/A</v>
      </c>
      <c r="R826" s="9" t="e">
        <f t="shared" si="80"/>
        <v>#N/A</v>
      </c>
      <c r="S826" s="9" t="e">
        <f t="shared" si="80"/>
        <v>#N/A</v>
      </c>
    </row>
    <row r="827" spans="1:19" x14ac:dyDescent="0.3">
      <c r="A827" s="1">
        <v>45407</v>
      </c>
      <c r="B827">
        <v>40</v>
      </c>
      <c r="C827" t="s">
        <v>5</v>
      </c>
      <c r="D827">
        <v>234</v>
      </c>
      <c r="E827">
        <f>D827-MajorAxis</f>
        <v>144</v>
      </c>
      <c r="F827" s="2">
        <f t="shared" si="77"/>
        <v>0.66712328767123286</v>
      </c>
      <c r="G827" s="3">
        <f t="shared" si="76"/>
        <v>0.39212522995401983</v>
      </c>
      <c r="H827" s="11" t="e">
        <f t="shared" si="80"/>
        <v>#N/A</v>
      </c>
      <c r="I827" s="11" t="e">
        <f t="shared" si="80"/>
        <v>#N/A</v>
      </c>
      <c r="J827" s="11" t="e">
        <f t="shared" si="80"/>
        <v>#N/A</v>
      </c>
      <c r="K827" s="5">
        <f t="shared" si="80"/>
        <v>-0.53971407706931418</v>
      </c>
      <c r="L827" s="5" t="e">
        <f t="shared" si="80"/>
        <v>#N/A</v>
      </c>
      <c r="M827" s="5" t="e">
        <f t="shared" si="80"/>
        <v>#N/A</v>
      </c>
      <c r="N827" s="8" t="e">
        <f t="shared" si="80"/>
        <v>#N/A</v>
      </c>
      <c r="O827" s="8" t="e">
        <f t="shared" si="80"/>
        <v>#N/A</v>
      </c>
      <c r="P827" s="8" t="e">
        <f t="shared" si="80"/>
        <v>#N/A</v>
      </c>
      <c r="Q827" s="9" t="e">
        <f t="shared" si="80"/>
        <v>#N/A</v>
      </c>
      <c r="R827" s="9" t="e">
        <f t="shared" si="80"/>
        <v>#N/A</v>
      </c>
      <c r="S827" s="9" t="e">
        <f t="shared" si="80"/>
        <v>#N/A</v>
      </c>
    </row>
    <row r="828" spans="1:19" x14ac:dyDescent="0.3">
      <c r="A828" s="1">
        <v>45407</v>
      </c>
      <c r="B828">
        <v>50</v>
      </c>
      <c r="C828" t="s">
        <v>4</v>
      </c>
      <c r="D828">
        <v>160</v>
      </c>
      <c r="E828">
        <f>D828-MajorAxis</f>
        <v>70</v>
      </c>
      <c r="F828" s="2">
        <f t="shared" si="77"/>
        <v>0.66712328767123286</v>
      </c>
      <c r="G828" s="3">
        <f t="shared" si="76"/>
        <v>0.62689083057909223</v>
      </c>
      <c r="H828" s="11" t="e">
        <f t="shared" si="80"/>
        <v>#N/A</v>
      </c>
      <c r="I828" s="11" t="e">
        <f t="shared" si="80"/>
        <v>#N/A</v>
      </c>
      <c r="J828" s="11" t="e">
        <f t="shared" si="80"/>
        <v>#N/A</v>
      </c>
      <c r="K828" s="5">
        <f t="shared" si="80"/>
        <v>0.22816960246520646</v>
      </c>
      <c r="L828" s="5" t="e">
        <f t="shared" si="80"/>
        <v>#N/A</v>
      </c>
      <c r="M828" s="5" t="e">
        <f t="shared" si="80"/>
        <v>#N/A</v>
      </c>
      <c r="N828" s="8" t="e">
        <f t="shared" si="80"/>
        <v>#N/A</v>
      </c>
      <c r="O828" s="8" t="e">
        <f t="shared" si="80"/>
        <v>#N/A</v>
      </c>
      <c r="P828" s="8" t="e">
        <f t="shared" si="80"/>
        <v>#N/A</v>
      </c>
      <c r="Q828" s="9" t="e">
        <f t="shared" si="80"/>
        <v>#N/A</v>
      </c>
      <c r="R828" s="9" t="e">
        <f t="shared" si="80"/>
        <v>#N/A</v>
      </c>
      <c r="S828" s="9" t="e">
        <f t="shared" si="80"/>
        <v>#N/A</v>
      </c>
    </row>
    <row r="829" spans="1:19" x14ac:dyDescent="0.3">
      <c r="A829" s="1">
        <v>45407</v>
      </c>
      <c r="B829">
        <v>50</v>
      </c>
      <c r="C829" t="s">
        <v>5</v>
      </c>
      <c r="D829">
        <v>200</v>
      </c>
      <c r="E829">
        <f>D829-MajorAxis</f>
        <v>110</v>
      </c>
      <c r="F829" s="2">
        <f t="shared" si="77"/>
        <v>0.66712328767123286</v>
      </c>
      <c r="G829" s="3">
        <f t="shared" si="76"/>
        <v>0.62689083057909234</v>
      </c>
      <c r="H829" s="11" t="e">
        <f t="shared" si="80"/>
        <v>#N/A</v>
      </c>
      <c r="I829" s="11" t="e">
        <f t="shared" si="80"/>
        <v>#N/A</v>
      </c>
      <c r="J829" s="11" t="e">
        <f t="shared" si="80"/>
        <v>#N/A</v>
      </c>
      <c r="K829" s="5">
        <f t="shared" si="80"/>
        <v>-0.22816960246520637</v>
      </c>
      <c r="L829" s="5" t="e">
        <f t="shared" si="80"/>
        <v>#N/A</v>
      </c>
      <c r="M829" s="5" t="e">
        <f t="shared" si="80"/>
        <v>#N/A</v>
      </c>
      <c r="N829" s="8" t="e">
        <f t="shared" si="80"/>
        <v>#N/A</v>
      </c>
      <c r="O829" s="8" t="e">
        <f t="shared" si="80"/>
        <v>#N/A</v>
      </c>
      <c r="P829" s="8" t="e">
        <f t="shared" si="80"/>
        <v>#N/A</v>
      </c>
      <c r="Q829" s="9" t="e">
        <f t="shared" si="80"/>
        <v>#N/A</v>
      </c>
      <c r="R829" s="9" t="e">
        <f t="shared" si="80"/>
        <v>#N/A</v>
      </c>
      <c r="S829" s="9" t="e">
        <f t="shared" si="80"/>
        <v>#N/A</v>
      </c>
    </row>
    <row r="830" spans="1:19" x14ac:dyDescent="0.3">
      <c r="A830" s="1">
        <v>45408</v>
      </c>
      <c r="B830">
        <v>0</v>
      </c>
      <c r="C830" t="s">
        <v>4</v>
      </c>
      <c r="D830">
        <v>67</v>
      </c>
      <c r="E830">
        <f>D830-MajorAxis</f>
        <v>-23</v>
      </c>
      <c r="F830" s="2">
        <f t="shared" si="77"/>
        <v>0.66438356164383561</v>
      </c>
      <c r="G830" s="3">
        <f t="shared" si="76"/>
        <v>-0.25959533879081881</v>
      </c>
      <c r="H830" s="11" t="e">
        <f t="shared" si="80"/>
        <v>#N/A</v>
      </c>
      <c r="I830" s="11" t="e">
        <f t="shared" si="80"/>
        <v>#N/A</v>
      </c>
      <c r="J830" s="11" t="e">
        <f t="shared" si="80"/>
        <v>#N/A</v>
      </c>
      <c r="K830" s="5">
        <f t="shared" si="80"/>
        <v>0.61156829304716931</v>
      </c>
      <c r="L830" s="5" t="e">
        <f t="shared" si="80"/>
        <v>#N/A</v>
      </c>
      <c r="M830" s="5" t="e">
        <f t="shared" si="80"/>
        <v>#N/A</v>
      </c>
      <c r="N830" s="8" t="e">
        <f t="shared" si="80"/>
        <v>#N/A</v>
      </c>
      <c r="O830" s="8" t="e">
        <f t="shared" si="80"/>
        <v>#N/A</v>
      </c>
      <c r="P830" s="8" t="e">
        <f t="shared" si="80"/>
        <v>#N/A</v>
      </c>
      <c r="Q830" s="9" t="e">
        <f t="shared" si="80"/>
        <v>#N/A</v>
      </c>
      <c r="R830" s="9" t="e">
        <f t="shared" si="80"/>
        <v>#N/A</v>
      </c>
      <c r="S830" s="9" t="e">
        <f t="shared" si="80"/>
        <v>#N/A</v>
      </c>
    </row>
    <row r="831" spans="1:19" x14ac:dyDescent="0.3">
      <c r="A831" s="1">
        <v>45408</v>
      </c>
      <c r="B831">
        <v>0</v>
      </c>
      <c r="C831" t="s">
        <v>5</v>
      </c>
      <c r="D831">
        <v>294</v>
      </c>
      <c r="E831">
        <f>D831-MajorAxis</f>
        <v>204</v>
      </c>
      <c r="F831" s="2">
        <f t="shared" si="77"/>
        <v>0.66438356164383561</v>
      </c>
      <c r="G831" s="3">
        <f t="shared" si="76"/>
        <v>-0.2702291395777574</v>
      </c>
      <c r="H831" s="11" t="e">
        <f t="shared" si="80"/>
        <v>#N/A</v>
      </c>
      <c r="I831" s="11" t="e">
        <f t="shared" si="80"/>
        <v>#N/A</v>
      </c>
      <c r="J831" s="11" t="e">
        <f t="shared" si="80"/>
        <v>#N/A</v>
      </c>
      <c r="K831" s="5">
        <f t="shared" si="80"/>
        <v>-0.60694458487213909</v>
      </c>
      <c r="L831" s="5" t="e">
        <f t="shared" si="80"/>
        <v>#N/A</v>
      </c>
      <c r="M831" s="5" t="e">
        <f t="shared" si="80"/>
        <v>#N/A</v>
      </c>
      <c r="N831" s="8" t="e">
        <f t="shared" si="80"/>
        <v>#N/A</v>
      </c>
      <c r="O831" s="8" t="e">
        <f t="shared" si="80"/>
        <v>#N/A</v>
      </c>
      <c r="P831" s="8" t="e">
        <f t="shared" si="80"/>
        <v>#N/A</v>
      </c>
      <c r="Q831" s="9" t="e">
        <f t="shared" si="80"/>
        <v>#N/A</v>
      </c>
      <c r="R831" s="9" t="e">
        <f t="shared" si="80"/>
        <v>#N/A</v>
      </c>
      <c r="S831" s="9" t="e">
        <f t="shared" si="80"/>
        <v>#N/A</v>
      </c>
    </row>
    <row r="832" spans="1:19" x14ac:dyDescent="0.3">
      <c r="A832" s="1">
        <v>45408</v>
      </c>
      <c r="B832">
        <v>10</v>
      </c>
      <c r="C832" t="s">
        <v>4</v>
      </c>
      <c r="D832">
        <v>81</v>
      </c>
      <c r="E832">
        <f>D832-MajorAxis</f>
        <v>-9</v>
      </c>
      <c r="F832" s="2">
        <f t="shared" si="77"/>
        <v>0.66438356164383561</v>
      </c>
      <c r="G832" s="3">
        <f t="shared" si="76"/>
        <v>-0.10393248704727667</v>
      </c>
      <c r="H832" s="11" t="e">
        <f t="shared" si="80"/>
        <v>#N/A</v>
      </c>
      <c r="I832" s="11" t="e">
        <f t="shared" si="80"/>
        <v>#N/A</v>
      </c>
      <c r="J832" s="11" t="e">
        <f t="shared" si="80"/>
        <v>#N/A</v>
      </c>
      <c r="K832" s="5">
        <f t="shared" si="80"/>
        <v>0.65620389751868746</v>
      </c>
      <c r="L832" s="5" t="e">
        <f t="shared" si="80"/>
        <v>#N/A</v>
      </c>
      <c r="M832" s="5" t="e">
        <f t="shared" si="80"/>
        <v>#N/A</v>
      </c>
      <c r="N832" s="8" t="e">
        <f t="shared" si="80"/>
        <v>#N/A</v>
      </c>
      <c r="O832" s="8" t="e">
        <f t="shared" si="80"/>
        <v>#N/A</v>
      </c>
      <c r="P832" s="8" t="e">
        <f t="shared" si="80"/>
        <v>#N/A</v>
      </c>
      <c r="Q832" s="9" t="e">
        <f t="shared" si="80"/>
        <v>#N/A</v>
      </c>
      <c r="R832" s="9" t="e">
        <f t="shared" si="80"/>
        <v>#N/A</v>
      </c>
      <c r="S832" s="9" t="e">
        <f t="shared" si="80"/>
        <v>#N/A</v>
      </c>
    </row>
    <row r="833" spans="1:19" x14ac:dyDescent="0.3">
      <c r="A833" s="1">
        <v>45408</v>
      </c>
      <c r="B833">
        <v>10</v>
      </c>
      <c r="C833" t="s">
        <v>5</v>
      </c>
      <c r="D833">
        <v>280</v>
      </c>
      <c r="E833">
        <f>D833-MajorAxis</f>
        <v>190</v>
      </c>
      <c r="F833" s="2">
        <f t="shared" si="77"/>
        <v>0.66438356164383561</v>
      </c>
      <c r="G833" s="3">
        <f t="shared" si="76"/>
        <v>-0.11536899475131682</v>
      </c>
      <c r="H833" s="11" t="e">
        <f t="shared" si="80"/>
        <v>#N/A</v>
      </c>
      <c r="I833" s="11" t="e">
        <f t="shared" si="80"/>
        <v>#N/A</v>
      </c>
      <c r="J833" s="11" t="e">
        <f t="shared" si="80"/>
        <v>#N/A</v>
      </c>
      <c r="K833" s="5">
        <f t="shared" si="80"/>
        <v>-0.65429008248071352</v>
      </c>
      <c r="L833" s="5" t="e">
        <f t="shared" si="80"/>
        <v>#N/A</v>
      </c>
      <c r="M833" s="5" t="e">
        <f t="shared" si="80"/>
        <v>#N/A</v>
      </c>
      <c r="N833" s="8" t="e">
        <f t="shared" si="80"/>
        <v>#N/A</v>
      </c>
      <c r="O833" s="8" t="e">
        <f t="shared" si="80"/>
        <v>#N/A</v>
      </c>
      <c r="P833" s="8" t="e">
        <f t="shared" si="80"/>
        <v>#N/A</v>
      </c>
      <c r="Q833" s="9" t="e">
        <f t="shared" si="80"/>
        <v>#N/A</v>
      </c>
      <c r="R833" s="9" t="e">
        <f t="shared" si="80"/>
        <v>#N/A</v>
      </c>
      <c r="S833" s="9" t="e">
        <f t="shared" si="80"/>
        <v>#N/A</v>
      </c>
    </row>
    <row r="834" spans="1:19" x14ac:dyDescent="0.3">
      <c r="A834" s="1">
        <v>45408</v>
      </c>
      <c r="B834">
        <v>20</v>
      </c>
      <c r="C834" t="s">
        <v>4</v>
      </c>
      <c r="D834">
        <v>93</v>
      </c>
      <c r="E834">
        <f>D834-MajorAxis</f>
        <v>3</v>
      </c>
      <c r="F834" s="2">
        <f t="shared" si="77"/>
        <v>0.66438356164383561</v>
      </c>
      <c r="G834" s="3">
        <f t="shared" si="76"/>
        <v>3.4771149010722952E-2</v>
      </c>
      <c r="H834" s="11" t="e">
        <f t="shared" ref="H834:S849" si="81">IF(MONTH($A834)=LEN(H$1),$F834*COS($E834/180*PI()),NA())</f>
        <v>#N/A</v>
      </c>
      <c r="I834" s="11" t="e">
        <f t="shared" si="81"/>
        <v>#N/A</v>
      </c>
      <c r="J834" s="11" t="e">
        <f t="shared" si="81"/>
        <v>#N/A</v>
      </c>
      <c r="K834" s="5">
        <f t="shared" si="81"/>
        <v>0.66347304706297028</v>
      </c>
      <c r="L834" s="5" t="e">
        <f t="shared" si="81"/>
        <v>#N/A</v>
      </c>
      <c r="M834" s="5" t="e">
        <f t="shared" si="81"/>
        <v>#N/A</v>
      </c>
      <c r="N834" s="8" t="e">
        <f t="shared" si="81"/>
        <v>#N/A</v>
      </c>
      <c r="O834" s="8" t="e">
        <f t="shared" si="81"/>
        <v>#N/A</v>
      </c>
      <c r="P834" s="8" t="e">
        <f t="shared" si="81"/>
        <v>#N/A</v>
      </c>
      <c r="Q834" s="9" t="e">
        <f t="shared" si="81"/>
        <v>#N/A</v>
      </c>
      <c r="R834" s="9" t="e">
        <f t="shared" si="81"/>
        <v>#N/A</v>
      </c>
      <c r="S834" s="9" t="e">
        <f t="shared" si="81"/>
        <v>#N/A</v>
      </c>
    </row>
    <row r="835" spans="1:19" x14ac:dyDescent="0.3">
      <c r="A835" s="1">
        <v>45408</v>
      </c>
      <c r="B835">
        <v>20</v>
      </c>
      <c r="C835" t="s">
        <v>5</v>
      </c>
      <c r="D835">
        <v>267</v>
      </c>
      <c r="E835">
        <f>D835-MajorAxis</f>
        <v>177</v>
      </c>
      <c r="F835" s="2">
        <f t="shared" si="77"/>
        <v>0.66438356164383561</v>
      </c>
      <c r="G835" s="3">
        <f t="shared" ref="G835:G898" si="82">F835*SIN($E835/180*PI())</f>
        <v>3.4771149010723236E-2</v>
      </c>
      <c r="H835" s="11" t="e">
        <f t="shared" si="81"/>
        <v>#N/A</v>
      </c>
      <c r="I835" s="11" t="e">
        <f t="shared" si="81"/>
        <v>#N/A</v>
      </c>
      <c r="J835" s="11" t="e">
        <f t="shared" si="81"/>
        <v>#N/A</v>
      </c>
      <c r="K835" s="5">
        <f t="shared" si="81"/>
        <v>-0.66347304706297028</v>
      </c>
      <c r="L835" s="5" t="e">
        <f t="shared" si="81"/>
        <v>#N/A</v>
      </c>
      <c r="M835" s="5" t="e">
        <f t="shared" si="81"/>
        <v>#N/A</v>
      </c>
      <c r="N835" s="8" t="e">
        <f t="shared" si="81"/>
        <v>#N/A</v>
      </c>
      <c r="O835" s="8" t="e">
        <f t="shared" si="81"/>
        <v>#N/A</v>
      </c>
      <c r="P835" s="8" t="e">
        <f t="shared" si="81"/>
        <v>#N/A</v>
      </c>
      <c r="Q835" s="9" t="e">
        <f t="shared" si="81"/>
        <v>#N/A</v>
      </c>
      <c r="R835" s="9" t="e">
        <f t="shared" si="81"/>
        <v>#N/A</v>
      </c>
      <c r="S835" s="9" t="e">
        <f t="shared" si="81"/>
        <v>#N/A</v>
      </c>
    </row>
    <row r="836" spans="1:19" x14ac:dyDescent="0.3">
      <c r="A836" s="1">
        <v>45408</v>
      </c>
      <c r="B836">
        <v>30</v>
      </c>
      <c r="C836" t="s">
        <v>4</v>
      </c>
      <c r="D836">
        <v>107</v>
      </c>
      <c r="E836">
        <f>D836-MajorAxis</f>
        <v>17</v>
      </c>
      <c r="F836" s="2">
        <f t="shared" ref="F836:F899" si="83">0.5+ABS(DATE(2024,6,25)-A836)/365</f>
        <v>0.66438356164383561</v>
      </c>
      <c r="G836" s="3">
        <f t="shared" si="82"/>
        <v>0.19424695450757165</v>
      </c>
      <c r="H836" s="11" t="e">
        <f t="shared" si="81"/>
        <v>#N/A</v>
      </c>
      <c r="I836" s="11" t="e">
        <f t="shared" si="81"/>
        <v>#N/A</v>
      </c>
      <c r="J836" s="11" t="e">
        <f t="shared" si="81"/>
        <v>#N/A</v>
      </c>
      <c r="K836" s="5">
        <f t="shared" si="81"/>
        <v>0.63535315978366058</v>
      </c>
      <c r="L836" s="5" t="e">
        <f t="shared" si="81"/>
        <v>#N/A</v>
      </c>
      <c r="M836" s="5" t="e">
        <f t="shared" si="81"/>
        <v>#N/A</v>
      </c>
      <c r="N836" s="8" t="e">
        <f t="shared" si="81"/>
        <v>#N/A</v>
      </c>
      <c r="O836" s="8" t="e">
        <f t="shared" si="81"/>
        <v>#N/A</v>
      </c>
      <c r="P836" s="8" t="e">
        <f t="shared" si="81"/>
        <v>#N/A</v>
      </c>
      <c r="Q836" s="9" t="e">
        <f t="shared" si="81"/>
        <v>#N/A</v>
      </c>
      <c r="R836" s="9" t="e">
        <f t="shared" si="81"/>
        <v>#N/A</v>
      </c>
      <c r="S836" s="9" t="e">
        <f t="shared" si="81"/>
        <v>#N/A</v>
      </c>
    </row>
    <row r="837" spans="1:19" x14ac:dyDescent="0.3">
      <c r="A837" s="1">
        <v>45408</v>
      </c>
      <c r="B837">
        <v>30</v>
      </c>
      <c r="C837" t="s">
        <v>5</v>
      </c>
      <c r="D837">
        <v>253</v>
      </c>
      <c r="E837">
        <f>D837-MajorAxis</f>
        <v>163</v>
      </c>
      <c r="F837" s="2">
        <f t="shared" si="83"/>
        <v>0.66438356164383561</v>
      </c>
      <c r="G837" s="3">
        <f t="shared" si="82"/>
        <v>0.19424695450757187</v>
      </c>
      <c r="H837" s="11" t="e">
        <f t="shared" si="81"/>
        <v>#N/A</v>
      </c>
      <c r="I837" s="11" t="e">
        <f t="shared" si="81"/>
        <v>#N/A</v>
      </c>
      <c r="J837" s="11" t="e">
        <f t="shared" si="81"/>
        <v>#N/A</v>
      </c>
      <c r="K837" s="5">
        <f t="shared" si="81"/>
        <v>-0.63535315978366047</v>
      </c>
      <c r="L837" s="5" t="e">
        <f t="shared" si="81"/>
        <v>#N/A</v>
      </c>
      <c r="M837" s="5" t="e">
        <f t="shared" si="81"/>
        <v>#N/A</v>
      </c>
      <c r="N837" s="8" t="e">
        <f t="shared" si="81"/>
        <v>#N/A</v>
      </c>
      <c r="O837" s="8" t="e">
        <f t="shared" si="81"/>
        <v>#N/A</v>
      </c>
      <c r="P837" s="8" t="e">
        <f t="shared" si="81"/>
        <v>#N/A</v>
      </c>
      <c r="Q837" s="9" t="e">
        <f t="shared" si="81"/>
        <v>#N/A</v>
      </c>
      <c r="R837" s="9" t="e">
        <f t="shared" si="81"/>
        <v>#N/A</v>
      </c>
      <c r="S837" s="9" t="e">
        <f t="shared" si="81"/>
        <v>#N/A</v>
      </c>
    </row>
    <row r="838" spans="1:19" x14ac:dyDescent="0.3">
      <c r="A838" s="1">
        <v>45408</v>
      </c>
      <c r="B838">
        <v>40</v>
      </c>
      <c r="C838" t="s">
        <v>4</v>
      </c>
      <c r="D838">
        <v>125</v>
      </c>
      <c r="E838">
        <f>D838-MajorAxis</f>
        <v>35</v>
      </c>
      <c r="F838" s="2">
        <f t="shared" si="83"/>
        <v>0.66438356164383561</v>
      </c>
      <c r="G838" s="3">
        <f t="shared" si="82"/>
        <v>0.38107475565788673</v>
      </c>
      <c r="H838" s="11" t="e">
        <f t="shared" si="81"/>
        <v>#N/A</v>
      </c>
      <c r="I838" s="11" t="e">
        <f t="shared" si="81"/>
        <v>#N/A</v>
      </c>
      <c r="J838" s="11" t="e">
        <f t="shared" si="81"/>
        <v>#N/A</v>
      </c>
      <c r="K838" s="5">
        <f t="shared" si="81"/>
        <v>0.54423115271254929</v>
      </c>
      <c r="L838" s="5" t="e">
        <f t="shared" si="81"/>
        <v>#N/A</v>
      </c>
      <c r="M838" s="5" t="e">
        <f t="shared" si="81"/>
        <v>#N/A</v>
      </c>
      <c r="N838" s="8" t="e">
        <f t="shared" si="81"/>
        <v>#N/A</v>
      </c>
      <c r="O838" s="8" t="e">
        <f t="shared" si="81"/>
        <v>#N/A</v>
      </c>
      <c r="P838" s="8" t="e">
        <f t="shared" si="81"/>
        <v>#N/A</v>
      </c>
      <c r="Q838" s="9" t="e">
        <f t="shared" si="81"/>
        <v>#N/A</v>
      </c>
      <c r="R838" s="9" t="e">
        <f t="shared" si="81"/>
        <v>#N/A</v>
      </c>
      <c r="S838" s="9" t="e">
        <f t="shared" si="81"/>
        <v>#N/A</v>
      </c>
    </row>
    <row r="839" spans="1:19" x14ac:dyDescent="0.3">
      <c r="A839" s="1">
        <v>45408</v>
      </c>
      <c r="B839">
        <v>40</v>
      </c>
      <c r="C839" t="s">
        <v>5</v>
      </c>
      <c r="D839">
        <v>235</v>
      </c>
      <c r="E839">
        <f>D839-MajorAxis</f>
        <v>145</v>
      </c>
      <c r="F839" s="2">
        <f t="shared" si="83"/>
        <v>0.66438356164383561</v>
      </c>
      <c r="G839" s="3">
        <f t="shared" si="82"/>
        <v>0.38107475565788668</v>
      </c>
      <c r="H839" s="11" t="e">
        <f t="shared" si="81"/>
        <v>#N/A</v>
      </c>
      <c r="I839" s="11" t="e">
        <f t="shared" si="81"/>
        <v>#N/A</v>
      </c>
      <c r="J839" s="11" t="e">
        <f t="shared" si="81"/>
        <v>#N/A</v>
      </c>
      <c r="K839" s="5">
        <f t="shared" si="81"/>
        <v>-0.5442311527125494</v>
      </c>
      <c r="L839" s="5" t="e">
        <f t="shared" si="81"/>
        <v>#N/A</v>
      </c>
      <c r="M839" s="5" t="e">
        <f t="shared" si="81"/>
        <v>#N/A</v>
      </c>
      <c r="N839" s="8" t="e">
        <f t="shared" si="81"/>
        <v>#N/A</v>
      </c>
      <c r="O839" s="8" t="e">
        <f t="shared" si="81"/>
        <v>#N/A</v>
      </c>
      <c r="P839" s="8" t="e">
        <f t="shared" si="81"/>
        <v>#N/A</v>
      </c>
      <c r="Q839" s="9" t="e">
        <f t="shared" si="81"/>
        <v>#N/A</v>
      </c>
      <c r="R839" s="9" t="e">
        <f t="shared" si="81"/>
        <v>#N/A</v>
      </c>
      <c r="S839" s="9" t="e">
        <f t="shared" si="81"/>
        <v>#N/A</v>
      </c>
    </row>
    <row r="840" spans="1:19" x14ac:dyDescent="0.3">
      <c r="A840" s="1">
        <v>45408</v>
      </c>
      <c r="B840">
        <v>50</v>
      </c>
      <c r="C840" t="s">
        <v>4</v>
      </c>
      <c r="D840">
        <v>158</v>
      </c>
      <c r="E840">
        <f>D840-MajorAxis</f>
        <v>68</v>
      </c>
      <c r="F840" s="2">
        <f t="shared" si="83"/>
        <v>0.66438356164383561</v>
      </c>
      <c r="G840" s="3">
        <f t="shared" si="82"/>
        <v>0.61600571159574224</v>
      </c>
      <c r="H840" s="11" t="e">
        <f t="shared" si="81"/>
        <v>#N/A</v>
      </c>
      <c r="I840" s="11" t="e">
        <f t="shared" si="81"/>
        <v>#N/A</v>
      </c>
      <c r="J840" s="11" t="e">
        <f t="shared" si="81"/>
        <v>#N/A</v>
      </c>
      <c r="K840" s="5">
        <f t="shared" si="81"/>
        <v>0.24888246274892795</v>
      </c>
      <c r="L840" s="5" t="e">
        <f t="shared" si="81"/>
        <v>#N/A</v>
      </c>
      <c r="M840" s="5" t="e">
        <f t="shared" si="81"/>
        <v>#N/A</v>
      </c>
      <c r="N840" s="8" t="e">
        <f t="shared" si="81"/>
        <v>#N/A</v>
      </c>
      <c r="O840" s="8" t="e">
        <f t="shared" si="81"/>
        <v>#N/A</v>
      </c>
      <c r="P840" s="8" t="e">
        <f t="shared" si="81"/>
        <v>#N/A</v>
      </c>
      <c r="Q840" s="9" t="e">
        <f t="shared" si="81"/>
        <v>#N/A</v>
      </c>
      <c r="R840" s="9" t="e">
        <f t="shared" si="81"/>
        <v>#N/A</v>
      </c>
      <c r="S840" s="9" t="e">
        <f t="shared" si="81"/>
        <v>#N/A</v>
      </c>
    </row>
    <row r="841" spans="1:19" x14ac:dyDescent="0.3">
      <c r="A841" s="1">
        <v>45408</v>
      </c>
      <c r="B841">
        <v>50</v>
      </c>
      <c r="C841" t="s">
        <v>5</v>
      </c>
      <c r="D841">
        <v>202</v>
      </c>
      <c r="E841">
        <f>D841-MajorAxis</f>
        <v>112</v>
      </c>
      <c r="F841" s="2">
        <f t="shared" si="83"/>
        <v>0.66438356164383561</v>
      </c>
      <c r="G841" s="3">
        <f t="shared" si="82"/>
        <v>0.61600571159574236</v>
      </c>
      <c r="H841" s="11" t="e">
        <f t="shared" si="81"/>
        <v>#N/A</v>
      </c>
      <c r="I841" s="11" t="e">
        <f t="shared" si="81"/>
        <v>#N/A</v>
      </c>
      <c r="J841" s="11" t="e">
        <f t="shared" si="81"/>
        <v>#N/A</v>
      </c>
      <c r="K841" s="5">
        <f t="shared" si="81"/>
        <v>-0.24888246274892789</v>
      </c>
      <c r="L841" s="5" t="e">
        <f t="shared" si="81"/>
        <v>#N/A</v>
      </c>
      <c r="M841" s="5" t="e">
        <f t="shared" si="81"/>
        <v>#N/A</v>
      </c>
      <c r="N841" s="8" t="e">
        <f t="shared" si="81"/>
        <v>#N/A</v>
      </c>
      <c r="O841" s="8" t="e">
        <f t="shared" si="81"/>
        <v>#N/A</v>
      </c>
      <c r="P841" s="8" t="e">
        <f t="shared" si="81"/>
        <v>#N/A</v>
      </c>
      <c r="Q841" s="9" t="e">
        <f t="shared" si="81"/>
        <v>#N/A</v>
      </c>
      <c r="R841" s="9" t="e">
        <f t="shared" si="81"/>
        <v>#N/A</v>
      </c>
      <c r="S841" s="9" t="e">
        <f t="shared" si="81"/>
        <v>#N/A</v>
      </c>
    </row>
    <row r="842" spans="1:19" x14ac:dyDescent="0.3">
      <c r="A842" s="1">
        <v>45409</v>
      </c>
      <c r="B842">
        <v>0</v>
      </c>
      <c r="C842" t="s">
        <v>4</v>
      </c>
      <c r="D842">
        <v>66</v>
      </c>
      <c r="E842">
        <f>D842-MajorAxis</f>
        <v>-24</v>
      </c>
      <c r="F842" s="2">
        <f t="shared" si="83"/>
        <v>0.66164383561643836</v>
      </c>
      <c r="G842" s="3">
        <f t="shared" si="82"/>
        <v>-0.2691147926104267</v>
      </c>
      <c r="H842" s="11" t="e">
        <f t="shared" si="81"/>
        <v>#N/A</v>
      </c>
      <c r="I842" s="11" t="e">
        <f t="shared" si="81"/>
        <v>#N/A</v>
      </c>
      <c r="J842" s="11" t="e">
        <f t="shared" si="81"/>
        <v>#N/A</v>
      </c>
      <c r="K842" s="5">
        <f t="shared" si="81"/>
        <v>0.60444172060462498</v>
      </c>
      <c r="L842" s="5" t="e">
        <f t="shared" si="81"/>
        <v>#N/A</v>
      </c>
      <c r="M842" s="5" t="e">
        <f t="shared" si="81"/>
        <v>#N/A</v>
      </c>
      <c r="N842" s="8" t="e">
        <f t="shared" si="81"/>
        <v>#N/A</v>
      </c>
      <c r="O842" s="8" t="e">
        <f t="shared" si="81"/>
        <v>#N/A</v>
      </c>
      <c r="P842" s="8" t="e">
        <f t="shared" si="81"/>
        <v>#N/A</v>
      </c>
      <c r="Q842" s="9" t="e">
        <f t="shared" si="81"/>
        <v>#N/A</v>
      </c>
      <c r="R842" s="9" t="e">
        <f t="shared" si="81"/>
        <v>#N/A</v>
      </c>
      <c r="S842" s="9" t="e">
        <f t="shared" si="81"/>
        <v>#N/A</v>
      </c>
    </row>
    <row r="843" spans="1:19" x14ac:dyDescent="0.3">
      <c r="A843" s="1">
        <v>45409</v>
      </c>
      <c r="B843">
        <v>0</v>
      </c>
      <c r="C843" t="s">
        <v>5</v>
      </c>
      <c r="D843">
        <v>294</v>
      </c>
      <c r="E843">
        <f>D843-MajorAxis</f>
        <v>204</v>
      </c>
      <c r="F843" s="2">
        <f t="shared" si="83"/>
        <v>0.66164383561643836</v>
      </c>
      <c r="G843" s="3">
        <f t="shared" si="82"/>
        <v>-0.26911479261042648</v>
      </c>
      <c r="H843" s="11" t="e">
        <f t="shared" si="81"/>
        <v>#N/A</v>
      </c>
      <c r="I843" s="11" t="e">
        <f t="shared" si="81"/>
        <v>#N/A</v>
      </c>
      <c r="J843" s="11" t="e">
        <f t="shared" si="81"/>
        <v>#N/A</v>
      </c>
      <c r="K843" s="5">
        <f t="shared" si="81"/>
        <v>-0.60444172060462509</v>
      </c>
      <c r="L843" s="5" t="e">
        <f t="shared" si="81"/>
        <v>#N/A</v>
      </c>
      <c r="M843" s="5" t="e">
        <f t="shared" si="81"/>
        <v>#N/A</v>
      </c>
      <c r="N843" s="8" t="e">
        <f t="shared" si="81"/>
        <v>#N/A</v>
      </c>
      <c r="O843" s="8" t="e">
        <f t="shared" si="81"/>
        <v>#N/A</v>
      </c>
      <c r="P843" s="8" t="e">
        <f t="shared" si="81"/>
        <v>#N/A</v>
      </c>
      <c r="Q843" s="9" t="e">
        <f t="shared" si="81"/>
        <v>#N/A</v>
      </c>
      <c r="R843" s="9" t="e">
        <f t="shared" si="81"/>
        <v>#N/A</v>
      </c>
      <c r="S843" s="9" t="e">
        <f t="shared" si="81"/>
        <v>#N/A</v>
      </c>
    </row>
    <row r="844" spans="1:19" x14ac:dyDescent="0.3">
      <c r="A844" s="1">
        <v>45409</v>
      </c>
      <c r="B844">
        <v>10</v>
      </c>
      <c r="C844" t="s">
        <v>4</v>
      </c>
      <c r="D844">
        <v>80</v>
      </c>
      <c r="E844">
        <f>D844-MajorAxis</f>
        <v>-10</v>
      </c>
      <c r="F844" s="2">
        <f t="shared" si="83"/>
        <v>0.66164383561643836</v>
      </c>
      <c r="G844" s="3">
        <f t="shared" si="82"/>
        <v>-0.11489324631935253</v>
      </c>
      <c r="H844" s="11" t="e">
        <f t="shared" si="81"/>
        <v>#N/A</v>
      </c>
      <c r="I844" s="11" t="e">
        <f t="shared" si="81"/>
        <v>#N/A</v>
      </c>
      <c r="J844" s="11" t="e">
        <f t="shared" si="81"/>
        <v>#N/A</v>
      </c>
      <c r="K844" s="5">
        <f t="shared" si="81"/>
        <v>0.65159197904780342</v>
      </c>
      <c r="L844" s="5" t="e">
        <f t="shared" si="81"/>
        <v>#N/A</v>
      </c>
      <c r="M844" s="5" t="e">
        <f t="shared" si="81"/>
        <v>#N/A</v>
      </c>
      <c r="N844" s="8" t="e">
        <f t="shared" si="81"/>
        <v>#N/A</v>
      </c>
      <c r="O844" s="8" t="e">
        <f t="shared" si="81"/>
        <v>#N/A</v>
      </c>
      <c r="P844" s="8" t="e">
        <f t="shared" si="81"/>
        <v>#N/A</v>
      </c>
      <c r="Q844" s="9" t="e">
        <f t="shared" si="81"/>
        <v>#N/A</v>
      </c>
      <c r="R844" s="9" t="e">
        <f t="shared" si="81"/>
        <v>#N/A</v>
      </c>
      <c r="S844" s="9" t="e">
        <f t="shared" si="81"/>
        <v>#N/A</v>
      </c>
    </row>
    <row r="845" spans="1:19" x14ac:dyDescent="0.3">
      <c r="A845" s="1">
        <v>45409</v>
      </c>
      <c r="B845">
        <v>10</v>
      </c>
      <c r="C845" t="s">
        <v>5</v>
      </c>
      <c r="D845">
        <v>280</v>
      </c>
      <c r="E845">
        <f>D845-MajorAxis</f>
        <v>190</v>
      </c>
      <c r="F845" s="2">
        <f t="shared" si="83"/>
        <v>0.66164383561643836</v>
      </c>
      <c r="G845" s="3">
        <f t="shared" si="82"/>
        <v>-0.11489324631935263</v>
      </c>
      <c r="H845" s="11" t="e">
        <f t="shared" si="81"/>
        <v>#N/A</v>
      </c>
      <c r="I845" s="11" t="e">
        <f t="shared" si="81"/>
        <v>#N/A</v>
      </c>
      <c r="J845" s="11" t="e">
        <f t="shared" si="81"/>
        <v>#N/A</v>
      </c>
      <c r="K845" s="5">
        <f t="shared" si="81"/>
        <v>-0.65159197904780342</v>
      </c>
      <c r="L845" s="5" t="e">
        <f t="shared" si="81"/>
        <v>#N/A</v>
      </c>
      <c r="M845" s="5" t="e">
        <f t="shared" si="81"/>
        <v>#N/A</v>
      </c>
      <c r="N845" s="8" t="e">
        <f t="shared" si="81"/>
        <v>#N/A</v>
      </c>
      <c r="O845" s="8" t="e">
        <f t="shared" si="81"/>
        <v>#N/A</v>
      </c>
      <c r="P845" s="8" t="e">
        <f t="shared" si="81"/>
        <v>#N/A</v>
      </c>
      <c r="Q845" s="9" t="e">
        <f t="shared" si="81"/>
        <v>#N/A</v>
      </c>
      <c r="R845" s="9" t="e">
        <f t="shared" si="81"/>
        <v>#N/A</v>
      </c>
      <c r="S845" s="9" t="e">
        <f t="shared" si="81"/>
        <v>#N/A</v>
      </c>
    </row>
    <row r="846" spans="1:19" x14ac:dyDescent="0.3">
      <c r="A846" s="1">
        <v>45409</v>
      </c>
      <c r="B846">
        <v>20</v>
      </c>
      <c r="C846" t="s">
        <v>4</v>
      </c>
      <c r="D846">
        <v>93</v>
      </c>
      <c r="E846">
        <f>D846-MajorAxis</f>
        <v>3</v>
      </c>
      <c r="F846" s="2">
        <f t="shared" si="83"/>
        <v>0.66164383561643836</v>
      </c>
      <c r="G846" s="3">
        <f t="shared" si="82"/>
        <v>3.4627762829235437E-2</v>
      </c>
      <c r="H846" s="11" t="e">
        <f t="shared" si="81"/>
        <v>#N/A</v>
      </c>
      <c r="I846" s="11" t="e">
        <f t="shared" si="81"/>
        <v>#N/A</v>
      </c>
      <c r="J846" s="11" t="e">
        <f t="shared" si="81"/>
        <v>#N/A</v>
      </c>
      <c r="K846" s="5">
        <f t="shared" si="81"/>
        <v>0.66073707573487561</v>
      </c>
      <c r="L846" s="5" t="e">
        <f t="shared" si="81"/>
        <v>#N/A</v>
      </c>
      <c r="M846" s="5" t="e">
        <f t="shared" si="81"/>
        <v>#N/A</v>
      </c>
      <c r="N846" s="8" t="e">
        <f t="shared" si="81"/>
        <v>#N/A</v>
      </c>
      <c r="O846" s="8" t="e">
        <f t="shared" si="81"/>
        <v>#N/A</v>
      </c>
      <c r="P846" s="8" t="e">
        <f t="shared" si="81"/>
        <v>#N/A</v>
      </c>
      <c r="Q846" s="9" t="e">
        <f t="shared" si="81"/>
        <v>#N/A</v>
      </c>
      <c r="R846" s="9" t="e">
        <f t="shared" si="81"/>
        <v>#N/A</v>
      </c>
      <c r="S846" s="9" t="e">
        <f t="shared" si="81"/>
        <v>#N/A</v>
      </c>
    </row>
    <row r="847" spans="1:19" x14ac:dyDescent="0.3">
      <c r="A847" s="1">
        <v>45409</v>
      </c>
      <c r="B847">
        <v>20</v>
      </c>
      <c r="C847" t="s">
        <v>5</v>
      </c>
      <c r="D847">
        <v>267</v>
      </c>
      <c r="E847">
        <f>D847-MajorAxis</f>
        <v>177</v>
      </c>
      <c r="F847" s="2">
        <f t="shared" si="83"/>
        <v>0.66164383561643836</v>
      </c>
      <c r="G847" s="3">
        <f t="shared" si="82"/>
        <v>3.4627762829235714E-2</v>
      </c>
      <c r="H847" s="11" t="e">
        <f t="shared" si="81"/>
        <v>#N/A</v>
      </c>
      <c r="I847" s="11" t="e">
        <f t="shared" si="81"/>
        <v>#N/A</v>
      </c>
      <c r="J847" s="11" t="e">
        <f t="shared" si="81"/>
        <v>#N/A</v>
      </c>
      <c r="K847" s="5">
        <f t="shared" si="81"/>
        <v>-0.66073707573487561</v>
      </c>
      <c r="L847" s="5" t="e">
        <f t="shared" si="81"/>
        <v>#N/A</v>
      </c>
      <c r="M847" s="5" t="e">
        <f t="shared" si="81"/>
        <v>#N/A</v>
      </c>
      <c r="N847" s="8" t="e">
        <f t="shared" si="81"/>
        <v>#N/A</v>
      </c>
      <c r="O847" s="8" t="e">
        <f t="shared" si="81"/>
        <v>#N/A</v>
      </c>
      <c r="P847" s="8" t="e">
        <f t="shared" si="81"/>
        <v>#N/A</v>
      </c>
      <c r="Q847" s="9" t="e">
        <f t="shared" si="81"/>
        <v>#N/A</v>
      </c>
      <c r="R847" s="9" t="e">
        <f t="shared" si="81"/>
        <v>#N/A</v>
      </c>
      <c r="S847" s="9" t="e">
        <f t="shared" si="81"/>
        <v>#N/A</v>
      </c>
    </row>
    <row r="848" spans="1:19" x14ac:dyDescent="0.3">
      <c r="A848" s="1">
        <v>45409</v>
      </c>
      <c r="B848">
        <v>30</v>
      </c>
      <c r="C848" t="s">
        <v>4</v>
      </c>
      <c r="D848">
        <v>106</v>
      </c>
      <c r="E848">
        <f>D848-MajorAxis</f>
        <v>16</v>
      </c>
      <c r="F848" s="2">
        <f t="shared" si="83"/>
        <v>0.66164383561643836</v>
      </c>
      <c r="G848" s="3">
        <f t="shared" si="82"/>
        <v>0.18237375734193231</v>
      </c>
      <c r="H848" s="11" t="e">
        <f t="shared" si="81"/>
        <v>#N/A</v>
      </c>
      <c r="I848" s="11" t="e">
        <f t="shared" si="81"/>
        <v>#N/A</v>
      </c>
      <c r="J848" s="11" t="e">
        <f t="shared" si="81"/>
        <v>#N/A</v>
      </c>
      <c r="K848" s="5">
        <f t="shared" si="81"/>
        <v>0.63601287553179187</v>
      </c>
      <c r="L848" s="5" t="e">
        <f t="shared" si="81"/>
        <v>#N/A</v>
      </c>
      <c r="M848" s="5" t="e">
        <f t="shared" si="81"/>
        <v>#N/A</v>
      </c>
      <c r="N848" s="8" t="e">
        <f t="shared" si="81"/>
        <v>#N/A</v>
      </c>
      <c r="O848" s="8" t="e">
        <f t="shared" si="81"/>
        <v>#N/A</v>
      </c>
      <c r="P848" s="8" t="e">
        <f t="shared" si="81"/>
        <v>#N/A</v>
      </c>
      <c r="Q848" s="9" t="e">
        <f t="shared" si="81"/>
        <v>#N/A</v>
      </c>
      <c r="R848" s="9" t="e">
        <f t="shared" si="81"/>
        <v>#N/A</v>
      </c>
      <c r="S848" s="9" t="e">
        <f t="shared" si="81"/>
        <v>#N/A</v>
      </c>
    </row>
    <row r="849" spans="1:19" x14ac:dyDescent="0.3">
      <c r="A849" s="1">
        <v>45409</v>
      </c>
      <c r="B849">
        <v>30</v>
      </c>
      <c r="C849" t="s">
        <v>5</v>
      </c>
      <c r="D849">
        <v>254</v>
      </c>
      <c r="E849">
        <f>D849-MajorAxis</f>
        <v>164</v>
      </c>
      <c r="F849" s="2">
        <f t="shared" si="83"/>
        <v>0.66164383561643836</v>
      </c>
      <c r="G849" s="3">
        <f t="shared" si="82"/>
        <v>0.18237375734193237</v>
      </c>
      <c r="H849" s="11" t="e">
        <f t="shared" si="81"/>
        <v>#N/A</v>
      </c>
      <c r="I849" s="11" t="e">
        <f t="shared" si="81"/>
        <v>#N/A</v>
      </c>
      <c r="J849" s="11" t="e">
        <f t="shared" si="81"/>
        <v>#N/A</v>
      </c>
      <c r="K849" s="5">
        <f t="shared" si="81"/>
        <v>-0.63601287553179187</v>
      </c>
      <c r="L849" s="5" t="e">
        <f t="shared" si="81"/>
        <v>#N/A</v>
      </c>
      <c r="M849" s="5" t="e">
        <f t="shared" si="81"/>
        <v>#N/A</v>
      </c>
      <c r="N849" s="8" t="e">
        <f t="shared" si="81"/>
        <v>#N/A</v>
      </c>
      <c r="O849" s="8" t="e">
        <f t="shared" si="81"/>
        <v>#N/A</v>
      </c>
      <c r="P849" s="8" t="e">
        <f t="shared" si="81"/>
        <v>#N/A</v>
      </c>
      <c r="Q849" s="9" t="e">
        <f t="shared" si="81"/>
        <v>#N/A</v>
      </c>
      <c r="R849" s="9" t="e">
        <f t="shared" si="81"/>
        <v>#N/A</v>
      </c>
      <c r="S849" s="9" t="e">
        <f t="shared" si="81"/>
        <v>#N/A</v>
      </c>
    </row>
    <row r="850" spans="1:19" x14ac:dyDescent="0.3">
      <c r="A850" s="1">
        <v>45409</v>
      </c>
      <c r="B850">
        <v>40</v>
      </c>
      <c r="C850" t="s">
        <v>4</v>
      </c>
      <c r="D850">
        <v>124</v>
      </c>
      <c r="E850">
        <f>D850-MajorAxis</f>
        <v>34</v>
      </c>
      <c r="F850" s="2">
        <f t="shared" si="83"/>
        <v>0.66164383561643836</v>
      </c>
      <c r="G850" s="3">
        <f t="shared" si="82"/>
        <v>0.36998653750187765</v>
      </c>
      <c r="H850" s="11" t="e">
        <f t="shared" ref="H850:S865" si="84">IF(MONTH($A850)=LEN(H$1),$F850*COS($E850/180*PI()),NA())</f>
        <v>#N/A</v>
      </c>
      <c r="I850" s="11" t="e">
        <f t="shared" si="84"/>
        <v>#N/A</v>
      </c>
      <c r="J850" s="11" t="e">
        <f t="shared" si="84"/>
        <v>#N/A</v>
      </c>
      <c r="K850" s="5">
        <f t="shared" si="84"/>
        <v>0.54852759937545914</v>
      </c>
      <c r="L850" s="5" t="e">
        <f t="shared" si="84"/>
        <v>#N/A</v>
      </c>
      <c r="M850" s="5" t="e">
        <f t="shared" si="84"/>
        <v>#N/A</v>
      </c>
      <c r="N850" s="8" t="e">
        <f t="shared" si="84"/>
        <v>#N/A</v>
      </c>
      <c r="O850" s="8" t="e">
        <f t="shared" si="84"/>
        <v>#N/A</v>
      </c>
      <c r="P850" s="8" t="e">
        <f t="shared" si="84"/>
        <v>#N/A</v>
      </c>
      <c r="Q850" s="9" t="e">
        <f t="shared" si="84"/>
        <v>#N/A</v>
      </c>
      <c r="R850" s="9" t="e">
        <f t="shared" si="84"/>
        <v>#N/A</v>
      </c>
      <c r="S850" s="9" t="e">
        <f t="shared" si="84"/>
        <v>#N/A</v>
      </c>
    </row>
    <row r="851" spans="1:19" x14ac:dyDescent="0.3">
      <c r="A851" s="1">
        <v>45409</v>
      </c>
      <c r="B851">
        <v>40</v>
      </c>
      <c r="C851" t="s">
        <v>5</v>
      </c>
      <c r="D851">
        <v>236</v>
      </c>
      <c r="E851">
        <f>D851-MajorAxis</f>
        <v>146</v>
      </c>
      <c r="F851" s="2">
        <f t="shared" si="83"/>
        <v>0.66164383561643836</v>
      </c>
      <c r="G851" s="3">
        <f t="shared" si="82"/>
        <v>0.36998653750187777</v>
      </c>
      <c r="H851" s="11" t="e">
        <f t="shared" si="84"/>
        <v>#N/A</v>
      </c>
      <c r="I851" s="11" t="e">
        <f t="shared" si="84"/>
        <v>#N/A</v>
      </c>
      <c r="J851" s="11" t="e">
        <f t="shared" si="84"/>
        <v>#N/A</v>
      </c>
      <c r="K851" s="5">
        <f t="shared" si="84"/>
        <v>-0.54852759937545903</v>
      </c>
      <c r="L851" s="5" t="e">
        <f t="shared" si="84"/>
        <v>#N/A</v>
      </c>
      <c r="M851" s="5" t="e">
        <f t="shared" si="84"/>
        <v>#N/A</v>
      </c>
      <c r="N851" s="8" t="e">
        <f t="shared" si="84"/>
        <v>#N/A</v>
      </c>
      <c r="O851" s="8" t="e">
        <f t="shared" si="84"/>
        <v>#N/A</v>
      </c>
      <c r="P851" s="8" t="e">
        <f t="shared" si="84"/>
        <v>#N/A</v>
      </c>
      <c r="Q851" s="9" t="e">
        <f t="shared" si="84"/>
        <v>#N/A</v>
      </c>
      <c r="R851" s="9" t="e">
        <f t="shared" si="84"/>
        <v>#N/A</v>
      </c>
      <c r="S851" s="9" t="e">
        <f t="shared" si="84"/>
        <v>#N/A</v>
      </c>
    </row>
    <row r="852" spans="1:19" x14ac:dyDescent="0.3">
      <c r="A852" s="1">
        <v>45409</v>
      </c>
      <c r="B852">
        <v>50</v>
      </c>
      <c r="C852" t="s">
        <v>4</v>
      </c>
      <c r="D852">
        <v>156</v>
      </c>
      <c r="E852">
        <f>D852-MajorAxis</f>
        <v>66</v>
      </c>
      <c r="F852" s="2">
        <f t="shared" si="83"/>
        <v>0.66164383561643836</v>
      </c>
      <c r="G852" s="3">
        <f t="shared" si="82"/>
        <v>0.60444172060462498</v>
      </c>
      <c r="H852" s="11" t="e">
        <f t="shared" si="84"/>
        <v>#N/A</v>
      </c>
      <c r="I852" s="11" t="e">
        <f t="shared" si="84"/>
        <v>#N/A</v>
      </c>
      <c r="J852" s="11" t="e">
        <f t="shared" si="84"/>
        <v>#N/A</v>
      </c>
      <c r="K852" s="5">
        <f t="shared" si="84"/>
        <v>0.26911479261042681</v>
      </c>
      <c r="L852" s="5" t="e">
        <f t="shared" si="84"/>
        <v>#N/A</v>
      </c>
      <c r="M852" s="5" t="e">
        <f t="shared" si="84"/>
        <v>#N/A</v>
      </c>
      <c r="N852" s="8" t="e">
        <f t="shared" si="84"/>
        <v>#N/A</v>
      </c>
      <c r="O852" s="8" t="e">
        <f t="shared" si="84"/>
        <v>#N/A</v>
      </c>
      <c r="P852" s="8" t="e">
        <f t="shared" si="84"/>
        <v>#N/A</v>
      </c>
      <c r="Q852" s="9" t="e">
        <f t="shared" si="84"/>
        <v>#N/A</v>
      </c>
      <c r="R852" s="9" t="e">
        <f t="shared" si="84"/>
        <v>#N/A</v>
      </c>
      <c r="S852" s="9" t="e">
        <f t="shared" si="84"/>
        <v>#N/A</v>
      </c>
    </row>
    <row r="853" spans="1:19" x14ac:dyDescent="0.3">
      <c r="A853" s="1">
        <v>45409</v>
      </c>
      <c r="B853">
        <v>50</v>
      </c>
      <c r="C853" t="s">
        <v>5</v>
      </c>
      <c r="D853">
        <v>204</v>
      </c>
      <c r="E853">
        <f>D853-MajorAxis</f>
        <v>114</v>
      </c>
      <c r="F853" s="2">
        <f t="shared" si="83"/>
        <v>0.66164383561643836</v>
      </c>
      <c r="G853" s="3">
        <f t="shared" si="82"/>
        <v>0.60444172060462498</v>
      </c>
      <c r="H853" s="11" t="e">
        <f t="shared" si="84"/>
        <v>#N/A</v>
      </c>
      <c r="I853" s="11" t="e">
        <f t="shared" si="84"/>
        <v>#N/A</v>
      </c>
      <c r="J853" s="11" t="e">
        <f t="shared" si="84"/>
        <v>#N/A</v>
      </c>
      <c r="K853" s="5">
        <f t="shared" si="84"/>
        <v>-0.26911479261042659</v>
      </c>
      <c r="L853" s="5" t="e">
        <f t="shared" si="84"/>
        <v>#N/A</v>
      </c>
      <c r="M853" s="5" t="e">
        <f t="shared" si="84"/>
        <v>#N/A</v>
      </c>
      <c r="N853" s="8" t="e">
        <f t="shared" si="84"/>
        <v>#N/A</v>
      </c>
      <c r="O853" s="8" t="e">
        <f t="shared" si="84"/>
        <v>#N/A</v>
      </c>
      <c r="P853" s="8" t="e">
        <f t="shared" si="84"/>
        <v>#N/A</v>
      </c>
      <c r="Q853" s="9" t="e">
        <f t="shared" si="84"/>
        <v>#N/A</v>
      </c>
      <c r="R853" s="9" t="e">
        <f t="shared" si="84"/>
        <v>#N/A</v>
      </c>
      <c r="S853" s="9" t="e">
        <f t="shared" si="84"/>
        <v>#N/A</v>
      </c>
    </row>
    <row r="854" spans="1:19" x14ac:dyDescent="0.3">
      <c r="A854" s="1">
        <v>45410</v>
      </c>
      <c r="B854">
        <v>0</v>
      </c>
      <c r="C854" t="s">
        <v>4</v>
      </c>
      <c r="D854">
        <v>66</v>
      </c>
      <c r="E854">
        <f>D854-MajorAxis</f>
        <v>-24</v>
      </c>
      <c r="F854" s="2">
        <f t="shared" si="83"/>
        <v>0.65890410958904111</v>
      </c>
      <c r="G854" s="3">
        <f t="shared" si="82"/>
        <v>-0.26800044564309572</v>
      </c>
      <c r="H854" s="11" t="e">
        <f t="shared" si="84"/>
        <v>#N/A</v>
      </c>
      <c r="I854" s="11" t="e">
        <f t="shared" si="84"/>
        <v>#N/A</v>
      </c>
      <c r="J854" s="11" t="e">
        <f t="shared" si="84"/>
        <v>#N/A</v>
      </c>
      <c r="K854" s="5">
        <f t="shared" si="84"/>
        <v>0.60193885633711097</v>
      </c>
      <c r="L854" s="5" t="e">
        <f t="shared" si="84"/>
        <v>#N/A</v>
      </c>
      <c r="M854" s="5" t="e">
        <f t="shared" si="84"/>
        <v>#N/A</v>
      </c>
      <c r="N854" s="8" t="e">
        <f t="shared" si="84"/>
        <v>#N/A</v>
      </c>
      <c r="O854" s="8" t="e">
        <f t="shared" si="84"/>
        <v>#N/A</v>
      </c>
      <c r="P854" s="8" t="e">
        <f t="shared" si="84"/>
        <v>#N/A</v>
      </c>
      <c r="Q854" s="9" t="e">
        <f t="shared" si="84"/>
        <v>#N/A</v>
      </c>
      <c r="R854" s="9" t="e">
        <f t="shared" si="84"/>
        <v>#N/A</v>
      </c>
      <c r="S854" s="9" t="e">
        <f t="shared" si="84"/>
        <v>#N/A</v>
      </c>
    </row>
    <row r="855" spans="1:19" x14ac:dyDescent="0.3">
      <c r="A855" s="1">
        <v>45410</v>
      </c>
      <c r="B855">
        <v>0</v>
      </c>
      <c r="C855" t="s">
        <v>5</v>
      </c>
      <c r="D855">
        <v>295</v>
      </c>
      <c r="E855">
        <f>D855-MajorAxis</f>
        <v>205</v>
      </c>
      <c r="F855" s="2">
        <f t="shared" si="83"/>
        <v>0.65890410958904111</v>
      </c>
      <c r="G855" s="3">
        <f t="shared" si="82"/>
        <v>-0.27846490944832375</v>
      </c>
      <c r="H855" s="11" t="e">
        <f t="shared" si="84"/>
        <v>#N/A</v>
      </c>
      <c r="I855" s="11" t="e">
        <f t="shared" si="84"/>
        <v>#N/A</v>
      </c>
      <c r="J855" s="11" t="e">
        <f t="shared" si="84"/>
        <v>#N/A</v>
      </c>
      <c r="K855" s="5">
        <f t="shared" si="84"/>
        <v>-0.59716992543099823</v>
      </c>
      <c r="L855" s="5" t="e">
        <f t="shared" si="84"/>
        <v>#N/A</v>
      </c>
      <c r="M855" s="5" t="e">
        <f t="shared" si="84"/>
        <v>#N/A</v>
      </c>
      <c r="N855" s="8" t="e">
        <f t="shared" si="84"/>
        <v>#N/A</v>
      </c>
      <c r="O855" s="8" t="e">
        <f t="shared" si="84"/>
        <v>#N/A</v>
      </c>
      <c r="P855" s="8" t="e">
        <f t="shared" si="84"/>
        <v>#N/A</v>
      </c>
      <c r="Q855" s="9" t="e">
        <f t="shared" si="84"/>
        <v>#N/A</v>
      </c>
      <c r="R855" s="9" t="e">
        <f t="shared" si="84"/>
        <v>#N/A</v>
      </c>
      <c r="S855" s="9" t="e">
        <f t="shared" si="84"/>
        <v>#N/A</v>
      </c>
    </row>
    <row r="856" spans="1:19" x14ac:dyDescent="0.3">
      <c r="A856" s="1">
        <v>45410</v>
      </c>
      <c r="B856">
        <v>10</v>
      </c>
      <c r="C856" t="s">
        <v>4</v>
      </c>
      <c r="D856">
        <v>79</v>
      </c>
      <c r="E856">
        <f>D856-MajorAxis</f>
        <v>-11</v>
      </c>
      <c r="F856" s="2">
        <f t="shared" si="83"/>
        <v>0.65890410958904111</v>
      </c>
      <c r="G856" s="3">
        <f t="shared" si="82"/>
        <v>-0.12572483120016173</v>
      </c>
      <c r="H856" s="11" t="e">
        <f t="shared" si="84"/>
        <v>#N/A</v>
      </c>
      <c r="I856" s="11" t="e">
        <f t="shared" si="84"/>
        <v>#N/A</v>
      </c>
      <c r="J856" s="11" t="e">
        <f t="shared" si="84"/>
        <v>#N/A</v>
      </c>
      <c r="K856" s="5">
        <f t="shared" si="84"/>
        <v>0.64679818525798138</v>
      </c>
      <c r="L856" s="5" t="e">
        <f t="shared" si="84"/>
        <v>#N/A</v>
      </c>
      <c r="M856" s="5" t="e">
        <f t="shared" si="84"/>
        <v>#N/A</v>
      </c>
      <c r="N856" s="8" t="e">
        <f t="shared" si="84"/>
        <v>#N/A</v>
      </c>
      <c r="O856" s="8" t="e">
        <f t="shared" si="84"/>
        <v>#N/A</v>
      </c>
      <c r="P856" s="8" t="e">
        <f t="shared" si="84"/>
        <v>#N/A</v>
      </c>
      <c r="Q856" s="9" t="e">
        <f t="shared" si="84"/>
        <v>#N/A</v>
      </c>
      <c r="R856" s="9" t="e">
        <f t="shared" si="84"/>
        <v>#N/A</v>
      </c>
      <c r="S856" s="9" t="e">
        <f t="shared" si="84"/>
        <v>#N/A</v>
      </c>
    </row>
    <row r="857" spans="1:19" x14ac:dyDescent="0.3">
      <c r="A857" s="1">
        <v>45410</v>
      </c>
      <c r="B857">
        <v>10</v>
      </c>
      <c r="C857" t="s">
        <v>5</v>
      </c>
      <c r="D857">
        <v>281</v>
      </c>
      <c r="E857">
        <f>D857-MajorAxis</f>
        <v>191</v>
      </c>
      <c r="F857" s="2">
        <f t="shared" si="83"/>
        <v>0.65890410958904111</v>
      </c>
      <c r="G857" s="3">
        <f t="shared" si="82"/>
        <v>-0.12572483120016167</v>
      </c>
      <c r="H857" s="11" t="e">
        <f t="shared" si="84"/>
        <v>#N/A</v>
      </c>
      <c r="I857" s="11" t="e">
        <f t="shared" si="84"/>
        <v>#N/A</v>
      </c>
      <c r="J857" s="11" t="e">
        <f t="shared" si="84"/>
        <v>#N/A</v>
      </c>
      <c r="K857" s="5">
        <f t="shared" si="84"/>
        <v>-0.64679818525798138</v>
      </c>
      <c r="L857" s="5" t="e">
        <f t="shared" si="84"/>
        <v>#N/A</v>
      </c>
      <c r="M857" s="5" t="e">
        <f t="shared" si="84"/>
        <v>#N/A</v>
      </c>
      <c r="N857" s="8" t="e">
        <f t="shared" si="84"/>
        <v>#N/A</v>
      </c>
      <c r="O857" s="8" t="e">
        <f t="shared" si="84"/>
        <v>#N/A</v>
      </c>
      <c r="P857" s="8" t="e">
        <f t="shared" si="84"/>
        <v>#N/A</v>
      </c>
      <c r="Q857" s="9" t="e">
        <f t="shared" si="84"/>
        <v>#N/A</v>
      </c>
      <c r="R857" s="9" t="e">
        <f t="shared" si="84"/>
        <v>#N/A</v>
      </c>
      <c r="S857" s="9" t="e">
        <f t="shared" si="84"/>
        <v>#N/A</v>
      </c>
    </row>
    <row r="858" spans="1:19" x14ac:dyDescent="0.3">
      <c r="A858" s="1">
        <v>45410</v>
      </c>
      <c r="B858">
        <v>20</v>
      </c>
      <c r="C858" t="s">
        <v>4</v>
      </c>
      <c r="D858">
        <v>92</v>
      </c>
      <c r="E858">
        <f>D858-MajorAxis</f>
        <v>2</v>
      </c>
      <c r="F858" s="2">
        <f t="shared" si="83"/>
        <v>0.65890410958904111</v>
      </c>
      <c r="G858" s="3">
        <f t="shared" si="82"/>
        <v>2.2995421799867077E-2</v>
      </c>
      <c r="H858" s="11" t="e">
        <f t="shared" si="84"/>
        <v>#N/A</v>
      </c>
      <c r="I858" s="11" t="e">
        <f t="shared" si="84"/>
        <v>#N/A</v>
      </c>
      <c r="J858" s="11" t="e">
        <f t="shared" si="84"/>
        <v>#N/A</v>
      </c>
      <c r="K858" s="5">
        <f t="shared" si="84"/>
        <v>0.65850272300847268</v>
      </c>
      <c r="L858" s="5" t="e">
        <f t="shared" si="84"/>
        <v>#N/A</v>
      </c>
      <c r="M858" s="5" t="e">
        <f t="shared" si="84"/>
        <v>#N/A</v>
      </c>
      <c r="N858" s="8" t="e">
        <f t="shared" si="84"/>
        <v>#N/A</v>
      </c>
      <c r="O858" s="8" t="e">
        <f t="shared" si="84"/>
        <v>#N/A</v>
      </c>
      <c r="P858" s="8" t="e">
        <f t="shared" si="84"/>
        <v>#N/A</v>
      </c>
      <c r="Q858" s="9" t="e">
        <f t="shared" si="84"/>
        <v>#N/A</v>
      </c>
      <c r="R858" s="9" t="e">
        <f t="shared" si="84"/>
        <v>#N/A</v>
      </c>
      <c r="S858" s="9" t="e">
        <f t="shared" si="84"/>
        <v>#N/A</v>
      </c>
    </row>
    <row r="859" spans="1:19" x14ac:dyDescent="0.3">
      <c r="A859" s="1">
        <v>45410</v>
      </c>
      <c r="B859">
        <v>20</v>
      </c>
      <c r="C859" t="s">
        <v>5</v>
      </c>
      <c r="D859">
        <v>268</v>
      </c>
      <c r="E859">
        <f>D859-MajorAxis</f>
        <v>178</v>
      </c>
      <c r="F859" s="2">
        <f t="shared" si="83"/>
        <v>0.65890410958904111</v>
      </c>
      <c r="G859" s="3">
        <f t="shared" si="82"/>
        <v>2.2995421799867192E-2</v>
      </c>
      <c r="H859" s="11" t="e">
        <f t="shared" si="84"/>
        <v>#N/A</v>
      </c>
      <c r="I859" s="11" t="e">
        <f t="shared" si="84"/>
        <v>#N/A</v>
      </c>
      <c r="J859" s="11" t="e">
        <f t="shared" si="84"/>
        <v>#N/A</v>
      </c>
      <c r="K859" s="5">
        <f t="shared" si="84"/>
        <v>-0.65850272300847268</v>
      </c>
      <c r="L859" s="5" t="e">
        <f t="shared" si="84"/>
        <v>#N/A</v>
      </c>
      <c r="M859" s="5" t="e">
        <f t="shared" si="84"/>
        <v>#N/A</v>
      </c>
      <c r="N859" s="8" t="e">
        <f t="shared" si="84"/>
        <v>#N/A</v>
      </c>
      <c r="O859" s="8" t="e">
        <f t="shared" si="84"/>
        <v>#N/A</v>
      </c>
      <c r="P859" s="8" t="e">
        <f t="shared" si="84"/>
        <v>#N/A</v>
      </c>
      <c r="Q859" s="9" t="e">
        <f t="shared" si="84"/>
        <v>#N/A</v>
      </c>
      <c r="R859" s="9" t="e">
        <f t="shared" si="84"/>
        <v>#N/A</v>
      </c>
      <c r="S859" s="9" t="e">
        <f t="shared" si="84"/>
        <v>#N/A</v>
      </c>
    </row>
    <row r="860" spans="1:19" x14ac:dyDescent="0.3">
      <c r="A860" s="1">
        <v>45410</v>
      </c>
      <c r="B860">
        <v>30</v>
      </c>
      <c r="C860" t="s">
        <v>4</v>
      </c>
      <c r="D860">
        <v>106</v>
      </c>
      <c r="E860">
        <f>D860-MajorAxis</f>
        <v>16</v>
      </c>
      <c r="F860" s="2">
        <f t="shared" si="83"/>
        <v>0.65890410958904111</v>
      </c>
      <c r="G860" s="3">
        <f t="shared" si="82"/>
        <v>0.18161858650407753</v>
      </c>
      <c r="H860" s="11" t="e">
        <f t="shared" si="84"/>
        <v>#N/A</v>
      </c>
      <c r="I860" s="11" t="e">
        <f t="shared" si="84"/>
        <v>#N/A</v>
      </c>
      <c r="J860" s="11" t="e">
        <f t="shared" si="84"/>
        <v>#N/A</v>
      </c>
      <c r="K860" s="5">
        <f t="shared" si="84"/>
        <v>0.6333792818442896</v>
      </c>
      <c r="L860" s="5" t="e">
        <f t="shared" si="84"/>
        <v>#N/A</v>
      </c>
      <c r="M860" s="5" t="e">
        <f t="shared" si="84"/>
        <v>#N/A</v>
      </c>
      <c r="N860" s="8" t="e">
        <f t="shared" si="84"/>
        <v>#N/A</v>
      </c>
      <c r="O860" s="8" t="e">
        <f t="shared" si="84"/>
        <v>#N/A</v>
      </c>
      <c r="P860" s="8" t="e">
        <f t="shared" si="84"/>
        <v>#N/A</v>
      </c>
      <c r="Q860" s="9" t="e">
        <f t="shared" si="84"/>
        <v>#N/A</v>
      </c>
      <c r="R860" s="9" t="e">
        <f t="shared" si="84"/>
        <v>#N/A</v>
      </c>
      <c r="S860" s="9" t="e">
        <f t="shared" si="84"/>
        <v>#N/A</v>
      </c>
    </row>
    <row r="861" spans="1:19" x14ac:dyDescent="0.3">
      <c r="A861" s="1">
        <v>45410</v>
      </c>
      <c r="B861">
        <v>30</v>
      </c>
      <c r="C861" t="s">
        <v>5</v>
      </c>
      <c r="D861">
        <v>254</v>
      </c>
      <c r="E861">
        <f>D861-MajorAxis</f>
        <v>164</v>
      </c>
      <c r="F861" s="2">
        <f t="shared" si="83"/>
        <v>0.65890410958904111</v>
      </c>
      <c r="G861" s="3">
        <f t="shared" si="82"/>
        <v>0.18161858650407758</v>
      </c>
      <c r="H861" s="11" t="e">
        <f t="shared" si="84"/>
        <v>#N/A</v>
      </c>
      <c r="I861" s="11" t="e">
        <f t="shared" si="84"/>
        <v>#N/A</v>
      </c>
      <c r="J861" s="11" t="e">
        <f t="shared" si="84"/>
        <v>#N/A</v>
      </c>
      <c r="K861" s="5">
        <f t="shared" si="84"/>
        <v>-0.6333792818442896</v>
      </c>
      <c r="L861" s="5" t="e">
        <f t="shared" si="84"/>
        <v>#N/A</v>
      </c>
      <c r="M861" s="5" t="e">
        <f t="shared" si="84"/>
        <v>#N/A</v>
      </c>
      <c r="N861" s="8" t="e">
        <f t="shared" si="84"/>
        <v>#N/A</v>
      </c>
      <c r="O861" s="8" t="e">
        <f t="shared" si="84"/>
        <v>#N/A</v>
      </c>
      <c r="P861" s="8" t="e">
        <f t="shared" si="84"/>
        <v>#N/A</v>
      </c>
      <c r="Q861" s="9" t="e">
        <f t="shared" si="84"/>
        <v>#N/A</v>
      </c>
      <c r="R861" s="9" t="e">
        <f t="shared" si="84"/>
        <v>#N/A</v>
      </c>
      <c r="S861" s="9" t="e">
        <f t="shared" si="84"/>
        <v>#N/A</v>
      </c>
    </row>
    <row r="862" spans="1:19" x14ac:dyDescent="0.3">
      <c r="A862" s="1">
        <v>45410</v>
      </c>
      <c r="B862">
        <v>40</v>
      </c>
      <c r="C862" t="s">
        <v>4</v>
      </c>
      <c r="D862">
        <v>123</v>
      </c>
      <c r="E862">
        <f>D862-MajorAxis</f>
        <v>33</v>
      </c>
      <c r="F862" s="2">
        <f t="shared" si="83"/>
        <v>0.65890410958904111</v>
      </c>
      <c r="G862" s="3">
        <f t="shared" si="82"/>
        <v>0.35886489841401092</v>
      </c>
      <c r="H862" s="11" t="e">
        <f t="shared" si="84"/>
        <v>#N/A</v>
      </c>
      <c r="I862" s="11" t="e">
        <f t="shared" si="84"/>
        <v>#N/A</v>
      </c>
      <c r="J862" s="11" t="e">
        <f t="shared" si="84"/>
        <v>#N/A</v>
      </c>
      <c r="K862" s="5">
        <f t="shared" si="84"/>
        <v>0.55260348381061508</v>
      </c>
      <c r="L862" s="5" t="e">
        <f t="shared" si="84"/>
        <v>#N/A</v>
      </c>
      <c r="M862" s="5" t="e">
        <f t="shared" si="84"/>
        <v>#N/A</v>
      </c>
      <c r="N862" s="8" t="e">
        <f t="shared" si="84"/>
        <v>#N/A</v>
      </c>
      <c r="O862" s="8" t="e">
        <f t="shared" si="84"/>
        <v>#N/A</v>
      </c>
      <c r="P862" s="8" t="e">
        <f t="shared" si="84"/>
        <v>#N/A</v>
      </c>
      <c r="Q862" s="9" t="e">
        <f t="shared" si="84"/>
        <v>#N/A</v>
      </c>
      <c r="R862" s="9" t="e">
        <f t="shared" si="84"/>
        <v>#N/A</v>
      </c>
      <c r="S862" s="9" t="e">
        <f t="shared" si="84"/>
        <v>#N/A</v>
      </c>
    </row>
    <row r="863" spans="1:19" x14ac:dyDescent="0.3">
      <c r="A863" s="1">
        <v>45410</v>
      </c>
      <c r="B863">
        <v>40</v>
      </c>
      <c r="C863" t="s">
        <v>5</v>
      </c>
      <c r="D863">
        <v>237</v>
      </c>
      <c r="E863">
        <f>D863-MajorAxis</f>
        <v>147</v>
      </c>
      <c r="F863" s="2">
        <f t="shared" si="83"/>
        <v>0.65890410958904111</v>
      </c>
      <c r="G863" s="3">
        <f t="shared" si="82"/>
        <v>0.35886489841401115</v>
      </c>
      <c r="H863" s="11" t="e">
        <f t="shared" si="84"/>
        <v>#N/A</v>
      </c>
      <c r="I863" s="11" t="e">
        <f t="shared" si="84"/>
        <v>#N/A</v>
      </c>
      <c r="J863" s="11" t="e">
        <f t="shared" si="84"/>
        <v>#N/A</v>
      </c>
      <c r="K863" s="5">
        <f t="shared" si="84"/>
        <v>-0.55260348381061497</v>
      </c>
      <c r="L863" s="5" t="e">
        <f t="shared" si="84"/>
        <v>#N/A</v>
      </c>
      <c r="M863" s="5" t="e">
        <f t="shared" si="84"/>
        <v>#N/A</v>
      </c>
      <c r="N863" s="8" t="e">
        <f t="shared" si="84"/>
        <v>#N/A</v>
      </c>
      <c r="O863" s="8" t="e">
        <f t="shared" si="84"/>
        <v>#N/A</v>
      </c>
      <c r="P863" s="8" t="e">
        <f t="shared" si="84"/>
        <v>#N/A</v>
      </c>
      <c r="Q863" s="9" t="e">
        <f t="shared" si="84"/>
        <v>#N/A</v>
      </c>
      <c r="R863" s="9" t="e">
        <f t="shared" si="84"/>
        <v>#N/A</v>
      </c>
      <c r="S863" s="9" t="e">
        <f t="shared" si="84"/>
        <v>#N/A</v>
      </c>
    </row>
    <row r="864" spans="1:19" x14ac:dyDescent="0.3">
      <c r="A864" s="1">
        <v>45410</v>
      </c>
      <c r="B864">
        <v>50</v>
      </c>
      <c r="C864" t="s">
        <v>4</v>
      </c>
      <c r="D864">
        <v>154</v>
      </c>
      <c r="E864">
        <f>D864-MajorAxis</f>
        <v>64</v>
      </c>
      <c r="F864" s="2">
        <f t="shared" si="83"/>
        <v>0.65890410958904111</v>
      </c>
      <c r="G864" s="3">
        <f t="shared" si="82"/>
        <v>0.59221909078068402</v>
      </c>
      <c r="H864" s="11" t="e">
        <f t="shared" si="84"/>
        <v>#N/A</v>
      </c>
      <c r="I864" s="11" t="e">
        <f t="shared" si="84"/>
        <v>#N/A</v>
      </c>
      <c r="J864" s="11" t="e">
        <f t="shared" si="84"/>
        <v>#N/A</v>
      </c>
      <c r="K864" s="5">
        <f t="shared" si="84"/>
        <v>0.28884455014458393</v>
      </c>
      <c r="L864" s="5" t="e">
        <f t="shared" si="84"/>
        <v>#N/A</v>
      </c>
      <c r="M864" s="5" t="e">
        <f t="shared" si="84"/>
        <v>#N/A</v>
      </c>
      <c r="N864" s="8" t="e">
        <f t="shared" si="84"/>
        <v>#N/A</v>
      </c>
      <c r="O864" s="8" t="e">
        <f t="shared" si="84"/>
        <v>#N/A</v>
      </c>
      <c r="P864" s="8" t="e">
        <f t="shared" si="84"/>
        <v>#N/A</v>
      </c>
      <c r="Q864" s="9" t="e">
        <f t="shared" si="84"/>
        <v>#N/A</v>
      </c>
      <c r="R864" s="9" t="e">
        <f t="shared" si="84"/>
        <v>#N/A</v>
      </c>
      <c r="S864" s="9" t="e">
        <f t="shared" si="84"/>
        <v>#N/A</v>
      </c>
    </row>
    <row r="865" spans="1:19" x14ac:dyDescent="0.3">
      <c r="A865" s="1">
        <v>45410</v>
      </c>
      <c r="B865">
        <v>50</v>
      </c>
      <c r="C865" t="s">
        <v>5</v>
      </c>
      <c r="D865">
        <v>206</v>
      </c>
      <c r="E865">
        <f>D865-MajorAxis</f>
        <v>116</v>
      </c>
      <c r="F865" s="2">
        <f t="shared" si="83"/>
        <v>0.65890410958904111</v>
      </c>
      <c r="G865" s="3">
        <f t="shared" si="82"/>
        <v>0.59221909078068402</v>
      </c>
      <c r="H865" s="11" t="e">
        <f t="shared" si="84"/>
        <v>#N/A</v>
      </c>
      <c r="I865" s="11" t="e">
        <f t="shared" si="84"/>
        <v>#N/A</v>
      </c>
      <c r="J865" s="11" t="e">
        <f t="shared" si="84"/>
        <v>#N/A</v>
      </c>
      <c r="K865" s="5">
        <f t="shared" si="84"/>
        <v>-0.28884455014458393</v>
      </c>
      <c r="L865" s="5" t="e">
        <f t="shared" si="84"/>
        <v>#N/A</v>
      </c>
      <c r="M865" s="5" t="e">
        <f t="shared" si="84"/>
        <v>#N/A</v>
      </c>
      <c r="N865" s="8" t="e">
        <f t="shared" si="84"/>
        <v>#N/A</v>
      </c>
      <c r="O865" s="8" t="e">
        <f t="shared" si="84"/>
        <v>#N/A</v>
      </c>
      <c r="P865" s="8" t="e">
        <f t="shared" si="84"/>
        <v>#N/A</v>
      </c>
      <c r="Q865" s="9" t="e">
        <f t="shared" si="84"/>
        <v>#N/A</v>
      </c>
      <c r="R865" s="9" t="e">
        <f t="shared" si="84"/>
        <v>#N/A</v>
      </c>
      <c r="S865" s="9" t="e">
        <f t="shared" si="84"/>
        <v>#N/A</v>
      </c>
    </row>
    <row r="866" spans="1:19" x14ac:dyDescent="0.3">
      <c r="A866" s="1">
        <v>45411</v>
      </c>
      <c r="B866">
        <v>0</v>
      </c>
      <c r="C866" t="s">
        <v>4</v>
      </c>
      <c r="D866">
        <v>65</v>
      </c>
      <c r="E866">
        <f>D866-MajorAxis</f>
        <v>-25</v>
      </c>
      <c r="F866" s="2">
        <f t="shared" si="83"/>
        <v>0.65616438356164386</v>
      </c>
      <c r="G866" s="3">
        <f t="shared" si="82"/>
        <v>-0.27730705119697951</v>
      </c>
      <c r="H866" s="11" t="e">
        <f t="shared" ref="H866:S881" si="85">IF(MONTH($A866)=LEN(H$1),$F866*COS($E866/180*PI()),NA())</f>
        <v>#N/A</v>
      </c>
      <c r="I866" s="11" t="e">
        <f t="shared" si="85"/>
        <v>#N/A</v>
      </c>
      <c r="J866" s="11" t="e">
        <f t="shared" si="85"/>
        <v>#N/A</v>
      </c>
      <c r="K866" s="5">
        <f t="shared" si="85"/>
        <v>0.59468689039802103</v>
      </c>
      <c r="L866" s="5" t="e">
        <f t="shared" si="85"/>
        <v>#N/A</v>
      </c>
      <c r="M866" s="5" t="e">
        <f t="shared" si="85"/>
        <v>#N/A</v>
      </c>
      <c r="N866" s="8" t="e">
        <f t="shared" si="85"/>
        <v>#N/A</v>
      </c>
      <c r="O866" s="8" t="e">
        <f t="shared" si="85"/>
        <v>#N/A</v>
      </c>
      <c r="P866" s="8" t="e">
        <f t="shared" si="85"/>
        <v>#N/A</v>
      </c>
      <c r="Q866" s="9" t="e">
        <f t="shared" si="85"/>
        <v>#N/A</v>
      </c>
      <c r="R866" s="9" t="e">
        <f t="shared" si="85"/>
        <v>#N/A</v>
      </c>
      <c r="S866" s="9" t="e">
        <f t="shared" si="85"/>
        <v>#N/A</v>
      </c>
    </row>
    <row r="867" spans="1:19" x14ac:dyDescent="0.3">
      <c r="A867" s="1">
        <v>45411</v>
      </c>
      <c r="B867">
        <v>0</v>
      </c>
      <c r="C867" t="s">
        <v>5</v>
      </c>
      <c r="D867">
        <v>295</v>
      </c>
      <c r="E867">
        <f>D867-MajorAxis</f>
        <v>205</v>
      </c>
      <c r="F867" s="2">
        <f t="shared" si="83"/>
        <v>0.65616438356164386</v>
      </c>
      <c r="G867" s="3">
        <f t="shared" si="82"/>
        <v>-0.2773070511969794</v>
      </c>
      <c r="H867" s="11" t="e">
        <f t="shared" si="85"/>
        <v>#N/A</v>
      </c>
      <c r="I867" s="11" t="e">
        <f t="shared" si="85"/>
        <v>#N/A</v>
      </c>
      <c r="J867" s="11" t="e">
        <f t="shared" si="85"/>
        <v>#N/A</v>
      </c>
      <c r="K867" s="5">
        <f t="shared" si="85"/>
        <v>-0.59468689039802103</v>
      </c>
      <c r="L867" s="5" t="e">
        <f t="shared" si="85"/>
        <v>#N/A</v>
      </c>
      <c r="M867" s="5" t="e">
        <f t="shared" si="85"/>
        <v>#N/A</v>
      </c>
      <c r="N867" s="8" t="e">
        <f t="shared" si="85"/>
        <v>#N/A</v>
      </c>
      <c r="O867" s="8" t="e">
        <f t="shared" si="85"/>
        <v>#N/A</v>
      </c>
      <c r="P867" s="8" t="e">
        <f t="shared" si="85"/>
        <v>#N/A</v>
      </c>
      <c r="Q867" s="9" t="e">
        <f t="shared" si="85"/>
        <v>#N/A</v>
      </c>
      <c r="R867" s="9" t="e">
        <f t="shared" si="85"/>
        <v>#N/A</v>
      </c>
      <c r="S867" s="9" t="e">
        <f t="shared" si="85"/>
        <v>#N/A</v>
      </c>
    </row>
    <row r="868" spans="1:19" x14ac:dyDescent="0.3">
      <c r="A868" s="1">
        <v>45411</v>
      </c>
      <c r="B868">
        <v>10</v>
      </c>
      <c r="C868" t="s">
        <v>4</v>
      </c>
      <c r="D868">
        <v>79</v>
      </c>
      <c r="E868">
        <f>D868-MajorAxis</f>
        <v>-11</v>
      </c>
      <c r="F868" s="2">
        <f t="shared" si="83"/>
        <v>0.65616438356164386</v>
      </c>
      <c r="G868" s="3">
        <f t="shared" si="82"/>
        <v>-0.12520206682926707</v>
      </c>
      <c r="H868" s="11" t="e">
        <f t="shared" si="85"/>
        <v>#N/A</v>
      </c>
      <c r="I868" s="11" t="e">
        <f t="shared" si="85"/>
        <v>#N/A</v>
      </c>
      <c r="J868" s="11" t="e">
        <f t="shared" si="85"/>
        <v>#N/A</v>
      </c>
      <c r="K868" s="5">
        <f t="shared" si="85"/>
        <v>0.64410879571428914</v>
      </c>
      <c r="L868" s="5" t="e">
        <f t="shared" si="85"/>
        <v>#N/A</v>
      </c>
      <c r="M868" s="5" t="e">
        <f t="shared" si="85"/>
        <v>#N/A</v>
      </c>
      <c r="N868" s="8" t="e">
        <f t="shared" si="85"/>
        <v>#N/A</v>
      </c>
      <c r="O868" s="8" t="e">
        <f t="shared" si="85"/>
        <v>#N/A</v>
      </c>
      <c r="P868" s="8" t="e">
        <f t="shared" si="85"/>
        <v>#N/A</v>
      </c>
      <c r="Q868" s="9" t="e">
        <f t="shared" si="85"/>
        <v>#N/A</v>
      </c>
      <c r="R868" s="9" t="e">
        <f t="shared" si="85"/>
        <v>#N/A</v>
      </c>
      <c r="S868" s="9" t="e">
        <f t="shared" si="85"/>
        <v>#N/A</v>
      </c>
    </row>
    <row r="869" spans="1:19" x14ac:dyDescent="0.3">
      <c r="A869" s="1">
        <v>45411</v>
      </c>
      <c r="B869">
        <v>10</v>
      </c>
      <c r="C869" t="s">
        <v>5</v>
      </c>
      <c r="D869">
        <v>281</v>
      </c>
      <c r="E869">
        <f>D869-MajorAxis</f>
        <v>191</v>
      </c>
      <c r="F869" s="2">
        <f t="shared" si="83"/>
        <v>0.65616438356164386</v>
      </c>
      <c r="G869" s="3">
        <f t="shared" si="82"/>
        <v>-0.12520206682926702</v>
      </c>
      <c r="H869" s="11" t="e">
        <f t="shared" si="85"/>
        <v>#N/A</v>
      </c>
      <c r="I869" s="11" t="e">
        <f t="shared" si="85"/>
        <v>#N/A</v>
      </c>
      <c r="J869" s="11" t="e">
        <f t="shared" si="85"/>
        <v>#N/A</v>
      </c>
      <c r="K869" s="5">
        <f t="shared" si="85"/>
        <v>-0.64410879571428914</v>
      </c>
      <c r="L869" s="5" t="e">
        <f t="shared" si="85"/>
        <v>#N/A</v>
      </c>
      <c r="M869" s="5" t="e">
        <f t="shared" si="85"/>
        <v>#N/A</v>
      </c>
      <c r="N869" s="8" t="e">
        <f t="shared" si="85"/>
        <v>#N/A</v>
      </c>
      <c r="O869" s="8" t="e">
        <f t="shared" si="85"/>
        <v>#N/A</v>
      </c>
      <c r="P869" s="8" t="e">
        <f t="shared" si="85"/>
        <v>#N/A</v>
      </c>
      <c r="Q869" s="9" t="e">
        <f t="shared" si="85"/>
        <v>#N/A</v>
      </c>
      <c r="R869" s="9" t="e">
        <f t="shared" si="85"/>
        <v>#N/A</v>
      </c>
      <c r="S869" s="9" t="e">
        <f t="shared" si="85"/>
        <v>#N/A</v>
      </c>
    </row>
    <row r="870" spans="1:19" x14ac:dyDescent="0.3">
      <c r="A870" s="1">
        <v>45411</v>
      </c>
      <c r="B870">
        <v>20</v>
      </c>
      <c r="C870" t="s">
        <v>4</v>
      </c>
      <c r="D870">
        <v>92</v>
      </c>
      <c r="E870">
        <f>D870-MajorAxis</f>
        <v>2</v>
      </c>
      <c r="F870" s="2">
        <f t="shared" si="83"/>
        <v>0.65616438356164386</v>
      </c>
      <c r="G870" s="3">
        <f t="shared" si="82"/>
        <v>2.2899806740408171E-2</v>
      </c>
      <c r="H870" s="11" t="e">
        <f t="shared" si="85"/>
        <v>#N/A</v>
      </c>
      <c r="I870" s="11" t="e">
        <f t="shared" si="85"/>
        <v>#N/A</v>
      </c>
      <c r="J870" s="11" t="e">
        <f t="shared" si="85"/>
        <v>#N/A</v>
      </c>
      <c r="K870" s="5">
        <f t="shared" si="85"/>
        <v>0.65576466594814642</v>
      </c>
      <c r="L870" s="5" t="e">
        <f t="shared" si="85"/>
        <v>#N/A</v>
      </c>
      <c r="M870" s="5" t="e">
        <f t="shared" si="85"/>
        <v>#N/A</v>
      </c>
      <c r="N870" s="8" t="e">
        <f t="shared" si="85"/>
        <v>#N/A</v>
      </c>
      <c r="O870" s="8" t="e">
        <f t="shared" si="85"/>
        <v>#N/A</v>
      </c>
      <c r="P870" s="8" t="e">
        <f t="shared" si="85"/>
        <v>#N/A</v>
      </c>
      <c r="Q870" s="9" t="e">
        <f t="shared" si="85"/>
        <v>#N/A</v>
      </c>
      <c r="R870" s="9" t="e">
        <f t="shared" si="85"/>
        <v>#N/A</v>
      </c>
      <c r="S870" s="9" t="e">
        <f t="shared" si="85"/>
        <v>#N/A</v>
      </c>
    </row>
    <row r="871" spans="1:19" x14ac:dyDescent="0.3">
      <c r="A871" s="1">
        <v>45411</v>
      </c>
      <c r="B871">
        <v>20</v>
      </c>
      <c r="C871" t="s">
        <v>5</v>
      </c>
      <c r="D871">
        <v>268</v>
      </c>
      <c r="E871">
        <f>D871-MajorAxis</f>
        <v>178</v>
      </c>
      <c r="F871" s="2">
        <f t="shared" si="83"/>
        <v>0.65616438356164386</v>
      </c>
      <c r="G871" s="3">
        <f t="shared" si="82"/>
        <v>2.2899806740408285E-2</v>
      </c>
      <c r="H871" s="11" t="e">
        <f t="shared" si="85"/>
        <v>#N/A</v>
      </c>
      <c r="I871" s="11" t="e">
        <f t="shared" si="85"/>
        <v>#N/A</v>
      </c>
      <c r="J871" s="11" t="e">
        <f t="shared" si="85"/>
        <v>#N/A</v>
      </c>
      <c r="K871" s="5">
        <f t="shared" si="85"/>
        <v>-0.65576466594814642</v>
      </c>
      <c r="L871" s="5" t="e">
        <f t="shared" si="85"/>
        <v>#N/A</v>
      </c>
      <c r="M871" s="5" t="e">
        <f t="shared" si="85"/>
        <v>#N/A</v>
      </c>
      <c r="N871" s="8" t="e">
        <f t="shared" si="85"/>
        <v>#N/A</v>
      </c>
      <c r="O871" s="8" t="e">
        <f t="shared" si="85"/>
        <v>#N/A</v>
      </c>
      <c r="P871" s="8" t="e">
        <f t="shared" si="85"/>
        <v>#N/A</v>
      </c>
      <c r="Q871" s="9" t="e">
        <f t="shared" si="85"/>
        <v>#N/A</v>
      </c>
      <c r="R871" s="9" t="e">
        <f t="shared" si="85"/>
        <v>#N/A</v>
      </c>
      <c r="S871" s="9" t="e">
        <f t="shared" si="85"/>
        <v>#N/A</v>
      </c>
    </row>
    <row r="872" spans="1:19" x14ac:dyDescent="0.3">
      <c r="A872" s="1">
        <v>45411</v>
      </c>
      <c r="B872">
        <v>30</v>
      </c>
      <c r="C872" t="s">
        <v>4</v>
      </c>
      <c r="D872">
        <v>105</v>
      </c>
      <c r="E872">
        <f>D872-MajorAxis</f>
        <v>15</v>
      </c>
      <c r="F872" s="2">
        <f t="shared" si="83"/>
        <v>0.65616438356164386</v>
      </c>
      <c r="G872" s="3">
        <f t="shared" si="82"/>
        <v>0.16982783918370883</v>
      </c>
      <c r="H872" s="11" t="e">
        <f t="shared" si="85"/>
        <v>#N/A</v>
      </c>
      <c r="I872" s="11" t="e">
        <f t="shared" si="85"/>
        <v>#N/A</v>
      </c>
      <c r="J872" s="11" t="e">
        <f t="shared" si="85"/>
        <v>#N/A</v>
      </c>
      <c r="K872" s="5">
        <f t="shared" si="85"/>
        <v>0.63380612437323802</v>
      </c>
      <c r="L872" s="5" t="e">
        <f t="shared" si="85"/>
        <v>#N/A</v>
      </c>
      <c r="M872" s="5" t="e">
        <f t="shared" si="85"/>
        <v>#N/A</v>
      </c>
      <c r="N872" s="8" t="e">
        <f t="shared" si="85"/>
        <v>#N/A</v>
      </c>
      <c r="O872" s="8" t="e">
        <f t="shared" si="85"/>
        <v>#N/A</v>
      </c>
      <c r="P872" s="8" t="e">
        <f t="shared" si="85"/>
        <v>#N/A</v>
      </c>
      <c r="Q872" s="9" t="e">
        <f t="shared" si="85"/>
        <v>#N/A</v>
      </c>
      <c r="R872" s="9" t="e">
        <f t="shared" si="85"/>
        <v>#N/A</v>
      </c>
      <c r="S872" s="9" t="e">
        <f t="shared" si="85"/>
        <v>#N/A</v>
      </c>
    </row>
    <row r="873" spans="1:19" x14ac:dyDescent="0.3">
      <c r="A873" s="1">
        <v>45411</v>
      </c>
      <c r="B873">
        <v>30</v>
      </c>
      <c r="C873" t="s">
        <v>5</v>
      </c>
      <c r="D873">
        <v>255</v>
      </c>
      <c r="E873">
        <f>D873-MajorAxis</f>
        <v>165</v>
      </c>
      <c r="F873" s="2">
        <f t="shared" si="83"/>
        <v>0.65616438356164386</v>
      </c>
      <c r="G873" s="3">
        <f t="shared" si="82"/>
        <v>0.169827839183709</v>
      </c>
      <c r="H873" s="11" t="e">
        <f t="shared" si="85"/>
        <v>#N/A</v>
      </c>
      <c r="I873" s="11" t="e">
        <f t="shared" si="85"/>
        <v>#N/A</v>
      </c>
      <c r="J873" s="11" t="e">
        <f t="shared" si="85"/>
        <v>#N/A</v>
      </c>
      <c r="K873" s="5">
        <f t="shared" si="85"/>
        <v>-0.63380612437323791</v>
      </c>
      <c r="L873" s="5" t="e">
        <f t="shared" si="85"/>
        <v>#N/A</v>
      </c>
      <c r="M873" s="5" t="e">
        <f t="shared" si="85"/>
        <v>#N/A</v>
      </c>
      <c r="N873" s="8" t="e">
        <f t="shared" si="85"/>
        <v>#N/A</v>
      </c>
      <c r="O873" s="8" t="e">
        <f t="shared" si="85"/>
        <v>#N/A</v>
      </c>
      <c r="P873" s="8" t="e">
        <f t="shared" si="85"/>
        <v>#N/A</v>
      </c>
      <c r="Q873" s="9" t="e">
        <f t="shared" si="85"/>
        <v>#N/A</v>
      </c>
      <c r="R873" s="9" t="e">
        <f t="shared" si="85"/>
        <v>#N/A</v>
      </c>
      <c r="S873" s="9" t="e">
        <f t="shared" si="85"/>
        <v>#N/A</v>
      </c>
    </row>
    <row r="874" spans="1:19" x14ac:dyDescent="0.3">
      <c r="A874" s="1">
        <v>45411</v>
      </c>
      <c r="B874">
        <v>40</v>
      </c>
      <c r="C874" t="s">
        <v>4</v>
      </c>
      <c r="D874">
        <v>123</v>
      </c>
      <c r="E874">
        <f>D874-MajorAxis</f>
        <v>33</v>
      </c>
      <c r="F874" s="2">
        <f t="shared" si="83"/>
        <v>0.65616438356164386</v>
      </c>
      <c r="G874" s="3">
        <f t="shared" si="82"/>
        <v>0.35737273667424374</v>
      </c>
      <c r="H874" s="11" t="e">
        <f t="shared" si="85"/>
        <v>#N/A</v>
      </c>
      <c r="I874" s="11" t="e">
        <f t="shared" si="85"/>
        <v>#N/A</v>
      </c>
      <c r="J874" s="11" t="e">
        <f t="shared" si="85"/>
        <v>#N/A</v>
      </c>
      <c r="K874" s="5">
        <f t="shared" si="85"/>
        <v>0.5503057562272029</v>
      </c>
      <c r="L874" s="5" t="e">
        <f t="shared" si="85"/>
        <v>#N/A</v>
      </c>
      <c r="M874" s="5" t="e">
        <f t="shared" si="85"/>
        <v>#N/A</v>
      </c>
      <c r="N874" s="8" t="e">
        <f t="shared" si="85"/>
        <v>#N/A</v>
      </c>
      <c r="O874" s="8" t="e">
        <f t="shared" si="85"/>
        <v>#N/A</v>
      </c>
      <c r="P874" s="8" t="e">
        <f t="shared" si="85"/>
        <v>#N/A</v>
      </c>
      <c r="Q874" s="9" t="e">
        <f t="shared" si="85"/>
        <v>#N/A</v>
      </c>
      <c r="R874" s="9" t="e">
        <f t="shared" si="85"/>
        <v>#N/A</v>
      </c>
      <c r="S874" s="9" t="e">
        <f t="shared" si="85"/>
        <v>#N/A</v>
      </c>
    </row>
    <row r="875" spans="1:19" x14ac:dyDescent="0.3">
      <c r="A875" s="1">
        <v>45411</v>
      </c>
      <c r="B875">
        <v>40</v>
      </c>
      <c r="C875" t="s">
        <v>5</v>
      </c>
      <c r="D875">
        <v>238</v>
      </c>
      <c r="E875">
        <f>D875-MajorAxis</f>
        <v>148</v>
      </c>
      <c r="F875" s="2">
        <f t="shared" si="83"/>
        <v>0.65616438356164386</v>
      </c>
      <c r="G875" s="3">
        <f t="shared" si="82"/>
        <v>0.34771414735302075</v>
      </c>
      <c r="H875" s="11" t="e">
        <f t="shared" si="85"/>
        <v>#N/A</v>
      </c>
      <c r="I875" s="11" t="e">
        <f t="shared" si="85"/>
        <v>#N/A</v>
      </c>
      <c r="J875" s="11" t="e">
        <f t="shared" si="85"/>
        <v>#N/A</v>
      </c>
      <c r="K875" s="5">
        <f t="shared" si="85"/>
        <v>-0.55645895624510688</v>
      </c>
      <c r="L875" s="5" t="e">
        <f t="shared" si="85"/>
        <v>#N/A</v>
      </c>
      <c r="M875" s="5" t="e">
        <f t="shared" si="85"/>
        <v>#N/A</v>
      </c>
      <c r="N875" s="8" t="e">
        <f t="shared" si="85"/>
        <v>#N/A</v>
      </c>
      <c r="O875" s="8" t="e">
        <f t="shared" si="85"/>
        <v>#N/A</v>
      </c>
      <c r="P875" s="8" t="e">
        <f t="shared" si="85"/>
        <v>#N/A</v>
      </c>
      <c r="Q875" s="9" t="e">
        <f t="shared" si="85"/>
        <v>#N/A</v>
      </c>
      <c r="R875" s="9" t="e">
        <f t="shared" si="85"/>
        <v>#N/A</v>
      </c>
      <c r="S875" s="9" t="e">
        <f t="shared" si="85"/>
        <v>#N/A</v>
      </c>
    </row>
    <row r="876" spans="1:19" x14ac:dyDescent="0.3">
      <c r="A876" s="1">
        <v>45411</v>
      </c>
      <c r="B876">
        <v>50</v>
      </c>
      <c r="C876" t="s">
        <v>4</v>
      </c>
      <c r="D876">
        <v>152</v>
      </c>
      <c r="E876">
        <f>D876-MajorAxis</f>
        <v>62</v>
      </c>
      <c r="F876" s="2">
        <f t="shared" si="83"/>
        <v>0.65616438356164386</v>
      </c>
      <c r="G876" s="3">
        <f t="shared" si="82"/>
        <v>0.57935876298551503</v>
      </c>
      <c r="H876" s="11" t="e">
        <f t="shared" si="85"/>
        <v>#N/A</v>
      </c>
      <c r="I876" s="11" t="e">
        <f t="shared" si="85"/>
        <v>#N/A</v>
      </c>
      <c r="J876" s="11" t="e">
        <f t="shared" si="85"/>
        <v>#N/A</v>
      </c>
      <c r="K876" s="5">
        <f t="shared" si="85"/>
        <v>0.30805051859512567</v>
      </c>
      <c r="L876" s="5" t="e">
        <f t="shared" si="85"/>
        <v>#N/A</v>
      </c>
      <c r="M876" s="5" t="e">
        <f t="shared" si="85"/>
        <v>#N/A</v>
      </c>
      <c r="N876" s="8" t="e">
        <f t="shared" si="85"/>
        <v>#N/A</v>
      </c>
      <c r="O876" s="8" t="e">
        <f t="shared" si="85"/>
        <v>#N/A</v>
      </c>
      <c r="P876" s="8" t="e">
        <f t="shared" si="85"/>
        <v>#N/A</v>
      </c>
      <c r="Q876" s="9" t="e">
        <f t="shared" si="85"/>
        <v>#N/A</v>
      </c>
      <c r="R876" s="9" t="e">
        <f t="shared" si="85"/>
        <v>#N/A</v>
      </c>
      <c r="S876" s="9" t="e">
        <f t="shared" si="85"/>
        <v>#N/A</v>
      </c>
    </row>
    <row r="877" spans="1:19" x14ac:dyDescent="0.3">
      <c r="A877" s="1">
        <v>45411</v>
      </c>
      <c r="B877">
        <v>50</v>
      </c>
      <c r="C877" t="s">
        <v>5</v>
      </c>
      <c r="D877">
        <v>208</v>
      </c>
      <c r="E877">
        <f>D877-MajorAxis</f>
        <v>118</v>
      </c>
      <c r="F877" s="2">
        <f t="shared" si="83"/>
        <v>0.65616438356164386</v>
      </c>
      <c r="G877" s="3">
        <f t="shared" si="82"/>
        <v>0.57935876298551525</v>
      </c>
      <c r="H877" s="11" t="e">
        <f t="shared" si="85"/>
        <v>#N/A</v>
      </c>
      <c r="I877" s="11" t="e">
        <f t="shared" si="85"/>
        <v>#N/A</v>
      </c>
      <c r="J877" s="11" t="e">
        <f t="shared" si="85"/>
        <v>#N/A</v>
      </c>
      <c r="K877" s="5">
        <f t="shared" si="85"/>
        <v>-0.30805051859512544</v>
      </c>
      <c r="L877" s="5" t="e">
        <f t="shared" si="85"/>
        <v>#N/A</v>
      </c>
      <c r="M877" s="5" t="e">
        <f t="shared" si="85"/>
        <v>#N/A</v>
      </c>
      <c r="N877" s="8" t="e">
        <f t="shared" si="85"/>
        <v>#N/A</v>
      </c>
      <c r="O877" s="8" t="e">
        <f t="shared" si="85"/>
        <v>#N/A</v>
      </c>
      <c r="P877" s="8" t="e">
        <f t="shared" si="85"/>
        <v>#N/A</v>
      </c>
      <c r="Q877" s="9" t="e">
        <f t="shared" si="85"/>
        <v>#N/A</v>
      </c>
      <c r="R877" s="9" t="e">
        <f t="shared" si="85"/>
        <v>#N/A</v>
      </c>
      <c r="S877" s="9" t="e">
        <f t="shared" si="85"/>
        <v>#N/A</v>
      </c>
    </row>
    <row r="878" spans="1:19" x14ac:dyDescent="0.3">
      <c r="A878" s="1">
        <v>45412</v>
      </c>
      <c r="B878">
        <v>0</v>
      </c>
      <c r="C878" t="s">
        <v>4</v>
      </c>
      <c r="D878">
        <v>65</v>
      </c>
      <c r="E878">
        <f>D878-MajorAxis</f>
        <v>-25</v>
      </c>
      <c r="F878" s="2">
        <f t="shared" si="83"/>
        <v>0.65342465753424661</v>
      </c>
      <c r="G878" s="3">
        <f t="shared" si="82"/>
        <v>-0.27614919294563511</v>
      </c>
      <c r="H878" s="11" t="e">
        <f t="shared" si="85"/>
        <v>#N/A</v>
      </c>
      <c r="I878" s="11" t="e">
        <f t="shared" si="85"/>
        <v>#N/A</v>
      </c>
      <c r="J878" s="11" t="e">
        <f t="shared" si="85"/>
        <v>#N/A</v>
      </c>
      <c r="K878" s="5">
        <f t="shared" si="85"/>
        <v>0.59220385536504394</v>
      </c>
      <c r="L878" s="5" t="e">
        <f t="shared" si="85"/>
        <v>#N/A</v>
      </c>
      <c r="M878" s="5" t="e">
        <f t="shared" si="85"/>
        <v>#N/A</v>
      </c>
      <c r="N878" s="8" t="e">
        <f t="shared" si="85"/>
        <v>#N/A</v>
      </c>
      <c r="O878" s="8" t="e">
        <f t="shared" si="85"/>
        <v>#N/A</v>
      </c>
      <c r="P878" s="8" t="e">
        <f t="shared" si="85"/>
        <v>#N/A</v>
      </c>
      <c r="Q878" s="9" t="e">
        <f t="shared" si="85"/>
        <v>#N/A</v>
      </c>
      <c r="R878" s="9" t="e">
        <f t="shared" si="85"/>
        <v>#N/A</v>
      </c>
      <c r="S878" s="9" t="e">
        <f t="shared" si="85"/>
        <v>#N/A</v>
      </c>
    </row>
    <row r="879" spans="1:19" x14ac:dyDescent="0.3">
      <c r="A879" s="1">
        <v>45412</v>
      </c>
      <c r="B879">
        <v>0</v>
      </c>
      <c r="C879" t="s">
        <v>5</v>
      </c>
      <c r="D879">
        <v>296</v>
      </c>
      <c r="E879">
        <f>D879-MajorAxis</f>
        <v>206</v>
      </c>
      <c r="F879" s="2">
        <f t="shared" si="83"/>
        <v>0.65342465753424661</v>
      </c>
      <c r="G879" s="3">
        <f t="shared" si="82"/>
        <v>-0.28644251646354763</v>
      </c>
      <c r="H879" s="11" t="e">
        <f t="shared" si="85"/>
        <v>#N/A</v>
      </c>
      <c r="I879" s="11" t="e">
        <f t="shared" si="85"/>
        <v>#N/A</v>
      </c>
      <c r="J879" s="11" t="e">
        <f t="shared" si="85"/>
        <v>#N/A</v>
      </c>
      <c r="K879" s="5">
        <f t="shared" si="85"/>
        <v>-0.58729419189685306</v>
      </c>
      <c r="L879" s="5" t="e">
        <f t="shared" si="85"/>
        <v>#N/A</v>
      </c>
      <c r="M879" s="5" t="e">
        <f t="shared" si="85"/>
        <v>#N/A</v>
      </c>
      <c r="N879" s="8" t="e">
        <f t="shared" si="85"/>
        <v>#N/A</v>
      </c>
      <c r="O879" s="8" t="e">
        <f t="shared" si="85"/>
        <v>#N/A</v>
      </c>
      <c r="P879" s="8" t="e">
        <f t="shared" si="85"/>
        <v>#N/A</v>
      </c>
      <c r="Q879" s="9" t="e">
        <f t="shared" si="85"/>
        <v>#N/A</v>
      </c>
      <c r="R879" s="9" t="e">
        <f t="shared" si="85"/>
        <v>#N/A</v>
      </c>
      <c r="S879" s="9" t="e">
        <f t="shared" si="85"/>
        <v>#N/A</v>
      </c>
    </row>
    <row r="880" spans="1:19" x14ac:dyDescent="0.3">
      <c r="A880" s="1">
        <v>45412</v>
      </c>
      <c r="B880">
        <v>10</v>
      </c>
      <c r="C880" t="s">
        <v>4</v>
      </c>
      <c r="D880">
        <v>79</v>
      </c>
      <c r="E880">
        <f>D880-MajorAxis</f>
        <v>-11</v>
      </c>
      <c r="F880" s="2">
        <f t="shared" si="83"/>
        <v>0.65342465753424661</v>
      </c>
      <c r="G880" s="3">
        <f t="shared" si="82"/>
        <v>-0.12467930245837243</v>
      </c>
      <c r="H880" s="11" t="e">
        <f t="shared" si="85"/>
        <v>#N/A</v>
      </c>
      <c r="I880" s="11" t="e">
        <f t="shared" si="85"/>
        <v>#N/A</v>
      </c>
      <c r="J880" s="11" t="e">
        <f t="shared" si="85"/>
        <v>#N/A</v>
      </c>
      <c r="K880" s="5">
        <f t="shared" si="85"/>
        <v>0.6414194061705969</v>
      </c>
      <c r="L880" s="5" t="e">
        <f t="shared" si="85"/>
        <v>#N/A</v>
      </c>
      <c r="M880" s="5" t="e">
        <f t="shared" si="85"/>
        <v>#N/A</v>
      </c>
      <c r="N880" s="8" t="e">
        <f t="shared" si="85"/>
        <v>#N/A</v>
      </c>
      <c r="O880" s="8" t="e">
        <f t="shared" si="85"/>
        <v>#N/A</v>
      </c>
      <c r="P880" s="8" t="e">
        <f t="shared" si="85"/>
        <v>#N/A</v>
      </c>
      <c r="Q880" s="9" t="e">
        <f t="shared" si="85"/>
        <v>#N/A</v>
      </c>
      <c r="R880" s="9" t="e">
        <f t="shared" si="85"/>
        <v>#N/A</v>
      </c>
      <c r="S880" s="9" t="e">
        <f t="shared" si="85"/>
        <v>#N/A</v>
      </c>
    </row>
    <row r="881" spans="1:19" x14ac:dyDescent="0.3">
      <c r="A881" s="1">
        <v>45412</v>
      </c>
      <c r="B881">
        <v>10</v>
      </c>
      <c r="C881" t="s">
        <v>5</v>
      </c>
      <c r="D881">
        <v>282</v>
      </c>
      <c r="E881">
        <f>D881-MajorAxis</f>
        <v>192</v>
      </c>
      <c r="F881" s="2">
        <f t="shared" si="83"/>
        <v>0.65342465753424661</v>
      </c>
      <c r="G881" s="3">
        <f t="shared" si="82"/>
        <v>-0.13585462536996037</v>
      </c>
      <c r="H881" s="11" t="e">
        <f t="shared" si="85"/>
        <v>#N/A</v>
      </c>
      <c r="I881" s="11" t="e">
        <f t="shared" si="85"/>
        <v>#N/A</v>
      </c>
      <c r="J881" s="11" t="e">
        <f t="shared" si="85"/>
        <v>#N/A</v>
      </c>
      <c r="K881" s="5">
        <f t="shared" si="85"/>
        <v>-0.63914576102743192</v>
      </c>
      <c r="L881" s="5" t="e">
        <f t="shared" si="85"/>
        <v>#N/A</v>
      </c>
      <c r="M881" s="5" t="e">
        <f t="shared" si="85"/>
        <v>#N/A</v>
      </c>
      <c r="N881" s="8" t="e">
        <f t="shared" si="85"/>
        <v>#N/A</v>
      </c>
      <c r="O881" s="8" t="e">
        <f t="shared" si="85"/>
        <v>#N/A</v>
      </c>
      <c r="P881" s="8" t="e">
        <f t="shared" si="85"/>
        <v>#N/A</v>
      </c>
      <c r="Q881" s="9" t="e">
        <f t="shared" si="85"/>
        <v>#N/A</v>
      </c>
      <c r="R881" s="9" t="e">
        <f t="shared" si="85"/>
        <v>#N/A</v>
      </c>
      <c r="S881" s="9" t="e">
        <f t="shared" si="85"/>
        <v>#N/A</v>
      </c>
    </row>
    <row r="882" spans="1:19" x14ac:dyDescent="0.3">
      <c r="A882" s="1">
        <v>45412</v>
      </c>
      <c r="B882">
        <v>20</v>
      </c>
      <c r="C882" t="s">
        <v>4</v>
      </c>
      <c r="D882">
        <v>91</v>
      </c>
      <c r="E882">
        <f>D882-MajorAxis</f>
        <v>1</v>
      </c>
      <c r="F882" s="2">
        <f t="shared" si="83"/>
        <v>0.65342465753424661</v>
      </c>
      <c r="G882" s="3">
        <f t="shared" si="82"/>
        <v>1.1403832699430459E-2</v>
      </c>
      <c r="H882" s="11" t="e">
        <f t="shared" ref="H882:S897" si="86">IF(MONTH($A882)=LEN(H$1),$F882*COS($E882/180*PI()),NA())</f>
        <v>#N/A</v>
      </c>
      <c r="I882" s="11" t="e">
        <f t="shared" si="86"/>
        <v>#N/A</v>
      </c>
      <c r="J882" s="11" t="e">
        <f t="shared" si="86"/>
        <v>#N/A</v>
      </c>
      <c r="K882" s="5">
        <f t="shared" si="86"/>
        <v>0.65332513779397072</v>
      </c>
      <c r="L882" s="5" t="e">
        <f t="shared" si="86"/>
        <v>#N/A</v>
      </c>
      <c r="M882" s="5" t="e">
        <f t="shared" si="86"/>
        <v>#N/A</v>
      </c>
      <c r="N882" s="8" t="e">
        <f t="shared" si="86"/>
        <v>#N/A</v>
      </c>
      <c r="O882" s="8" t="e">
        <f t="shared" si="86"/>
        <v>#N/A</v>
      </c>
      <c r="P882" s="8" t="e">
        <f t="shared" si="86"/>
        <v>#N/A</v>
      </c>
      <c r="Q882" s="9" t="e">
        <f t="shared" si="86"/>
        <v>#N/A</v>
      </c>
      <c r="R882" s="9" t="e">
        <f t="shared" si="86"/>
        <v>#N/A</v>
      </c>
      <c r="S882" s="9" t="e">
        <f t="shared" si="86"/>
        <v>#N/A</v>
      </c>
    </row>
    <row r="883" spans="1:19" x14ac:dyDescent="0.3">
      <c r="A883" s="1">
        <v>45412</v>
      </c>
      <c r="B883">
        <v>20</v>
      </c>
      <c r="C883" t="s">
        <v>5</v>
      </c>
      <c r="D883">
        <v>269</v>
      </c>
      <c r="E883">
        <f>D883-MajorAxis</f>
        <v>179</v>
      </c>
      <c r="F883" s="2">
        <f t="shared" si="83"/>
        <v>0.65342465753424661</v>
      </c>
      <c r="G883" s="3">
        <f t="shared" si="82"/>
        <v>1.1403832699430412E-2</v>
      </c>
      <c r="H883" s="11" t="e">
        <f t="shared" si="86"/>
        <v>#N/A</v>
      </c>
      <c r="I883" s="11" t="e">
        <f t="shared" si="86"/>
        <v>#N/A</v>
      </c>
      <c r="J883" s="11" t="e">
        <f t="shared" si="86"/>
        <v>#N/A</v>
      </c>
      <c r="K883" s="5">
        <f t="shared" si="86"/>
        <v>-0.65332513779397072</v>
      </c>
      <c r="L883" s="5" t="e">
        <f t="shared" si="86"/>
        <v>#N/A</v>
      </c>
      <c r="M883" s="5" t="e">
        <f t="shared" si="86"/>
        <v>#N/A</v>
      </c>
      <c r="N883" s="8" t="e">
        <f t="shared" si="86"/>
        <v>#N/A</v>
      </c>
      <c r="O883" s="8" t="e">
        <f t="shared" si="86"/>
        <v>#N/A</v>
      </c>
      <c r="P883" s="8" t="e">
        <f t="shared" si="86"/>
        <v>#N/A</v>
      </c>
      <c r="Q883" s="9" t="e">
        <f t="shared" si="86"/>
        <v>#N/A</v>
      </c>
      <c r="R883" s="9" t="e">
        <f t="shared" si="86"/>
        <v>#N/A</v>
      </c>
      <c r="S883" s="9" t="e">
        <f t="shared" si="86"/>
        <v>#N/A</v>
      </c>
    </row>
    <row r="884" spans="1:19" x14ac:dyDescent="0.3">
      <c r="A884" s="1">
        <v>45412</v>
      </c>
      <c r="B884">
        <v>30</v>
      </c>
      <c r="C884" t="s">
        <v>4</v>
      </c>
      <c r="D884">
        <v>105</v>
      </c>
      <c r="E884">
        <f>D884-MajorAxis</f>
        <v>15</v>
      </c>
      <c r="F884" s="2">
        <f t="shared" si="83"/>
        <v>0.65342465753424661</v>
      </c>
      <c r="G884" s="3">
        <f t="shared" si="82"/>
        <v>0.16911874590945533</v>
      </c>
      <c r="H884" s="11" t="e">
        <f t="shared" si="86"/>
        <v>#N/A</v>
      </c>
      <c r="I884" s="11" t="e">
        <f t="shared" si="86"/>
        <v>#N/A</v>
      </c>
      <c r="J884" s="11" t="e">
        <f t="shared" si="86"/>
        <v>#N/A</v>
      </c>
      <c r="K884" s="5">
        <f t="shared" si="86"/>
        <v>0.63115975224641863</v>
      </c>
      <c r="L884" s="5" t="e">
        <f t="shared" si="86"/>
        <v>#N/A</v>
      </c>
      <c r="M884" s="5" t="e">
        <f t="shared" si="86"/>
        <v>#N/A</v>
      </c>
      <c r="N884" s="8" t="e">
        <f t="shared" si="86"/>
        <v>#N/A</v>
      </c>
      <c r="O884" s="8" t="e">
        <f t="shared" si="86"/>
        <v>#N/A</v>
      </c>
      <c r="P884" s="8" t="e">
        <f t="shared" si="86"/>
        <v>#N/A</v>
      </c>
      <c r="Q884" s="9" t="e">
        <f t="shared" si="86"/>
        <v>#N/A</v>
      </c>
      <c r="R884" s="9" t="e">
        <f t="shared" si="86"/>
        <v>#N/A</v>
      </c>
      <c r="S884" s="9" t="e">
        <f t="shared" si="86"/>
        <v>#N/A</v>
      </c>
    </row>
    <row r="885" spans="1:19" x14ac:dyDescent="0.3">
      <c r="A885" s="1">
        <v>45412</v>
      </c>
      <c r="B885">
        <v>30</v>
      </c>
      <c r="C885" t="s">
        <v>5</v>
      </c>
      <c r="D885">
        <v>255</v>
      </c>
      <c r="E885">
        <f>D885-MajorAxis</f>
        <v>165</v>
      </c>
      <c r="F885" s="2">
        <f t="shared" si="83"/>
        <v>0.65342465753424661</v>
      </c>
      <c r="G885" s="3">
        <f t="shared" si="82"/>
        <v>0.16911874590945553</v>
      </c>
      <c r="H885" s="11" t="e">
        <f t="shared" si="86"/>
        <v>#N/A</v>
      </c>
      <c r="I885" s="11" t="e">
        <f t="shared" si="86"/>
        <v>#N/A</v>
      </c>
      <c r="J885" s="11" t="e">
        <f t="shared" si="86"/>
        <v>#N/A</v>
      </c>
      <c r="K885" s="5">
        <f t="shared" si="86"/>
        <v>-0.63115975224641863</v>
      </c>
      <c r="L885" s="5" t="e">
        <f t="shared" si="86"/>
        <v>#N/A</v>
      </c>
      <c r="M885" s="5" t="e">
        <f t="shared" si="86"/>
        <v>#N/A</v>
      </c>
      <c r="N885" s="8" t="e">
        <f t="shared" si="86"/>
        <v>#N/A</v>
      </c>
      <c r="O885" s="8" t="e">
        <f t="shared" si="86"/>
        <v>#N/A</v>
      </c>
      <c r="P885" s="8" t="e">
        <f t="shared" si="86"/>
        <v>#N/A</v>
      </c>
      <c r="Q885" s="9" t="e">
        <f t="shared" si="86"/>
        <v>#N/A</v>
      </c>
      <c r="R885" s="9" t="e">
        <f t="shared" si="86"/>
        <v>#N/A</v>
      </c>
      <c r="S885" s="9" t="e">
        <f t="shared" si="86"/>
        <v>#N/A</v>
      </c>
    </row>
    <row r="886" spans="1:19" x14ac:dyDescent="0.3">
      <c r="A886" s="1">
        <v>45412</v>
      </c>
      <c r="B886">
        <v>40</v>
      </c>
      <c r="C886" t="s">
        <v>4</v>
      </c>
      <c r="D886">
        <v>122</v>
      </c>
      <c r="E886">
        <f>D886-MajorAxis</f>
        <v>32</v>
      </c>
      <c r="F886" s="2">
        <f t="shared" si="83"/>
        <v>0.65342465753424661</v>
      </c>
      <c r="G886" s="3">
        <f t="shared" si="82"/>
        <v>0.34626231375238187</v>
      </c>
      <c r="H886" s="11" t="e">
        <f t="shared" si="86"/>
        <v>#N/A</v>
      </c>
      <c r="I886" s="11" t="e">
        <f t="shared" si="86"/>
        <v>#N/A</v>
      </c>
      <c r="J886" s="11" t="e">
        <f t="shared" si="86"/>
        <v>#N/A</v>
      </c>
      <c r="K886" s="5">
        <f t="shared" si="86"/>
        <v>0.55413553680358252</v>
      </c>
      <c r="L886" s="5" t="e">
        <f t="shared" si="86"/>
        <v>#N/A</v>
      </c>
      <c r="M886" s="5" t="e">
        <f t="shared" si="86"/>
        <v>#N/A</v>
      </c>
      <c r="N886" s="8" t="e">
        <f t="shared" si="86"/>
        <v>#N/A</v>
      </c>
      <c r="O886" s="8" t="e">
        <f t="shared" si="86"/>
        <v>#N/A</v>
      </c>
      <c r="P886" s="8" t="e">
        <f t="shared" si="86"/>
        <v>#N/A</v>
      </c>
      <c r="Q886" s="9" t="e">
        <f t="shared" si="86"/>
        <v>#N/A</v>
      </c>
      <c r="R886" s="9" t="e">
        <f t="shared" si="86"/>
        <v>#N/A</v>
      </c>
      <c r="S886" s="9" t="e">
        <f t="shared" si="86"/>
        <v>#N/A</v>
      </c>
    </row>
    <row r="887" spans="1:19" x14ac:dyDescent="0.3">
      <c r="A887" s="1">
        <v>45412</v>
      </c>
      <c r="B887">
        <v>40</v>
      </c>
      <c r="C887" t="s">
        <v>5</v>
      </c>
      <c r="D887">
        <v>238</v>
      </c>
      <c r="E887">
        <f>D887-MajorAxis</f>
        <v>148</v>
      </c>
      <c r="F887" s="2">
        <f t="shared" si="83"/>
        <v>0.65342465753424661</v>
      </c>
      <c r="G887" s="3">
        <f t="shared" si="82"/>
        <v>0.34626231375238187</v>
      </c>
      <c r="H887" s="11" t="e">
        <f t="shared" si="86"/>
        <v>#N/A</v>
      </c>
      <c r="I887" s="11" t="e">
        <f t="shared" si="86"/>
        <v>#N/A</v>
      </c>
      <c r="J887" s="11" t="e">
        <f t="shared" si="86"/>
        <v>#N/A</v>
      </c>
      <c r="K887" s="5">
        <f t="shared" si="86"/>
        <v>-0.55413553680358252</v>
      </c>
      <c r="L887" s="5" t="e">
        <f t="shared" si="86"/>
        <v>#N/A</v>
      </c>
      <c r="M887" s="5" t="e">
        <f t="shared" si="86"/>
        <v>#N/A</v>
      </c>
      <c r="N887" s="8" t="e">
        <f t="shared" si="86"/>
        <v>#N/A</v>
      </c>
      <c r="O887" s="8" t="e">
        <f t="shared" si="86"/>
        <v>#N/A</v>
      </c>
      <c r="P887" s="8" t="e">
        <f t="shared" si="86"/>
        <v>#N/A</v>
      </c>
      <c r="Q887" s="9" t="e">
        <f t="shared" si="86"/>
        <v>#N/A</v>
      </c>
      <c r="R887" s="9" t="e">
        <f t="shared" si="86"/>
        <v>#N/A</v>
      </c>
      <c r="S887" s="9" t="e">
        <f t="shared" si="86"/>
        <v>#N/A</v>
      </c>
    </row>
    <row r="888" spans="1:19" x14ac:dyDescent="0.3">
      <c r="A888" s="1">
        <v>45412</v>
      </c>
      <c r="B888">
        <v>50</v>
      </c>
      <c r="C888" t="s">
        <v>4</v>
      </c>
      <c r="D888">
        <v>151</v>
      </c>
      <c r="E888">
        <f>D888-MajorAxis</f>
        <v>61</v>
      </c>
      <c r="F888" s="2">
        <f t="shared" si="83"/>
        <v>0.65342465753424661</v>
      </c>
      <c r="G888" s="3">
        <f t="shared" si="82"/>
        <v>0.57149808261026269</v>
      </c>
      <c r="H888" s="11" t="e">
        <f t="shared" si="86"/>
        <v>#N/A</v>
      </c>
      <c r="I888" s="11" t="e">
        <f t="shared" si="86"/>
        <v>#N/A</v>
      </c>
      <c r="J888" s="11" t="e">
        <f t="shared" si="86"/>
        <v>#N/A</v>
      </c>
      <c r="K888" s="5">
        <f t="shared" si="86"/>
        <v>0.31678656007877098</v>
      </c>
      <c r="L888" s="5" t="e">
        <f t="shared" si="86"/>
        <v>#N/A</v>
      </c>
      <c r="M888" s="5" t="e">
        <f t="shared" si="86"/>
        <v>#N/A</v>
      </c>
      <c r="N888" s="8" t="e">
        <f t="shared" si="86"/>
        <v>#N/A</v>
      </c>
      <c r="O888" s="8" t="e">
        <f t="shared" si="86"/>
        <v>#N/A</v>
      </c>
      <c r="P888" s="8" t="e">
        <f t="shared" si="86"/>
        <v>#N/A</v>
      </c>
      <c r="Q888" s="9" t="e">
        <f t="shared" si="86"/>
        <v>#N/A</v>
      </c>
      <c r="R888" s="9" t="e">
        <f t="shared" si="86"/>
        <v>#N/A</v>
      </c>
      <c r="S888" s="9" t="e">
        <f t="shared" si="86"/>
        <v>#N/A</v>
      </c>
    </row>
    <row r="889" spans="1:19" x14ac:dyDescent="0.3">
      <c r="A889" s="1">
        <v>45412</v>
      </c>
      <c r="B889">
        <v>50</v>
      </c>
      <c r="C889" t="s">
        <v>5</v>
      </c>
      <c r="D889">
        <v>209</v>
      </c>
      <c r="E889">
        <f>D889-MajorAxis</f>
        <v>119</v>
      </c>
      <c r="F889" s="2">
        <f t="shared" si="83"/>
        <v>0.65342465753424661</v>
      </c>
      <c r="G889" s="3">
        <f t="shared" si="82"/>
        <v>0.5714980826102628</v>
      </c>
      <c r="H889" s="11" t="e">
        <f t="shared" si="86"/>
        <v>#N/A</v>
      </c>
      <c r="I889" s="11" t="e">
        <f t="shared" si="86"/>
        <v>#N/A</v>
      </c>
      <c r="J889" s="11" t="e">
        <f t="shared" si="86"/>
        <v>#N/A</v>
      </c>
      <c r="K889" s="5">
        <f t="shared" si="86"/>
        <v>-0.31678656007877093</v>
      </c>
      <c r="L889" s="5" t="e">
        <f t="shared" si="86"/>
        <v>#N/A</v>
      </c>
      <c r="M889" s="5" t="e">
        <f t="shared" si="86"/>
        <v>#N/A</v>
      </c>
      <c r="N889" s="8" t="e">
        <f t="shared" si="86"/>
        <v>#N/A</v>
      </c>
      <c r="O889" s="8" t="e">
        <f t="shared" si="86"/>
        <v>#N/A</v>
      </c>
      <c r="P889" s="8" t="e">
        <f t="shared" si="86"/>
        <v>#N/A</v>
      </c>
      <c r="Q889" s="9" t="e">
        <f t="shared" si="86"/>
        <v>#N/A</v>
      </c>
      <c r="R889" s="9" t="e">
        <f t="shared" si="86"/>
        <v>#N/A</v>
      </c>
      <c r="S889" s="9" t="e">
        <f t="shared" si="86"/>
        <v>#N/A</v>
      </c>
    </row>
    <row r="890" spans="1:19" x14ac:dyDescent="0.3">
      <c r="A890" s="1">
        <v>45413</v>
      </c>
      <c r="B890">
        <v>0</v>
      </c>
      <c r="C890" t="s">
        <v>4</v>
      </c>
      <c r="D890">
        <v>64</v>
      </c>
      <c r="E890">
        <f>D890-MajorAxis</f>
        <v>-26</v>
      </c>
      <c r="F890" s="2">
        <f t="shared" si="83"/>
        <v>0.65068493150684925</v>
      </c>
      <c r="G890" s="3">
        <f t="shared" si="82"/>
        <v>-0.2852414996230298</v>
      </c>
      <c r="H890" s="11" t="e">
        <f t="shared" si="86"/>
        <v>#N/A</v>
      </c>
      <c r="I890" s="11" t="e">
        <f t="shared" si="86"/>
        <v>#N/A</v>
      </c>
      <c r="J890" s="11" t="e">
        <f t="shared" si="86"/>
        <v>#N/A</v>
      </c>
      <c r="K890" s="5" t="e">
        <f t="shared" si="86"/>
        <v>#N/A</v>
      </c>
      <c r="L890" s="5">
        <f t="shared" si="86"/>
        <v>0.58483174245493741</v>
      </c>
      <c r="M890" s="5" t="e">
        <f t="shared" si="86"/>
        <v>#N/A</v>
      </c>
      <c r="N890" s="8" t="e">
        <f t="shared" si="86"/>
        <v>#N/A</v>
      </c>
      <c r="O890" s="8" t="e">
        <f t="shared" si="86"/>
        <v>#N/A</v>
      </c>
      <c r="P890" s="8" t="e">
        <f t="shared" si="86"/>
        <v>#N/A</v>
      </c>
      <c r="Q890" s="9" t="e">
        <f t="shared" si="86"/>
        <v>#N/A</v>
      </c>
      <c r="R890" s="9" t="e">
        <f t="shared" si="86"/>
        <v>#N/A</v>
      </c>
      <c r="S890" s="9" t="e">
        <f t="shared" si="86"/>
        <v>#N/A</v>
      </c>
    </row>
    <row r="891" spans="1:19" x14ac:dyDescent="0.3">
      <c r="A891" s="1">
        <v>45413</v>
      </c>
      <c r="B891">
        <v>0</v>
      </c>
      <c r="C891" t="s">
        <v>5</v>
      </c>
      <c r="D891">
        <v>296</v>
      </c>
      <c r="E891">
        <f>D891-MajorAxis</f>
        <v>206</v>
      </c>
      <c r="F891" s="2">
        <f t="shared" si="83"/>
        <v>0.65068493150684925</v>
      </c>
      <c r="G891" s="3">
        <f t="shared" si="82"/>
        <v>-0.28524149962302958</v>
      </c>
      <c r="H891" s="11" t="e">
        <f t="shared" si="86"/>
        <v>#N/A</v>
      </c>
      <c r="I891" s="11" t="e">
        <f t="shared" si="86"/>
        <v>#N/A</v>
      </c>
      <c r="J891" s="11" t="e">
        <f t="shared" si="86"/>
        <v>#N/A</v>
      </c>
      <c r="K891" s="5" t="e">
        <f t="shared" si="86"/>
        <v>#N/A</v>
      </c>
      <c r="L891" s="5">
        <f t="shared" si="86"/>
        <v>-0.58483174245493752</v>
      </c>
      <c r="M891" s="5" t="e">
        <f t="shared" si="86"/>
        <v>#N/A</v>
      </c>
      <c r="N891" s="8" t="e">
        <f t="shared" si="86"/>
        <v>#N/A</v>
      </c>
      <c r="O891" s="8" t="e">
        <f t="shared" si="86"/>
        <v>#N/A</v>
      </c>
      <c r="P891" s="8" t="e">
        <f t="shared" si="86"/>
        <v>#N/A</v>
      </c>
      <c r="Q891" s="9" t="e">
        <f t="shared" si="86"/>
        <v>#N/A</v>
      </c>
      <c r="R891" s="9" t="e">
        <f t="shared" si="86"/>
        <v>#N/A</v>
      </c>
      <c r="S891" s="9" t="e">
        <f t="shared" si="86"/>
        <v>#N/A</v>
      </c>
    </row>
    <row r="892" spans="1:19" x14ac:dyDescent="0.3">
      <c r="A892" s="1">
        <v>45413</v>
      </c>
      <c r="B892">
        <v>10</v>
      </c>
      <c r="C892" t="s">
        <v>4</v>
      </c>
      <c r="D892">
        <v>78</v>
      </c>
      <c r="E892">
        <f>D892-MajorAxis</f>
        <v>-12</v>
      </c>
      <c r="F892" s="2">
        <f t="shared" si="83"/>
        <v>0.65068493150684925</v>
      </c>
      <c r="G892" s="3">
        <f t="shared" si="82"/>
        <v>-0.13528500429922694</v>
      </c>
      <c r="H892" s="11" t="e">
        <f t="shared" si="86"/>
        <v>#N/A</v>
      </c>
      <c r="I892" s="11" t="e">
        <f t="shared" si="86"/>
        <v>#N/A</v>
      </c>
      <c r="J892" s="11" t="e">
        <f t="shared" si="86"/>
        <v>#N/A</v>
      </c>
      <c r="K892" s="5" t="e">
        <f t="shared" si="86"/>
        <v>#N/A</v>
      </c>
      <c r="L892" s="5">
        <f t="shared" si="86"/>
        <v>0.63646590458706531</v>
      </c>
      <c r="M892" s="5" t="e">
        <f t="shared" si="86"/>
        <v>#N/A</v>
      </c>
      <c r="N892" s="8" t="e">
        <f t="shared" si="86"/>
        <v>#N/A</v>
      </c>
      <c r="O892" s="8" t="e">
        <f t="shared" si="86"/>
        <v>#N/A</v>
      </c>
      <c r="P892" s="8" t="e">
        <f t="shared" si="86"/>
        <v>#N/A</v>
      </c>
      <c r="Q892" s="9" t="e">
        <f t="shared" si="86"/>
        <v>#N/A</v>
      </c>
      <c r="R892" s="9" t="e">
        <f t="shared" si="86"/>
        <v>#N/A</v>
      </c>
      <c r="S892" s="9" t="e">
        <f t="shared" si="86"/>
        <v>#N/A</v>
      </c>
    </row>
    <row r="893" spans="1:19" x14ac:dyDescent="0.3">
      <c r="A893" s="1">
        <v>45413</v>
      </c>
      <c r="B893">
        <v>10</v>
      </c>
      <c r="C893" t="s">
        <v>5</v>
      </c>
      <c r="D893">
        <v>282</v>
      </c>
      <c r="E893">
        <f>D893-MajorAxis</f>
        <v>192</v>
      </c>
      <c r="F893" s="2">
        <f t="shared" si="83"/>
        <v>0.65068493150684925</v>
      </c>
      <c r="G893" s="3">
        <f t="shared" si="82"/>
        <v>-0.13528500429922677</v>
      </c>
      <c r="H893" s="11" t="e">
        <f t="shared" si="86"/>
        <v>#N/A</v>
      </c>
      <c r="I893" s="11" t="e">
        <f t="shared" si="86"/>
        <v>#N/A</v>
      </c>
      <c r="J893" s="11" t="e">
        <f t="shared" si="86"/>
        <v>#N/A</v>
      </c>
      <c r="K893" s="5" t="e">
        <f t="shared" si="86"/>
        <v>#N/A</v>
      </c>
      <c r="L893" s="5">
        <f t="shared" si="86"/>
        <v>-0.63646590458706531</v>
      </c>
      <c r="M893" s="5" t="e">
        <f t="shared" si="86"/>
        <v>#N/A</v>
      </c>
      <c r="N893" s="8" t="e">
        <f t="shared" si="86"/>
        <v>#N/A</v>
      </c>
      <c r="O893" s="8" t="e">
        <f t="shared" si="86"/>
        <v>#N/A</v>
      </c>
      <c r="P893" s="8" t="e">
        <f t="shared" si="86"/>
        <v>#N/A</v>
      </c>
      <c r="Q893" s="9" t="e">
        <f t="shared" si="86"/>
        <v>#N/A</v>
      </c>
      <c r="R893" s="9" t="e">
        <f t="shared" si="86"/>
        <v>#N/A</v>
      </c>
      <c r="S893" s="9" t="e">
        <f t="shared" si="86"/>
        <v>#N/A</v>
      </c>
    </row>
    <row r="894" spans="1:19" x14ac:dyDescent="0.3">
      <c r="A894" s="1">
        <v>45413</v>
      </c>
      <c r="B894">
        <v>20</v>
      </c>
      <c r="C894" t="s">
        <v>4</v>
      </c>
      <c r="D894">
        <v>91</v>
      </c>
      <c r="E894">
        <f>D894-MajorAxis</f>
        <v>1</v>
      </c>
      <c r="F894" s="2">
        <f t="shared" si="83"/>
        <v>0.65068493150684925</v>
      </c>
      <c r="G894" s="3">
        <f t="shared" si="82"/>
        <v>1.1356017887273516E-2</v>
      </c>
      <c r="H894" s="11" t="e">
        <f t="shared" si="86"/>
        <v>#N/A</v>
      </c>
      <c r="I894" s="11" t="e">
        <f t="shared" si="86"/>
        <v>#N/A</v>
      </c>
      <c r="J894" s="11" t="e">
        <f t="shared" si="86"/>
        <v>#N/A</v>
      </c>
      <c r="K894" s="5" t="e">
        <f t="shared" si="86"/>
        <v>#N/A</v>
      </c>
      <c r="L894" s="5">
        <f t="shared" si="86"/>
        <v>0.65058582904011752</v>
      </c>
      <c r="M894" s="5" t="e">
        <f t="shared" si="86"/>
        <v>#N/A</v>
      </c>
      <c r="N894" s="8" t="e">
        <f t="shared" si="86"/>
        <v>#N/A</v>
      </c>
      <c r="O894" s="8" t="e">
        <f t="shared" si="86"/>
        <v>#N/A</v>
      </c>
      <c r="P894" s="8" t="e">
        <f t="shared" si="86"/>
        <v>#N/A</v>
      </c>
      <c r="Q894" s="9" t="e">
        <f t="shared" si="86"/>
        <v>#N/A</v>
      </c>
      <c r="R894" s="9" t="e">
        <f t="shared" si="86"/>
        <v>#N/A</v>
      </c>
      <c r="S894" s="9" t="e">
        <f t="shared" si="86"/>
        <v>#N/A</v>
      </c>
    </row>
    <row r="895" spans="1:19" x14ac:dyDescent="0.3">
      <c r="A895" s="1">
        <v>45413</v>
      </c>
      <c r="B895">
        <v>20</v>
      </c>
      <c r="C895" t="s">
        <v>5</v>
      </c>
      <c r="D895">
        <v>270</v>
      </c>
      <c r="E895">
        <f>D895-MajorAxis</f>
        <v>180</v>
      </c>
      <c r="F895" s="2">
        <f t="shared" si="83"/>
        <v>0.65068493150684925</v>
      </c>
      <c r="G895" s="3">
        <f t="shared" si="82"/>
        <v>7.9718563846793755E-17</v>
      </c>
      <c r="H895" s="11" t="e">
        <f t="shared" si="86"/>
        <v>#N/A</v>
      </c>
      <c r="I895" s="11" t="e">
        <f t="shared" si="86"/>
        <v>#N/A</v>
      </c>
      <c r="J895" s="11" t="e">
        <f t="shared" si="86"/>
        <v>#N/A</v>
      </c>
      <c r="K895" s="5" t="e">
        <f t="shared" si="86"/>
        <v>#N/A</v>
      </c>
      <c r="L895" s="5">
        <f t="shared" si="86"/>
        <v>-0.65068493150684925</v>
      </c>
      <c r="M895" s="5" t="e">
        <f t="shared" si="86"/>
        <v>#N/A</v>
      </c>
      <c r="N895" s="8" t="e">
        <f t="shared" si="86"/>
        <v>#N/A</v>
      </c>
      <c r="O895" s="8" t="e">
        <f t="shared" si="86"/>
        <v>#N/A</v>
      </c>
      <c r="P895" s="8" t="e">
        <f t="shared" si="86"/>
        <v>#N/A</v>
      </c>
      <c r="Q895" s="9" t="e">
        <f t="shared" si="86"/>
        <v>#N/A</v>
      </c>
      <c r="R895" s="9" t="e">
        <f t="shared" si="86"/>
        <v>#N/A</v>
      </c>
      <c r="S895" s="9" t="e">
        <f t="shared" si="86"/>
        <v>#N/A</v>
      </c>
    </row>
    <row r="896" spans="1:19" x14ac:dyDescent="0.3">
      <c r="A896" s="1">
        <v>45413</v>
      </c>
      <c r="B896">
        <v>30</v>
      </c>
      <c r="C896" t="s">
        <v>4</v>
      </c>
      <c r="D896">
        <v>104</v>
      </c>
      <c r="E896">
        <f>D896-MajorAxis</f>
        <v>14</v>
      </c>
      <c r="F896" s="2">
        <f t="shared" si="83"/>
        <v>0.65068493150684925</v>
      </c>
      <c r="G896" s="3">
        <f t="shared" si="82"/>
        <v>0.15741493206827692</v>
      </c>
      <c r="H896" s="11" t="e">
        <f t="shared" si="86"/>
        <v>#N/A</v>
      </c>
      <c r="I896" s="11" t="e">
        <f t="shared" si="86"/>
        <v>#N/A</v>
      </c>
      <c r="J896" s="11" t="e">
        <f t="shared" si="86"/>
        <v>#N/A</v>
      </c>
      <c r="K896" s="5" t="e">
        <f t="shared" si="86"/>
        <v>#N/A</v>
      </c>
      <c r="L896" s="5">
        <f t="shared" si="86"/>
        <v>0.63135680819328532</v>
      </c>
      <c r="M896" s="5" t="e">
        <f t="shared" si="86"/>
        <v>#N/A</v>
      </c>
      <c r="N896" s="8" t="e">
        <f t="shared" si="86"/>
        <v>#N/A</v>
      </c>
      <c r="O896" s="8" t="e">
        <f t="shared" si="86"/>
        <v>#N/A</v>
      </c>
      <c r="P896" s="8" t="e">
        <f t="shared" si="86"/>
        <v>#N/A</v>
      </c>
      <c r="Q896" s="9" t="e">
        <f t="shared" si="86"/>
        <v>#N/A</v>
      </c>
      <c r="R896" s="9" t="e">
        <f t="shared" si="86"/>
        <v>#N/A</v>
      </c>
      <c r="S896" s="9" t="e">
        <f t="shared" si="86"/>
        <v>#N/A</v>
      </c>
    </row>
    <row r="897" spans="1:19" x14ac:dyDescent="0.3">
      <c r="A897" s="1">
        <v>45413</v>
      </c>
      <c r="B897">
        <v>30</v>
      </c>
      <c r="C897" t="s">
        <v>5</v>
      </c>
      <c r="D897">
        <v>256</v>
      </c>
      <c r="E897">
        <f>D897-MajorAxis</f>
        <v>166</v>
      </c>
      <c r="F897" s="2">
        <f t="shared" si="83"/>
        <v>0.65068493150684925</v>
      </c>
      <c r="G897" s="3">
        <f t="shared" si="82"/>
        <v>0.15741493206827692</v>
      </c>
      <c r="H897" s="11" t="e">
        <f t="shared" si="86"/>
        <v>#N/A</v>
      </c>
      <c r="I897" s="11" t="e">
        <f t="shared" si="86"/>
        <v>#N/A</v>
      </c>
      <c r="J897" s="11" t="e">
        <f t="shared" si="86"/>
        <v>#N/A</v>
      </c>
      <c r="K897" s="5" t="e">
        <f t="shared" si="86"/>
        <v>#N/A</v>
      </c>
      <c r="L897" s="5">
        <f t="shared" si="86"/>
        <v>-0.63135680819328532</v>
      </c>
      <c r="M897" s="5" t="e">
        <f t="shared" si="86"/>
        <v>#N/A</v>
      </c>
      <c r="N897" s="8" t="e">
        <f t="shared" si="86"/>
        <v>#N/A</v>
      </c>
      <c r="O897" s="8" t="e">
        <f t="shared" si="86"/>
        <v>#N/A</v>
      </c>
      <c r="P897" s="8" t="e">
        <f t="shared" si="86"/>
        <v>#N/A</v>
      </c>
      <c r="Q897" s="9" t="e">
        <f t="shared" si="86"/>
        <v>#N/A</v>
      </c>
      <c r="R897" s="9" t="e">
        <f t="shared" si="86"/>
        <v>#N/A</v>
      </c>
      <c r="S897" s="9" t="e">
        <f t="shared" si="86"/>
        <v>#N/A</v>
      </c>
    </row>
    <row r="898" spans="1:19" x14ac:dyDescent="0.3">
      <c r="A898" s="1">
        <v>45413</v>
      </c>
      <c r="B898">
        <v>40</v>
      </c>
      <c r="C898" t="s">
        <v>4</v>
      </c>
      <c r="D898">
        <v>121</v>
      </c>
      <c r="E898">
        <f>D898-MajorAxis</f>
        <v>31</v>
      </c>
      <c r="F898" s="2">
        <f t="shared" si="83"/>
        <v>0.65068493150684925</v>
      </c>
      <c r="G898" s="3">
        <f t="shared" si="82"/>
        <v>0.3351275144962681</v>
      </c>
      <c r="H898" s="11" t="e">
        <f t="shared" ref="H898:S913" si="87">IF(MONTH($A898)=LEN(H$1),$F898*COS($E898/180*PI()),NA())</f>
        <v>#N/A</v>
      </c>
      <c r="I898" s="11" t="e">
        <f t="shared" si="87"/>
        <v>#N/A</v>
      </c>
      <c r="J898" s="11" t="e">
        <f t="shared" si="87"/>
        <v>#N/A</v>
      </c>
      <c r="K898" s="5" t="e">
        <f t="shared" si="87"/>
        <v>#N/A</v>
      </c>
      <c r="L898" s="5">
        <f t="shared" si="87"/>
        <v>0.55774584634726487</v>
      </c>
      <c r="M898" s="5" t="e">
        <f t="shared" si="87"/>
        <v>#N/A</v>
      </c>
      <c r="N898" s="8" t="e">
        <f t="shared" si="87"/>
        <v>#N/A</v>
      </c>
      <c r="O898" s="8" t="e">
        <f t="shared" si="87"/>
        <v>#N/A</v>
      </c>
      <c r="P898" s="8" t="e">
        <f t="shared" si="87"/>
        <v>#N/A</v>
      </c>
      <c r="Q898" s="9" t="e">
        <f t="shared" si="87"/>
        <v>#N/A</v>
      </c>
      <c r="R898" s="9" t="e">
        <f t="shared" si="87"/>
        <v>#N/A</v>
      </c>
      <c r="S898" s="9" t="e">
        <f t="shared" si="87"/>
        <v>#N/A</v>
      </c>
    </row>
    <row r="899" spans="1:19" x14ac:dyDescent="0.3">
      <c r="A899" s="1">
        <v>45413</v>
      </c>
      <c r="B899">
        <v>40</v>
      </c>
      <c r="C899" t="s">
        <v>5</v>
      </c>
      <c r="D899">
        <v>239</v>
      </c>
      <c r="E899">
        <f>D899-MajorAxis</f>
        <v>149</v>
      </c>
      <c r="F899" s="2">
        <f t="shared" si="83"/>
        <v>0.65068493150684925</v>
      </c>
      <c r="G899" s="3">
        <f t="shared" ref="G899:G962" si="88">F899*SIN($E899/180*PI())</f>
        <v>0.33512751449626821</v>
      </c>
      <c r="H899" s="11" t="e">
        <f t="shared" si="87"/>
        <v>#N/A</v>
      </c>
      <c r="I899" s="11" t="e">
        <f t="shared" si="87"/>
        <v>#N/A</v>
      </c>
      <c r="J899" s="11" t="e">
        <f t="shared" si="87"/>
        <v>#N/A</v>
      </c>
      <c r="K899" s="5" t="e">
        <f t="shared" si="87"/>
        <v>#N/A</v>
      </c>
      <c r="L899" s="5">
        <f t="shared" si="87"/>
        <v>-0.55774584634726476</v>
      </c>
      <c r="M899" s="5" t="e">
        <f t="shared" si="87"/>
        <v>#N/A</v>
      </c>
      <c r="N899" s="8" t="e">
        <f t="shared" si="87"/>
        <v>#N/A</v>
      </c>
      <c r="O899" s="8" t="e">
        <f t="shared" si="87"/>
        <v>#N/A</v>
      </c>
      <c r="P899" s="8" t="e">
        <f t="shared" si="87"/>
        <v>#N/A</v>
      </c>
      <c r="Q899" s="9" t="e">
        <f t="shared" si="87"/>
        <v>#N/A</v>
      </c>
      <c r="R899" s="9" t="e">
        <f t="shared" si="87"/>
        <v>#N/A</v>
      </c>
      <c r="S899" s="9" t="e">
        <f t="shared" si="87"/>
        <v>#N/A</v>
      </c>
    </row>
    <row r="900" spans="1:19" x14ac:dyDescent="0.3">
      <c r="A900" s="1">
        <v>45413</v>
      </c>
      <c r="B900">
        <v>50</v>
      </c>
      <c r="C900" t="s">
        <v>4</v>
      </c>
      <c r="D900">
        <v>149</v>
      </c>
      <c r="E900">
        <f>D900-MajorAxis</f>
        <v>59</v>
      </c>
      <c r="F900" s="2">
        <f t="shared" ref="F900:F963" si="89">0.5+ABS(DATE(2024,6,25)-A900)/365</f>
        <v>0.65068493150684925</v>
      </c>
      <c r="G900" s="3">
        <f t="shared" si="88"/>
        <v>0.55774584634726476</v>
      </c>
      <c r="H900" s="11" t="e">
        <f t="shared" si="87"/>
        <v>#N/A</v>
      </c>
      <c r="I900" s="11" t="e">
        <f t="shared" si="87"/>
        <v>#N/A</v>
      </c>
      <c r="J900" s="11" t="e">
        <f t="shared" si="87"/>
        <v>#N/A</v>
      </c>
      <c r="K900" s="5" t="e">
        <f t="shared" si="87"/>
        <v>#N/A</v>
      </c>
      <c r="L900" s="5">
        <f t="shared" si="87"/>
        <v>0.33512751449626821</v>
      </c>
      <c r="M900" s="5" t="e">
        <f t="shared" si="87"/>
        <v>#N/A</v>
      </c>
      <c r="N900" s="8" t="e">
        <f t="shared" si="87"/>
        <v>#N/A</v>
      </c>
      <c r="O900" s="8" t="e">
        <f t="shared" si="87"/>
        <v>#N/A</v>
      </c>
      <c r="P900" s="8" t="e">
        <f t="shared" si="87"/>
        <v>#N/A</v>
      </c>
      <c r="Q900" s="9" t="e">
        <f t="shared" si="87"/>
        <v>#N/A</v>
      </c>
      <c r="R900" s="9" t="e">
        <f t="shared" si="87"/>
        <v>#N/A</v>
      </c>
      <c r="S900" s="9" t="e">
        <f t="shared" si="87"/>
        <v>#N/A</v>
      </c>
    </row>
    <row r="901" spans="1:19" x14ac:dyDescent="0.3">
      <c r="A901" s="1">
        <v>45413</v>
      </c>
      <c r="B901">
        <v>50</v>
      </c>
      <c r="C901" t="s">
        <v>5</v>
      </c>
      <c r="D901">
        <v>211</v>
      </c>
      <c r="E901">
        <f>D901-MajorAxis</f>
        <v>121</v>
      </c>
      <c r="F901" s="2">
        <f t="shared" si="89"/>
        <v>0.65068493150684925</v>
      </c>
      <c r="G901" s="3">
        <f t="shared" si="88"/>
        <v>0.55774584634726487</v>
      </c>
      <c r="H901" s="11" t="e">
        <f t="shared" si="87"/>
        <v>#N/A</v>
      </c>
      <c r="I901" s="11" t="e">
        <f t="shared" si="87"/>
        <v>#N/A</v>
      </c>
      <c r="J901" s="11" t="e">
        <f t="shared" si="87"/>
        <v>#N/A</v>
      </c>
      <c r="K901" s="5" t="e">
        <f t="shared" si="87"/>
        <v>#N/A</v>
      </c>
      <c r="L901" s="5">
        <f t="shared" si="87"/>
        <v>-0.33512751449626815</v>
      </c>
      <c r="M901" s="5" t="e">
        <f t="shared" si="87"/>
        <v>#N/A</v>
      </c>
      <c r="N901" s="8" t="e">
        <f t="shared" si="87"/>
        <v>#N/A</v>
      </c>
      <c r="O901" s="8" t="e">
        <f t="shared" si="87"/>
        <v>#N/A</v>
      </c>
      <c r="P901" s="8" t="e">
        <f t="shared" si="87"/>
        <v>#N/A</v>
      </c>
      <c r="Q901" s="9" t="e">
        <f t="shared" si="87"/>
        <v>#N/A</v>
      </c>
      <c r="R901" s="9" t="e">
        <f t="shared" si="87"/>
        <v>#N/A</v>
      </c>
      <c r="S901" s="9" t="e">
        <f t="shared" si="87"/>
        <v>#N/A</v>
      </c>
    </row>
    <row r="902" spans="1:19" x14ac:dyDescent="0.3">
      <c r="A902" s="1">
        <v>45414</v>
      </c>
      <c r="B902">
        <v>0</v>
      </c>
      <c r="C902" t="s">
        <v>4</v>
      </c>
      <c r="D902">
        <v>64</v>
      </c>
      <c r="E902">
        <f>D902-MajorAxis</f>
        <v>-26</v>
      </c>
      <c r="F902" s="2">
        <f t="shared" si="89"/>
        <v>0.64794520547945211</v>
      </c>
      <c r="G902" s="3">
        <f t="shared" si="88"/>
        <v>-0.28404048278251182</v>
      </c>
      <c r="H902" s="11" t="e">
        <f t="shared" si="87"/>
        <v>#N/A</v>
      </c>
      <c r="I902" s="11" t="e">
        <f t="shared" si="87"/>
        <v>#N/A</v>
      </c>
      <c r="J902" s="11" t="e">
        <f t="shared" si="87"/>
        <v>#N/A</v>
      </c>
      <c r="K902" s="5" t="e">
        <f t="shared" si="87"/>
        <v>#N/A</v>
      </c>
      <c r="L902" s="5">
        <f t="shared" si="87"/>
        <v>0.58236929301302198</v>
      </c>
      <c r="M902" s="5" t="e">
        <f t="shared" si="87"/>
        <v>#N/A</v>
      </c>
      <c r="N902" s="8" t="e">
        <f t="shared" si="87"/>
        <v>#N/A</v>
      </c>
      <c r="O902" s="8" t="e">
        <f t="shared" si="87"/>
        <v>#N/A</v>
      </c>
      <c r="P902" s="8" t="e">
        <f t="shared" si="87"/>
        <v>#N/A</v>
      </c>
      <c r="Q902" s="9" t="e">
        <f t="shared" si="87"/>
        <v>#N/A</v>
      </c>
      <c r="R902" s="9" t="e">
        <f t="shared" si="87"/>
        <v>#N/A</v>
      </c>
      <c r="S902" s="9" t="e">
        <f t="shared" si="87"/>
        <v>#N/A</v>
      </c>
    </row>
    <row r="903" spans="1:19" x14ac:dyDescent="0.3">
      <c r="A903" s="1">
        <v>45414</v>
      </c>
      <c r="B903">
        <v>0</v>
      </c>
      <c r="C903" t="s">
        <v>5</v>
      </c>
      <c r="D903">
        <v>297</v>
      </c>
      <c r="E903">
        <f>D903-MajorAxis</f>
        <v>207</v>
      </c>
      <c r="F903" s="2">
        <f t="shared" si="89"/>
        <v>0.64794520547945211</v>
      </c>
      <c r="G903" s="3">
        <f t="shared" si="88"/>
        <v>-0.29416096763945943</v>
      </c>
      <c r="H903" s="11" t="e">
        <f t="shared" si="87"/>
        <v>#N/A</v>
      </c>
      <c r="I903" s="11" t="e">
        <f t="shared" si="87"/>
        <v>#N/A</v>
      </c>
      <c r="J903" s="11" t="e">
        <f t="shared" si="87"/>
        <v>#N/A</v>
      </c>
      <c r="K903" s="5" t="e">
        <f t="shared" si="87"/>
        <v>#N/A</v>
      </c>
      <c r="L903" s="5">
        <f t="shared" si="87"/>
        <v>-0.57732340539876459</v>
      </c>
      <c r="M903" s="5" t="e">
        <f t="shared" si="87"/>
        <v>#N/A</v>
      </c>
      <c r="N903" s="8" t="e">
        <f t="shared" si="87"/>
        <v>#N/A</v>
      </c>
      <c r="O903" s="8" t="e">
        <f t="shared" si="87"/>
        <v>#N/A</v>
      </c>
      <c r="P903" s="8" t="e">
        <f t="shared" si="87"/>
        <v>#N/A</v>
      </c>
      <c r="Q903" s="9" t="e">
        <f t="shared" si="87"/>
        <v>#N/A</v>
      </c>
      <c r="R903" s="9" t="e">
        <f t="shared" si="87"/>
        <v>#N/A</v>
      </c>
      <c r="S903" s="9" t="e">
        <f t="shared" si="87"/>
        <v>#N/A</v>
      </c>
    </row>
    <row r="904" spans="1:19" x14ac:dyDescent="0.3">
      <c r="A904" s="1">
        <v>45414</v>
      </c>
      <c r="B904">
        <v>10</v>
      </c>
      <c r="C904" t="s">
        <v>4</v>
      </c>
      <c r="D904">
        <v>77</v>
      </c>
      <c r="E904">
        <f>D904-MajorAxis</f>
        <v>-13</v>
      </c>
      <c r="F904" s="2">
        <f t="shared" si="89"/>
        <v>0.64794520547945211</v>
      </c>
      <c r="G904" s="3">
        <f t="shared" si="88"/>
        <v>-0.145755957129655</v>
      </c>
      <c r="H904" s="11" t="e">
        <f t="shared" si="87"/>
        <v>#N/A</v>
      </c>
      <c r="I904" s="11" t="e">
        <f t="shared" si="87"/>
        <v>#N/A</v>
      </c>
      <c r="J904" s="11" t="e">
        <f t="shared" si="87"/>
        <v>#N/A</v>
      </c>
      <c r="K904" s="5" t="e">
        <f t="shared" si="87"/>
        <v>#N/A</v>
      </c>
      <c r="L904" s="5">
        <f t="shared" si="87"/>
        <v>0.63133841184029627</v>
      </c>
      <c r="M904" s="5" t="e">
        <f t="shared" si="87"/>
        <v>#N/A</v>
      </c>
      <c r="N904" s="8" t="e">
        <f t="shared" si="87"/>
        <v>#N/A</v>
      </c>
      <c r="O904" s="8" t="e">
        <f t="shared" si="87"/>
        <v>#N/A</v>
      </c>
      <c r="P904" s="8" t="e">
        <f t="shared" si="87"/>
        <v>#N/A</v>
      </c>
      <c r="Q904" s="9" t="e">
        <f t="shared" si="87"/>
        <v>#N/A</v>
      </c>
      <c r="R904" s="9" t="e">
        <f t="shared" si="87"/>
        <v>#N/A</v>
      </c>
      <c r="S904" s="9" t="e">
        <f t="shared" si="87"/>
        <v>#N/A</v>
      </c>
    </row>
    <row r="905" spans="1:19" x14ac:dyDescent="0.3">
      <c r="A905" s="1">
        <v>45414</v>
      </c>
      <c r="B905">
        <v>10</v>
      </c>
      <c r="C905" t="s">
        <v>5</v>
      </c>
      <c r="D905">
        <v>283</v>
      </c>
      <c r="E905">
        <f>D905-MajorAxis</f>
        <v>193</v>
      </c>
      <c r="F905" s="2">
        <f t="shared" si="89"/>
        <v>0.64794520547945211</v>
      </c>
      <c r="G905" s="3">
        <f t="shared" si="88"/>
        <v>-0.145755957129655</v>
      </c>
      <c r="H905" s="11" t="e">
        <f t="shared" si="87"/>
        <v>#N/A</v>
      </c>
      <c r="I905" s="11" t="e">
        <f t="shared" si="87"/>
        <v>#N/A</v>
      </c>
      <c r="J905" s="11" t="e">
        <f t="shared" si="87"/>
        <v>#N/A</v>
      </c>
      <c r="K905" s="5" t="e">
        <f t="shared" si="87"/>
        <v>#N/A</v>
      </c>
      <c r="L905" s="5">
        <f t="shared" si="87"/>
        <v>-0.63133841184029627</v>
      </c>
      <c r="M905" s="5" t="e">
        <f t="shared" si="87"/>
        <v>#N/A</v>
      </c>
      <c r="N905" s="8" t="e">
        <f t="shared" si="87"/>
        <v>#N/A</v>
      </c>
      <c r="O905" s="8" t="e">
        <f t="shared" si="87"/>
        <v>#N/A</v>
      </c>
      <c r="P905" s="8" t="e">
        <f t="shared" si="87"/>
        <v>#N/A</v>
      </c>
      <c r="Q905" s="9" t="e">
        <f t="shared" si="87"/>
        <v>#N/A</v>
      </c>
      <c r="R905" s="9" t="e">
        <f t="shared" si="87"/>
        <v>#N/A</v>
      </c>
      <c r="S905" s="9" t="e">
        <f t="shared" si="87"/>
        <v>#N/A</v>
      </c>
    </row>
    <row r="906" spans="1:19" x14ac:dyDescent="0.3">
      <c r="A906" s="1">
        <v>45414</v>
      </c>
      <c r="B906">
        <v>20</v>
      </c>
      <c r="C906" t="s">
        <v>4</v>
      </c>
      <c r="D906">
        <v>90</v>
      </c>
      <c r="E906">
        <f>D906-MajorAxis</f>
        <v>0</v>
      </c>
      <c r="F906" s="2">
        <f t="shared" si="89"/>
        <v>0.64794520547945211</v>
      </c>
      <c r="G906" s="3">
        <f t="shared" si="88"/>
        <v>0</v>
      </c>
      <c r="H906" s="11" t="e">
        <f t="shared" si="87"/>
        <v>#N/A</v>
      </c>
      <c r="I906" s="11" t="e">
        <f t="shared" si="87"/>
        <v>#N/A</v>
      </c>
      <c r="J906" s="11" t="e">
        <f t="shared" si="87"/>
        <v>#N/A</v>
      </c>
      <c r="K906" s="5" t="e">
        <f t="shared" si="87"/>
        <v>#N/A</v>
      </c>
      <c r="L906" s="5">
        <f t="shared" si="87"/>
        <v>0.64794520547945211</v>
      </c>
      <c r="M906" s="5" t="e">
        <f t="shared" si="87"/>
        <v>#N/A</v>
      </c>
      <c r="N906" s="8" t="e">
        <f t="shared" si="87"/>
        <v>#N/A</v>
      </c>
      <c r="O906" s="8" t="e">
        <f t="shared" si="87"/>
        <v>#N/A</v>
      </c>
      <c r="P906" s="8" t="e">
        <f t="shared" si="87"/>
        <v>#N/A</v>
      </c>
      <c r="Q906" s="9" t="e">
        <f t="shared" si="87"/>
        <v>#N/A</v>
      </c>
      <c r="R906" s="9" t="e">
        <f t="shared" si="87"/>
        <v>#N/A</v>
      </c>
      <c r="S906" s="9" t="e">
        <f t="shared" si="87"/>
        <v>#N/A</v>
      </c>
    </row>
    <row r="907" spans="1:19" x14ac:dyDescent="0.3">
      <c r="A907" s="1">
        <v>45414</v>
      </c>
      <c r="B907">
        <v>20</v>
      </c>
      <c r="C907" t="s">
        <v>5</v>
      </c>
      <c r="D907">
        <v>270</v>
      </c>
      <c r="E907">
        <f>D907-MajorAxis</f>
        <v>180</v>
      </c>
      <c r="F907" s="2">
        <f t="shared" si="89"/>
        <v>0.64794520547945211</v>
      </c>
      <c r="G907" s="3">
        <f t="shared" si="88"/>
        <v>7.9382906735859902E-17</v>
      </c>
      <c r="H907" s="11" t="e">
        <f t="shared" si="87"/>
        <v>#N/A</v>
      </c>
      <c r="I907" s="11" t="e">
        <f t="shared" si="87"/>
        <v>#N/A</v>
      </c>
      <c r="J907" s="11" t="e">
        <f t="shared" si="87"/>
        <v>#N/A</v>
      </c>
      <c r="K907" s="5" t="e">
        <f t="shared" si="87"/>
        <v>#N/A</v>
      </c>
      <c r="L907" s="5">
        <f t="shared" si="87"/>
        <v>-0.64794520547945211</v>
      </c>
      <c r="M907" s="5" t="e">
        <f t="shared" si="87"/>
        <v>#N/A</v>
      </c>
      <c r="N907" s="8" t="e">
        <f t="shared" si="87"/>
        <v>#N/A</v>
      </c>
      <c r="O907" s="8" t="e">
        <f t="shared" si="87"/>
        <v>#N/A</v>
      </c>
      <c r="P907" s="8" t="e">
        <f t="shared" si="87"/>
        <v>#N/A</v>
      </c>
      <c r="Q907" s="9" t="e">
        <f t="shared" si="87"/>
        <v>#N/A</v>
      </c>
      <c r="R907" s="9" t="e">
        <f t="shared" si="87"/>
        <v>#N/A</v>
      </c>
      <c r="S907" s="9" t="e">
        <f t="shared" si="87"/>
        <v>#N/A</v>
      </c>
    </row>
    <row r="908" spans="1:19" x14ac:dyDescent="0.3">
      <c r="A908" s="1">
        <v>45414</v>
      </c>
      <c r="B908">
        <v>30</v>
      </c>
      <c r="C908" t="s">
        <v>4</v>
      </c>
      <c r="D908">
        <v>104</v>
      </c>
      <c r="E908">
        <f>D908-MajorAxis</f>
        <v>14</v>
      </c>
      <c r="F908" s="2">
        <f t="shared" si="89"/>
        <v>0.64794520547945211</v>
      </c>
      <c r="G908" s="3">
        <f t="shared" si="88"/>
        <v>0.15675213235430527</v>
      </c>
      <c r="H908" s="11" t="e">
        <f t="shared" si="87"/>
        <v>#N/A</v>
      </c>
      <c r="I908" s="11" t="e">
        <f t="shared" si="87"/>
        <v>#N/A</v>
      </c>
      <c r="J908" s="11" t="e">
        <f t="shared" si="87"/>
        <v>#N/A</v>
      </c>
      <c r="K908" s="5" t="e">
        <f t="shared" si="87"/>
        <v>#N/A</v>
      </c>
      <c r="L908" s="5">
        <f t="shared" si="87"/>
        <v>0.62869846373773475</v>
      </c>
      <c r="M908" s="5" t="e">
        <f t="shared" si="87"/>
        <v>#N/A</v>
      </c>
      <c r="N908" s="8" t="e">
        <f t="shared" si="87"/>
        <v>#N/A</v>
      </c>
      <c r="O908" s="8" t="e">
        <f t="shared" si="87"/>
        <v>#N/A</v>
      </c>
      <c r="P908" s="8" t="e">
        <f t="shared" si="87"/>
        <v>#N/A</v>
      </c>
      <c r="Q908" s="9" t="e">
        <f t="shared" si="87"/>
        <v>#N/A</v>
      </c>
      <c r="R908" s="9" t="e">
        <f t="shared" si="87"/>
        <v>#N/A</v>
      </c>
      <c r="S908" s="9" t="e">
        <f t="shared" si="87"/>
        <v>#N/A</v>
      </c>
    </row>
    <row r="909" spans="1:19" x14ac:dyDescent="0.3">
      <c r="A909" s="1">
        <v>45414</v>
      </c>
      <c r="B909">
        <v>30</v>
      </c>
      <c r="C909" t="s">
        <v>5</v>
      </c>
      <c r="D909">
        <v>257</v>
      </c>
      <c r="E909">
        <f>D909-MajorAxis</f>
        <v>167</v>
      </c>
      <c r="F909" s="2">
        <f t="shared" si="89"/>
        <v>0.64794520547945211</v>
      </c>
      <c r="G909" s="3">
        <f t="shared" si="88"/>
        <v>0.14575595712965514</v>
      </c>
      <c r="H909" s="11" t="e">
        <f t="shared" si="87"/>
        <v>#N/A</v>
      </c>
      <c r="I909" s="11" t="e">
        <f t="shared" si="87"/>
        <v>#N/A</v>
      </c>
      <c r="J909" s="11" t="e">
        <f t="shared" si="87"/>
        <v>#N/A</v>
      </c>
      <c r="K909" s="5" t="e">
        <f t="shared" si="87"/>
        <v>#N/A</v>
      </c>
      <c r="L909" s="5">
        <f t="shared" si="87"/>
        <v>-0.63133841184029627</v>
      </c>
      <c r="M909" s="5" t="e">
        <f t="shared" si="87"/>
        <v>#N/A</v>
      </c>
      <c r="N909" s="8" t="e">
        <f t="shared" si="87"/>
        <v>#N/A</v>
      </c>
      <c r="O909" s="8" t="e">
        <f t="shared" si="87"/>
        <v>#N/A</v>
      </c>
      <c r="P909" s="8" t="e">
        <f t="shared" si="87"/>
        <v>#N/A</v>
      </c>
      <c r="Q909" s="9" t="e">
        <f t="shared" si="87"/>
        <v>#N/A</v>
      </c>
      <c r="R909" s="9" t="e">
        <f t="shared" si="87"/>
        <v>#N/A</v>
      </c>
      <c r="S909" s="9" t="e">
        <f t="shared" si="87"/>
        <v>#N/A</v>
      </c>
    </row>
    <row r="910" spans="1:19" x14ac:dyDescent="0.3">
      <c r="A910" s="1">
        <v>45414</v>
      </c>
      <c r="B910">
        <v>40</v>
      </c>
      <c r="C910" t="s">
        <v>4</v>
      </c>
      <c r="D910">
        <v>120</v>
      </c>
      <c r="E910">
        <f>D910-MajorAxis</f>
        <v>30</v>
      </c>
      <c r="F910" s="2">
        <f t="shared" si="89"/>
        <v>0.64794520547945211</v>
      </c>
      <c r="G910" s="3">
        <f t="shared" si="88"/>
        <v>0.323972602739726</v>
      </c>
      <c r="H910" s="11" t="e">
        <f t="shared" si="87"/>
        <v>#N/A</v>
      </c>
      <c r="I910" s="11" t="e">
        <f t="shared" si="87"/>
        <v>#N/A</v>
      </c>
      <c r="J910" s="11" t="e">
        <f t="shared" si="87"/>
        <v>#N/A</v>
      </c>
      <c r="K910" s="5" t="e">
        <f t="shared" si="87"/>
        <v>#N/A</v>
      </c>
      <c r="L910" s="5">
        <f t="shared" si="87"/>
        <v>0.56113700820553358</v>
      </c>
      <c r="M910" s="5" t="e">
        <f t="shared" si="87"/>
        <v>#N/A</v>
      </c>
      <c r="N910" s="8" t="e">
        <f t="shared" si="87"/>
        <v>#N/A</v>
      </c>
      <c r="O910" s="8" t="e">
        <f t="shared" si="87"/>
        <v>#N/A</v>
      </c>
      <c r="P910" s="8" t="e">
        <f t="shared" si="87"/>
        <v>#N/A</v>
      </c>
      <c r="Q910" s="9" t="e">
        <f t="shared" si="87"/>
        <v>#N/A</v>
      </c>
      <c r="R910" s="9" t="e">
        <f t="shared" si="87"/>
        <v>#N/A</v>
      </c>
      <c r="S910" s="9" t="e">
        <f t="shared" si="87"/>
        <v>#N/A</v>
      </c>
    </row>
    <row r="911" spans="1:19" x14ac:dyDescent="0.3">
      <c r="A911" s="1">
        <v>45414</v>
      </c>
      <c r="B911">
        <v>40</v>
      </c>
      <c r="C911" t="s">
        <v>5</v>
      </c>
      <c r="D911">
        <v>240</v>
      </c>
      <c r="E911">
        <f>D911-MajorAxis</f>
        <v>150</v>
      </c>
      <c r="F911" s="2">
        <f t="shared" si="89"/>
        <v>0.64794520547945211</v>
      </c>
      <c r="G911" s="3">
        <f t="shared" si="88"/>
        <v>0.323972602739726</v>
      </c>
      <c r="H911" s="11" t="e">
        <f t="shared" si="87"/>
        <v>#N/A</v>
      </c>
      <c r="I911" s="11" t="e">
        <f t="shared" si="87"/>
        <v>#N/A</v>
      </c>
      <c r="J911" s="11" t="e">
        <f t="shared" si="87"/>
        <v>#N/A</v>
      </c>
      <c r="K911" s="5" t="e">
        <f t="shared" si="87"/>
        <v>#N/A</v>
      </c>
      <c r="L911" s="5">
        <f t="shared" si="87"/>
        <v>-0.56113700820553358</v>
      </c>
      <c r="M911" s="5" t="e">
        <f t="shared" si="87"/>
        <v>#N/A</v>
      </c>
      <c r="N911" s="8" t="e">
        <f t="shared" si="87"/>
        <v>#N/A</v>
      </c>
      <c r="O911" s="8" t="e">
        <f t="shared" si="87"/>
        <v>#N/A</v>
      </c>
      <c r="P911" s="8" t="e">
        <f t="shared" si="87"/>
        <v>#N/A</v>
      </c>
      <c r="Q911" s="9" t="e">
        <f t="shared" si="87"/>
        <v>#N/A</v>
      </c>
      <c r="R911" s="9" t="e">
        <f t="shared" si="87"/>
        <v>#N/A</v>
      </c>
      <c r="S911" s="9" t="e">
        <f t="shared" si="87"/>
        <v>#N/A</v>
      </c>
    </row>
    <row r="912" spans="1:19" x14ac:dyDescent="0.3">
      <c r="A912" s="1">
        <v>45414</v>
      </c>
      <c r="B912">
        <v>50</v>
      </c>
      <c r="C912" t="s">
        <v>4</v>
      </c>
      <c r="D912">
        <v>148</v>
      </c>
      <c r="E912">
        <f>D912-MajorAxis</f>
        <v>58</v>
      </c>
      <c r="F912" s="2">
        <f t="shared" si="89"/>
        <v>0.64794520547945211</v>
      </c>
      <c r="G912" s="3">
        <f t="shared" si="88"/>
        <v>0.54948869792053356</v>
      </c>
      <c r="H912" s="11" t="e">
        <f t="shared" si="87"/>
        <v>#N/A</v>
      </c>
      <c r="I912" s="11" t="e">
        <f t="shared" si="87"/>
        <v>#N/A</v>
      </c>
      <c r="J912" s="11" t="e">
        <f t="shared" si="87"/>
        <v>#N/A</v>
      </c>
      <c r="K912" s="5" t="e">
        <f t="shared" si="87"/>
        <v>#N/A</v>
      </c>
      <c r="L912" s="5">
        <f t="shared" si="87"/>
        <v>0.34335864655110404</v>
      </c>
      <c r="M912" s="5" t="e">
        <f t="shared" si="87"/>
        <v>#N/A</v>
      </c>
      <c r="N912" s="8" t="e">
        <f t="shared" si="87"/>
        <v>#N/A</v>
      </c>
      <c r="O912" s="8" t="e">
        <f t="shared" si="87"/>
        <v>#N/A</v>
      </c>
      <c r="P912" s="8" t="e">
        <f t="shared" si="87"/>
        <v>#N/A</v>
      </c>
      <c r="Q912" s="9" t="e">
        <f t="shared" si="87"/>
        <v>#N/A</v>
      </c>
      <c r="R912" s="9" t="e">
        <f t="shared" si="87"/>
        <v>#N/A</v>
      </c>
      <c r="S912" s="9" t="e">
        <f t="shared" si="87"/>
        <v>#N/A</v>
      </c>
    </row>
    <row r="913" spans="1:19" x14ac:dyDescent="0.3">
      <c r="A913" s="1">
        <v>45414</v>
      </c>
      <c r="B913">
        <v>50</v>
      </c>
      <c r="C913" t="s">
        <v>5</v>
      </c>
      <c r="D913">
        <v>212</v>
      </c>
      <c r="E913">
        <f>D913-MajorAxis</f>
        <v>122</v>
      </c>
      <c r="F913" s="2">
        <f t="shared" si="89"/>
        <v>0.64794520547945211</v>
      </c>
      <c r="G913" s="3">
        <f t="shared" si="88"/>
        <v>0.54948869792053368</v>
      </c>
      <c r="H913" s="11" t="e">
        <f t="shared" si="87"/>
        <v>#N/A</v>
      </c>
      <c r="I913" s="11" t="e">
        <f t="shared" si="87"/>
        <v>#N/A</v>
      </c>
      <c r="J913" s="11" t="e">
        <f t="shared" si="87"/>
        <v>#N/A</v>
      </c>
      <c r="K913" s="5" t="e">
        <f t="shared" si="87"/>
        <v>#N/A</v>
      </c>
      <c r="L913" s="5">
        <f t="shared" si="87"/>
        <v>-0.34335864655110393</v>
      </c>
      <c r="M913" s="5" t="e">
        <f t="shared" si="87"/>
        <v>#N/A</v>
      </c>
      <c r="N913" s="8" t="e">
        <f t="shared" si="87"/>
        <v>#N/A</v>
      </c>
      <c r="O913" s="8" t="e">
        <f t="shared" si="87"/>
        <v>#N/A</v>
      </c>
      <c r="P913" s="8" t="e">
        <f t="shared" si="87"/>
        <v>#N/A</v>
      </c>
      <c r="Q913" s="9" t="e">
        <f t="shared" si="87"/>
        <v>#N/A</v>
      </c>
      <c r="R913" s="9" t="e">
        <f t="shared" si="87"/>
        <v>#N/A</v>
      </c>
      <c r="S913" s="9" t="e">
        <f t="shared" si="87"/>
        <v>#N/A</v>
      </c>
    </row>
    <row r="914" spans="1:19" x14ac:dyDescent="0.3">
      <c r="A914" s="1">
        <v>45415</v>
      </c>
      <c r="B914">
        <v>0</v>
      </c>
      <c r="C914" t="s">
        <v>4</v>
      </c>
      <c r="D914">
        <v>63</v>
      </c>
      <c r="E914">
        <f>D914-MajorAxis</f>
        <v>-27</v>
      </c>
      <c r="F914" s="2">
        <f t="shared" si="89"/>
        <v>0.64520547945205475</v>
      </c>
      <c r="G914" s="3">
        <f t="shared" si="88"/>
        <v>-0.29291715805113222</v>
      </c>
      <c r="H914" s="11" t="e">
        <f t="shared" ref="H914:S929" si="90">IF(MONTH($A914)=LEN(H$1),$F914*COS($E914/180*PI()),NA())</f>
        <v>#N/A</v>
      </c>
      <c r="I914" s="11" t="e">
        <f t="shared" si="90"/>
        <v>#N/A</v>
      </c>
      <c r="J914" s="11" t="e">
        <f t="shared" si="90"/>
        <v>#N/A</v>
      </c>
      <c r="K914" s="5" t="e">
        <f t="shared" si="90"/>
        <v>#N/A</v>
      </c>
      <c r="L914" s="5">
        <f t="shared" si="90"/>
        <v>0.57488229163386473</v>
      </c>
      <c r="M914" s="5" t="e">
        <f t="shared" si="90"/>
        <v>#N/A</v>
      </c>
      <c r="N914" s="8" t="e">
        <f t="shared" si="90"/>
        <v>#N/A</v>
      </c>
      <c r="O914" s="8" t="e">
        <f t="shared" si="90"/>
        <v>#N/A</v>
      </c>
      <c r="P914" s="8" t="e">
        <f t="shared" si="90"/>
        <v>#N/A</v>
      </c>
      <c r="Q914" s="9" t="e">
        <f t="shared" si="90"/>
        <v>#N/A</v>
      </c>
      <c r="R914" s="9" t="e">
        <f t="shared" si="90"/>
        <v>#N/A</v>
      </c>
      <c r="S914" s="9" t="e">
        <f t="shared" si="90"/>
        <v>#N/A</v>
      </c>
    </row>
    <row r="915" spans="1:19" x14ac:dyDescent="0.3">
      <c r="A915" s="1">
        <v>45415</v>
      </c>
      <c r="B915">
        <v>0</v>
      </c>
      <c r="C915" t="s">
        <v>5</v>
      </c>
      <c r="D915">
        <v>297</v>
      </c>
      <c r="E915">
        <f>D915-MajorAxis</f>
        <v>207</v>
      </c>
      <c r="F915" s="2">
        <f t="shared" si="89"/>
        <v>0.64520547945205475</v>
      </c>
      <c r="G915" s="3">
        <f t="shared" si="88"/>
        <v>-0.29291715805113189</v>
      </c>
      <c r="H915" s="11" t="e">
        <f t="shared" si="90"/>
        <v>#N/A</v>
      </c>
      <c r="I915" s="11" t="e">
        <f t="shared" si="90"/>
        <v>#N/A</v>
      </c>
      <c r="J915" s="11" t="e">
        <f t="shared" si="90"/>
        <v>#N/A</v>
      </c>
      <c r="K915" s="5" t="e">
        <f t="shared" si="90"/>
        <v>#N/A</v>
      </c>
      <c r="L915" s="5">
        <f t="shared" si="90"/>
        <v>-0.57488229163386484</v>
      </c>
      <c r="M915" s="5" t="e">
        <f t="shared" si="90"/>
        <v>#N/A</v>
      </c>
      <c r="N915" s="8" t="e">
        <f t="shared" si="90"/>
        <v>#N/A</v>
      </c>
      <c r="O915" s="8" t="e">
        <f t="shared" si="90"/>
        <v>#N/A</v>
      </c>
      <c r="P915" s="8" t="e">
        <f t="shared" si="90"/>
        <v>#N/A</v>
      </c>
      <c r="Q915" s="9" t="e">
        <f t="shared" si="90"/>
        <v>#N/A</v>
      </c>
      <c r="R915" s="9" t="e">
        <f t="shared" si="90"/>
        <v>#N/A</v>
      </c>
      <c r="S915" s="9" t="e">
        <f t="shared" si="90"/>
        <v>#N/A</v>
      </c>
    </row>
    <row r="916" spans="1:19" x14ac:dyDescent="0.3">
      <c r="A916" s="1">
        <v>45415</v>
      </c>
      <c r="B916">
        <v>10</v>
      </c>
      <c r="C916" t="s">
        <v>4</v>
      </c>
      <c r="D916">
        <v>77</v>
      </c>
      <c r="E916">
        <f>D916-MajorAxis</f>
        <v>-13</v>
      </c>
      <c r="F916" s="2">
        <f t="shared" si="89"/>
        <v>0.64520547945205475</v>
      </c>
      <c r="G916" s="3">
        <f t="shared" si="88"/>
        <v>-0.14513965287117864</v>
      </c>
      <c r="H916" s="11" t="e">
        <f t="shared" si="90"/>
        <v>#N/A</v>
      </c>
      <c r="I916" s="11" t="e">
        <f t="shared" si="90"/>
        <v>#N/A</v>
      </c>
      <c r="J916" s="11" t="e">
        <f t="shared" si="90"/>
        <v>#N/A</v>
      </c>
      <c r="K916" s="5" t="e">
        <f t="shared" si="90"/>
        <v>#N/A</v>
      </c>
      <c r="L916" s="5">
        <f t="shared" si="90"/>
        <v>0.62866890481348736</v>
      </c>
      <c r="M916" s="5" t="e">
        <f t="shared" si="90"/>
        <v>#N/A</v>
      </c>
      <c r="N916" s="8" t="e">
        <f t="shared" si="90"/>
        <v>#N/A</v>
      </c>
      <c r="O916" s="8" t="e">
        <f t="shared" si="90"/>
        <v>#N/A</v>
      </c>
      <c r="P916" s="8" t="e">
        <f t="shared" si="90"/>
        <v>#N/A</v>
      </c>
      <c r="Q916" s="9" t="e">
        <f t="shared" si="90"/>
        <v>#N/A</v>
      </c>
      <c r="R916" s="9" t="e">
        <f t="shared" si="90"/>
        <v>#N/A</v>
      </c>
      <c r="S916" s="9" t="e">
        <f t="shared" si="90"/>
        <v>#N/A</v>
      </c>
    </row>
    <row r="917" spans="1:19" x14ac:dyDescent="0.3">
      <c r="A917" s="1">
        <v>45415</v>
      </c>
      <c r="B917">
        <v>10</v>
      </c>
      <c r="C917" t="s">
        <v>5</v>
      </c>
      <c r="D917">
        <v>283</v>
      </c>
      <c r="E917">
        <f>D917-MajorAxis</f>
        <v>193</v>
      </c>
      <c r="F917" s="2">
        <f t="shared" si="89"/>
        <v>0.64520547945205475</v>
      </c>
      <c r="G917" s="3">
        <f t="shared" si="88"/>
        <v>-0.14513965287117864</v>
      </c>
      <c r="H917" s="11" t="e">
        <f t="shared" si="90"/>
        <v>#N/A</v>
      </c>
      <c r="I917" s="11" t="e">
        <f t="shared" si="90"/>
        <v>#N/A</v>
      </c>
      <c r="J917" s="11" t="e">
        <f t="shared" si="90"/>
        <v>#N/A</v>
      </c>
      <c r="K917" s="5" t="e">
        <f t="shared" si="90"/>
        <v>#N/A</v>
      </c>
      <c r="L917" s="5">
        <f t="shared" si="90"/>
        <v>-0.62866890481348736</v>
      </c>
      <c r="M917" s="5" t="e">
        <f t="shared" si="90"/>
        <v>#N/A</v>
      </c>
      <c r="N917" s="8" t="e">
        <f t="shared" si="90"/>
        <v>#N/A</v>
      </c>
      <c r="O917" s="8" t="e">
        <f t="shared" si="90"/>
        <v>#N/A</v>
      </c>
      <c r="P917" s="8" t="e">
        <f t="shared" si="90"/>
        <v>#N/A</v>
      </c>
      <c r="Q917" s="9" t="e">
        <f t="shared" si="90"/>
        <v>#N/A</v>
      </c>
      <c r="R917" s="9" t="e">
        <f t="shared" si="90"/>
        <v>#N/A</v>
      </c>
      <c r="S917" s="9" t="e">
        <f t="shared" si="90"/>
        <v>#N/A</v>
      </c>
    </row>
    <row r="918" spans="1:19" x14ac:dyDescent="0.3">
      <c r="A918" s="1">
        <v>45415</v>
      </c>
      <c r="B918">
        <v>20</v>
      </c>
      <c r="C918" t="s">
        <v>4</v>
      </c>
      <c r="D918">
        <v>90</v>
      </c>
      <c r="E918">
        <f>D918-MajorAxis</f>
        <v>0</v>
      </c>
      <c r="F918" s="2">
        <f t="shared" si="89"/>
        <v>0.64520547945205475</v>
      </c>
      <c r="G918" s="3">
        <f t="shared" si="88"/>
        <v>0</v>
      </c>
      <c r="H918" s="11" t="e">
        <f t="shared" si="90"/>
        <v>#N/A</v>
      </c>
      <c r="I918" s="11" t="e">
        <f t="shared" si="90"/>
        <v>#N/A</v>
      </c>
      <c r="J918" s="11" t="e">
        <f t="shared" si="90"/>
        <v>#N/A</v>
      </c>
      <c r="K918" s="5" t="e">
        <f t="shared" si="90"/>
        <v>#N/A</v>
      </c>
      <c r="L918" s="5">
        <f t="shared" si="90"/>
        <v>0.64520547945205475</v>
      </c>
      <c r="M918" s="5" t="e">
        <f t="shared" si="90"/>
        <v>#N/A</v>
      </c>
      <c r="N918" s="8" t="e">
        <f t="shared" si="90"/>
        <v>#N/A</v>
      </c>
      <c r="O918" s="8" t="e">
        <f t="shared" si="90"/>
        <v>#N/A</v>
      </c>
      <c r="P918" s="8" t="e">
        <f t="shared" si="90"/>
        <v>#N/A</v>
      </c>
      <c r="Q918" s="9" t="e">
        <f t="shared" si="90"/>
        <v>#N/A</v>
      </c>
      <c r="R918" s="9" t="e">
        <f t="shared" si="90"/>
        <v>#N/A</v>
      </c>
      <c r="S918" s="9" t="e">
        <f t="shared" si="90"/>
        <v>#N/A</v>
      </c>
    </row>
    <row r="919" spans="1:19" x14ac:dyDescent="0.3">
      <c r="A919" s="1">
        <v>45415</v>
      </c>
      <c r="B919">
        <v>20</v>
      </c>
      <c r="C919" t="s">
        <v>5</v>
      </c>
      <c r="D919">
        <v>271</v>
      </c>
      <c r="E919">
        <f>D919-MajorAxis</f>
        <v>181</v>
      </c>
      <c r="F919" s="2">
        <f t="shared" si="89"/>
        <v>0.64520547945205475</v>
      </c>
      <c r="G919" s="3">
        <f t="shared" si="88"/>
        <v>-1.1260388262959428E-2</v>
      </c>
      <c r="H919" s="11" t="e">
        <f t="shared" si="90"/>
        <v>#N/A</v>
      </c>
      <c r="I919" s="11" t="e">
        <f t="shared" si="90"/>
        <v>#N/A</v>
      </c>
      <c r="J919" s="11" t="e">
        <f t="shared" si="90"/>
        <v>#N/A</v>
      </c>
      <c r="K919" s="5" t="e">
        <f t="shared" si="90"/>
        <v>#N/A</v>
      </c>
      <c r="L919" s="5">
        <f t="shared" si="90"/>
        <v>-0.64510721153241135</v>
      </c>
      <c r="M919" s="5" t="e">
        <f t="shared" si="90"/>
        <v>#N/A</v>
      </c>
      <c r="N919" s="8" t="e">
        <f t="shared" si="90"/>
        <v>#N/A</v>
      </c>
      <c r="O919" s="8" t="e">
        <f t="shared" si="90"/>
        <v>#N/A</v>
      </c>
      <c r="P919" s="8" t="e">
        <f t="shared" si="90"/>
        <v>#N/A</v>
      </c>
      <c r="Q919" s="9" t="e">
        <f t="shared" si="90"/>
        <v>#N/A</v>
      </c>
      <c r="R919" s="9" t="e">
        <f t="shared" si="90"/>
        <v>#N/A</v>
      </c>
      <c r="S919" s="9" t="e">
        <f t="shared" si="90"/>
        <v>#N/A</v>
      </c>
    </row>
    <row r="920" spans="1:19" x14ac:dyDescent="0.3">
      <c r="A920" s="1">
        <v>45415</v>
      </c>
      <c r="B920">
        <v>30</v>
      </c>
      <c r="C920" t="s">
        <v>4</v>
      </c>
      <c r="D920">
        <v>103</v>
      </c>
      <c r="E920">
        <f>D920-MajorAxis</f>
        <v>13</v>
      </c>
      <c r="F920" s="2">
        <f t="shared" si="89"/>
        <v>0.64520547945205475</v>
      </c>
      <c r="G920" s="3">
        <f t="shared" si="88"/>
        <v>0.14513965287117864</v>
      </c>
      <c r="H920" s="11" t="e">
        <f t="shared" si="90"/>
        <v>#N/A</v>
      </c>
      <c r="I920" s="11" t="e">
        <f t="shared" si="90"/>
        <v>#N/A</v>
      </c>
      <c r="J920" s="11" t="e">
        <f t="shared" si="90"/>
        <v>#N/A</v>
      </c>
      <c r="K920" s="5" t="e">
        <f t="shared" si="90"/>
        <v>#N/A</v>
      </c>
      <c r="L920" s="5">
        <f t="shared" si="90"/>
        <v>0.62866890481348736</v>
      </c>
      <c r="M920" s="5" t="e">
        <f t="shared" si="90"/>
        <v>#N/A</v>
      </c>
      <c r="N920" s="8" t="e">
        <f t="shared" si="90"/>
        <v>#N/A</v>
      </c>
      <c r="O920" s="8" t="e">
        <f t="shared" si="90"/>
        <v>#N/A</v>
      </c>
      <c r="P920" s="8" t="e">
        <f t="shared" si="90"/>
        <v>#N/A</v>
      </c>
      <c r="Q920" s="9" t="e">
        <f t="shared" si="90"/>
        <v>#N/A</v>
      </c>
      <c r="R920" s="9" t="e">
        <f t="shared" si="90"/>
        <v>#N/A</v>
      </c>
      <c r="S920" s="9" t="e">
        <f t="shared" si="90"/>
        <v>#N/A</v>
      </c>
    </row>
    <row r="921" spans="1:19" x14ac:dyDescent="0.3">
      <c r="A921" s="1">
        <v>45415</v>
      </c>
      <c r="B921">
        <v>30</v>
      </c>
      <c r="C921" t="s">
        <v>5</v>
      </c>
      <c r="D921">
        <v>257</v>
      </c>
      <c r="E921">
        <f>D921-MajorAxis</f>
        <v>167</v>
      </c>
      <c r="F921" s="2">
        <f t="shared" si="89"/>
        <v>0.64520547945205475</v>
      </c>
      <c r="G921" s="3">
        <f t="shared" si="88"/>
        <v>0.14513965287117878</v>
      </c>
      <c r="H921" s="11" t="e">
        <f t="shared" si="90"/>
        <v>#N/A</v>
      </c>
      <c r="I921" s="11" t="e">
        <f t="shared" si="90"/>
        <v>#N/A</v>
      </c>
      <c r="J921" s="11" t="e">
        <f t="shared" si="90"/>
        <v>#N/A</v>
      </c>
      <c r="K921" s="5" t="e">
        <f t="shared" si="90"/>
        <v>#N/A</v>
      </c>
      <c r="L921" s="5">
        <f t="shared" si="90"/>
        <v>-0.62866890481348725</v>
      </c>
      <c r="M921" s="5" t="e">
        <f t="shared" si="90"/>
        <v>#N/A</v>
      </c>
      <c r="N921" s="8" t="e">
        <f t="shared" si="90"/>
        <v>#N/A</v>
      </c>
      <c r="O921" s="8" t="e">
        <f t="shared" si="90"/>
        <v>#N/A</v>
      </c>
      <c r="P921" s="8" t="e">
        <f t="shared" si="90"/>
        <v>#N/A</v>
      </c>
      <c r="Q921" s="9" t="e">
        <f t="shared" si="90"/>
        <v>#N/A</v>
      </c>
      <c r="R921" s="9" t="e">
        <f t="shared" si="90"/>
        <v>#N/A</v>
      </c>
      <c r="S921" s="9" t="e">
        <f t="shared" si="90"/>
        <v>#N/A</v>
      </c>
    </row>
    <row r="922" spans="1:19" x14ac:dyDescent="0.3">
      <c r="A922" s="1">
        <v>45415</v>
      </c>
      <c r="B922">
        <v>40</v>
      </c>
      <c r="C922" t="s">
        <v>4</v>
      </c>
      <c r="D922">
        <v>120</v>
      </c>
      <c r="E922">
        <f>D922-MajorAxis</f>
        <v>30</v>
      </c>
      <c r="F922" s="2">
        <f t="shared" si="89"/>
        <v>0.64520547945205475</v>
      </c>
      <c r="G922" s="3">
        <f t="shared" si="88"/>
        <v>0.32260273972602732</v>
      </c>
      <c r="H922" s="11" t="e">
        <f t="shared" si="90"/>
        <v>#N/A</v>
      </c>
      <c r="I922" s="11" t="e">
        <f t="shared" si="90"/>
        <v>#N/A</v>
      </c>
      <c r="J922" s="11" t="e">
        <f t="shared" si="90"/>
        <v>#N/A</v>
      </c>
      <c r="K922" s="5" t="e">
        <f t="shared" si="90"/>
        <v>#N/A</v>
      </c>
      <c r="L922" s="5">
        <f t="shared" si="90"/>
        <v>0.55876433586639807</v>
      </c>
      <c r="M922" s="5" t="e">
        <f t="shared" si="90"/>
        <v>#N/A</v>
      </c>
      <c r="N922" s="8" t="e">
        <f t="shared" si="90"/>
        <v>#N/A</v>
      </c>
      <c r="O922" s="8" t="e">
        <f t="shared" si="90"/>
        <v>#N/A</v>
      </c>
      <c r="P922" s="8" t="e">
        <f t="shared" si="90"/>
        <v>#N/A</v>
      </c>
      <c r="Q922" s="9" t="e">
        <f t="shared" si="90"/>
        <v>#N/A</v>
      </c>
      <c r="R922" s="9" t="e">
        <f t="shared" si="90"/>
        <v>#N/A</v>
      </c>
      <c r="S922" s="9" t="e">
        <f t="shared" si="90"/>
        <v>#N/A</v>
      </c>
    </row>
    <row r="923" spans="1:19" x14ac:dyDescent="0.3">
      <c r="A923" s="1">
        <v>45415</v>
      </c>
      <c r="B923">
        <v>40</v>
      </c>
      <c r="C923" t="s">
        <v>5</v>
      </c>
      <c r="D923">
        <v>240</v>
      </c>
      <c r="E923">
        <f>D923-MajorAxis</f>
        <v>150</v>
      </c>
      <c r="F923" s="2">
        <f t="shared" si="89"/>
        <v>0.64520547945205475</v>
      </c>
      <c r="G923" s="3">
        <f t="shared" si="88"/>
        <v>0.32260273972602732</v>
      </c>
      <c r="H923" s="11" t="e">
        <f t="shared" si="90"/>
        <v>#N/A</v>
      </c>
      <c r="I923" s="11" t="e">
        <f t="shared" si="90"/>
        <v>#N/A</v>
      </c>
      <c r="J923" s="11" t="e">
        <f t="shared" si="90"/>
        <v>#N/A</v>
      </c>
      <c r="K923" s="5" t="e">
        <f t="shared" si="90"/>
        <v>#N/A</v>
      </c>
      <c r="L923" s="5">
        <f t="shared" si="90"/>
        <v>-0.55876433586639807</v>
      </c>
      <c r="M923" s="5" t="e">
        <f t="shared" si="90"/>
        <v>#N/A</v>
      </c>
      <c r="N923" s="8" t="e">
        <f t="shared" si="90"/>
        <v>#N/A</v>
      </c>
      <c r="O923" s="8" t="e">
        <f t="shared" si="90"/>
        <v>#N/A</v>
      </c>
      <c r="P923" s="8" t="e">
        <f t="shared" si="90"/>
        <v>#N/A</v>
      </c>
      <c r="Q923" s="9" t="e">
        <f t="shared" si="90"/>
        <v>#N/A</v>
      </c>
      <c r="R923" s="9" t="e">
        <f t="shared" si="90"/>
        <v>#N/A</v>
      </c>
      <c r="S923" s="9" t="e">
        <f t="shared" si="90"/>
        <v>#N/A</v>
      </c>
    </row>
    <row r="924" spans="1:19" x14ac:dyDescent="0.3">
      <c r="A924" s="1">
        <v>45415</v>
      </c>
      <c r="B924">
        <v>50</v>
      </c>
      <c r="C924" t="s">
        <v>4</v>
      </c>
      <c r="D924">
        <v>147</v>
      </c>
      <c r="E924">
        <f>D924-MajorAxis</f>
        <v>57</v>
      </c>
      <c r="F924" s="2">
        <f t="shared" si="89"/>
        <v>0.64520547945205475</v>
      </c>
      <c r="G924" s="3">
        <f t="shared" si="88"/>
        <v>0.5411148458935543</v>
      </c>
      <c r="H924" s="11" t="e">
        <f t="shared" si="90"/>
        <v>#N/A</v>
      </c>
      <c r="I924" s="11" t="e">
        <f t="shared" si="90"/>
        <v>#N/A</v>
      </c>
      <c r="J924" s="11" t="e">
        <f t="shared" si="90"/>
        <v>#N/A</v>
      </c>
      <c r="K924" s="5" t="e">
        <f t="shared" si="90"/>
        <v>#N/A</v>
      </c>
      <c r="L924" s="5">
        <f t="shared" si="90"/>
        <v>0.35140408971517506</v>
      </c>
      <c r="M924" s="5" t="e">
        <f t="shared" si="90"/>
        <v>#N/A</v>
      </c>
      <c r="N924" s="8" t="e">
        <f t="shared" si="90"/>
        <v>#N/A</v>
      </c>
      <c r="O924" s="8" t="e">
        <f t="shared" si="90"/>
        <v>#N/A</v>
      </c>
      <c r="P924" s="8" t="e">
        <f t="shared" si="90"/>
        <v>#N/A</v>
      </c>
      <c r="Q924" s="9" t="e">
        <f t="shared" si="90"/>
        <v>#N/A</v>
      </c>
      <c r="R924" s="9" t="e">
        <f t="shared" si="90"/>
        <v>#N/A</v>
      </c>
      <c r="S924" s="9" t="e">
        <f t="shared" si="90"/>
        <v>#N/A</v>
      </c>
    </row>
    <row r="925" spans="1:19" x14ac:dyDescent="0.3">
      <c r="A925" s="1">
        <v>45415</v>
      </c>
      <c r="B925">
        <v>50</v>
      </c>
      <c r="C925" t="s">
        <v>5</v>
      </c>
      <c r="D925">
        <v>213</v>
      </c>
      <c r="E925">
        <f>D925-MajorAxis</f>
        <v>123</v>
      </c>
      <c r="F925" s="2">
        <f t="shared" si="89"/>
        <v>0.64520547945205475</v>
      </c>
      <c r="G925" s="3">
        <f t="shared" si="88"/>
        <v>0.5411148458935543</v>
      </c>
      <c r="H925" s="11" t="e">
        <f t="shared" si="90"/>
        <v>#N/A</v>
      </c>
      <c r="I925" s="11" t="e">
        <f t="shared" si="90"/>
        <v>#N/A</v>
      </c>
      <c r="J925" s="11" t="e">
        <f t="shared" si="90"/>
        <v>#N/A</v>
      </c>
      <c r="K925" s="5" t="e">
        <f t="shared" si="90"/>
        <v>#N/A</v>
      </c>
      <c r="L925" s="5">
        <f t="shared" si="90"/>
        <v>-0.35140408971517501</v>
      </c>
      <c r="M925" s="5" t="e">
        <f t="shared" si="90"/>
        <v>#N/A</v>
      </c>
      <c r="N925" s="8" t="e">
        <f t="shared" si="90"/>
        <v>#N/A</v>
      </c>
      <c r="O925" s="8" t="e">
        <f t="shared" si="90"/>
        <v>#N/A</v>
      </c>
      <c r="P925" s="8" t="e">
        <f t="shared" si="90"/>
        <v>#N/A</v>
      </c>
      <c r="Q925" s="9" t="e">
        <f t="shared" si="90"/>
        <v>#N/A</v>
      </c>
      <c r="R925" s="9" t="e">
        <f t="shared" si="90"/>
        <v>#N/A</v>
      </c>
      <c r="S925" s="9" t="e">
        <f t="shared" si="90"/>
        <v>#N/A</v>
      </c>
    </row>
    <row r="926" spans="1:19" x14ac:dyDescent="0.3">
      <c r="A926" s="1">
        <v>45416</v>
      </c>
      <c r="B926">
        <v>0</v>
      </c>
      <c r="C926" t="s">
        <v>4</v>
      </c>
      <c r="D926">
        <v>62</v>
      </c>
      <c r="E926">
        <f>D926-MajorAxis</f>
        <v>-28</v>
      </c>
      <c r="F926" s="2">
        <f t="shared" si="89"/>
        <v>0.6424657534246575</v>
      </c>
      <c r="G926" s="3">
        <f t="shared" si="88"/>
        <v>-0.30161940129668874</v>
      </c>
      <c r="H926" s="11" t="e">
        <f t="shared" si="90"/>
        <v>#N/A</v>
      </c>
      <c r="I926" s="11" t="e">
        <f t="shared" si="90"/>
        <v>#N/A</v>
      </c>
      <c r="J926" s="11" t="e">
        <f t="shared" si="90"/>
        <v>#N/A</v>
      </c>
      <c r="K926" s="5" t="e">
        <f t="shared" si="90"/>
        <v>#N/A</v>
      </c>
      <c r="L926" s="5">
        <f t="shared" si="90"/>
        <v>0.56726359048059827</v>
      </c>
      <c r="M926" s="5" t="e">
        <f t="shared" si="90"/>
        <v>#N/A</v>
      </c>
      <c r="N926" s="8" t="e">
        <f t="shared" si="90"/>
        <v>#N/A</v>
      </c>
      <c r="O926" s="8" t="e">
        <f t="shared" si="90"/>
        <v>#N/A</v>
      </c>
      <c r="P926" s="8" t="e">
        <f t="shared" si="90"/>
        <v>#N/A</v>
      </c>
      <c r="Q926" s="9" t="e">
        <f t="shared" si="90"/>
        <v>#N/A</v>
      </c>
      <c r="R926" s="9" t="e">
        <f t="shared" si="90"/>
        <v>#N/A</v>
      </c>
      <c r="S926" s="9" t="e">
        <f t="shared" si="90"/>
        <v>#N/A</v>
      </c>
    </row>
    <row r="927" spans="1:19" x14ac:dyDescent="0.3">
      <c r="A927" s="1">
        <v>45416</v>
      </c>
      <c r="B927">
        <v>0</v>
      </c>
      <c r="C927" t="s">
        <v>5</v>
      </c>
      <c r="D927">
        <v>298</v>
      </c>
      <c r="E927">
        <f>D927-MajorAxis</f>
        <v>208</v>
      </c>
      <c r="F927" s="2">
        <f t="shared" si="89"/>
        <v>0.6424657534246575</v>
      </c>
      <c r="G927" s="3">
        <f t="shared" si="88"/>
        <v>-0.30161940129668852</v>
      </c>
      <c r="H927" s="11" t="e">
        <f t="shared" si="90"/>
        <v>#N/A</v>
      </c>
      <c r="I927" s="11" t="e">
        <f t="shared" si="90"/>
        <v>#N/A</v>
      </c>
      <c r="J927" s="11" t="e">
        <f t="shared" si="90"/>
        <v>#N/A</v>
      </c>
      <c r="K927" s="5" t="e">
        <f t="shared" si="90"/>
        <v>#N/A</v>
      </c>
      <c r="L927" s="5">
        <f t="shared" si="90"/>
        <v>-0.56726359048059838</v>
      </c>
      <c r="M927" s="5" t="e">
        <f t="shared" si="90"/>
        <v>#N/A</v>
      </c>
      <c r="N927" s="8" t="e">
        <f t="shared" si="90"/>
        <v>#N/A</v>
      </c>
      <c r="O927" s="8" t="e">
        <f t="shared" si="90"/>
        <v>#N/A</v>
      </c>
      <c r="P927" s="8" t="e">
        <f t="shared" si="90"/>
        <v>#N/A</v>
      </c>
      <c r="Q927" s="9" t="e">
        <f t="shared" si="90"/>
        <v>#N/A</v>
      </c>
      <c r="R927" s="9" t="e">
        <f t="shared" si="90"/>
        <v>#N/A</v>
      </c>
      <c r="S927" s="9" t="e">
        <f t="shared" si="90"/>
        <v>#N/A</v>
      </c>
    </row>
    <row r="928" spans="1:19" x14ac:dyDescent="0.3">
      <c r="A928" s="1">
        <v>45416</v>
      </c>
      <c r="B928">
        <v>10</v>
      </c>
      <c r="C928" t="s">
        <v>4</v>
      </c>
      <c r="D928">
        <v>77</v>
      </c>
      <c r="E928">
        <f>D928-MajorAxis</f>
        <v>-13</v>
      </c>
      <c r="F928" s="2">
        <f t="shared" si="89"/>
        <v>0.6424657534246575</v>
      </c>
      <c r="G928" s="3">
        <f t="shared" si="88"/>
        <v>-0.14452334861270227</v>
      </c>
      <c r="H928" s="11" t="e">
        <f t="shared" si="90"/>
        <v>#N/A</v>
      </c>
      <c r="I928" s="11" t="e">
        <f t="shared" si="90"/>
        <v>#N/A</v>
      </c>
      <c r="J928" s="11" t="e">
        <f t="shared" si="90"/>
        <v>#N/A</v>
      </c>
      <c r="K928" s="5" t="e">
        <f t="shared" si="90"/>
        <v>#N/A</v>
      </c>
      <c r="L928" s="5">
        <f t="shared" si="90"/>
        <v>0.62599939778667846</v>
      </c>
      <c r="M928" s="5" t="e">
        <f t="shared" si="90"/>
        <v>#N/A</v>
      </c>
      <c r="N928" s="8" t="e">
        <f t="shared" si="90"/>
        <v>#N/A</v>
      </c>
      <c r="O928" s="8" t="e">
        <f t="shared" si="90"/>
        <v>#N/A</v>
      </c>
      <c r="P928" s="8" t="e">
        <f t="shared" si="90"/>
        <v>#N/A</v>
      </c>
      <c r="Q928" s="9" t="e">
        <f t="shared" si="90"/>
        <v>#N/A</v>
      </c>
      <c r="R928" s="9" t="e">
        <f t="shared" si="90"/>
        <v>#N/A</v>
      </c>
      <c r="S928" s="9" t="e">
        <f t="shared" si="90"/>
        <v>#N/A</v>
      </c>
    </row>
    <row r="929" spans="1:19" x14ac:dyDescent="0.3">
      <c r="A929" s="1">
        <v>45416</v>
      </c>
      <c r="B929">
        <v>10</v>
      </c>
      <c r="C929" t="s">
        <v>5</v>
      </c>
      <c r="D929">
        <v>284</v>
      </c>
      <c r="E929">
        <f>D929-MajorAxis</f>
        <v>194</v>
      </c>
      <c r="F929" s="2">
        <f t="shared" si="89"/>
        <v>0.6424657534246575</v>
      </c>
      <c r="G929" s="3">
        <f t="shared" si="88"/>
        <v>-0.15542653292636172</v>
      </c>
      <c r="H929" s="11" t="e">
        <f t="shared" si="90"/>
        <v>#N/A</v>
      </c>
      <c r="I929" s="11" t="e">
        <f t="shared" si="90"/>
        <v>#N/A</v>
      </c>
      <c r="J929" s="11" t="e">
        <f t="shared" si="90"/>
        <v>#N/A</v>
      </c>
      <c r="K929" s="5" t="e">
        <f t="shared" si="90"/>
        <v>#N/A</v>
      </c>
      <c r="L929" s="5">
        <f t="shared" si="90"/>
        <v>-0.62338177482663337</v>
      </c>
      <c r="M929" s="5" t="e">
        <f t="shared" si="90"/>
        <v>#N/A</v>
      </c>
      <c r="N929" s="8" t="e">
        <f t="shared" si="90"/>
        <v>#N/A</v>
      </c>
      <c r="O929" s="8" t="e">
        <f t="shared" si="90"/>
        <v>#N/A</v>
      </c>
      <c r="P929" s="8" t="e">
        <f t="shared" si="90"/>
        <v>#N/A</v>
      </c>
      <c r="Q929" s="9" t="e">
        <f t="shared" si="90"/>
        <v>#N/A</v>
      </c>
      <c r="R929" s="9" t="e">
        <f t="shared" si="90"/>
        <v>#N/A</v>
      </c>
      <c r="S929" s="9" t="e">
        <f t="shared" si="90"/>
        <v>#N/A</v>
      </c>
    </row>
    <row r="930" spans="1:19" x14ac:dyDescent="0.3">
      <c r="A930" s="1">
        <v>45416</v>
      </c>
      <c r="B930">
        <v>20</v>
      </c>
      <c r="C930" t="s">
        <v>4</v>
      </c>
      <c r="D930">
        <v>89</v>
      </c>
      <c r="E930">
        <f>D930-MajorAxis</f>
        <v>-1</v>
      </c>
      <c r="F930" s="2">
        <f t="shared" si="89"/>
        <v>0.6424657534246575</v>
      </c>
      <c r="G930" s="3">
        <f t="shared" si="88"/>
        <v>-1.1212573450802694E-2</v>
      </c>
      <c r="H930" s="11" t="e">
        <f t="shared" ref="H930:S945" si="91">IF(MONTH($A930)=LEN(H$1),$F930*COS($E930/180*PI()),NA())</f>
        <v>#N/A</v>
      </c>
      <c r="I930" s="11" t="e">
        <f t="shared" si="91"/>
        <v>#N/A</v>
      </c>
      <c r="J930" s="11" t="e">
        <f t="shared" si="91"/>
        <v>#N/A</v>
      </c>
      <c r="K930" s="5" t="e">
        <f t="shared" si="91"/>
        <v>#N/A</v>
      </c>
      <c r="L930" s="5">
        <f t="shared" si="91"/>
        <v>0.64236790277855815</v>
      </c>
      <c r="M930" s="5" t="e">
        <f t="shared" si="91"/>
        <v>#N/A</v>
      </c>
      <c r="N930" s="8" t="e">
        <f t="shared" si="91"/>
        <v>#N/A</v>
      </c>
      <c r="O930" s="8" t="e">
        <f t="shared" si="91"/>
        <v>#N/A</v>
      </c>
      <c r="P930" s="8" t="e">
        <f t="shared" si="91"/>
        <v>#N/A</v>
      </c>
      <c r="Q930" s="9" t="e">
        <f t="shared" si="91"/>
        <v>#N/A</v>
      </c>
      <c r="R930" s="9" t="e">
        <f t="shared" si="91"/>
        <v>#N/A</v>
      </c>
      <c r="S930" s="9" t="e">
        <f t="shared" si="91"/>
        <v>#N/A</v>
      </c>
    </row>
    <row r="931" spans="1:19" x14ac:dyDescent="0.3">
      <c r="A931" s="1">
        <v>45416</v>
      </c>
      <c r="B931">
        <v>20</v>
      </c>
      <c r="C931" t="s">
        <v>5</v>
      </c>
      <c r="D931">
        <v>271</v>
      </c>
      <c r="E931">
        <f>D931-MajorAxis</f>
        <v>181</v>
      </c>
      <c r="F931" s="2">
        <f t="shared" si="89"/>
        <v>0.6424657534246575</v>
      </c>
      <c r="G931" s="3">
        <f t="shared" si="88"/>
        <v>-1.1212573450802489E-2</v>
      </c>
      <c r="H931" s="11" t="e">
        <f t="shared" si="91"/>
        <v>#N/A</v>
      </c>
      <c r="I931" s="11" t="e">
        <f t="shared" si="91"/>
        <v>#N/A</v>
      </c>
      <c r="J931" s="11" t="e">
        <f t="shared" si="91"/>
        <v>#N/A</v>
      </c>
      <c r="K931" s="5" t="e">
        <f t="shared" si="91"/>
        <v>#N/A</v>
      </c>
      <c r="L931" s="5">
        <f t="shared" si="91"/>
        <v>-0.64236790277855815</v>
      </c>
      <c r="M931" s="5" t="e">
        <f t="shared" si="91"/>
        <v>#N/A</v>
      </c>
      <c r="N931" s="8" t="e">
        <f t="shared" si="91"/>
        <v>#N/A</v>
      </c>
      <c r="O931" s="8" t="e">
        <f t="shared" si="91"/>
        <v>#N/A</v>
      </c>
      <c r="P931" s="8" t="e">
        <f t="shared" si="91"/>
        <v>#N/A</v>
      </c>
      <c r="Q931" s="9" t="e">
        <f t="shared" si="91"/>
        <v>#N/A</v>
      </c>
      <c r="R931" s="9" t="e">
        <f t="shared" si="91"/>
        <v>#N/A</v>
      </c>
      <c r="S931" s="9" t="e">
        <f t="shared" si="91"/>
        <v>#N/A</v>
      </c>
    </row>
    <row r="932" spans="1:19" x14ac:dyDescent="0.3">
      <c r="A932" s="1">
        <v>45416</v>
      </c>
      <c r="B932">
        <v>30</v>
      </c>
      <c r="C932" t="s">
        <v>4</v>
      </c>
      <c r="D932">
        <v>103</v>
      </c>
      <c r="E932">
        <f>D932-MajorAxis</f>
        <v>13</v>
      </c>
      <c r="F932" s="2">
        <f t="shared" si="89"/>
        <v>0.6424657534246575</v>
      </c>
      <c r="G932" s="3">
        <f t="shared" si="88"/>
        <v>0.14452334861270227</v>
      </c>
      <c r="H932" s="11" t="e">
        <f t="shared" si="91"/>
        <v>#N/A</v>
      </c>
      <c r="I932" s="11" t="e">
        <f t="shared" si="91"/>
        <v>#N/A</v>
      </c>
      <c r="J932" s="11" t="e">
        <f t="shared" si="91"/>
        <v>#N/A</v>
      </c>
      <c r="K932" s="5" t="e">
        <f t="shared" si="91"/>
        <v>#N/A</v>
      </c>
      <c r="L932" s="5">
        <f t="shared" si="91"/>
        <v>0.62599939778667846</v>
      </c>
      <c r="M932" s="5" t="e">
        <f t="shared" si="91"/>
        <v>#N/A</v>
      </c>
      <c r="N932" s="8" t="e">
        <f t="shared" si="91"/>
        <v>#N/A</v>
      </c>
      <c r="O932" s="8" t="e">
        <f t="shared" si="91"/>
        <v>#N/A</v>
      </c>
      <c r="P932" s="8" t="e">
        <f t="shared" si="91"/>
        <v>#N/A</v>
      </c>
      <c r="Q932" s="9" t="e">
        <f t="shared" si="91"/>
        <v>#N/A</v>
      </c>
      <c r="R932" s="9" t="e">
        <f t="shared" si="91"/>
        <v>#N/A</v>
      </c>
      <c r="S932" s="9" t="e">
        <f t="shared" si="91"/>
        <v>#N/A</v>
      </c>
    </row>
    <row r="933" spans="1:19" x14ac:dyDescent="0.3">
      <c r="A933" s="1">
        <v>45416</v>
      </c>
      <c r="B933">
        <v>30</v>
      </c>
      <c r="C933" t="s">
        <v>5</v>
      </c>
      <c r="D933">
        <v>257</v>
      </c>
      <c r="E933">
        <f>D933-MajorAxis</f>
        <v>167</v>
      </c>
      <c r="F933" s="2">
        <f t="shared" si="89"/>
        <v>0.6424657534246575</v>
      </c>
      <c r="G933" s="3">
        <f t="shared" si="88"/>
        <v>0.14452334861270244</v>
      </c>
      <c r="H933" s="11" t="e">
        <f t="shared" si="91"/>
        <v>#N/A</v>
      </c>
      <c r="I933" s="11" t="e">
        <f t="shared" si="91"/>
        <v>#N/A</v>
      </c>
      <c r="J933" s="11" t="e">
        <f t="shared" si="91"/>
        <v>#N/A</v>
      </c>
      <c r="K933" s="5" t="e">
        <f t="shared" si="91"/>
        <v>#N/A</v>
      </c>
      <c r="L933" s="5">
        <f t="shared" si="91"/>
        <v>-0.62599939778667846</v>
      </c>
      <c r="M933" s="5" t="e">
        <f t="shared" si="91"/>
        <v>#N/A</v>
      </c>
      <c r="N933" s="8" t="e">
        <f t="shared" si="91"/>
        <v>#N/A</v>
      </c>
      <c r="O933" s="8" t="e">
        <f t="shared" si="91"/>
        <v>#N/A</v>
      </c>
      <c r="P933" s="8" t="e">
        <f t="shared" si="91"/>
        <v>#N/A</v>
      </c>
      <c r="Q933" s="9" t="e">
        <f t="shared" si="91"/>
        <v>#N/A</v>
      </c>
      <c r="R933" s="9" t="e">
        <f t="shared" si="91"/>
        <v>#N/A</v>
      </c>
      <c r="S933" s="9" t="e">
        <f t="shared" si="91"/>
        <v>#N/A</v>
      </c>
    </row>
    <row r="934" spans="1:19" x14ac:dyDescent="0.3">
      <c r="A934" s="1">
        <v>45416</v>
      </c>
      <c r="B934">
        <v>40</v>
      </c>
      <c r="C934" t="s">
        <v>4</v>
      </c>
      <c r="D934">
        <v>119</v>
      </c>
      <c r="E934">
        <f>D934-MajorAxis</f>
        <v>29</v>
      </c>
      <c r="F934" s="2">
        <f t="shared" si="89"/>
        <v>0.6424657534246575</v>
      </c>
      <c r="G934" s="3">
        <f t="shared" si="88"/>
        <v>0.31147357793908503</v>
      </c>
      <c r="H934" s="11" t="e">
        <f t="shared" si="91"/>
        <v>#N/A</v>
      </c>
      <c r="I934" s="11" t="e">
        <f t="shared" si="91"/>
        <v>#N/A</v>
      </c>
      <c r="J934" s="11" t="e">
        <f t="shared" si="91"/>
        <v>#N/A</v>
      </c>
      <c r="K934" s="5" t="e">
        <f t="shared" si="91"/>
        <v>#N/A</v>
      </c>
      <c r="L934" s="5">
        <f t="shared" si="91"/>
        <v>0.5619132091073652</v>
      </c>
      <c r="M934" s="5" t="e">
        <f t="shared" si="91"/>
        <v>#N/A</v>
      </c>
      <c r="N934" s="8" t="e">
        <f t="shared" si="91"/>
        <v>#N/A</v>
      </c>
      <c r="O934" s="8" t="e">
        <f t="shared" si="91"/>
        <v>#N/A</v>
      </c>
      <c r="P934" s="8" t="e">
        <f t="shared" si="91"/>
        <v>#N/A</v>
      </c>
      <c r="Q934" s="9" t="e">
        <f t="shared" si="91"/>
        <v>#N/A</v>
      </c>
      <c r="R934" s="9" t="e">
        <f t="shared" si="91"/>
        <v>#N/A</v>
      </c>
      <c r="S934" s="9" t="e">
        <f t="shared" si="91"/>
        <v>#N/A</v>
      </c>
    </row>
    <row r="935" spans="1:19" x14ac:dyDescent="0.3">
      <c r="A935" s="1">
        <v>45416</v>
      </c>
      <c r="B935">
        <v>40</v>
      </c>
      <c r="C935" t="s">
        <v>5</v>
      </c>
      <c r="D935">
        <v>241</v>
      </c>
      <c r="E935">
        <f>D935-MajorAxis</f>
        <v>151</v>
      </c>
      <c r="F935" s="2">
        <f t="shared" si="89"/>
        <v>0.6424657534246575</v>
      </c>
      <c r="G935" s="3">
        <f t="shared" si="88"/>
        <v>0.31147357793908509</v>
      </c>
      <c r="H935" s="11" t="e">
        <f t="shared" si="91"/>
        <v>#N/A</v>
      </c>
      <c r="I935" s="11" t="e">
        <f t="shared" si="91"/>
        <v>#N/A</v>
      </c>
      <c r="J935" s="11" t="e">
        <f t="shared" si="91"/>
        <v>#N/A</v>
      </c>
      <c r="K935" s="5" t="e">
        <f t="shared" si="91"/>
        <v>#N/A</v>
      </c>
      <c r="L935" s="5">
        <f t="shared" si="91"/>
        <v>-0.5619132091073652</v>
      </c>
      <c r="M935" s="5" t="e">
        <f t="shared" si="91"/>
        <v>#N/A</v>
      </c>
      <c r="N935" s="8" t="e">
        <f t="shared" si="91"/>
        <v>#N/A</v>
      </c>
      <c r="O935" s="8" t="e">
        <f t="shared" si="91"/>
        <v>#N/A</v>
      </c>
      <c r="P935" s="8" t="e">
        <f t="shared" si="91"/>
        <v>#N/A</v>
      </c>
      <c r="Q935" s="9" t="e">
        <f t="shared" si="91"/>
        <v>#N/A</v>
      </c>
      <c r="R935" s="9" t="e">
        <f t="shared" si="91"/>
        <v>#N/A</v>
      </c>
      <c r="S935" s="9" t="e">
        <f t="shared" si="91"/>
        <v>#N/A</v>
      </c>
    </row>
    <row r="936" spans="1:19" x14ac:dyDescent="0.3">
      <c r="A936" s="1">
        <v>45416</v>
      </c>
      <c r="B936">
        <v>50</v>
      </c>
      <c r="C936" t="s">
        <v>4</v>
      </c>
      <c r="D936">
        <v>145</v>
      </c>
      <c r="E936">
        <f>D936-MajorAxis</f>
        <v>55</v>
      </c>
      <c r="F936" s="2">
        <f t="shared" si="89"/>
        <v>0.6424657534246575</v>
      </c>
      <c r="G936" s="3">
        <f t="shared" si="88"/>
        <v>0.52627713530347553</v>
      </c>
      <c r="H936" s="11" t="e">
        <f t="shared" si="91"/>
        <v>#N/A</v>
      </c>
      <c r="I936" s="11" t="e">
        <f t="shared" si="91"/>
        <v>#N/A</v>
      </c>
      <c r="J936" s="11" t="e">
        <f t="shared" si="91"/>
        <v>#N/A</v>
      </c>
      <c r="K936" s="5" t="e">
        <f t="shared" si="91"/>
        <v>#N/A</v>
      </c>
      <c r="L936" s="5">
        <f t="shared" si="91"/>
        <v>0.368503217326905</v>
      </c>
      <c r="M936" s="5" t="e">
        <f t="shared" si="91"/>
        <v>#N/A</v>
      </c>
      <c r="N936" s="8" t="e">
        <f t="shared" si="91"/>
        <v>#N/A</v>
      </c>
      <c r="O936" s="8" t="e">
        <f t="shared" si="91"/>
        <v>#N/A</v>
      </c>
      <c r="P936" s="8" t="e">
        <f t="shared" si="91"/>
        <v>#N/A</v>
      </c>
      <c r="Q936" s="9" t="e">
        <f t="shared" si="91"/>
        <v>#N/A</v>
      </c>
      <c r="R936" s="9" t="e">
        <f t="shared" si="91"/>
        <v>#N/A</v>
      </c>
      <c r="S936" s="9" t="e">
        <f t="shared" si="91"/>
        <v>#N/A</v>
      </c>
    </row>
    <row r="937" spans="1:19" x14ac:dyDescent="0.3">
      <c r="A937" s="1">
        <v>45416</v>
      </c>
      <c r="B937">
        <v>50</v>
      </c>
      <c r="C937" t="s">
        <v>5</v>
      </c>
      <c r="D937">
        <v>215</v>
      </c>
      <c r="E937">
        <f>D937-MajorAxis</f>
        <v>125</v>
      </c>
      <c r="F937" s="2">
        <f t="shared" si="89"/>
        <v>0.6424657534246575</v>
      </c>
      <c r="G937" s="3">
        <f t="shared" si="88"/>
        <v>0.52627713530347564</v>
      </c>
      <c r="H937" s="11" t="e">
        <f t="shared" si="91"/>
        <v>#N/A</v>
      </c>
      <c r="I937" s="11" t="e">
        <f t="shared" si="91"/>
        <v>#N/A</v>
      </c>
      <c r="J937" s="11" t="e">
        <f t="shared" si="91"/>
        <v>#N/A</v>
      </c>
      <c r="K937" s="5" t="e">
        <f t="shared" si="91"/>
        <v>#N/A</v>
      </c>
      <c r="L937" s="5">
        <f t="shared" si="91"/>
        <v>-0.36850321732690478</v>
      </c>
      <c r="M937" s="5" t="e">
        <f t="shared" si="91"/>
        <v>#N/A</v>
      </c>
      <c r="N937" s="8" t="e">
        <f t="shared" si="91"/>
        <v>#N/A</v>
      </c>
      <c r="O937" s="8" t="e">
        <f t="shared" si="91"/>
        <v>#N/A</v>
      </c>
      <c r="P937" s="8" t="e">
        <f t="shared" si="91"/>
        <v>#N/A</v>
      </c>
      <c r="Q937" s="9" t="e">
        <f t="shared" si="91"/>
        <v>#N/A</v>
      </c>
      <c r="R937" s="9" t="e">
        <f t="shared" si="91"/>
        <v>#N/A</v>
      </c>
      <c r="S937" s="9" t="e">
        <f t="shared" si="91"/>
        <v>#N/A</v>
      </c>
    </row>
    <row r="938" spans="1:19" x14ac:dyDescent="0.3">
      <c r="A938" s="1">
        <v>45417</v>
      </c>
      <c r="B938">
        <v>0</v>
      </c>
      <c r="C938" t="s">
        <v>4</v>
      </c>
      <c r="D938">
        <v>62</v>
      </c>
      <c r="E938">
        <f>D938-MajorAxis</f>
        <v>-28</v>
      </c>
      <c r="F938" s="2">
        <f t="shared" si="89"/>
        <v>0.63972602739726026</v>
      </c>
      <c r="G938" s="3">
        <f t="shared" si="88"/>
        <v>-0.30033317783700136</v>
      </c>
      <c r="H938" s="11" t="e">
        <f t="shared" si="91"/>
        <v>#N/A</v>
      </c>
      <c r="I938" s="11" t="e">
        <f t="shared" si="91"/>
        <v>#N/A</v>
      </c>
      <c r="J938" s="11" t="e">
        <f t="shared" si="91"/>
        <v>#N/A</v>
      </c>
      <c r="K938" s="5" t="e">
        <f t="shared" si="91"/>
        <v>#N/A</v>
      </c>
      <c r="L938" s="5">
        <f t="shared" si="91"/>
        <v>0.56484455597961492</v>
      </c>
      <c r="M938" s="5" t="e">
        <f t="shared" si="91"/>
        <v>#N/A</v>
      </c>
      <c r="N938" s="8" t="e">
        <f t="shared" si="91"/>
        <v>#N/A</v>
      </c>
      <c r="O938" s="8" t="e">
        <f t="shared" si="91"/>
        <v>#N/A</v>
      </c>
      <c r="P938" s="8" t="e">
        <f t="shared" si="91"/>
        <v>#N/A</v>
      </c>
      <c r="Q938" s="9" t="e">
        <f t="shared" si="91"/>
        <v>#N/A</v>
      </c>
      <c r="R938" s="9" t="e">
        <f t="shared" si="91"/>
        <v>#N/A</v>
      </c>
      <c r="S938" s="9" t="e">
        <f t="shared" si="91"/>
        <v>#N/A</v>
      </c>
    </row>
    <row r="939" spans="1:19" x14ac:dyDescent="0.3">
      <c r="A939" s="1">
        <v>45417</v>
      </c>
      <c r="B939">
        <v>0</v>
      </c>
      <c r="C939" t="s">
        <v>5</v>
      </c>
      <c r="D939">
        <v>298</v>
      </c>
      <c r="E939">
        <f>D939-MajorAxis</f>
        <v>208</v>
      </c>
      <c r="F939" s="2">
        <f t="shared" si="89"/>
        <v>0.63972602739726026</v>
      </c>
      <c r="G939" s="3">
        <f t="shared" si="88"/>
        <v>-0.30033317783700114</v>
      </c>
      <c r="H939" s="11" t="e">
        <f t="shared" si="91"/>
        <v>#N/A</v>
      </c>
      <c r="I939" s="11" t="e">
        <f t="shared" si="91"/>
        <v>#N/A</v>
      </c>
      <c r="J939" s="11" t="e">
        <f t="shared" si="91"/>
        <v>#N/A</v>
      </c>
      <c r="K939" s="5" t="e">
        <f t="shared" si="91"/>
        <v>#N/A</v>
      </c>
      <c r="L939" s="5">
        <f t="shared" si="91"/>
        <v>-0.56484455597961503</v>
      </c>
      <c r="M939" s="5" t="e">
        <f t="shared" si="91"/>
        <v>#N/A</v>
      </c>
      <c r="N939" s="8" t="e">
        <f t="shared" si="91"/>
        <v>#N/A</v>
      </c>
      <c r="O939" s="8" t="e">
        <f t="shared" si="91"/>
        <v>#N/A</v>
      </c>
      <c r="P939" s="8" t="e">
        <f t="shared" si="91"/>
        <v>#N/A</v>
      </c>
      <c r="Q939" s="9" t="e">
        <f t="shared" si="91"/>
        <v>#N/A</v>
      </c>
      <c r="R939" s="9" t="e">
        <f t="shared" si="91"/>
        <v>#N/A</v>
      </c>
      <c r="S939" s="9" t="e">
        <f t="shared" si="91"/>
        <v>#N/A</v>
      </c>
    </row>
    <row r="940" spans="1:19" x14ac:dyDescent="0.3">
      <c r="A940" s="1">
        <v>45417</v>
      </c>
      <c r="B940">
        <v>10</v>
      </c>
      <c r="C940" t="s">
        <v>4</v>
      </c>
      <c r="D940">
        <v>76</v>
      </c>
      <c r="E940">
        <f>D940-MajorAxis</f>
        <v>-14</v>
      </c>
      <c r="F940" s="2">
        <f t="shared" si="89"/>
        <v>0.63972602739726026</v>
      </c>
      <c r="G940" s="3">
        <f t="shared" si="88"/>
        <v>-0.15476373321239018</v>
      </c>
      <c r="H940" s="11" t="e">
        <f t="shared" si="91"/>
        <v>#N/A</v>
      </c>
      <c r="I940" s="11" t="e">
        <f t="shared" si="91"/>
        <v>#N/A</v>
      </c>
      <c r="J940" s="11" t="e">
        <f t="shared" si="91"/>
        <v>#N/A</v>
      </c>
      <c r="K940" s="5" t="e">
        <f t="shared" si="91"/>
        <v>#N/A</v>
      </c>
      <c r="L940" s="5">
        <f t="shared" si="91"/>
        <v>0.62072343037108269</v>
      </c>
      <c r="M940" s="5" t="e">
        <f t="shared" si="91"/>
        <v>#N/A</v>
      </c>
      <c r="N940" s="8" t="e">
        <f t="shared" si="91"/>
        <v>#N/A</v>
      </c>
      <c r="O940" s="8" t="e">
        <f t="shared" si="91"/>
        <v>#N/A</v>
      </c>
      <c r="P940" s="8" t="e">
        <f t="shared" si="91"/>
        <v>#N/A</v>
      </c>
      <c r="Q940" s="9" t="e">
        <f t="shared" si="91"/>
        <v>#N/A</v>
      </c>
      <c r="R940" s="9" t="e">
        <f t="shared" si="91"/>
        <v>#N/A</v>
      </c>
      <c r="S940" s="9" t="e">
        <f t="shared" si="91"/>
        <v>#N/A</v>
      </c>
    </row>
    <row r="941" spans="1:19" x14ac:dyDescent="0.3">
      <c r="A941" s="1">
        <v>45417</v>
      </c>
      <c r="B941">
        <v>10</v>
      </c>
      <c r="C941" t="s">
        <v>5</v>
      </c>
      <c r="D941">
        <v>284</v>
      </c>
      <c r="E941">
        <f>D941-MajorAxis</f>
        <v>194</v>
      </c>
      <c r="F941" s="2">
        <f t="shared" si="89"/>
        <v>0.63972602739726026</v>
      </c>
      <c r="G941" s="3">
        <f t="shared" si="88"/>
        <v>-0.15476373321239004</v>
      </c>
      <c r="H941" s="11" t="e">
        <f t="shared" si="91"/>
        <v>#N/A</v>
      </c>
      <c r="I941" s="11" t="e">
        <f t="shared" si="91"/>
        <v>#N/A</v>
      </c>
      <c r="J941" s="11" t="e">
        <f t="shared" si="91"/>
        <v>#N/A</v>
      </c>
      <c r="K941" s="5" t="e">
        <f t="shared" si="91"/>
        <v>#N/A</v>
      </c>
      <c r="L941" s="5">
        <f t="shared" si="91"/>
        <v>-0.62072343037108269</v>
      </c>
      <c r="M941" s="5" t="e">
        <f t="shared" si="91"/>
        <v>#N/A</v>
      </c>
      <c r="N941" s="8" t="e">
        <f t="shared" si="91"/>
        <v>#N/A</v>
      </c>
      <c r="O941" s="8" t="e">
        <f t="shared" si="91"/>
        <v>#N/A</v>
      </c>
      <c r="P941" s="8" t="e">
        <f t="shared" si="91"/>
        <v>#N/A</v>
      </c>
      <c r="Q941" s="9" t="e">
        <f t="shared" si="91"/>
        <v>#N/A</v>
      </c>
      <c r="R941" s="9" t="e">
        <f t="shared" si="91"/>
        <v>#N/A</v>
      </c>
      <c r="S941" s="9" t="e">
        <f t="shared" si="91"/>
        <v>#N/A</v>
      </c>
    </row>
    <row r="942" spans="1:19" x14ac:dyDescent="0.3">
      <c r="A942" s="1">
        <v>45417</v>
      </c>
      <c r="B942">
        <v>20</v>
      </c>
      <c r="C942" t="s">
        <v>4</v>
      </c>
      <c r="D942">
        <v>89</v>
      </c>
      <c r="E942">
        <f>D942-MajorAxis</f>
        <v>-1</v>
      </c>
      <c r="F942" s="2">
        <f t="shared" si="89"/>
        <v>0.63972602739726026</v>
      </c>
      <c r="G942" s="3">
        <f t="shared" si="88"/>
        <v>-1.1164758638645753E-2</v>
      </c>
      <c r="H942" s="11" t="e">
        <f t="shared" si="91"/>
        <v>#N/A</v>
      </c>
      <c r="I942" s="11" t="e">
        <f t="shared" si="91"/>
        <v>#N/A</v>
      </c>
      <c r="J942" s="11" t="e">
        <f t="shared" si="91"/>
        <v>#N/A</v>
      </c>
      <c r="K942" s="5" t="e">
        <f t="shared" si="91"/>
        <v>#N/A</v>
      </c>
      <c r="L942" s="5">
        <f t="shared" si="91"/>
        <v>0.63962859402470507</v>
      </c>
      <c r="M942" s="5" t="e">
        <f t="shared" si="91"/>
        <v>#N/A</v>
      </c>
      <c r="N942" s="8" t="e">
        <f t="shared" si="91"/>
        <v>#N/A</v>
      </c>
      <c r="O942" s="8" t="e">
        <f t="shared" si="91"/>
        <v>#N/A</v>
      </c>
      <c r="P942" s="8" t="e">
        <f t="shared" si="91"/>
        <v>#N/A</v>
      </c>
      <c r="Q942" s="9" t="e">
        <f t="shared" si="91"/>
        <v>#N/A</v>
      </c>
      <c r="R942" s="9" t="e">
        <f t="shared" si="91"/>
        <v>#N/A</v>
      </c>
      <c r="S942" s="9" t="e">
        <f t="shared" si="91"/>
        <v>#N/A</v>
      </c>
    </row>
    <row r="943" spans="1:19" x14ac:dyDescent="0.3">
      <c r="A943" s="1">
        <v>45417</v>
      </c>
      <c r="B943">
        <v>20</v>
      </c>
      <c r="C943" t="s">
        <v>5</v>
      </c>
      <c r="D943">
        <v>271</v>
      </c>
      <c r="E943">
        <f>D943-MajorAxis</f>
        <v>181</v>
      </c>
      <c r="F943" s="2">
        <f t="shared" si="89"/>
        <v>0.63972602739726026</v>
      </c>
      <c r="G943" s="3">
        <f t="shared" si="88"/>
        <v>-1.1164758638645548E-2</v>
      </c>
      <c r="H943" s="11" t="e">
        <f t="shared" si="91"/>
        <v>#N/A</v>
      </c>
      <c r="I943" s="11" t="e">
        <f t="shared" si="91"/>
        <v>#N/A</v>
      </c>
      <c r="J943" s="11" t="e">
        <f t="shared" si="91"/>
        <v>#N/A</v>
      </c>
      <c r="K943" s="5" t="e">
        <f t="shared" si="91"/>
        <v>#N/A</v>
      </c>
      <c r="L943" s="5">
        <f t="shared" si="91"/>
        <v>-0.63962859402470507</v>
      </c>
      <c r="M943" s="5" t="e">
        <f t="shared" si="91"/>
        <v>#N/A</v>
      </c>
      <c r="N943" s="8" t="e">
        <f t="shared" si="91"/>
        <v>#N/A</v>
      </c>
      <c r="O943" s="8" t="e">
        <f t="shared" si="91"/>
        <v>#N/A</v>
      </c>
      <c r="P943" s="8" t="e">
        <f t="shared" si="91"/>
        <v>#N/A</v>
      </c>
      <c r="Q943" s="9" t="e">
        <f t="shared" si="91"/>
        <v>#N/A</v>
      </c>
      <c r="R943" s="9" t="e">
        <f t="shared" si="91"/>
        <v>#N/A</v>
      </c>
      <c r="S943" s="9" t="e">
        <f t="shared" si="91"/>
        <v>#N/A</v>
      </c>
    </row>
    <row r="944" spans="1:19" x14ac:dyDescent="0.3">
      <c r="A944" s="1">
        <v>45417</v>
      </c>
      <c r="B944">
        <v>30</v>
      </c>
      <c r="C944" t="s">
        <v>4</v>
      </c>
      <c r="D944">
        <v>102</v>
      </c>
      <c r="E944">
        <f>D944-MajorAxis</f>
        <v>12</v>
      </c>
      <c r="F944" s="2">
        <f t="shared" si="89"/>
        <v>0.63972602739726026</v>
      </c>
      <c r="G944" s="3">
        <f t="shared" si="88"/>
        <v>0.1330065200162926</v>
      </c>
      <c r="H944" s="11" t="e">
        <f t="shared" si="91"/>
        <v>#N/A</v>
      </c>
      <c r="I944" s="11" t="e">
        <f t="shared" si="91"/>
        <v>#N/A</v>
      </c>
      <c r="J944" s="11" t="e">
        <f t="shared" si="91"/>
        <v>#N/A</v>
      </c>
      <c r="K944" s="5" t="e">
        <f t="shared" si="91"/>
        <v>#N/A</v>
      </c>
      <c r="L944" s="5">
        <f t="shared" si="91"/>
        <v>0.62574647882559897</v>
      </c>
      <c r="M944" s="5" t="e">
        <f t="shared" si="91"/>
        <v>#N/A</v>
      </c>
      <c r="N944" s="8" t="e">
        <f t="shared" si="91"/>
        <v>#N/A</v>
      </c>
      <c r="O944" s="8" t="e">
        <f t="shared" si="91"/>
        <v>#N/A</v>
      </c>
      <c r="P944" s="8" t="e">
        <f t="shared" si="91"/>
        <v>#N/A</v>
      </c>
      <c r="Q944" s="9" t="e">
        <f t="shared" si="91"/>
        <v>#N/A</v>
      </c>
      <c r="R944" s="9" t="e">
        <f t="shared" si="91"/>
        <v>#N/A</v>
      </c>
      <c r="S944" s="9" t="e">
        <f t="shared" si="91"/>
        <v>#N/A</v>
      </c>
    </row>
    <row r="945" spans="1:19" x14ac:dyDescent="0.3">
      <c r="A945" s="1">
        <v>45417</v>
      </c>
      <c r="B945">
        <v>30</v>
      </c>
      <c r="C945" t="s">
        <v>5</v>
      </c>
      <c r="D945">
        <v>258</v>
      </c>
      <c r="E945">
        <f>D945-MajorAxis</f>
        <v>168</v>
      </c>
      <c r="F945" s="2">
        <f t="shared" si="89"/>
        <v>0.63972602739726026</v>
      </c>
      <c r="G945" s="3">
        <f t="shared" si="88"/>
        <v>0.1330065200162926</v>
      </c>
      <c r="H945" s="11" t="e">
        <f t="shared" si="91"/>
        <v>#N/A</v>
      </c>
      <c r="I945" s="11" t="e">
        <f t="shared" si="91"/>
        <v>#N/A</v>
      </c>
      <c r="J945" s="11" t="e">
        <f t="shared" si="91"/>
        <v>#N/A</v>
      </c>
      <c r="K945" s="5" t="e">
        <f t="shared" si="91"/>
        <v>#N/A</v>
      </c>
      <c r="L945" s="5">
        <f t="shared" si="91"/>
        <v>-0.62574647882559897</v>
      </c>
      <c r="M945" s="5" t="e">
        <f t="shared" si="91"/>
        <v>#N/A</v>
      </c>
      <c r="N945" s="8" t="e">
        <f t="shared" si="91"/>
        <v>#N/A</v>
      </c>
      <c r="O945" s="8" t="e">
        <f t="shared" si="91"/>
        <v>#N/A</v>
      </c>
      <c r="P945" s="8" t="e">
        <f t="shared" si="91"/>
        <v>#N/A</v>
      </c>
      <c r="Q945" s="9" t="e">
        <f t="shared" si="91"/>
        <v>#N/A</v>
      </c>
      <c r="R945" s="9" t="e">
        <f t="shared" si="91"/>
        <v>#N/A</v>
      </c>
      <c r="S945" s="9" t="e">
        <f t="shared" si="91"/>
        <v>#N/A</v>
      </c>
    </row>
    <row r="946" spans="1:19" x14ac:dyDescent="0.3">
      <c r="A946" s="1">
        <v>45417</v>
      </c>
      <c r="B946">
        <v>40</v>
      </c>
      <c r="C946" t="s">
        <v>4</v>
      </c>
      <c r="D946">
        <v>118</v>
      </c>
      <c r="E946">
        <f>D946-MajorAxis</f>
        <v>28</v>
      </c>
      <c r="F946" s="2">
        <f t="shared" si="89"/>
        <v>0.63972602739726026</v>
      </c>
      <c r="G946" s="3">
        <f t="shared" si="88"/>
        <v>0.30033317783700136</v>
      </c>
      <c r="H946" s="11" t="e">
        <f t="shared" ref="H946:S961" si="92">IF(MONTH($A946)=LEN(H$1),$F946*COS($E946/180*PI()),NA())</f>
        <v>#N/A</v>
      </c>
      <c r="I946" s="11" t="e">
        <f t="shared" si="92"/>
        <v>#N/A</v>
      </c>
      <c r="J946" s="11" t="e">
        <f t="shared" si="92"/>
        <v>#N/A</v>
      </c>
      <c r="K946" s="5" t="e">
        <f t="shared" si="92"/>
        <v>#N/A</v>
      </c>
      <c r="L946" s="5">
        <f t="shared" si="92"/>
        <v>0.56484455597961492</v>
      </c>
      <c r="M946" s="5" t="e">
        <f t="shared" si="92"/>
        <v>#N/A</v>
      </c>
      <c r="N946" s="8" t="e">
        <f t="shared" si="92"/>
        <v>#N/A</v>
      </c>
      <c r="O946" s="8" t="e">
        <f t="shared" si="92"/>
        <v>#N/A</v>
      </c>
      <c r="P946" s="8" t="e">
        <f t="shared" si="92"/>
        <v>#N/A</v>
      </c>
      <c r="Q946" s="9" t="e">
        <f t="shared" si="92"/>
        <v>#N/A</v>
      </c>
      <c r="R946" s="9" t="e">
        <f t="shared" si="92"/>
        <v>#N/A</v>
      </c>
      <c r="S946" s="9" t="e">
        <f t="shared" si="92"/>
        <v>#N/A</v>
      </c>
    </row>
    <row r="947" spans="1:19" x14ac:dyDescent="0.3">
      <c r="A947" s="1">
        <v>45417</v>
      </c>
      <c r="B947">
        <v>40</v>
      </c>
      <c r="C947" t="s">
        <v>5</v>
      </c>
      <c r="D947">
        <v>242</v>
      </c>
      <c r="E947">
        <f>D947-MajorAxis</f>
        <v>152</v>
      </c>
      <c r="F947" s="2">
        <f t="shared" si="89"/>
        <v>0.63972602739726026</v>
      </c>
      <c r="G947" s="3">
        <f t="shared" si="88"/>
        <v>0.30033317783700131</v>
      </c>
      <c r="H947" s="11" t="e">
        <f t="shared" si="92"/>
        <v>#N/A</v>
      </c>
      <c r="I947" s="11" t="e">
        <f t="shared" si="92"/>
        <v>#N/A</v>
      </c>
      <c r="J947" s="11" t="e">
        <f t="shared" si="92"/>
        <v>#N/A</v>
      </c>
      <c r="K947" s="5" t="e">
        <f t="shared" si="92"/>
        <v>#N/A</v>
      </c>
      <c r="L947" s="5">
        <f t="shared" si="92"/>
        <v>-0.56484455597961492</v>
      </c>
      <c r="M947" s="5" t="e">
        <f t="shared" si="92"/>
        <v>#N/A</v>
      </c>
      <c r="N947" s="8" t="e">
        <f t="shared" si="92"/>
        <v>#N/A</v>
      </c>
      <c r="O947" s="8" t="e">
        <f t="shared" si="92"/>
        <v>#N/A</v>
      </c>
      <c r="P947" s="8" t="e">
        <f t="shared" si="92"/>
        <v>#N/A</v>
      </c>
      <c r="Q947" s="9" t="e">
        <f t="shared" si="92"/>
        <v>#N/A</v>
      </c>
      <c r="R947" s="9" t="e">
        <f t="shared" si="92"/>
        <v>#N/A</v>
      </c>
      <c r="S947" s="9" t="e">
        <f t="shared" si="92"/>
        <v>#N/A</v>
      </c>
    </row>
    <row r="948" spans="1:19" x14ac:dyDescent="0.3">
      <c r="A948" s="1">
        <v>45417</v>
      </c>
      <c r="B948">
        <v>50</v>
      </c>
      <c r="C948" t="s">
        <v>4</v>
      </c>
      <c r="D948">
        <v>144</v>
      </c>
      <c r="E948">
        <f>D948-MajorAxis</f>
        <v>54</v>
      </c>
      <c r="F948" s="2">
        <f t="shared" si="89"/>
        <v>0.63972602739726026</v>
      </c>
      <c r="G948" s="3">
        <f t="shared" si="88"/>
        <v>0.51754922790835678</v>
      </c>
      <c r="H948" s="11" t="e">
        <f t="shared" si="92"/>
        <v>#N/A</v>
      </c>
      <c r="I948" s="11" t="e">
        <f t="shared" si="92"/>
        <v>#N/A</v>
      </c>
      <c r="J948" s="11" t="e">
        <f t="shared" si="92"/>
        <v>#N/A</v>
      </c>
      <c r="K948" s="5" t="e">
        <f t="shared" si="92"/>
        <v>#N/A</v>
      </c>
      <c r="L948" s="5">
        <f t="shared" si="92"/>
        <v>0.37602152441176018</v>
      </c>
      <c r="M948" s="5" t="e">
        <f t="shared" si="92"/>
        <v>#N/A</v>
      </c>
      <c r="N948" s="8" t="e">
        <f t="shared" si="92"/>
        <v>#N/A</v>
      </c>
      <c r="O948" s="8" t="e">
        <f t="shared" si="92"/>
        <v>#N/A</v>
      </c>
      <c r="P948" s="8" t="e">
        <f t="shared" si="92"/>
        <v>#N/A</v>
      </c>
      <c r="Q948" s="9" t="e">
        <f t="shared" si="92"/>
        <v>#N/A</v>
      </c>
      <c r="R948" s="9" t="e">
        <f t="shared" si="92"/>
        <v>#N/A</v>
      </c>
      <c r="S948" s="9" t="e">
        <f t="shared" si="92"/>
        <v>#N/A</v>
      </c>
    </row>
    <row r="949" spans="1:19" x14ac:dyDescent="0.3">
      <c r="A949" s="1">
        <v>45417</v>
      </c>
      <c r="B949">
        <v>50</v>
      </c>
      <c r="C949" t="s">
        <v>5</v>
      </c>
      <c r="D949">
        <v>216</v>
      </c>
      <c r="E949">
        <f>D949-MajorAxis</f>
        <v>126</v>
      </c>
      <c r="F949" s="2">
        <f t="shared" si="89"/>
        <v>0.63972602739726026</v>
      </c>
      <c r="G949" s="3">
        <f t="shared" si="88"/>
        <v>0.51754922790835678</v>
      </c>
      <c r="H949" s="11" t="e">
        <f t="shared" si="92"/>
        <v>#N/A</v>
      </c>
      <c r="I949" s="11" t="e">
        <f t="shared" si="92"/>
        <v>#N/A</v>
      </c>
      <c r="J949" s="11" t="e">
        <f t="shared" si="92"/>
        <v>#N/A</v>
      </c>
      <c r="K949" s="5" t="e">
        <f t="shared" si="92"/>
        <v>#N/A</v>
      </c>
      <c r="L949" s="5">
        <f t="shared" si="92"/>
        <v>-0.37602152441176012</v>
      </c>
      <c r="M949" s="5" t="e">
        <f t="shared" si="92"/>
        <v>#N/A</v>
      </c>
      <c r="N949" s="8" t="e">
        <f t="shared" si="92"/>
        <v>#N/A</v>
      </c>
      <c r="O949" s="8" t="e">
        <f t="shared" si="92"/>
        <v>#N/A</v>
      </c>
      <c r="P949" s="8" t="e">
        <f t="shared" si="92"/>
        <v>#N/A</v>
      </c>
      <c r="Q949" s="9" t="e">
        <f t="shared" si="92"/>
        <v>#N/A</v>
      </c>
      <c r="R949" s="9" t="e">
        <f t="shared" si="92"/>
        <v>#N/A</v>
      </c>
      <c r="S949" s="9" t="e">
        <f t="shared" si="92"/>
        <v>#N/A</v>
      </c>
    </row>
    <row r="950" spans="1:19" x14ac:dyDescent="0.3">
      <c r="A950" s="1">
        <v>45418</v>
      </c>
      <c r="B950">
        <v>0</v>
      </c>
      <c r="C950" t="s">
        <v>4</v>
      </c>
      <c r="D950">
        <v>62</v>
      </c>
      <c r="E950">
        <f>D950-MajorAxis</f>
        <v>-28</v>
      </c>
      <c r="F950" s="2">
        <f t="shared" si="89"/>
        <v>0.63698630136986301</v>
      </c>
      <c r="G950" s="3">
        <f t="shared" si="88"/>
        <v>-0.29904695437731399</v>
      </c>
      <c r="H950" s="11" t="e">
        <f t="shared" si="92"/>
        <v>#N/A</v>
      </c>
      <c r="I950" s="11" t="e">
        <f t="shared" si="92"/>
        <v>#N/A</v>
      </c>
      <c r="J950" s="11" t="e">
        <f t="shared" si="92"/>
        <v>#N/A</v>
      </c>
      <c r="K950" s="5" t="e">
        <f t="shared" si="92"/>
        <v>#N/A</v>
      </c>
      <c r="L950" s="5">
        <f t="shared" si="92"/>
        <v>0.56242552147863156</v>
      </c>
      <c r="M950" s="5" t="e">
        <f t="shared" si="92"/>
        <v>#N/A</v>
      </c>
      <c r="N950" s="8" t="e">
        <f t="shared" si="92"/>
        <v>#N/A</v>
      </c>
      <c r="O950" s="8" t="e">
        <f t="shared" si="92"/>
        <v>#N/A</v>
      </c>
      <c r="P950" s="8" t="e">
        <f t="shared" si="92"/>
        <v>#N/A</v>
      </c>
      <c r="Q950" s="9" t="e">
        <f t="shared" si="92"/>
        <v>#N/A</v>
      </c>
      <c r="R950" s="9" t="e">
        <f t="shared" si="92"/>
        <v>#N/A</v>
      </c>
      <c r="S950" s="9" t="e">
        <f t="shared" si="92"/>
        <v>#N/A</v>
      </c>
    </row>
    <row r="951" spans="1:19" x14ac:dyDescent="0.3">
      <c r="A951" s="1">
        <v>45418</v>
      </c>
      <c r="B951">
        <v>0</v>
      </c>
      <c r="C951" t="s">
        <v>5</v>
      </c>
      <c r="D951">
        <v>299</v>
      </c>
      <c r="E951">
        <f>D951-MajorAxis</f>
        <v>209</v>
      </c>
      <c r="F951" s="2">
        <f t="shared" si="89"/>
        <v>0.63698630136986301</v>
      </c>
      <c r="G951" s="3">
        <f t="shared" si="88"/>
        <v>-0.30881708686924225</v>
      </c>
      <c r="H951" s="11" t="e">
        <f t="shared" si="92"/>
        <v>#N/A</v>
      </c>
      <c r="I951" s="11" t="e">
        <f t="shared" si="92"/>
        <v>#N/A</v>
      </c>
      <c r="J951" s="11" t="e">
        <f t="shared" si="92"/>
        <v>#N/A</v>
      </c>
      <c r="K951" s="5" t="e">
        <f t="shared" si="92"/>
        <v>#N/A</v>
      </c>
      <c r="L951" s="5">
        <f t="shared" si="92"/>
        <v>-0.55712077235591639</v>
      </c>
      <c r="M951" s="5" t="e">
        <f t="shared" si="92"/>
        <v>#N/A</v>
      </c>
      <c r="N951" s="8" t="e">
        <f t="shared" si="92"/>
        <v>#N/A</v>
      </c>
      <c r="O951" s="8" t="e">
        <f t="shared" si="92"/>
        <v>#N/A</v>
      </c>
      <c r="P951" s="8" t="e">
        <f t="shared" si="92"/>
        <v>#N/A</v>
      </c>
      <c r="Q951" s="9" t="e">
        <f t="shared" si="92"/>
        <v>#N/A</v>
      </c>
      <c r="R951" s="9" t="e">
        <f t="shared" si="92"/>
        <v>#N/A</v>
      </c>
      <c r="S951" s="9" t="e">
        <f t="shared" si="92"/>
        <v>#N/A</v>
      </c>
    </row>
    <row r="952" spans="1:19" x14ac:dyDescent="0.3">
      <c r="A952" s="1">
        <v>45418</v>
      </c>
      <c r="B952">
        <v>10</v>
      </c>
      <c r="C952" t="s">
        <v>4</v>
      </c>
      <c r="D952">
        <v>76</v>
      </c>
      <c r="E952">
        <f>D952-MajorAxis</f>
        <v>-14</v>
      </c>
      <c r="F952" s="2">
        <f t="shared" si="89"/>
        <v>0.63698630136986301</v>
      </c>
      <c r="G952" s="3">
        <f t="shared" si="88"/>
        <v>-0.1541009334984185</v>
      </c>
      <c r="H952" s="11" t="e">
        <f t="shared" si="92"/>
        <v>#N/A</v>
      </c>
      <c r="I952" s="11" t="e">
        <f t="shared" si="92"/>
        <v>#N/A</v>
      </c>
      <c r="J952" s="11" t="e">
        <f t="shared" si="92"/>
        <v>#N/A</v>
      </c>
      <c r="K952" s="5" t="e">
        <f t="shared" si="92"/>
        <v>#N/A</v>
      </c>
      <c r="L952" s="5">
        <f t="shared" si="92"/>
        <v>0.618065085915532</v>
      </c>
      <c r="M952" s="5" t="e">
        <f t="shared" si="92"/>
        <v>#N/A</v>
      </c>
      <c r="N952" s="8" t="e">
        <f t="shared" si="92"/>
        <v>#N/A</v>
      </c>
      <c r="O952" s="8" t="e">
        <f t="shared" si="92"/>
        <v>#N/A</v>
      </c>
      <c r="P952" s="8" t="e">
        <f t="shared" si="92"/>
        <v>#N/A</v>
      </c>
      <c r="Q952" s="9" t="e">
        <f t="shared" si="92"/>
        <v>#N/A</v>
      </c>
      <c r="R952" s="9" t="e">
        <f t="shared" si="92"/>
        <v>#N/A</v>
      </c>
      <c r="S952" s="9" t="e">
        <f t="shared" si="92"/>
        <v>#N/A</v>
      </c>
    </row>
    <row r="953" spans="1:19" x14ac:dyDescent="0.3">
      <c r="A953" s="1">
        <v>45418</v>
      </c>
      <c r="B953">
        <v>10</v>
      </c>
      <c r="C953" t="s">
        <v>5</v>
      </c>
      <c r="D953">
        <v>285</v>
      </c>
      <c r="E953">
        <f>D953-MajorAxis</f>
        <v>195</v>
      </c>
      <c r="F953" s="2">
        <f t="shared" si="89"/>
        <v>0.63698630136986301</v>
      </c>
      <c r="G953" s="3">
        <f t="shared" si="88"/>
        <v>-0.1648641862639342</v>
      </c>
      <c r="H953" s="11" t="e">
        <f t="shared" si="92"/>
        <v>#N/A</v>
      </c>
      <c r="I953" s="11" t="e">
        <f t="shared" si="92"/>
        <v>#N/A</v>
      </c>
      <c r="J953" s="11" t="e">
        <f t="shared" si="92"/>
        <v>#N/A</v>
      </c>
      <c r="K953" s="5" t="e">
        <f t="shared" si="92"/>
        <v>#N/A</v>
      </c>
      <c r="L953" s="5">
        <f t="shared" si="92"/>
        <v>-0.61528151948550247</v>
      </c>
      <c r="M953" s="5" t="e">
        <f t="shared" si="92"/>
        <v>#N/A</v>
      </c>
      <c r="N953" s="8" t="e">
        <f t="shared" si="92"/>
        <v>#N/A</v>
      </c>
      <c r="O953" s="8" t="e">
        <f t="shared" si="92"/>
        <v>#N/A</v>
      </c>
      <c r="P953" s="8" t="e">
        <f t="shared" si="92"/>
        <v>#N/A</v>
      </c>
      <c r="Q953" s="9" t="e">
        <f t="shared" si="92"/>
        <v>#N/A</v>
      </c>
      <c r="R953" s="9" t="e">
        <f t="shared" si="92"/>
        <v>#N/A</v>
      </c>
      <c r="S953" s="9" t="e">
        <f t="shared" si="92"/>
        <v>#N/A</v>
      </c>
    </row>
    <row r="954" spans="1:19" x14ac:dyDescent="0.3">
      <c r="A954" s="1">
        <v>45418</v>
      </c>
      <c r="B954">
        <v>20</v>
      </c>
      <c r="C954" t="s">
        <v>4</v>
      </c>
      <c r="D954">
        <v>88</v>
      </c>
      <c r="E954">
        <f>D954-MajorAxis</f>
        <v>-2</v>
      </c>
      <c r="F954" s="2">
        <f t="shared" si="89"/>
        <v>0.63698630136986301</v>
      </c>
      <c r="G954" s="3">
        <f t="shared" si="88"/>
        <v>-2.2230501324195823E-2</v>
      </c>
      <c r="H954" s="11" t="e">
        <f t="shared" si="92"/>
        <v>#N/A</v>
      </c>
      <c r="I954" s="11" t="e">
        <f t="shared" si="92"/>
        <v>#N/A</v>
      </c>
      <c r="J954" s="11" t="e">
        <f t="shared" si="92"/>
        <v>#N/A</v>
      </c>
      <c r="K954" s="5" t="e">
        <f t="shared" si="92"/>
        <v>#N/A</v>
      </c>
      <c r="L954" s="5">
        <f t="shared" si="92"/>
        <v>0.63659826652586238</v>
      </c>
      <c r="M954" s="5" t="e">
        <f t="shared" si="92"/>
        <v>#N/A</v>
      </c>
      <c r="N954" s="8" t="e">
        <f t="shared" si="92"/>
        <v>#N/A</v>
      </c>
      <c r="O954" s="8" t="e">
        <f t="shared" si="92"/>
        <v>#N/A</v>
      </c>
      <c r="P954" s="8" t="e">
        <f t="shared" si="92"/>
        <v>#N/A</v>
      </c>
      <c r="Q954" s="9" t="e">
        <f t="shared" si="92"/>
        <v>#N/A</v>
      </c>
      <c r="R954" s="9" t="e">
        <f t="shared" si="92"/>
        <v>#N/A</v>
      </c>
      <c r="S954" s="9" t="e">
        <f t="shared" si="92"/>
        <v>#N/A</v>
      </c>
    </row>
    <row r="955" spans="1:19" x14ac:dyDescent="0.3">
      <c r="A955" s="1">
        <v>45418</v>
      </c>
      <c r="B955">
        <v>20</v>
      </c>
      <c r="C955" t="s">
        <v>5</v>
      </c>
      <c r="D955">
        <v>272</v>
      </c>
      <c r="E955">
        <f>D955-MajorAxis</f>
        <v>182</v>
      </c>
      <c r="F955" s="2">
        <f t="shared" si="89"/>
        <v>0.63698630136986301</v>
      </c>
      <c r="G955" s="3">
        <f t="shared" si="88"/>
        <v>-2.2230501324195778E-2</v>
      </c>
      <c r="H955" s="11" t="e">
        <f t="shared" si="92"/>
        <v>#N/A</v>
      </c>
      <c r="I955" s="11" t="e">
        <f t="shared" si="92"/>
        <v>#N/A</v>
      </c>
      <c r="J955" s="11" t="e">
        <f t="shared" si="92"/>
        <v>#N/A</v>
      </c>
      <c r="K955" s="5" t="e">
        <f t="shared" si="92"/>
        <v>#N/A</v>
      </c>
      <c r="L955" s="5">
        <f t="shared" si="92"/>
        <v>-0.63659826652586238</v>
      </c>
      <c r="M955" s="5" t="e">
        <f t="shared" si="92"/>
        <v>#N/A</v>
      </c>
      <c r="N955" s="8" t="e">
        <f t="shared" si="92"/>
        <v>#N/A</v>
      </c>
      <c r="O955" s="8" t="e">
        <f t="shared" si="92"/>
        <v>#N/A</v>
      </c>
      <c r="P955" s="8" t="e">
        <f t="shared" si="92"/>
        <v>#N/A</v>
      </c>
      <c r="Q955" s="9" t="e">
        <f t="shared" si="92"/>
        <v>#N/A</v>
      </c>
      <c r="R955" s="9" t="e">
        <f t="shared" si="92"/>
        <v>#N/A</v>
      </c>
      <c r="S955" s="9" t="e">
        <f t="shared" si="92"/>
        <v>#N/A</v>
      </c>
    </row>
    <row r="956" spans="1:19" x14ac:dyDescent="0.3">
      <c r="A956" s="1">
        <v>45418</v>
      </c>
      <c r="B956">
        <v>30</v>
      </c>
      <c r="C956" t="s">
        <v>4</v>
      </c>
      <c r="D956">
        <v>102</v>
      </c>
      <c r="E956">
        <f>D956-MajorAxis</f>
        <v>12</v>
      </c>
      <c r="F956" s="2">
        <f t="shared" si="89"/>
        <v>0.63698630136986301</v>
      </c>
      <c r="G956" s="3">
        <f t="shared" si="88"/>
        <v>0.13243689894555902</v>
      </c>
      <c r="H956" s="11" t="e">
        <f t="shared" si="92"/>
        <v>#N/A</v>
      </c>
      <c r="I956" s="11" t="e">
        <f t="shared" si="92"/>
        <v>#N/A</v>
      </c>
      <c r="J956" s="11" t="e">
        <f t="shared" si="92"/>
        <v>#N/A</v>
      </c>
      <c r="K956" s="5" t="e">
        <f t="shared" si="92"/>
        <v>#N/A</v>
      </c>
      <c r="L956" s="5">
        <f t="shared" si="92"/>
        <v>0.62306662238523236</v>
      </c>
      <c r="M956" s="5" t="e">
        <f t="shared" si="92"/>
        <v>#N/A</v>
      </c>
      <c r="N956" s="8" t="e">
        <f t="shared" si="92"/>
        <v>#N/A</v>
      </c>
      <c r="O956" s="8" t="e">
        <f t="shared" si="92"/>
        <v>#N/A</v>
      </c>
      <c r="P956" s="8" t="e">
        <f t="shared" si="92"/>
        <v>#N/A</v>
      </c>
      <c r="Q956" s="9" t="e">
        <f t="shared" si="92"/>
        <v>#N/A</v>
      </c>
      <c r="R956" s="9" t="e">
        <f t="shared" si="92"/>
        <v>#N/A</v>
      </c>
      <c r="S956" s="9" t="e">
        <f t="shared" si="92"/>
        <v>#N/A</v>
      </c>
    </row>
    <row r="957" spans="1:19" x14ac:dyDescent="0.3">
      <c r="A957" s="1">
        <v>45418</v>
      </c>
      <c r="B957">
        <v>30</v>
      </c>
      <c r="C957" t="s">
        <v>5</v>
      </c>
      <c r="D957">
        <v>259</v>
      </c>
      <c r="E957">
        <f>D957-MajorAxis</f>
        <v>169</v>
      </c>
      <c r="F957" s="2">
        <f t="shared" si="89"/>
        <v>0.63698630136986301</v>
      </c>
      <c r="G957" s="3">
        <f t="shared" si="88"/>
        <v>0.12154271623300467</v>
      </c>
      <c r="H957" s="11" t="e">
        <f t="shared" si="92"/>
        <v>#N/A</v>
      </c>
      <c r="I957" s="11" t="e">
        <f t="shared" si="92"/>
        <v>#N/A</v>
      </c>
      <c r="J957" s="11" t="e">
        <f t="shared" si="92"/>
        <v>#N/A</v>
      </c>
      <c r="K957" s="5" t="e">
        <f t="shared" si="92"/>
        <v>#N/A</v>
      </c>
      <c r="L957" s="5">
        <f t="shared" si="92"/>
        <v>-0.62528306890844343</v>
      </c>
      <c r="M957" s="5" t="e">
        <f t="shared" si="92"/>
        <v>#N/A</v>
      </c>
      <c r="N957" s="8" t="e">
        <f t="shared" si="92"/>
        <v>#N/A</v>
      </c>
      <c r="O957" s="8" t="e">
        <f t="shared" si="92"/>
        <v>#N/A</v>
      </c>
      <c r="P957" s="8" t="e">
        <f t="shared" si="92"/>
        <v>#N/A</v>
      </c>
      <c r="Q957" s="9" t="e">
        <f t="shared" si="92"/>
        <v>#N/A</v>
      </c>
      <c r="R957" s="9" t="e">
        <f t="shared" si="92"/>
        <v>#N/A</v>
      </c>
      <c r="S957" s="9" t="e">
        <f t="shared" si="92"/>
        <v>#N/A</v>
      </c>
    </row>
    <row r="958" spans="1:19" x14ac:dyDescent="0.3">
      <c r="A958" s="1">
        <v>45418</v>
      </c>
      <c r="B958">
        <v>40</v>
      </c>
      <c r="C958" t="s">
        <v>4</v>
      </c>
      <c r="D958">
        <v>118</v>
      </c>
      <c r="E958">
        <f>D958-MajorAxis</f>
        <v>28</v>
      </c>
      <c r="F958" s="2">
        <f t="shared" si="89"/>
        <v>0.63698630136986301</v>
      </c>
      <c r="G958" s="3">
        <f t="shared" si="88"/>
        <v>0.29904695437731399</v>
      </c>
      <c r="H958" s="11" t="e">
        <f t="shared" si="92"/>
        <v>#N/A</v>
      </c>
      <c r="I958" s="11" t="e">
        <f t="shared" si="92"/>
        <v>#N/A</v>
      </c>
      <c r="J958" s="11" t="e">
        <f t="shared" si="92"/>
        <v>#N/A</v>
      </c>
      <c r="K958" s="5" t="e">
        <f t="shared" si="92"/>
        <v>#N/A</v>
      </c>
      <c r="L958" s="5">
        <f t="shared" si="92"/>
        <v>0.56242552147863156</v>
      </c>
      <c r="M958" s="5" t="e">
        <f t="shared" si="92"/>
        <v>#N/A</v>
      </c>
      <c r="N958" s="8" t="e">
        <f t="shared" si="92"/>
        <v>#N/A</v>
      </c>
      <c r="O958" s="8" t="e">
        <f t="shared" si="92"/>
        <v>#N/A</v>
      </c>
      <c r="P958" s="8" t="e">
        <f t="shared" si="92"/>
        <v>#N/A</v>
      </c>
      <c r="Q958" s="9" t="e">
        <f t="shared" si="92"/>
        <v>#N/A</v>
      </c>
      <c r="R958" s="9" t="e">
        <f t="shared" si="92"/>
        <v>#N/A</v>
      </c>
      <c r="S958" s="9" t="e">
        <f t="shared" si="92"/>
        <v>#N/A</v>
      </c>
    </row>
    <row r="959" spans="1:19" x14ac:dyDescent="0.3">
      <c r="A959" s="1">
        <v>45418</v>
      </c>
      <c r="B959">
        <v>40</v>
      </c>
      <c r="C959" t="s">
        <v>5</v>
      </c>
      <c r="D959">
        <v>242</v>
      </c>
      <c r="E959">
        <f>D959-MajorAxis</f>
        <v>152</v>
      </c>
      <c r="F959" s="2">
        <f t="shared" si="89"/>
        <v>0.63698630136986301</v>
      </c>
      <c r="G959" s="3">
        <f t="shared" si="88"/>
        <v>0.29904695437731393</v>
      </c>
      <c r="H959" s="11" t="e">
        <f t="shared" si="92"/>
        <v>#N/A</v>
      </c>
      <c r="I959" s="11" t="e">
        <f t="shared" si="92"/>
        <v>#N/A</v>
      </c>
      <c r="J959" s="11" t="e">
        <f t="shared" si="92"/>
        <v>#N/A</v>
      </c>
      <c r="K959" s="5" t="e">
        <f t="shared" si="92"/>
        <v>#N/A</v>
      </c>
      <c r="L959" s="5">
        <f t="shared" si="92"/>
        <v>-0.56242552147863156</v>
      </c>
      <c r="M959" s="5" t="e">
        <f t="shared" si="92"/>
        <v>#N/A</v>
      </c>
      <c r="N959" s="8" t="e">
        <f t="shared" si="92"/>
        <v>#N/A</v>
      </c>
      <c r="O959" s="8" t="e">
        <f t="shared" si="92"/>
        <v>#N/A</v>
      </c>
      <c r="P959" s="8" t="e">
        <f t="shared" si="92"/>
        <v>#N/A</v>
      </c>
      <c r="Q959" s="9" t="e">
        <f t="shared" si="92"/>
        <v>#N/A</v>
      </c>
      <c r="R959" s="9" t="e">
        <f t="shared" si="92"/>
        <v>#N/A</v>
      </c>
      <c r="S959" s="9" t="e">
        <f t="shared" si="92"/>
        <v>#N/A</v>
      </c>
    </row>
    <row r="960" spans="1:19" x14ac:dyDescent="0.3">
      <c r="A960" s="1">
        <v>45418</v>
      </c>
      <c r="B960">
        <v>50</v>
      </c>
      <c r="C960" t="s">
        <v>4</v>
      </c>
      <c r="D960">
        <v>143</v>
      </c>
      <c r="E960">
        <f>D960-MajorAxis</f>
        <v>53</v>
      </c>
      <c r="F960" s="2">
        <f t="shared" si="89"/>
        <v>0.63698630136986301</v>
      </c>
      <c r="G960" s="3">
        <f t="shared" si="88"/>
        <v>0.50871987968765908</v>
      </c>
      <c r="H960" s="11" t="e">
        <f t="shared" si="92"/>
        <v>#N/A</v>
      </c>
      <c r="I960" s="11" t="e">
        <f t="shared" si="92"/>
        <v>#N/A</v>
      </c>
      <c r="J960" s="11" t="e">
        <f t="shared" si="92"/>
        <v>#N/A</v>
      </c>
      <c r="K960" s="5" t="e">
        <f t="shared" si="92"/>
        <v>#N/A</v>
      </c>
      <c r="L960" s="5">
        <f t="shared" si="92"/>
        <v>0.38334792570644177</v>
      </c>
      <c r="M960" s="5" t="e">
        <f t="shared" si="92"/>
        <v>#N/A</v>
      </c>
      <c r="N960" s="8" t="e">
        <f t="shared" si="92"/>
        <v>#N/A</v>
      </c>
      <c r="O960" s="8" t="e">
        <f t="shared" si="92"/>
        <v>#N/A</v>
      </c>
      <c r="P960" s="8" t="e">
        <f t="shared" si="92"/>
        <v>#N/A</v>
      </c>
      <c r="Q960" s="9" t="e">
        <f t="shared" si="92"/>
        <v>#N/A</v>
      </c>
      <c r="R960" s="9" t="e">
        <f t="shared" si="92"/>
        <v>#N/A</v>
      </c>
      <c r="S960" s="9" t="e">
        <f t="shared" si="92"/>
        <v>#N/A</v>
      </c>
    </row>
    <row r="961" spans="1:19" x14ac:dyDescent="0.3">
      <c r="A961" s="1">
        <v>45418</v>
      </c>
      <c r="B961">
        <v>50</v>
      </c>
      <c r="C961" t="s">
        <v>5</v>
      </c>
      <c r="D961">
        <v>217</v>
      </c>
      <c r="E961">
        <f>D961-MajorAxis</f>
        <v>127</v>
      </c>
      <c r="F961" s="2">
        <f t="shared" si="89"/>
        <v>0.63698630136986301</v>
      </c>
      <c r="G961" s="3">
        <f t="shared" si="88"/>
        <v>0.50871987968765908</v>
      </c>
      <c r="H961" s="11" t="e">
        <f t="shared" si="92"/>
        <v>#N/A</v>
      </c>
      <c r="I961" s="11" t="e">
        <f t="shared" si="92"/>
        <v>#N/A</v>
      </c>
      <c r="J961" s="11" t="e">
        <f t="shared" si="92"/>
        <v>#N/A</v>
      </c>
      <c r="K961" s="5" t="e">
        <f t="shared" si="92"/>
        <v>#N/A</v>
      </c>
      <c r="L961" s="5">
        <f t="shared" si="92"/>
        <v>-0.38334792570644177</v>
      </c>
      <c r="M961" s="5" t="e">
        <f t="shared" si="92"/>
        <v>#N/A</v>
      </c>
      <c r="N961" s="8" t="e">
        <f t="shared" si="92"/>
        <v>#N/A</v>
      </c>
      <c r="O961" s="8" t="e">
        <f t="shared" si="92"/>
        <v>#N/A</v>
      </c>
      <c r="P961" s="8" t="e">
        <f t="shared" si="92"/>
        <v>#N/A</v>
      </c>
      <c r="Q961" s="9" t="e">
        <f t="shared" si="92"/>
        <v>#N/A</v>
      </c>
      <c r="R961" s="9" t="e">
        <f t="shared" si="92"/>
        <v>#N/A</v>
      </c>
      <c r="S961" s="9" t="e">
        <f t="shared" si="92"/>
        <v>#N/A</v>
      </c>
    </row>
    <row r="962" spans="1:19" x14ac:dyDescent="0.3">
      <c r="A962" s="1">
        <v>45419</v>
      </c>
      <c r="B962">
        <v>0</v>
      </c>
      <c r="C962" t="s">
        <v>4</v>
      </c>
      <c r="D962">
        <v>61</v>
      </c>
      <c r="E962">
        <f>D962-MajorAxis</f>
        <v>-29</v>
      </c>
      <c r="F962" s="2">
        <f t="shared" si="89"/>
        <v>0.63424657534246576</v>
      </c>
      <c r="G962" s="3">
        <f t="shared" si="88"/>
        <v>-0.30748884133432064</v>
      </c>
      <c r="H962" s="11" t="e">
        <f t="shared" ref="H962:S977" si="93">IF(MONTH($A962)=LEN(H$1),$F962*COS($E962/180*PI()),NA())</f>
        <v>#N/A</v>
      </c>
      <c r="I962" s="11" t="e">
        <f t="shared" si="93"/>
        <v>#N/A</v>
      </c>
      <c r="J962" s="11" t="e">
        <f t="shared" si="93"/>
        <v>#N/A</v>
      </c>
      <c r="K962" s="5" t="e">
        <f t="shared" si="93"/>
        <v>#N/A</v>
      </c>
      <c r="L962" s="5">
        <f t="shared" si="93"/>
        <v>0.55472455398019205</v>
      </c>
      <c r="M962" s="5" t="e">
        <f t="shared" si="93"/>
        <v>#N/A</v>
      </c>
      <c r="N962" s="8" t="e">
        <f t="shared" si="93"/>
        <v>#N/A</v>
      </c>
      <c r="O962" s="8" t="e">
        <f t="shared" si="93"/>
        <v>#N/A</v>
      </c>
      <c r="P962" s="8" t="e">
        <f t="shared" si="93"/>
        <v>#N/A</v>
      </c>
      <c r="Q962" s="9" t="e">
        <f t="shared" si="93"/>
        <v>#N/A</v>
      </c>
      <c r="R962" s="9" t="e">
        <f t="shared" si="93"/>
        <v>#N/A</v>
      </c>
      <c r="S962" s="9" t="e">
        <f t="shared" si="93"/>
        <v>#N/A</v>
      </c>
    </row>
    <row r="963" spans="1:19" x14ac:dyDescent="0.3">
      <c r="A963" s="1">
        <v>45419</v>
      </c>
      <c r="B963">
        <v>0</v>
      </c>
      <c r="C963" t="s">
        <v>5</v>
      </c>
      <c r="D963">
        <v>299</v>
      </c>
      <c r="E963">
        <f>D963-MajorAxis</f>
        <v>209</v>
      </c>
      <c r="F963" s="2">
        <f t="shared" si="89"/>
        <v>0.63424657534246576</v>
      </c>
      <c r="G963" s="3">
        <f t="shared" ref="G963:G1026" si="94">F963*SIN($E963/180*PI())</f>
        <v>-0.30748884133432081</v>
      </c>
      <c r="H963" s="11" t="e">
        <f t="shared" si="93"/>
        <v>#N/A</v>
      </c>
      <c r="I963" s="11" t="e">
        <f t="shared" si="93"/>
        <v>#N/A</v>
      </c>
      <c r="J963" s="11" t="e">
        <f t="shared" si="93"/>
        <v>#N/A</v>
      </c>
      <c r="K963" s="5" t="e">
        <f t="shared" si="93"/>
        <v>#N/A</v>
      </c>
      <c r="L963" s="5">
        <f t="shared" si="93"/>
        <v>-0.55472455398019205</v>
      </c>
      <c r="M963" s="5" t="e">
        <f t="shared" si="93"/>
        <v>#N/A</v>
      </c>
      <c r="N963" s="8" t="e">
        <f t="shared" si="93"/>
        <v>#N/A</v>
      </c>
      <c r="O963" s="8" t="e">
        <f t="shared" si="93"/>
        <v>#N/A</v>
      </c>
      <c r="P963" s="8" t="e">
        <f t="shared" si="93"/>
        <v>#N/A</v>
      </c>
      <c r="Q963" s="9" t="e">
        <f t="shared" si="93"/>
        <v>#N/A</v>
      </c>
      <c r="R963" s="9" t="e">
        <f t="shared" si="93"/>
        <v>#N/A</v>
      </c>
      <c r="S963" s="9" t="e">
        <f t="shared" si="93"/>
        <v>#N/A</v>
      </c>
    </row>
    <row r="964" spans="1:19" x14ac:dyDescent="0.3">
      <c r="A964" s="1">
        <v>45419</v>
      </c>
      <c r="B964">
        <v>10</v>
      </c>
      <c r="C964" t="s">
        <v>4</v>
      </c>
      <c r="D964">
        <v>75</v>
      </c>
      <c r="E964">
        <f>D964-MajorAxis</f>
        <v>-15</v>
      </c>
      <c r="F964" s="2">
        <f t="shared" ref="F964:F1027" si="95">0.5+ABS(DATE(2024,6,25)-A964)/365</f>
        <v>0.63424657534246576</v>
      </c>
      <c r="G964" s="3">
        <f t="shared" si="94"/>
        <v>-0.16415509298968095</v>
      </c>
      <c r="H964" s="11" t="e">
        <f t="shared" si="93"/>
        <v>#N/A</v>
      </c>
      <c r="I964" s="11" t="e">
        <f t="shared" si="93"/>
        <v>#N/A</v>
      </c>
      <c r="J964" s="11" t="e">
        <f t="shared" si="93"/>
        <v>#N/A</v>
      </c>
      <c r="K964" s="5" t="e">
        <f t="shared" si="93"/>
        <v>#N/A</v>
      </c>
      <c r="L964" s="5">
        <f t="shared" si="93"/>
        <v>0.61263514735868307</v>
      </c>
      <c r="M964" s="5" t="e">
        <f t="shared" si="93"/>
        <v>#N/A</v>
      </c>
      <c r="N964" s="8" t="e">
        <f t="shared" si="93"/>
        <v>#N/A</v>
      </c>
      <c r="O964" s="8" t="e">
        <f t="shared" si="93"/>
        <v>#N/A</v>
      </c>
      <c r="P964" s="8" t="e">
        <f t="shared" si="93"/>
        <v>#N/A</v>
      </c>
      <c r="Q964" s="9" t="e">
        <f t="shared" si="93"/>
        <v>#N/A</v>
      </c>
      <c r="R964" s="9" t="e">
        <f t="shared" si="93"/>
        <v>#N/A</v>
      </c>
      <c r="S964" s="9" t="e">
        <f t="shared" si="93"/>
        <v>#N/A</v>
      </c>
    </row>
    <row r="965" spans="1:19" x14ac:dyDescent="0.3">
      <c r="A965" s="1">
        <v>45419</v>
      </c>
      <c r="B965">
        <v>10</v>
      </c>
      <c r="C965" t="s">
        <v>5</v>
      </c>
      <c r="D965">
        <v>285</v>
      </c>
      <c r="E965">
        <f>D965-MajorAxis</f>
        <v>195</v>
      </c>
      <c r="F965" s="2">
        <f t="shared" si="95"/>
        <v>0.63424657534246576</v>
      </c>
      <c r="G965" s="3">
        <f t="shared" si="94"/>
        <v>-0.16415509298968073</v>
      </c>
      <c r="H965" s="11" t="e">
        <f t="shared" si="93"/>
        <v>#N/A</v>
      </c>
      <c r="I965" s="11" t="e">
        <f t="shared" si="93"/>
        <v>#N/A</v>
      </c>
      <c r="J965" s="11" t="e">
        <f t="shared" si="93"/>
        <v>#N/A</v>
      </c>
      <c r="K965" s="5" t="e">
        <f t="shared" si="93"/>
        <v>#N/A</v>
      </c>
      <c r="L965" s="5">
        <f t="shared" si="93"/>
        <v>-0.61263514735868307</v>
      </c>
      <c r="M965" s="5" t="e">
        <f t="shared" si="93"/>
        <v>#N/A</v>
      </c>
      <c r="N965" s="8" t="e">
        <f t="shared" si="93"/>
        <v>#N/A</v>
      </c>
      <c r="O965" s="8" t="e">
        <f t="shared" si="93"/>
        <v>#N/A</v>
      </c>
      <c r="P965" s="8" t="e">
        <f t="shared" si="93"/>
        <v>#N/A</v>
      </c>
      <c r="Q965" s="9" t="e">
        <f t="shared" si="93"/>
        <v>#N/A</v>
      </c>
      <c r="R965" s="9" t="e">
        <f t="shared" si="93"/>
        <v>#N/A</v>
      </c>
      <c r="S965" s="9" t="e">
        <f t="shared" si="93"/>
        <v>#N/A</v>
      </c>
    </row>
    <row r="966" spans="1:19" x14ac:dyDescent="0.3">
      <c r="A966" s="1">
        <v>45419</v>
      </c>
      <c r="B966">
        <v>20</v>
      </c>
      <c r="C966" t="s">
        <v>4</v>
      </c>
      <c r="D966">
        <v>88</v>
      </c>
      <c r="E966">
        <f>D966-MajorAxis</f>
        <v>-2</v>
      </c>
      <c r="F966" s="2">
        <f t="shared" si="95"/>
        <v>0.63424657534246576</v>
      </c>
      <c r="G966" s="3">
        <f t="shared" si="94"/>
        <v>-2.2134886264736916E-2</v>
      </c>
      <c r="H966" s="11" t="e">
        <f t="shared" si="93"/>
        <v>#N/A</v>
      </c>
      <c r="I966" s="11" t="e">
        <f t="shared" si="93"/>
        <v>#N/A</v>
      </c>
      <c r="J966" s="11" t="e">
        <f t="shared" si="93"/>
        <v>#N/A</v>
      </c>
      <c r="K966" s="5" t="e">
        <f t="shared" si="93"/>
        <v>#N/A</v>
      </c>
      <c r="L966" s="5">
        <f t="shared" si="93"/>
        <v>0.63386020946553612</v>
      </c>
      <c r="M966" s="5" t="e">
        <f t="shared" si="93"/>
        <v>#N/A</v>
      </c>
      <c r="N966" s="8" t="e">
        <f t="shared" si="93"/>
        <v>#N/A</v>
      </c>
      <c r="O966" s="8" t="e">
        <f t="shared" si="93"/>
        <v>#N/A</v>
      </c>
      <c r="P966" s="8" t="e">
        <f t="shared" si="93"/>
        <v>#N/A</v>
      </c>
      <c r="Q966" s="9" t="e">
        <f t="shared" si="93"/>
        <v>#N/A</v>
      </c>
      <c r="R966" s="9" t="e">
        <f t="shared" si="93"/>
        <v>#N/A</v>
      </c>
      <c r="S966" s="9" t="e">
        <f t="shared" si="93"/>
        <v>#N/A</v>
      </c>
    </row>
    <row r="967" spans="1:19" x14ac:dyDescent="0.3">
      <c r="A967" s="1">
        <v>45419</v>
      </c>
      <c r="B967">
        <v>20</v>
      </c>
      <c r="C967" t="s">
        <v>5</v>
      </c>
      <c r="D967">
        <v>272</v>
      </c>
      <c r="E967">
        <f>D967-MajorAxis</f>
        <v>182</v>
      </c>
      <c r="F967" s="2">
        <f t="shared" si="95"/>
        <v>0.63424657534246576</v>
      </c>
      <c r="G967" s="3">
        <f t="shared" si="94"/>
        <v>-2.2134886264736871E-2</v>
      </c>
      <c r="H967" s="11" t="e">
        <f t="shared" si="93"/>
        <v>#N/A</v>
      </c>
      <c r="I967" s="11" t="e">
        <f t="shared" si="93"/>
        <v>#N/A</v>
      </c>
      <c r="J967" s="11" t="e">
        <f t="shared" si="93"/>
        <v>#N/A</v>
      </c>
      <c r="K967" s="5" t="e">
        <f t="shared" si="93"/>
        <v>#N/A</v>
      </c>
      <c r="L967" s="5">
        <f t="shared" si="93"/>
        <v>-0.63386020946553612</v>
      </c>
      <c r="M967" s="5" t="e">
        <f t="shared" si="93"/>
        <v>#N/A</v>
      </c>
      <c r="N967" s="8" t="e">
        <f t="shared" si="93"/>
        <v>#N/A</v>
      </c>
      <c r="O967" s="8" t="e">
        <f t="shared" si="93"/>
        <v>#N/A</v>
      </c>
      <c r="P967" s="8" t="e">
        <f t="shared" si="93"/>
        <v>#N/A</v>
      </c>
      <c r="Q967" s="9" t="e">
        <f t="shared" si="93"/>
        <v>#N/A</v>
      </c>
      <c r="R967" s="9" t="e">
        <f t="shared" si="93"/>
        <v>#N/A</v>
      </c>
      <c r="S967" s="9" t="e">
        <f t="shared" si="93"/>
        <v>#N/A</v>
      </c>
    </row>
    <row r="968" spans="1:19" x14ac:dyDescent="0.3">
      <c r="A968" s="1">
        <v>45419</v>
      </c>
      <c r="B968">
        <v>30</v>
      </c>
      <c r="C968" t="s">
        <v>4</v>
      </c>
      <c r="D968">
        <v>101</v>
      </c>
      <c r="E968">
        <f>D968-MajorAxis</f>
        <v>11</v>
      </c>
      <c r="F968" s="2">
        <f t="shared" si="95"/>
        <v>0.63424657534246576</v>
      </c>
      <c r="G968" s="3">
        <f t="shared" si="94"/>
        <v>0.12101995186210993</v>
      </c>
      <c r="H968" s="11" t="e">
        <f t="shared" si="93"/>
        <v>#N/A</v>
      </c>
      <c r="I968" s="11" t="e">
        <f t="shared" si="93"/>
        <v>#N/A</v>
      </c>
      <c r="J968" s="11" t="e">
        <f t="shared" si="93"/>
        <v>#N/A</v>
      </c>
      <c r="K968" s="5" t="e">
        <f t="shared" si="93"/>
        <v>#N/A</v>
      </c>
      <c r="L968" s="5">
        <f t="shared" si="93"/>
        <v>0.6225936793647513</v>
      </c>
      <c r="M968" s="5" t="e">
        <f t="shared" si="93"/>
        <v>#N/A</v>
      </c>
      <c r="N968" s="8" t="e">
        <f t="shared" si="93"/>
        <v>#N/A</v>
      </c>
      <c r="O968" s="8" t="e">
        <f t="shared" si="93"/>
        <v>#N/A</v>
      </c>
      <c r="P968" s="8" t="e">
        <f t="shared" si="93"/>
        <v>#N/A</v>
      </c>
      <c r="Q968" s="9" t="e">
        <f t="shared" si="93"/>
        <v>#N/A</v>
      </c>
      <c r="R968" s="9" t="e">
        <f t="shared" si="93"/>
        <v>#N/A</v>
      </c>
      <c r="S968" s="9" t="e">
        <f t="shared" si="93"/>
        <v>#N/A</v>
      </c>
    </row>
    <row r="969" spans="1:19" x14ac:dyDescent="0.3">
      <c r="A969" s="1">
        <v>45419</v>
      </c>
      <c r="B969">
        <v>30</v>
      </c>
      <c r="C969" t="s">
        <v>5</v>
      </c>
      <c r="D969">
        <v>259</v>
      </c>
      <c r="E969">
        <f>D969-MajorAxis</f>
        <v>169</v>
      </c>
      <c r="F969" s="2">
        <f t="shared" si="95"/>
        <v>0.63424657534246576</v>
      </c>
      <c r="G969" s="3">
        <f t="shared" si="94"/>
        <v>0.12101995186211004</v>
      </c>
      <c r="H969" s="11" t="e">
        <f t="shared" si="93"/>
        <v>#N/A</v>
      </c>
      <c r="I969" s="11" t="e">
        <f t="shared" si="93"/>
        <v>#N/A</v>
      </c>
      <c r="J969" s="11" t="e">
        <f t="shared" si="93"/>
        <v>#N/A</v>
      </c>
      <c r="K969" s="5" t="e">
        <f t="shared" si="93"/>
        <v>#N/A</v>
      </c>
      <c r="L969" s="5">
        <f t="shared" si="93"/>
        <v>-0.6225936793647513</v>
      </c>
      <c r="M969" s="5" t="e">
        <f t="shared" si="93"/>
        <v>#N/A</v>
      </c>
      <c r="N969" s="8" t="e">
        <f t="shared" si="93"/>
        <v>#N/A</v>
      </c>
      <c r="O969" s="8" t="e">
        <f t="shared" si="93"/>
        <v>#N/A</v>
      </c>
      <c r="P969" s="8" t="e">
        <f t="shared" si="93"/>
        <v>#N/A</v>
      </c>
      <c r="Q969" s="9" t="e">
        <f t="shared" si="93"/>
        <v>#N/A</v>
      </c>
      <c r="R969" s="9" t="e">
        <f t="shared" si="93"/>
        <v>#N/A</v>
      </c>
      <c r="S969" s="9" t="e">
        <f t="shared" si="93"/>
        <v>#N/A</v>
      </c>
    </row>
    <row r="970" spans="1:19" x14ac:dyDescent="0.3">
      <c r="A970" s="1">
        <v>45419</v>
      </c>
      <c r="B970">
        <v>40</v>
      </c>
      <c r="C970" t="s">
        <v>4</v>
      </c>
      <c r="D970">
        <v>117</v>
      </c>
      <c r="E970">
        <f>D970-MajorAxis</f>
        <v>27</v>
      </c>
      <c r="F970" s="2">
        <f t="shared" si="95"/>
        <v>0.63424657534246576</v>
      </c>
      <c r="G970" s="3">
        <f t="shared" si="94"/>
        <v>0.28794191969782212</v>
      </c>
      <c r="H970" s="11" t="e">
        <f t="shared" si="93"/>
        <v>#N/A</v>
      </c>
      <c r="I970" s="11" t="e">
        <f t="shared" si="93"/>
        <v>#N/A</v>
      </c>
      <c r="J970" s="11" t="e">
        <f t="shared" si="93"/>
        <v>#N/A</v>
      </c>
      <c r="K970" s="5" t="e">
        <f t="shared" si="93"/>
        <v>#N/A</v>
      </c>
      <c r="L970" s="5">
        <f t="shared" si="93"/>
        <v>0.56511783657426617</v>
      </c>
      <c r="M970" s="5" t="e">
        <f t="shared" si="93"/>
        <v>#N/A</v>
      </c>
      <c r="N970" s="8" t="e">
        <f t="shared" si="93"/>
        <v>#N/A</v>
      </c>
      <c r="O970" s="8" t="e">
        <f t="shared" si="93"/>
        <v>#N/A</v>
      </c>
      <c r="P970" s="8" t="e">
        <f t="shared" si="93"/>
        <v>#N/A</v>
      </c>
      <c r="Q970" s="9" t="e">
        <f t="shared" si="93"/>
        <v>#N/A</v>
      </c>
      <c r="R970" s="9" t="e">
        <f t="shared" si="93"/>
        <v>#N/A</v>
      </c>
      <c r="S970" s="9" t="e">
        <f t="shared" si="93"/>
        <v>#N/A</v>
      </c>
    </row>
    <row r="971" spans="1:19" x14ac:dyDescent="0.3">
      <c r="A971" s="1">
        <v>45419</v>
      </c>
      <c r="B971">
        <v>40</v>
      </c>
      <c r="C971" t="s">
        <v>5</v>
      </c>
      <c r="D971">
        <v>243</v>
      </c>
      <c r="E971">
        <f>D971-MajorAxis</f>
        <v>153</v>
      </c>
      <c r="F971" s="2">
        <f t="shared" si="95"/>
        <v>0.63424657534246576</v>
      </c>
      <c r="G971" s="3">
        <f t="shared" si="94"/>
        <v>0.28794191969782218</v>
      </c>
      <c r="H971" s="11" t="e">
        <f t="shared" si="93"/>
        <v>#N/A</v>
      </c>
      <c r="I971" s="11" t="e">
        <f t="shared" si="93"/>
        <v>#N/A</v>
      </c>
      <c r="J971" s="11" t="e">
        <f t="shared" si="93"/>
        <v>#N/A</v>
      </c>
      <c r="K971" s="5" t="e">
        <f t="shared" si="93"/>
        <v>#N/A</v>
      </c>
      <c r="L971" s="5">
        <f t="shared" si="93"/>
        <v>-0.56511783657426617</v>
      </c>
      <c r="M971" s="5" t="e">
        <f t="shared" si="93"/>
        <v>#N/A</v>
      </c>
      <c r="N971" s="8" t="e">
        <f t="shared" si="93"/>
        <v>#N/A</v>
      </c>
      <c r="O971" s="8" t="e">
        <f t="shared" si="93"/>
        <v>#N/A</v>
      </c>
      <c r="P971" s="8" t="e">
        <f t="shared" si="93"/>
        <v>#N/A</v>
      </c>
      <c r="Q971" s="9" t="e">
        <f t="shared" si="93"/>
        <v>#N/A</v>
      </c>
      <c r="R971" s="9" t="e">
        <f t="shared" si="93"/>
        <v>#N/A</v>
      </c>
      <c r="S971" s="9" t="e">
        <f t="shared" si="93"/>
        <v>#N/A</v>
      </c>
    </row>
    <row r="972" spans="1:19" x14ac:dyDescent="0.3">
      <c r="A972" s="1">
        <v>45419</v>
      </c>
      <c r="B972">
        <v>50</v>
      </c>
      <c r="C972" t="s">
        <v>4</v>
      </c>
      <c r="D972">
        <v>142</v>
      </c>
      <c r="E972">
        <f>D972-MajorAxis</f>
        <v>52</v>
      </c>
      <c r="F972" s="2">
        <f t="shared" si="95"/>
        <v>0.63424657534246576</v>
      </c>
      <c r="G972" s="3">
        <f t="shared" si="94"/>
        <v>0.49979312180809898</v>
      </c>
      <c r="H972" s="11" t="e">
        <f t="shared" si="93"/>
        <v>#N/A</v>
      </c>
      <c r="I972" s="11" t="e">
        <f t="shared" si="93"/>
        <v>#N/A</v>
      </c>
      <c r="J972" s="11" t="e">
        <f t="shared" si="93"/>
        <v>#N/A</v>
      </c>
      <c r="K972" s="5" t="e">
        <f t="shared" si="93"/>
        <v>#N/A</v>
      </c>
      <c r="L972" s="5">
        <f t="shared" si="93"/>
        <v>0.39048118229558876</v>
      </c>
      <c r="M972" s="5" t="e">
        <f t="shared" si="93"/>
        <v>#N/A</v>
      </c>
      <c r="N972" s="8" t="e">
        <f t="shared" si="93"/>
        <v>#N/A</v>
      </c>
      <c r="O972" s="8" t="e">
        <f t="shared" si="93"/>
        <v>#N/A</v>
      </c>
      <c r="P972" s="8" t="e">
        <f t="shared" si="93"/>
        <v>#N/A</v>
      </c>
      <c r="Q972" s="9" t="e">
        <f t="shared" si="93"/>
        <v>#N/A</v>
      </c>
      <c r="R972" s="9" t="e">
        <f t="shared" si="93"/>
        <v>#N/A</v>
      </c>
      <c r="S972" s="9" t="e">
        <f t="shared" si="93"/>
        <v>#N/A</v>
      </c>
    </row>
    <row r="973" spans="1:19" x14ac:dyDescent="0.3">
      <c r="A973" s="1">
        <v>45419</v>
      </c>
      <c r="B973">
        <v>50</v>
      </c>
      <c r="C973" t="s">
        <v>5</v>
      </c>
      <c r="D973">
        <v>218</v>
      </c>
      <c r="E973">
        <f>D973-MajorAxis</f>
        <v>128</v>
      </c>
      <c r="F973" s="2">
        <f t="shared" si="95"/>
        <v>0.63424657534246576</v>
      </c>
      <c r="G973" s="3">
        <f t="shared" si="94"/>
        <v>0.49979312180809904</v>
      </c>
      <c r="H973" s="11" t="e">
        <f t="shared" si="93"/>
        <v>#N/A</v>
      </c>
      <c r="I973" s="11" t="e">
        <f t="shared" si="93"/>
        <v>#N/A</v>
      </c>
      <c r="J973" s="11" t="e">
        <f t="shared" si="93"/>
        <v>#N/A</v>
      </c>
      <c r="K973" s="5" t="e">
        <f t="shared" si="93"/>
        <v>#N/A</v>
      </c>
      <c r="L973" s="5">
        <f t="shared" si="93"/>
        <v>-0.39048118229558876</v>
      </c>
      <c r="M973" s="5" t="e">
        <f t="shared" si="93"/>
        <v>#N/A</v>
      </c>
      <c r="N973" s="8" t="e">
        <f t="shared" si="93"/>
        <v>#N/A</v>
      </c>
      <c r="O973" s="8" t="e">
        <f t="shared" si="93"/>
        <v>#N/A</v>
      </c>
      <c r="P973" s="8" t="e">
        <f t="shared" si="93"/>
        <v>#N/A</v>
      </c>
      <c r="Q973" s="9" t="e">
        <f t="shared" si="93"/>
        <v>#N/A</v>
      </c>
      <c r="R973" s="9" t="e">
        <f t="shared" si="93"/>
        <v>#N/A</v>
      </c>
      <c r="S973" s="9" t="e">
        <f t="shared" si="93"/>
        <v>#N/A</v>
      </c>
    </row>
    <row r="974" spans="1:19" x14ac:dyDescent="0.3">
      <c r="A974" s="1">
        <v>45420</v>
      </c>
      <c r="B974">
        <v>0</v>
      </c>
      <c r="C974" t="s">
        <v>4</v>
      </c>
      <c r="D974">
        <v>60</v>
      </c>
      <c r="E974">
        <f>D974-MajorAxis</f>
        <v>-30</v>
      </c>
      <c r="F974" s="2">
        <f t="shared" si="95"/>
        <v>0.63150684931506851</v>
      </c>
      <c r="G974" s="3">
        <f t="shared" si="94"/>
        <v>-0.3157534246575342</v>
      </c>
      <c r="H974" s="11" t="e">
        <f t="shared" si="93"/>
        <v>#N/A</v>
      </c>
      <c r="I974" s="11" t="e">
        <f t="shared" si="93"/>
        <v>#N/A</v>
      </c>
      <c r="J974" s="11" t="e">
        <f t="shared" si="93"/>
        <v>#N/A</v>
      </c>
      <c r="K974" s="5" t="e">
        <f t="shared" si="93"/>
        <v>#N/A</v>
      </c>
      <c r="L974" s="5">
        <f t="shared" si="93"/>
        <v>0.54690097417072092</v>
      </c>
      <c r="M974" s="5" t="e">
        <f t="shared" si="93"/>
        <v>#N/A</v>
      </c>
      <c r="N974" s="8" t="e">
        <f t="shared" si="93"/>
        <v>#N/A</v>
      </c>
      <c r="O974" s="8" t="e">
        <f t="shared" si="93"/>
        <v>#N/A</v>
      </c>
      <c r="P974" s="8" t="e">
        <f t="shared" si="93"/>
        <v>#N/A</v>
      </c>
      <c r="Q974" s="9" t="e">
        <f t="shared" si="93"/>
        <v>#N/A</v>
      </c>
      <c r="R974" s="9" t="e">
        <f t="shared" si="93"/>
        <v>#N/A</v>
      </c>
      <c r="S974" s="9" t="e">
        <f t="shared" si="93"/>
        <v>#N/A</v>
      </c>
    </row>
    <row r="975" spans="1:19" x14ac:dyDescent="0.3">
      <c r="A975" s="1">
        <v>45420</v>
      </c>
      <c r="B975">
        <v>0</v>
      </c>
      <c r="C975" t="s">
        <v>5</v>
      </c>
      <c r="D975">
        <v>300</v>
      </c>
      <c r="E975">
        <f>D975-MajorAxis</f>
        <v>210</v>
      </c>
      <c r="F975" s="2">
        <f t="shared" si="95"/>
        <v>0.63150684931506851</v>
      </c>
      <c r="G975" s="3">
        <f t="shared" si="94"/>
        <v>-0.31575342465753431</v>
      </c>
      <c r="H975" s="11" t="e">
        <f t="shared" si="93"/>
        <v>#N/A</v>
      </c>
      <c r="I975" s="11" t="e">
        <f t="shared" si="93"/>
        <v>#N/A</v>
      </c>
      <c r="J975" s="11" t="e">
        <f t="shared" si="93"/>
        <v>#N/A</v>
      </c>
      <c r="K975" s="5" t="e">
        <f t="shared" si="93"/>
        <v>#N/A</v>
      </c>
      <c r="L975" s="5">
        <f t="shared" si="93"/>
        <v>-0.54690097417072081</v>
      </c>
      <c r="M975" s="5" t="e">
        <f t="shared" si="93"/>
        <v>#N/A</v>
      </c>
      <c r="N975" s="8" t="e">
        <f t="shared" si="93"/>
        <v>#N/A</v>
      </c>
      <c r="O975" s="8" t="e">
        <f t="shared" si="93"/>
        <v>#N/A</v>
      </c>
      <c r="P975" s="8" t="e">
        <f t="shared" si="93"/>
        <v>#N/A</v>
      </c>
      <c r="Q975" s="9" t="e">
        <f t="shared" si="93"/>
        <v>#N/A</v>
      </c>
      <c r="R975" s="9" t="e">
        <f t="shared" si="93"/>
        <v>#N/A</v>
      </c>
      <c r="S975" s="9" t="e">
        <f t="shared" si="93"/>
        <v>#N/A</v>
      </c>
    </row>
    <row r="976" spans="1:19" x14ac:dyDescent="0.3">
      <c r="A976" s="1">
        <v>45420</v>
      </c>
      <c r="B976">
        <v>10</v>
      </c>
      <c r="C976" t="s">
        <v>4</v>
      </c>
      <c r="D976">
        <v>75</v>
      </c>
      <c r="E976">
        <f>D976-MajorAxis</f>
        <v>-15</v>
      </c>
      <c r="F976" s="2">
        <f t="shared" si="95"/>
        <v>0.63150684931506851</v>
      </c>
      <c r="G976" s="3">
        <f t="shared" si="94"/>
        <v>-0.16344599971542748</v>
      </c>
      <c r="H976" s="11" t="e">
        <f t="shared" si="93"/>
        <v>#N/A</v>
      </c>
      <c r="I976" s="11" t="e">
        <f t="shared" si="93"/>
        <v>#N/A</v>
      </c>
      <c r="J976" s="11" t="e">
        <f t="shared" si="93"/>
        <v>#N/A</v>
      </c>
      <c r="K976" s="5" t="e">
        <f t="shared" si="93"/>
        <v>#N/A</v>
      </c>
      <c r="L976" s="5">
        <f t="shared" si="93"/>
        <v>0.60998877523186368</v>
      </c>
      <c r="M976" s="5" t="e">
        <f t="shared" si="93"/>
        <v>#N/A</v>
      </c>
      <c r="N976" s="8" t="e">
        <f t="shared" si="93"/>
        <v>#N/A</v>
      </c>
      <c r="O976" s="8" t="e">
        <f t="shared" si="93"/>
        <v>#N/A</v>
      </c>
      <c r="P976" s="8" t="e">
        <f t="shared" si="93"/>
        <v>#N/A</v>
      </c>
      <c r="Q976" s="9" t="e">
        <f t="shared" si="93"/>
        <v>#N/A</v>
      </c>
      <c r="R976" s="9" t="e">
        <f t="shared" si="93"/>
        <v>#N/A</v>
      </c>
      <c r="S976" s="9" t="e">
        <f t="shared" si="93"/>
        <v>#N/A</v>
      </c>
    </row>
    <row r="977" spans="1:19" x14ac:dyDescent="0.3">
      <c r="A977" s="1">
        <v>45420</v>
      </c>
      <c r="B977">
        <v>10</v>
      </c>
      <c r="C977" t="s">
        <v>5</v>
      </c>
      <c r="D977">
        <v>286</v>
      </c>
      <c r="E977">
        <f>D977-MajorAxis</f>
        <v>196</v>
      </c>
      <c r="F977" s="2">
        <f t="shared" si="95"/>
        <v>0.63150684931506851</v>
      </c>
      <c r="G977" s="3">
        <f t="shared" si="94"/>
        <v>-0.17406687812552926</v>
      </c>
      <c r="H977" s="11" t="e">
        <f t="shared" si="93"/>
        <v>#N/A</v>
      </c>
      <c r="I977" s="11" t="e">
        <f t="shared" si="93"/>
        <v>#N/A</v>
      </c>
      <c r="J977" s="11" t="e">
        <f t="shared" si="93"/>
        <v>#N/A</v>
      </c>
      <c r="K977" s="5" t="e">
        <f t="shared" si="93"/>
        <v>#N/A</v>
      </c>
      <c r="L977" s="5">
        <f t="shared" si="93"/>
        <v>-0.60704334496926726</v>
      </c>
      <c r="M977" s="5" t="e">
        <f t="shared" si="93"/>
        <v>#N/A</v>
      </c>
      <c r="N977" s="8" t="e">
        <f t="shared" si="93"/>
        <v>#N/A</v>
      </c>
      <c r="O977" s="8" t="e">
        <f t="shared" si="93"/>
        <v>#N/A</v>
      </c>
      <c r="P977" s="8" t="e">
        <f t="shared" si="93"/>
        <v>#N/A</v>
      </c>
      <c r="Q977" s="9" t="e">
        <f t="shared" si="93"/>
        <v>#N/A</v>
      </c>
      <c r="R977" s="9" t="e">
        <f t="shared" si="93"/>
        <v>#N/A</v>
      </c>
      <c r="S977" s="9" t="e">
        <f t="shared" si="93"/>
        <v>#N/A</v>
      </c>
    </row>
    <row r="978" spans="1:19" x14ac:dyDescent="0.3">
      <c r="A978" s="1">
        <v>45420</v>
      </c>
      <c r="B978">
        <v>20</v>
      </c>
      <c r="C978" t="s">
        <v>4</v>
      </c>
      <c r="D978">
        <v>87</v>
      </c>
      <c r="E978">
        <f>D978-MajorAxis</f>
        <v>-3</v>
      </c>
      <c r="F978" s="2">
        <f t="shared" si="95"/>
        <v>0.63150684931506851</v>
      </c>
      <c r="G978" s="3">
        <f t="shared" si="94"/>
        <v>-3.3050514832872746E-2</v>
      </c>
      <c r="H978" s="11" t="e">
        <f t="shared" ref="H978:S993" si="96">IF(MONTH($A978)=LEN(H$1),$F978*COS($E978/180*PI()),NA())</f>
        <v>#N/A</v>
      </c>
      <c r="I978" s="11" t="e">
        <f t="shared" si="96"/>
        <v>#N/A</v>
      </c>
      <c r="J978" s="11" t="e">
        <f t="shared" si="96"/>
        <v>#N/A</v>
      </c>
      <c r="K978" s="5" t="e">
        <f t="shared" si="96"/>
        <v>#N/A</v>
      </c>
      <c r="L978" s="5">
        <f t="shared" si="96"/>
        <v>0.63064139112583362</v>
      </c>
      <c r="M978" s="5" t="e">
        <f t="shared" si="96"/>
        <v>#N/A</v>
      </c>
      <c r="N978" s="8" t="e">
        <f t="shared" si="96"/>
        <v>#N/A</v>
      </c>
      <c r="O978" s="8" t="e">
        <f t="shared" si="96"/>
        <v>#N/A</v>
      </c>
      <c r="P978" s="8" t="e">
        <f t="shared" si="96"/>
        <v>#N/A</v>
      </c>
      <c r="Q978" s="9" t="e">
        <f t="shared" si="96"/>
        <v>#N/A</v>
      </c>
      <c r="R978" s="9" t="e">
        <f t="shared" si="96"/>
        <v>#N/A</v>
      </c>
      <c r="S978" s="9" t="e">
        <f t="shared" si="96"/>
        <v>#N/A</v>
      </c>
    </row>
    <row r="979" spans="1:19" x14ac:dyDescent="0.3">
      <c r="A979" s="1">
        <v>45420</v>
      </c>
      <c r="B979">
        <v>20</v>
      </c>
      <c r="C979" t="s">
        <v>5</v>
      </c>
      <c r="D979">
        <v>273</v>
      </c>
      <c r="E979">
        <f>D979-MajorAxis</f>
        <v>183</v>
      </c>
      <c r="F979" s="2">
        <f t="shared" si="95"/>
        <v>0.63150684931506851</v>
      </c>
      <c r="G979" s="3">
        <f t="shared" si="94"/>
        <v>-3.3050514832872573E-2</v>
      </c>
      <c r="H979" s="11" t="e">
        <f t="shared" si="96"/>
        <v>#N/A</v>
      </c>
      <c r="I979" s="11" t="e">
        <f t="shared" si="96"/>
        <v>#N/A</v>
      </c>
      <c r="J979" s="11" t="e">
        <f t="shared" si="96"/>
        <v>#N/A</v>
      </c>
      <c r="K979" s="5" t="e">
        <f t="shared" si="96"/>
        <v>#N/A</v>
      </c>
      <c r="L979" s="5">
        <f t="shared" si="96"/>
        <v>-0.63064139112583362</v>
      </c>
      <c r="M979" s="5" t="e">
        <f t="shared" si="96"/>
        <v>#N/A</v>
      </c>
      <c r="N979" s="8" t="e">
        <f t="shared" si="96"/>
        <v>#N/A</v>
      </c>
      <c r="O979" s="8" t="e">
        <f t="shared" si="96"/>
        <v>#N/A</v>
      </c>
      <c r="P979" s="8" t="e">
        <f t="shared" si="96"/>
        <v>#N/A</v>
      </c>
      <c r="Q979" s="9" t="e">
        <f t="shared" si="96"/>
        <v>#N/A</v>
      </c>
      <c r="R979" s="9" t="e">
        <f t="shared" si="96"/>
        <v>#N/A</v>
      </c>
      <c r="S979" s="9" t="e">
        <f t="shared" si="96"/>
        <v>#N/A</v>
      </c>
    </row>
    <row r="980" spans="1:19" x14ac:dyDescent="0.3">
      <c r="A980" s="1">
        <v>45420</v>
      </c>
      <c r="B980">
        <v>30</v>
      </c>
      <c r="C980" t="s">
        <v>4</v>
      </c>
      <c r="D980">
        <v>101</v>
      </c>
      <c r="E980">
        <f>D980-MajorAxis</f>
        <v>11</v>
      </c>
      <c r="F980" s="2">
        <f t="shared" si="95"/>
        <v>0.63150684931506851</v>
      </c>
      <c r="G980" s="3">
        <f t="shared" si="94"/>
        <v>0.12049718749121528</v>
      </c>
      <c r="H980" s="11" t="e">
        <f t="shared" si="96"/>
        <v>#N/A</v>
      </c>
      <c r="I980" s="11" t="e">
        <f t="shared" si="96"/>
        <v>#N/A</v>
      </c>
      <c r="J980" s="11" t="e">
        <f t="shared" si="96"/>
        <v>#N/A</v>
      </c>
      <c r="K980" s="5" t="e">
        <f t="shared" si="96"/>
        <v>#N/A</v>
      </c>
      <c r="L980" s="5">
        <f t="shared" si="96"/>
        <v>0.61990428982105905</v>
      </c>
      <c r="M980" s="5" t="e">
        <f t="shared" si="96"/>
        <v>#N/A</v>
      </c>
      <c r="N980" s="8" t="e">
        <f t="shared" si="96"/>
        <v>#N/A</v>
      </c>
      <c r="O980" s="8" t="e">
        <f t="shared" si="96"/>
        <v>#N/A</v>
      </c>
      <c r="P980" s="8" t="e">
        <f t="shared" si="96"/>
        <v>#N/A</v>
      </c>
      <c r="Q980" s="9" t="e">
        <f t="shared" si="96"/>
        <v>#N/A</v>
      </c>
      <c r="R980" s="9" t="e">
        <f t="shared" si="96"/>
        <v>#N/A</v>
      </c>
      <c r="S980" s="9" t="e">
        <f t="shared" si="96"/>
        <v>#N/A</v>
      </c>
    </row>
    <row r="981" spans="1:19" x14ac:dyDescent="0.3">
      <c r="A981" s="1">
        <v>45420</v>
      </c>
      <c r="B981">
        <v>30</v>
      </c>
      <c r="C981" t="s">
        <v>5</v>
      </c>
      <c r="D981">
        <v>260</v>
      </c>
      <c r="E981">
        <f>D981-MajorAxis</f>
        <v>170</v>
      </c>
      <c r="F981" s="2">
        <f t="shared" si="95"/>
        <v>0.63150684931506851</v>
      </c>
      <c r="G981" s="3">
        <f t="shared" si="94"/>
        <v>0.10966001356774664</v>
      </c>
      <c r="H981" s="11" t="e">
        <f t="shared" si="96"/>
        <v>#N/A</v>
      </c>
      <c r="I981" s="11" t="e">
        <f t="shared" si="96"/>
        <v>#N/A</v>
      </c>
      <c r="J981" s="11" t="e">
        <f t="shared" si="96"/>
        <v>#N/A</v>
      </c>
      <c r="K981" s="5" t="e">
        <f t="shared" si="96"/>
        <v>#N/A</v>
      </c>
      <c r="L981" s="5">
        <f t="shared" si="96"/>
        <v>-0.62191284128579161</v>
      </c>
      <c r="M981" s="5" t="e">
        <f t="shared" si="96"/>
        <v>#N/A</v>
      </c>
      <c r="N981" s="8" t="e">
        <f t="shared" si="96"/>
        <v>#N/A</v>
      </c>
      <c r="O981" s="8" t="e">
        <f t="shared" si="96"/>
        <v>#N/A</v>
      </c>
      <c r="P981" s="8" t="e">
        <f t="shared" si="96"/>
        <v>#N/A</v>
      </c>
      <c r="Q981" s="9" t="e">
        <f t="shared" si="96"/>
        <v>#N/A</v>
      </c>
      <c r="R981" s="9" t="e">
        <f t="shared" si="96"/>
        <v>#N/A</v>
      </c>
      <c r="S981" s="9" t="e">
        <f t="shared" si="96"/>
        <v>#N/A</v>
      </c>
    </row>
    <row r="982" spans="1:19" x14ac:dyDescent="0.3">
      <c r="A982" s="1">
        <v>45420</v>
      </c>
      <c r="B982">
        <v>40</v>
      </c>
      <c r="C982" t="s">
        <v>4</v>
      </c>
      <c r="D982">
        <v>116</v>
      </c>
      <c r="E982">
        <f>D982-MajorAxis</f>
        <v>26</v>
      </c>
      <c r="F982" s="2">
        <f t="shared" si="95"/>
        <v>0.63150684931506851</v>
      </c>
      <c r="G982" s="3">
        <f t="shared" si="94"/>
        <v>0.27683438173940367</v>
      </c>
      <c r="H982" s="11" t="e">
        <f t="shared" si="96"/>
        <v>#N/A</v>
      </c>
      <c r="I982" s="11" t="e">
        <f t="shared" si="96"/>
        <v>#N/A</v>
      </c>
      <c r="J982" s="11" t="e">
        <f t="shared" si="96"/>
        <v>#N/A</v>
      </c>
      <c r="K982" s="5" t="e">
        <f t="shared" si="96"/>
        <v>#N/A</v>
      </c>
      <c r="L982" s="5">
        <f t="shared" si="96"/>
        <v>0.56759459636152876</v>
      </c>
      <c r="M982" s="5" t="e">
        <f t="shared" si="96"/>
        <v>#N/A</v>
      </c>
      <c r="N982" s="8" t="e">
        <f t="shared" si="96"/>
        <v>#N/A</v>
      </c>
      <c r="O982" s="8" t="e">
        <f t="shared" si="96"/>
        <v>#N/A</v>
      </c>
      <c r="P982" s="8" t="e">
        <f t="shared" si="96"/>
        <v>#N/A</v>
      </c>
      <c r="Q982" s="9" t="e">
        <f t="shared" si="96"/>
        <v>#N/A</v>
      </c>
      <c r="R982" s="9" t="e">
        <f t="shared" si="96"/>
        <v>#N/A</v>
      </c>
      <c r="S982" s="9" t="e">
        <f t="shared" si="96"/>
        <v>#N/A</v>
      </c>
    </row>
    <row r="983" spans="1:19" x14ac:dyDescent="0.3">
      <c r="A983" s="1">
        <v>45420</v>
      </c>
      <c r="B983">
        <v>40</v>
      </c>
      <c r="C983" t="s">
        <v>5</v>
      </c>
      <c r="D983">
        <v>244</v>
      </c>
      <c r="E983">
        <f>D983-MajorAxis</f>
        <v>154</v>
      </c>
      <c r="F983" s="2">
        <f t="shared" si="95"/>
        <v>0.63150684931506851</v>
      </c>
      <c r="G983" s="3">
        <f t="shared" si="94"/>
        <v>0.27683438173940383</v>
      </c>
      <c r="H983" s="11" t="e">
        <f t="shared" si="96"/>
        <v>#N/A</v>
      </c>
      <c r="I983" s="11" t="e">
        <f t="shared" si="96"/>
        <v>#N/A</v>
      </c>
      <c r="J983" s="11" t="e">
        <f t="shared" si="96"/>
        <v>#N/A</v>
      </c>
      <c r="K983" s="5" t="e">
        <f t="shared" si="96"/>
        <v>#N/A</v>
      </c>
      <c r="L983" s="5">
        <f t="shared" si="96"/>
        <v>-0.56759459636152865</v>
      </c>
      <c r="M983" s="5" t="e">
        <f t="shared" si="96"/>
        <v>#N/A</v>
      </c>
      <c r="N983" s="8" t="e">
        <f t="shared" si="96"/>
        <v>#N/A</v>
      </c>
      <c r="O983" s="8" t="e">
        <f t="shared" si="96"/>
        <v>#N/A</v>
      </c>
      <c r="P983" s="8" t="e">
        <f t="shared" si="96"/>
        <v>#N/A</v>
      </c>
      <c r="Q983" s="9" t="e">
        <f t="shared" si="96"/>
        <v>#N/A</v>
      </c>
      <c r="R983" s="9" t="e">
        <f t="shared" si="96"/>
        <v>#N/A</v>
      </c>
      <c r="S983" s="9" t="e">
        <f t="shared" si="96"/>
        <v>#N/A</v>
      </c>
    </row>
    <row r="984" spans="1:19" x14ac:dyDescent="0.3">
      <c r="A984" s="1">
        <v>45420</v>
      </c>
      <c r="B984">
        <v>50</v>
      </c>
      <c r="C984" t="s">
        <v>4</v>
      </c>
      <c r="D984">
        <v>141</v>
      </c>
      <c r="E984">
        <f>D984-MajorAxis</f>
        <v>51</v>
      </c>
      <c r="F984" s="2">
        <f t="shared" si="95"/>
        <v>0.63150684931506851</v>
      </c>
      <c r="G984" s="3">
        <f t="shared" si="94"/>
        <v>0.49077299757762127</v>
      </c>
      <c r="H984" s="11" t="e">
        <f t="shared" si="96"/>
        <v>#N/A</v>
      </c>
      <c r="I984" s="11" t="e">
        <f t="shared" si="96"/>
        <v>#N/A</v>
      </c>
      <c r="J984" s="11" t="e">
        <f t="shared" si="96"/>
        <v>#N/A</v>
      </c>
      <c r="K984" s="5" t="e">
        <f t="shared" si="96"/>
        <v>#N/A</v>
      </c>
      <c r="L984" s="5">
        <f t="shared" si="96"/>
        <v>0.39742013736160969</v>
      </c>
      <c r="M984" s="5" t="e">
        <f t="shared" si="96"/>
        <v>#N/A</v>
      </c>
      <c r="N984" s="8" t="e">
        <f t="shared" si="96"/>
        <v>#N/A</v>
      </c>
      <c r="O984" s="8" t="e">
        <f t="shared" si="96"/>
        <v>#N/A</v>
      </c>
      <c r="P984" s="8" t="e">
        <f t="shared" si="96"/>
        <v>#N/A</v>
      </c>
      <c r="Q984" s="9" t="e">
        <f t="shared" si="96"/>
        <v>#N/A</v>
      </c>
      <c r="R984" s="9" t="e">
        <f t="shared" si="96"/>
        <v>#N/A</v>
      </c>
      <c r="S984" s="9" t="e">
        <f t="shared" si="96"/>
        <v>#N/A</v>
      </c>
    </row>
    <row r="985" spans="1:19" x14ac:dyDescent="0.3">
      <c r="A985" s="1">
        <v>45420</v>
      </c>
      <c r="B985">
        <v>50</v>
      </c>
      <c r="C985" t="s">
        <v>5</v>
      </c>
      <c r="D985">
        <v>219</v>
      </c>
      <c r="E985">
        <f>D985-MajorAxis</f>
        <v>129</v>
      </c>
      <c r="F985" s="2">
        <f t="shared" si="95"/>
        <v>0.63150684931506851</v>
      </c>
      <c r="G985" s="3">
        <f t="shared" si="94"/>
        <v>0.49077299757762144</v>
      </c>
      <c r="H985" s="11" t="e">
        <f t="shared" si="96"/>
        <v>#N/A</v>
      </c>
      <c r="I985" s="11" t="e">
        <f t="shared" si="96"/>
        <v>#N/A</v>
      </c>
      <c r="J985" s="11" t="e">
        <f t="shared" si="96"/>
        <v>#N/A</v>
      </c>
      <c r="K985" s="5" t="e">
        <f t="shared" si="96"/>
        <v>#N/A</v>
      </c>
      <c r="L985" s="5">
        <f t="shared" si="96"/>
        <v>-0.39742013736160958</v>
      </c>
      <c r="M985" s="5" t="e">
        <f t="shared" si="96"/>
        <v>#N/A</v>
      </c>
      <c r="N985" s="8" t="e">
        <f t="shared" si="96"/>
        <v>#N/A</v>
      </c>
      <c r="O985" s="8" t="e">
        <f t="shared" si="96"/>
        <v>#N/A</v>
      </c>
      <c r="P985" s="8" t="e">
        <f t="shared" si="96"/>
        <v>#N/A</v>
      </c>
      <c r="Q985" s="9" t="e">
        <f t="shared" si="96"/>
        <v>#N/A</v>
      </c>
      <c r="R985" s="9" t="e">
        <f t="shared" si="96"/>
        <v>#N/A</v>
      </c>
      <c r="S985" s="9" t="e">
        <f t="shared" si="96"/>
        <v>#N/A</v>
      </c>
    </row>
    <row r="986" spans="1:19" x14ac:dyDescent="0.3">
      <c r="A986" s="1">
        <v>45421</v>
      </c>
      <c r="B986">
        <v>0</v>
      </c>
      <c r="C986" t="s">
        <v>4</v>
      </c>
      <c r="D986">
        <v>60</v>
      </c>
      <c r="E986">
        <f>D986-MajorAxis</f>
        <v>-30</v>
      </c>
      <c r="F986" s="2">
        <f t="shared" si="95"/>
        <v>0.62876712328767126</v>
      </c>
      <c r="G986" s="3">
        <f t="shared" si="94"/>
        <v>-0.31438356164383557</v>
      </c>
      <c r="H986" s="11" t="e">
        <f t="shared" si="96"/>
        <v>#N/A</v>
      </c>
      <c r="I986" s="11" t="e">
        <f t="shared" si="96"/>
        <v>#N/A</v>
      </c>
      <c r="J986" s="11" t="e">
        <f t="shared" si="96"/>
        <v>#N/A</v>
      </c>
      <c r="K986" s="5" t="e">
        <f t="shared" si="96"/>
        <v>#N/A</v>
      </c>
      <c r="L986" s="5">
        <f t="shared" si="96"/>
        <v>0.5445283018315854</v>
      </c>
      <c r="M986" s="5" t="e">
        <f t="shared" si="96"/>
        <v>#N/A</v>
      </c>
      <c r="N986" s="8" t="e">
        <f t="shared" si="96"/>
        <v>#N/A</v>
      </c>
      <c r="O986" s="8" t="e">
        <f t="shared" si="96"/>
        <v>#N/A</v>
      </c>
      <c r="P986" s="8" t="e">
        <f t="shared" si="96"/>
        <v>#N/A</v>
      </c>
      <c r="Q986" s="9" t="e">
        <f t="shared" si="96"/>
        <v>#N/A</v>
      </c>
      <c r="R986" s="9" t="e">
        <f t="shared" si="96"/>
        <v>#N/A</v>
      </c>
      <c r="S986" s="9" t="e">
        <f t="shared" si="96"/>
        <v>#N/A</v>
      </c>
    </row>
    <row r="987" spans="1:19" x14ac:dyDescent="0.3">
      <c r="A987" s="1">
        <v>45421</v>
      </c>
      <c r="B987">
        <v>0</v>
      </c>
      <c r="C987" t="s">
        <v>5</v>
      </c>
      <c r="D987">
        <v>300</v>
      </c>
      <c r="E987">
        <f>D987-MajorAxis</f>
        <v>210</v>
      </c>
      <c r="F987" s="2">
        <f t="shared" si="95"/>
        <v>0.62876712328767126</v>
      </c>
      <c r="G987" s="3">
        <f t="shared" si="94"/>
        <v>-0.31438356164383569</v>
      </c>
      <c r="H987" s="11" t="e">
        <f t="shared" si="96"/>
        <v>#N/A</v>
      </c>
      <c r="I987" s="11" t="e">
        <f t="shared" si="96"/>
        <v>#N/A</v>
      </c>
      <c r="J987" s="11" t="e">
        <f t="shared" si="96"/>
        <v>#N/A</v>
      </c>
      <c r="K987" s="5" t="e">
        <f t="shared" si="96"/>
        <v>#N/A</v>
      </c>
      <c r="L987" s="5">
        <f t="shared" si="96"/>
        <v>-0.5445283018315854</v>
      </c>
      <c r="M987" s="5" t="e">
        <f t="shared" si="96"/>
        <v>#N/A</v>
      </c>
      <c r="N987" s="8" t="e">
        <f t="shared" si="96"/>
        <v>#N/A</v>
      </c>
      <c r="O987" s="8" t="e">
        <f t="shared" si="96"/>
        <v>#N/A</v>
      </c>
      <c r="P987" s="8" t="e">
        <f t="shared" si="96"/>
        <v>#N/A</v>
      </c>
      <c r="Q987" s="9" t="e">
        <f t="shared" si="96"/>
        <v>#N/A</v>
      </c>
      <c r="R987" s="9" t="e">
        <f t="shared" si="96"/>
        <v>#N/A</v>
      </c>
      <c r="S987" s="9" t="e">
        <f t="shared" si="96"/>
        <v>#N/A</v>
      </c>
    </row>
    <row r="988" spans="1:19" x14ac:dyDescent="0.3">
      <c r="A988" s="1">
        <v>45421</v>
      </c>
      <c r="B988">
        <v>10</v>
      </c>
      <c r="C988" t="s">
        <v>4</v>
      </c>
      <c r="D988">
        <v>74</v>
      </c>
      <c r="E988">
        <f>D988-MajorAxis</f>
        <v>-16</v>
      </c>
      <c r="F988" s="2">
        <f t="shared" si="95"/>
        <v>0.62876712328767126</v>
      </c>
      <c r="G988" s="3">
        <f t="shared" si="94"/>
        <v>-0.17331170728767481</v>
      </c>
      <c r="H988" s="11" t="e">
        <f t="shared" si="96"/>
        <v>#N/A</v>
      </c>
      <c r="I988" s="11" t="e">
        <f t="shared" si="96"/>
        <v>#N/A</v>
      </c>
      <c r="J988" s="11" t="e">
        <f t="shared" si="96"/>
        <v>#N/A</v>
      </c>
      <c r="K988" s="5" t="e">
        <f t="shared" si="96"/>
        <v>#N/A</v>
      </c>
      <c r="L988" s="5">
        <f t="shared" si="96"/>
        <v>0.60440975128176488</v>
      </c>
      <c r="M988" s="5" t="e">
        <f t="shared" si="96"/>
        <v>#N/A</v>
      </c>
      <c r="N988" s="8" t="e">
        <f t="shared" si="96"/>
        <v>#N/A</v>
      </c>
      <c r="O988" s="8" t="e">
        <f t="shared" si="96"/>
        <v>#N/A</v>
      </c>
      <c r="P988" s="8" t="e">
        <f t="shared" si="96"/>
        <v>#N/A</v>
      </c>
      <c r="Q988" s="9" t="e">
        <f t="shared" si="96"/>
        <v>#N/A</v>
      </c>
      <c r="R988" s="9" t="e">
        <f t="shared" si="96"/>
        <v>#N/A</v>
      </c>
      <c r="S988" s="9" t="e">
        <f t="shared" si="96"/>
        <v>#N/A</v>
      </c>
    </row>
    <row r="989" spans="1:19" x14ac:dyDescent="0.3">
      <c r="A989" s="1">
        <v>45421</v>
      </c>
      <c r="B989">
        <v>10</v>
      </c>
      <c r="C989" t="s">
        <v>5</v>
      </c>
      <c r="D989">
        <v>286</v>
      </c>
      <c r="E989">
        <f>D989-MajorAxis</f>
        <v>196</v>
      </c>
      <c r="F989" s="2">
        <f t="shared" si="95"/>
        <v>0.62876712328767126</v>
      </c>
      <c r="G989" s="3">
        <f t="shared" si="94"/>
        <v>-0.17331170728767448</v>
      </c>
      <c r="H989" s="11" t="e">
        <f t="shared" si="96"/>
        <v>#N/A</v>
      </c>
      <c r="I989" s="11" t="e">
        <f t="shared" si="96"/>
        <v>#N/A</v>
      </c>
      <c r="J989" s="11" t="e">
        <f t="shared" si="96"/>
        <v>#N/A</v>
      </c>
      <c r="K989" s="5" t="e">
        <f t="shared" si="96"/>
        <v>#N/A</v>
      </c>
      <c r="L989" s="5">
        <f t="shared" si="96"/>
        <v>-0.604409751281765</v>
      </c>
      <c r="M989" s="5" t="e">
        <f t="shared" si="96"/>
        <v>#N/A</v>
      </c>
      <c r="N989" s="8" t="e">
        <f t="shared" si="96"/>
        <v>#N/A</v>
      </c>
      <c r="O989" s="8" t="e">
        <f t="shared" si="96"/>
        <v>#N/A</v>
      </c>
      <c r="P989" s="8" t="e">
        <f t="shared" si="96"/>
        <v>#N/A</v>
      </c>
      <c r="Q989" s="9" t="e">
        <f t="shared" si="96"/>
        <v>#N/A</v>
      </c>
      <c r="R989" s="9" t="e">
        <f t="shared" si="96"/>
        <v>#N/A</v>
      </c>
      <c r="S989" s="9" t="e">
        <f t="shared" si="96"/>
        <v>#N/A</v>
      </c>
    </row>
    <row r="990" spans="1:19" x14ac:dyDescent="0.3">
      <c r="A990" s="1">
        <v>45421</v>
      </c>
      <c r="B990">
        <v>20</v>
      </c>
      <c r="C990" t="s">
        <v>4</v>
      </c>
      <c r="D990">
        <v>87</v>
      </c>
      <c r="E990">
        <f>D990-MajorAxis</f>
        <v>-3</v>
      </c>
      <c r="F990" s="2">
        <f t="shared" si="95"/>
        <v>0.62876712328767126</v>
      </c>
      <c r="G990" s="3">
        <f t="shared" si="94"/>
        <v>-3.2907128651385231E-2</v>
      </c>
      <c r="H990" s="11" t="e">
        <f t="shared" si="96"/>
        <v>#N/A</v>
      </c>
      <c r="I990" s="11" t="e">
        <f t="shared" si="96"/>
        <v>#N/A</v>
      </c>
      <c r="J990" s="11" t="e">
        <f t="shared" si="96"/>
        <v>#N/A</v>
      </c>
      <c r="K990" s="5" t="e">
        <f t="shared" si="96"/>
        <v>#N/A</v>
      </c>
      <c r="L990" s="5">
        <f t="shared" si="96"/>
        <v>0.62790541979773895</v>
      </c>
      <c r="M990" s="5" t="e">
        <f t="shared" si="96"/>
        <v>#N/A</v>
      </c>
      <c r="N990" s="8" t="e">
        <f t="shared" si="96"/>
        <v>#N/A</v>
      </c>
      <c r="O990" s="8" t="e">
        <f t="shared" si="96"/>
        <v>#N/A</v>
      </c>
      <c r="P990" s="8" t="e">
        <f t="shared" si="96"/>
        <v>#N/A</v>
      </c>
      <c r="Q990" s="9" t="e">
        <f t="shared" si="96"/>
        <v>#N/A</v>
      </c>
      <c r="R990" s="9" t="e">
        <f t="shared" si="96"/>
        <v>#N/A</v>
      </c>
      <c r="S990" s="9" t="e">
        <f t="shared" si="96"/>
        <v>#N/A</v>
      </c>
    </row>
    <row r="991" spans="1:19" x14ac:dyDescent="0.3">
      <c r="A991" s="1">
        <v>45421</v>
      </c>
      <c r="B991">
        <v>20</v>
      </c>
      <c r="C991" t="s">
        <v>5</v>
      </c>
      <c r="D991">
        <v>273</v>
      </c>
      <c r="E991">
        <f>D991-MajorAxis</f>
        <v>183</v>
      </c>
      <c r="F991" s="2">
        <f t="shared" si="95"/>
        <v>0.62876712328767126</v>
      </c>
      <c r="G991" s="3">
        <f t="shared" si="94"/>
        <v>-3.2907128651385058E-2</v>
      </c>
      <c r="H991" s="11" t="e">
        <f t="shared" si="96"/>
        <v>#N/A</v>
      </c>
      <c r="I991" s="11" t="e">
        <f t="shared" si="96"/>
        <v>#N/A</v>
      </c>
      <c r="J991" s="11" t="e">
        <f t="shared" si="96"/>
        <v>#N/A</v>
      </c>
      <c r="K991" s="5" t="e">
        <f t="shared" si="96"/>
        <v>#N/A</v>
      </c>
      <c r="L991" s="5">
        <f t="shared" si="96"/>
        <v>-0.62790541979773895</v>
      </c>
      <c r="M991" s="5" t="e">
        <f t="shared" si="96"/>
        <v>#N/A</v>
      </c>
      <c r="N991" s="8" t="e">
        <f t="shared" si="96"/>
        <v>#N/A</v>
      </c>
      <c r="O991" s="8" t="e">
        <f t="shared" si="96"/>
        <v>#N/A</v>
      </c>
      <c r="P991" s="8" t="e">
        <f t="shared" si="96"/>
        <v>#N/A</v>
      </c>
      <c r="Q991" s="9" t="e">
        <f t="shared" si="96"/>
        <v>#N/A</v>
      </c>
      <c r="R991" s="9" t="e">
        <f t="shared" si="96"/>
        <v>#N/A</v>
      </c>
      <c r="S991" s="9" t="e">
        <f t="shared" si="96"/>
        <v>#N/A</v>
      </c>
    </row>
    <row r="992" spans="1:19" x14ac:dyDescent="0.3">
      <c r="A992" s="1">
        <v>45421</v>
      </c>
      <c r="B992">
        <v>30</v>
      </c>
      <c r="C992" t="s">
        <v>4</v>
      </c>
      <c r="D992">
        <v>100</v>
      </c>
      <c r="E992">
        <f>D992-MajorAxis</f>
        <v>10</v>
      </c>
      <c r="F992" s="2">
        <f t="shared" si="95"/>
        <v>0.62876712328767126</v>
      </c>
      <c r="G992" s="3">
        <f t="shared" si="94"/>
        <v>0.10918426513578222</v>
      </c>
      <c r="H992" s="11" t="e">
        <f t="shared" si="96"/>
        <v>#N/A</v>
      </c>
      <c r="I992" s="11" t="e">
        <f t="shared" si="96"/>
        <v>#N/A</v>
      </c>
      <c r="J992" s="11" t="e">
        <f t="shared" si="96"/>
        <v>#N/A</v>
      </c>
      <c r="K992" s="5" t="e">
        <f t="shared" si="96"/>
        <v>#N/A</v>
      </c>
      <c r="L992" s="5">
        <f t="shared" si="96"/>
        <v>0.6192147378528815</v>
      </c>
      <c r="M992" s="5" t="e">
        <f t="shared" si="96"/>
        <v>#N/A</v>
      </c>
      <c r="N992" s="8" t="e">
        <f t="shared" si="96"/>
        <v>#N/A</v>
      </c>
      <c r="O992" s="8" t="e">
        <f t="shared" si="96"/>
        <v>#N/A</v>
      </c>
      <c r="P992" s="8" t="e">
        <f t="shared" si="96"/>
        <v>#N/A</v>
      </c>
      <c r="Q992" s="9" t="e">
        <f t="shared" si="96"/>
        <v>#N/A</v>
      </c>
      <c r="R992" s="9" t="e">
        <f t="shared" si="96"/>
        <v>#N/A</v>
      </c>
      <c r="S992" s="9" t="e">
        <f t="shared" si="96"/>
        <v>#N/A</v>
      </c>
    </row>
    <row r="993" spans="1:19" x14ac:dyDescent="0.3">
      <c r="A993" s="1">
        <v>45421</v>
      </c>
      <c r="B993">
        <v>30</v>
      </c>
      <c r="C993" t="s">
        <v>5</v>
      </c>
      <c r="D993">
        <v>260</v>
      </c>
      <c r="E993">
        <f>D993-MajorAxis</f>
        <v>170</v>
      </c>
      <c r="F993" s="2">
        <f t="shared" si="95"/>
        <v>0.62876712328767126</v>
      </c>
      <c r="G993" s="3">
        <f t="shared" si="94"/>
        <v>0.10918426513578246</v>
      </c>
      <c r="H993" s="11" t="e">
        <f t="shared" si="96"/>
        <v>#N/A</v>
      </c>
      <c r="I993" s="11" t="e">
        <f t="shared" si="96"/>
        <v>#N/A</v>
      </c>
      <c r="J993" s="11" t="e">
        <f t="shared" si="96"/>
        <v>#N/A</v>
      </c>
      <c r="K993" s="5" t="e">
        <f t="shared" si="96"/>
        <v>#N/A</v>
      </c>
      <c r="L993" s="5">
        <f t="shared" si="96"/>
        <v>-0.6192147378528815</v>
      </c>
      <c r="M993" s="5" t="e">
        <f t="shared" si="96"/>
        <v>#N/A</v>
      </c>
      <c r="N993" s="8" t="e">
        <f t="shared" si="96"/>
        <v>#N/A</v>
      </c>
      <c r="O993" s="8" t="e">
        <f t="shared" si="96"/>
        <v>#N/A</v>
      </c>
      <c r="P993" s="8" t="e">
        <f t="shared" si="96"/>
        <v>#N/A</v>
      </c>
      <c r="Q993" s="9" t="e">
        <f t="shared" si="96"/>
        <v>#N/A</v>
      </c>
      <c r="R993" s="9" t="e">
        <f t="shared" si="96"/>
        <v>#N/A</v>
      </c>
      <c r="S993" s="9" t="e">
        <f t="shared" si="96"/>
        <v>#N/A</v>
      </c>
    </row>
    <row r="994" spans="1:19" x14ac:dyDescent="0.3">
      <c r="A994" s="1">
        <v>45421</v>
      </c>
      <c r="B994">
        <v>40</v>
      </c>
      <c r="C994" t="s">
        <v>4</v>
      </c>
      <c r="D994">
        <v>116</v>
      </c>
      <c r="E994">
        <f>D994-MajorAxis</f>
        <v>26</v>
      </c>
      <c r="F994" s="2">
        <f t="shared" si="95"/>
        <v>0.62876712328767126</v>
      </c>
      <c r="G994" s="3">
        <f t="shared" si="94"/>
        <v>0.27563336489888568</v>
      </c>
      <c r="H994" s="11" t="e">
        <f t="shared" ref="H994:S1009" si="97">IF(MONTH($A994)=LEN(H$1),$F994*COS($E994/180*PI()),NA())</f>
        <v>#N/A</v>
      </c>
      <c r="I994" s="11" t="e">
        <f t="shared" si="97"/>
        <v>#N/A</v>
      </c>
      <c r="J994" s="11" t="e">
        <f t="shared" si="97"/>
        <v>#N/A</v>
      </c>
      <c r="K994" s="5" t="e">
        <f t="shared" si="97"/>
        <v>#N/A</v>
      </c>
      <c r="L994" s="5">
        <f t="shared" si="97"/>
        <v>0.56513214691961322</v>
      </c>
      <c r="M994" s="5" t="e">
        <f t="shared" si="97"/>
        <v>#N/A</v>
      </c>
      <c r="N994" s="8" t="e">
        <f t="shared" si="97"/>
        <v>#N/A</v>
      </c>
      <c r="O994" s="8" t="e">
        <f t="shared" si="97"/>
        <v>#N/A</v>
      </c>
      <c r="P994" s="8" t="e">
        <f t="shared" si="97"/>
        <v>#N/A</v>
      </c>
      <c r="Q994" s="9" t="e">
        <f t="shared" si="97"/>
        <v>#N/A</v>
      </c>
      <c r="R994" s="9" t="e">
        <f t="shared" si="97"/>
        <v>#N/A</v>
      </c>
      <c r="S994" s="9" t="e">
        <f t="shared" si="97"/>
        <v>#N/A</v>
      </c>
    </row>
    <row r="995" spans="1:19" x14ac:dyDescent="0.3">
      <c r="A995" s="1">
        <v>45421</v>
      </c>
      <c r="B995">
        <v>40</v>
      </c>
      <c r="C995" t="s">
        <v>5</v>
      </c>
      <c r="D995">
        <v>244</v>
      </c>
      <c r="E995">
        <f>D995-MajorAxis</f>
        <v>154</v>
      </c>
      <c r="F995" s="2">
        <f t="shared" si="95"/>
        <v>0.62876712328767126</v>
      </c>
      <c r="G995" s="3">
        <f t="shared" si="94"/>
        <v>0.27563336489888585</v>
      </c>
      <c r="H995" s="11" t="e">
        <f t="shared" si="97"/>
        <v>#N/A</v>
      </c>
      <c r="I995" s="11" t="e">
        <f t="shared" si="97"/>
        <v>#N/A</v>
      </c>
      <c r="J995" s="11" t="e">
        <f t="shared" si="97"/>
        <v>#N/A</v>
      </c>
      <c r="K995" s="5" t="e">
        <f t="shared" si="97"/>
        <v>#N/A</v>
      </c>
      <c r="L995" s="5">
        <f t="shared" si="97"/>
        <v>-0.56513214691961311</v>
      </c>
      <c r="M995" s="5" t="e">
        <f t="shared" si="97"/>
        <v>#N/A</v>
      </c>
      <c r="N995" s="8" t="e">
        <f t="shared" si="97"/>
        <v>#N/A</v>
      </c>
      <c r="O995" s="8" t="e">
        <f t="shared" si="97"/>
        <v>#N/A</v>
      </c>
      <c r="P995" s="8" t="e">
        <f t="shared" si="97"/>
        <v>#N/A</v>
      </c>
      <c r="Q995" s="9" t="e">
        <f t="shared" si="97"/>
        <v>#N/A</v>
      </c>
      <c r="R995" s="9" t="e">
        <f t="shared" si="97"/>
        <v>#N/A</v>
      </c>
      <c r="S995" s="9" t="e">
        <f t="shared" si="97"/>
        <v>#N/A</v>
      </c>
    </row>
    <row r="996" spans="1:19" x14ac:dyDescent="0.3">
      <c r="A996" s="1">
        <v>45421</v>
      </c>
      <c r="B996">
        <v>50</v>
      </c>
      <c r="C996" t="s">
        <v>4</v>
      </c>
      <c r="D996">
        <v>140</v>
      </c>
      <c r="E996">
        <f>D996-MajorAxis</f>
        <v>50</v>
      </c>
      <c r="F996" s="2">
        <f t="shared" si="95"/>
        <v>0.62876712328767126</v>
      </c>
      <c r="G996" s="3">
        <f t="shared" si="94"/>
        <v>0.48166356081042594</v>
      </c>
      <c r="H996" s="11" t="e">
        <f t="shared" si="97"/>
        <v>#N/A</v>
      </c>
      <c r="I996" s="11" t="e">
        <f t="shared" si="97"/>
        <v>#N/A</v>
      </c>
      <c r="J996" s="11" t="e">
        <f t="shared" si="97"/>
        <v>#N/A</v>
      </c>
      <c r="K996" s="5" t="e">
        <f t="shared" si="97"/>
        <v>#N/A</v>
      </c>
      <c r="L996" s="5">
        <f t="shared" si="97"/>
        <v>0.40416371622756381</v>
      </c>
      <c r="M996" s="5" t="e">
        <f t="shared" si="97"/>
        <v>#N/A</v>
      </c>
      <c r="N996" s="8" t="e">
        <f t="shared" si="97"/>
        <v>#N/A</v>
      </c>
      <c r="O996" s="8" t="e">
        <f t="shared" si="97"/>
        <v>#N/A</v>
      </c>
      <c r="P996" s="8" t="e">
        <f t="shared" si="97"/>
        <v>#N/A</v>
      </c>
      <c r="Q996" s="9" t="e">
        <f t="shared" si="97"/>
        <v>#N/A</v>
      </c>
      <c r="R996" s="9" t="e">
        <f t="shared" si="97"/>
        <v>#N/A</v>
      </c>
      <c r="S996" s="9" t="e">
        <f t="shared" si="97"/>
        <v>#N/A</v>
      </c>
    </row>
    <row r="997" spans="1:19" x14ac:dyDescent="0.3">
      <c r="A997" s="1">
        <v>45421</v>
      </c>
      <c r="B997">
        <v>50</v>
      </c>
      <c r="C997" t="s">
        <v>5</v>
      </c>
      <c r="D997">
        <v>220</v>
      </c>
      <c r="E997">
        <f>D997-MajorAxis</f>
        <v>130</v>
      </c>
      <c r="F997" s="2">
        <f t="shared" si="95"/>
        <v>0.62876712328767126</v>
      </c>
      <c r="G997" s="3">
        <f t="shared" si="94"/>
        <v>0.48166356081042594</v>
      </c>
      <c r="H997" s="11" t="e">
        <f t="shared" si="97"/>
        <v>#N/A</v>
      </c>
      <c r="I997" s="11" t="e">
        <f t="shared" si="97"/>
        <v>#N/A</v>
      </c>
      <c r="J997" s="11" t="e">
        <f t="shared" si="97"/>
        <v>#N/A</v>
      </c>
      <c r="K997" s="5" t="e">
        <f t="shared" si="97"/>
        <v>#N/A</v>
      </c>
      <c r="L997" s="5">
        <f t="shared" si="97"/>
        <v>-0.40416371622756381</v>
      </c>
      <c r="M997" s="5" t="e">
        <f t="shared" si="97"/>
        <v>#N/A</v>
      </c>
      <c r="N997" s="8" t="e">
        <f t="shared" si="97"/>
        <v>#N/A</v>
      </c>
      <c r="O997" s="8" t="e">
        <f t="shared" si="97"/>
        <v>#N/A</v>
      </c>
      <c r="P997" s="8" t="e">
        <f t="shared" si="97"/>
        <v>#N/A</v>
      </c>
      <c r="Q997" s="9" t="e">
        <f t="shared" si="97"/>
        <v>#N/A</v>
      </c>
      <c r="R997" s="9" t="e">
        <f t="shared" si="97"/>
        <v>#N/A</v>
      </c>
      <c r="S997" s="9" t="e">
        <f t="shared" si="97"/>
        <v>#N/A</v>
      </c>
    </row>
    <row r="998" spans="1:19" x14ac:dyDescent="0.3">
      <c r="A998" s="1">
        <v>45422</v>
      </c>
      <c r="B998">
        <v>0</v>
      </c>
      <c r="C998" t="s">
        <v>4</v>
      </c>
      <c r="D998">
        <v>60</v>
      </c>
      <c r="E998">
        <f>D998-MajorAxis</f>
        <v>-30</v>
      </c>
      <c r="F998" s="2">
        <f t="shared" si="95"/>
        <v>0.62602739726027401</v>
      </c>
      <c r="G998" s="3">
        <f t="shared" si="94"/>
        <v>-0.31301369863013695</v>
      </c>
      <c r="H998" s="11" t="e">
        <f t="shared" si="97"/>
        <v>#N/A</v>
      </c>
      <c r="I998" s="11" t="e">
        <f t="shared" si="97"/>
        <v>#N/A</v>
      </c>
      <c r="J998" s="11" t="e">
        <f t="shared" si="97"/>
        <v>#N/A</v>
      </c>
      <c r="K998" s="5" t="e">
        <f t="shared" si="97"/>
        <v>#N/A</v>
      </c>
      <c r="L998" s="5">
        <f t="shared" si="97"/>
        <v>0.54215562949245</v>
      </c>
      <c r="M998" s="5" t="e">
        <f t="shared" si="97"/>
        <v>#N/A</v>
      </c>
      <c r="N998" s="8" t="e">
        <f t="shared" si="97"/>
        <v>#N/A</v>
      </c>
      <c r="O998" s="8" t="e">
        <f t="shared" si="97"/>
        <v>#N/A</v>
      </c>
      <c r="P998" s="8" t="e">
        <f t="shared" si="97"/>
        <v>#N/A</v>
      </c>
      <c r="Q998" s="9" t="e">
        <f t="shared" si="97"/>
        <v>#N/A</v>
      </c>
      <c r="R998" s="9" t="e">
        <f t="shared" si="97"/>
        <v>#N/A</v>
      </c>
      <c r="S998" s="9" t="e">
        <f t="shared" si="97"/>
        <v>#N/A</v>
      </c>
    </row>
    <row r="999" spans="1:19" x14ac:dyDescent="0.3">
      <c r="A999" s="1">
        <v>45422</v>
      </c>
      <c r="B999">
        <v>0</v>
      </c>
      <c r="C999" t="s">
        <v>5</v>
      </c>
      <c r="D999">
        <v>301</v>
      </c>
      <c r="E999">
        <f>D999-MajorAxis</f>
        <v>211</v>
      </c>
      <c r="F999" s="2">
        <f t="shared" si="95"/>
        <v>0.62602739726027401</v>
      </c>
      <c r="G999" s="3">
        <f t="shared" si="94"/>
        <v>-0.32242794552588322</v>
      </c>
      <c r="H999" s="11" t="e">
        <f t="shared" si="97"/>
        <v>#N/A</v>
      </c>
      <c r="I999" s="11" t="e">
        <f t="shared" si="97"/>
        <v>#N/A</v>
      </c>
      <c r="J999" s="11" t="e">
        <f t="shared" si="97"/>
        <v>#N/A</v>
      </c>
      <c r="K999" s="5" t="e">
        <f t="shared" si="97"/>
        <v>#N/A</v>
      </c>
      <c r="L999" s="5">
        <f t="shared" si="97"/>
        <v>-0.53661021427515798</v>
      </c>
      <c r="M999" s="5" t="e">
        <f t="shared" si="97"/>
        <v>#N/A</v>
      </c>
      <c r="N999" s="8" t="e">
        <f t="shared" si="97"/>
        <v>#N/A</v>
      </c>
      <c r="O999" s="8" t="e">
        <f t="shared" si="97"/>
        <v>#N/A</v>
      </c>
      <c r="P999" s="8" t="e">
        <f t="shared" si="97"/>
        <v>#N/A</v>
      </c>
      <c r="Q999" s="9" t="e">
        <f t="shared" si="97"/>
        <v>#N/A</v>
      </c>
      <c r="R999" s="9" t="e">
        <f t="shared" si="97"/>
        <v>#N/A</v>
      </c>
      <c r="S999" s="9" t="e">
        <f t="shared" si="97"/>
        <v>#N/A</v>
      </c>
    </row>
    <row r="1000" spans="1:19" x14ac:dyDescent="0.3">
      <c r="A1000" s="1">
        <v>45422</v>
      </c>
      <c r="B1000">
        <v>10</v>
      </c>
      <c r="C1000" t="s">
        <v>4</v>
      </c>
      <c r="D1000">
        <v>74</v>
      </c>
      <c r="E1000">
        <f>D1000-MajorAxis</f>
        <v>-16</v>
      </c>
      <c r="F1000" s="2">
        <f t="shared" si="95"/>
        <v>0.62602739726027401</v>
      </c>
      <c r="G1000" s="3">
        <f t="shared" si="94"/>
        <v>-0.17255653644982002</v>
      </c>
      <c r="H1000" s="11" t="e">
        <f t="shared" si="97"/>
        <v>#N/A</v>
      </c>
      <c r="I1000" s="11" t="e">
        <f t="shared" si="97"/>
        <v>#N/A</v>
      </c>
      <c r="J1000" s="11" t="e">
        <f t="shared" si="97"/>
        <v>#N/A</v>
      </c>
      <c r="K1000" s="5" t="e">
        <f t="shared" si="97"/>
        <v>#N/A</v>
      </c>
      <c r="L1000" s="5">
        <f t="shared" si="97"/>
        <v>0.60177615759426273</v>
      </c>
      <c r="M1000" s="5" t="e">
        <f t="shared" si="97"/>
        <v>#N/A</v>
      </c>
      <c r="N1000" s="8" t="e">
        <f t="shared" si="97"/>
        <v>#N/A</v>
      </c>
      <c r="O1000" s="8" t="e">
        <f t="shared" si="97"/>
        <v>#N/A</v>
      </c>
      <c r="P1000" s="8" t="e">
        <f t="shared" si="97"/>
        <v>#N/A</v>
      </c>
      <c r="Q1000" s="9" t="e">
        <f t="shared" si="97"/>
        <v>#N/A</v>
      </c>
      <c r="R1000" s="9" t="e">
        <f t="shared" si="97"/>
        <v>#N/A</v>
      </c>
      <c r="S1000" s="9" t="e">
        <f t="shared" si="97"/>
        <v>#N/A</v>
      </c>
    </row>
    <row r="1001" spans="1:19" x14ac:dyDescent="0.3">
      <c r="A1001" s="1">
        <v>45422</v>
      </c>
      <c r="B1001">
        <v>10</v>
      </c>
      <c r="C1001" t="s">
        <v>5</v>
      </c>
      <c r="D1001">
        <v>286</v>
      </c>
      <c r="E1001">
        <f>D1001-MajorAxis</f>
        <v>196</v>
      </c>
      <c r="F1001" s="2">
        <f t="shared" si="95"/>
        <v>0.62602739726027401</v>
      </c>
      <c r="G1001" s="3">
        <f t="shared" si="94"/>
        <v>-0.17255653644981969</v>
      </c>
      <c r="H1001" s="11" t="e">
        <f t="shared" si="97"/>
        <v>#N/A</v>
      </c>
      <c r="I1001" s="11" t="e">
        <f t="shared" si="97"/>
        <v>#N/A</v>
      </c>
      <c r="J1001" s="11" t="e">
        <f t="shared" si="97"/>
        <v>#N/A</v>
      </c>
      <c r="K1001" s="5" t="e">
        <f t="shared" si="97"/>
        <v>#N/A</v>
      </c>
      <c r="L1001" s="5">
        <f t="shared" si="97"/>
        <v>-0.60177615759426273</v>
      </c>
      <c r="M1001" s="5" t="e">
        <f t="shared" si="97"/>
        <v>#N/A</v>
      </c>
      <c r="N1001" s="8" t="e">
        <f t="shared" si="97"/>
        <v>#N/A</v>
      </c>
      <c r="O1001" s="8" t="e">
        <f t="shared" si="97"/>
        <v>#N/A</v>
      </c>
      <c r="P1001" s="8" t="e">
        <f t="shared" si="97"/>
        <v>#N/A</v>
      </c>
      <c r="Q1001" s="9" t="e">
        <f t="shared" si="97"/>
        <v>#N/A</v>
      </c>
      <c r="R1001" s="9" t="e">
        <f t="shared" si="97"/>
        <v>#N/A</v>
      </c>
      <c r="S1001" s="9" t="e">
        <f t="shared" si="97"/>
        <v>#N/A</v>
      </c>
    </row>
    <row r="1002" spans="1:19" x14ac:dyDescent="0.3">
      <c r="A1002" s="1">
        <v>45422</v>
      </c>
      <c r="B1002">
        <v>20</v>
      </c>
      <c r="C1002" t="s">
        <v>4</v>
      </c>
      <c r="D1002">
        <v>87</v>
      </c>
      <c r="E1002">
        <f>D1002-MajorAxis</f>
        <v>-3</v>
      </c>
      <c r="F1002" s="2">
        <f t="shared" si="95"/>
        <v>0.62602739726027401</v>
      </c>
      <c r="G1002" s="3">
        <f t="shared" si="94"/>
        <v>-3.2763742469897716E-2</v>
      </c>
      <c r="H1002" s="11" t="e">
        <f t="shared" si="97"/>
        <v>#N/A</v>
      </c>
      <c r="I1002" s="11" t="e">
        <f t="shared" si="97"/>
        <v>#N/A</v>
      </c>
      <c r="J1002" s="11" t="e">
        <f t="shared" si="97"/>
        <v>#N/A</v>
      </c>
      <c r="K1002" s="5" t="e">
        <f t="shared" si="97"/>
        <v>#N/A</v>
      </c>
      <c r="L1002" s="5">
        <f t="shared" si="97"/>
        <v>0.62516944846964417</v>
      </c>
      <c r="M1002" s="5" t="e">
        <f t="shared" si="97"/>
        <v>#N/A</v>
      </c>
      <c r="N1002" s="8" t="e">
        <f t="shared" si="97"/>
        <v>#N/A</v>
      </c>
      <c r="O1002" s="8" t="e">
        <f t="shared" si="97"/>
        <v>#N/A</v>
      </c>
      <c r="P1002" s="8" t="e">
        <f t="shared" si="97"/>
        <v>#N/A</v>
      </c>
      <c r="Q1002" s="9" t="e">
        <f t="shared" si="97"/>
        <v>#N/A</v>
      </c>
      <c r="R1002" s="9" t="e">
        <f t="shared" si="97"/>
        <v>#N/A</v>
      </c>
      <c r="S1002" s="9" t="e">
        <f t="shared" si="97"/>
        <v>#N/A</v>
      </c>
    </row>
    <row r="1003" spans="1:19" x14ac:dyDescent="0.3">
      <c r="A1003" s="1">
        <v>45422</v>
      </c>
      <c r="B1003">
        <v>20</v>
      </c>
      <c r="C1003" t="s">
        <v>5</v>
      </c>
      <c r="D1003">
        <v>274</v>
      </c>
      <c r="E1003">
        <f>D1003-MajorAxis</f>
        <v>184</v>
      </c>
      <c r="F1003" s="2">
        <f t="shared" si="95"/>
        <v>0.62602739726027401</v>
      </c>
      <c r="G1003" s="3">
        <f t="shared" si="94"/>
        <v>-4.366946370008911E-2</v>
      </c>
      <c r="H1003" s="11" t="e">
        <f t="shared" si="97"/>
        <v>#N/A</v>
      </c>
      <c r="I1003" s="11" t="e">
        <f t="shared" si="97"/>
        <v>#N/A</v>
      </c>
      <c r="J1003" s="11" t="e">
        <f t="shared" si="97"/>
        <v>#N/A</v>
      </c>
      <c r="K1003" s="5" t="e">
        <f t="shared" si="97"/>
        <v>#N/A</v>
      </c>
      <c r="L1003" s="5">
        <f t="shared" si="97"/>
        <v>-0.62450242598457495</v>
      </c>
      <c r="M1003" s="5" t="e">
        <f t="shared" si="97"/>
        <v>#N/A</v>
      </c>
      <c r="N1003" s="8" t="e">
        <f t="shared" si="97"/>
        <v>#N/A</v>
      </c>
      <c r="O1003" s="8" t="e">
        <f t="shared" si="97"/>
        <v>#N/A</v>
      </c>
      <c r="P1003" s="8" t="e">
        <f t="shared" si="97"/>
        <v>#N/A</v>
      </c>
      <c r="Q1003" s="9" t="e">
        <f t="shared" si="97"/>
        <v>#N/A</v>
      </c>
      <c r="R1003" s="9" t="e">
        <f t="shared" si="97"/>
        <v>#N/A</v>
      </c>
      <c r="S1003" s="9" t="e">
        <f t="shared" si="97"/>
        <v>#N/A</v>
      </c>
    </row>
    <row r="1004" spans="1:19" x14ac:dyDescent="0.3">
      <c r="A1004" s="1">
        <v>45422</v>
      </c>
      <c r="B1004">
        <v>30</v>
      </c>
      <c r="C1004" t="s">
        <v>4</v>
      </c>
      <c r="D1004">
        <v>100</v>
      </c>
      <c r="E1004">
        <f>D1004-MajorAxis</f>
        <v>10</v>
      </c>
      <c r="F1004" s="2">
        <f t="shared" si="95"/>
        <v>0.62602739726027401</v>
      </c>
      <c r="G1004" s="3">
        <f t="shared" si="94"/>
        <v>0.10870851670381804</v>
      </c>
      <c r="H1004" s="11" t="e">
        <f t="shared" si="97"/>
        <v>#N/A</v>
      </c>
      <c r="I1004" s="11" t="e">
        <f t="shared" si="97"/>
        <v>#N/A</v>
      </c>
      <c r="J1004" s="11" t="e">
        <f t="shared" si="97"/>
        <v>#N/A</v>
      </c>
      <c r="K1004" s="5" t="e">
        <f t="shared" si="97"/>
        <v>#N/A</v>
      </c>
      <c r="L1004" s="5">
        <f t="shared" si="97"/>
        <v>0.6165166344199714</v>
      </c>
      <c r="M1004" s="5" t="e">
        <f t="shared" si="97"/>
        <v>#N/A</v>
      </c>
      <c r="N1004" s="8" t="e">
        <f t="shared" si="97"/>
        <v>#N/A</v>
      </c>
      <c r="O1004" s="8" t="e">
        <f t="shared" si="97"/>
        <v>#N/A</v>
      </c>
      <c r="P1004" s="8" t="e">
        <f t="shared" si="97"/>
        <v>#N/A</v>
      </c>
      <c r="Q1004" s="9" t="e">
        <f t="shared" si="97"/>
        <v>#N/A</v>
      </c>
      <c r="R1004" s="9" t="e">
        <f t="shared" si="97"/>
        <v>#N/A</v>
      </c>
      <c r="S1004" s="9" t="e">
        <f t="shared" si="97"/>
        <v>#N/A</v>
      </c>
    </row>
    <row r="1005" spans="1:19" x14ac:dyDescent="0.3">
      <c r="A1005" s="1">
        <v>45422</v>
      </c>
      <c r="B1005">
        <v>30</v>
      </c>
      <c r="C1005" t="s">
        <v>5</v>
      </c>
      <c r="D1005">
        <v>260</v>
      </c>
      <c r="E1005">
        <f>D1005-MajorAxis</f>
        <v>170</v>
      </c>
      <c r="F1005" s="2">
        <f t="shared" si="95"/>
        <v>0.62602739726027401</v>
      </c>
      <c r="G1005" s="3">
        <f t="shared" si="94"/>
        <v>0.10870851670381826</v>
      </c>
      <c r="H1005" s="11" t="e">
        <f t="shared" si="97"/>
        <v>#N/A</v>
      </c>
      <c r="I1005" s="11" t="e">
        <f t="shared" si="97"/>
        <v>#N/A</v>
      </c>
      <c r="J1005" s="11" t="e">
        <f t="shared" si="97"/>
        <v>#N/A</v>
      </c>
      <c r="K1005" s="5" t="e">
        <f t="shared" si="97"/>
        <v>#N/A</v>
      </c>
      <c r="L1005" s="5">
        <f t="shared" si="97"/>
        <v>-0.6165166344199714</v>
      </c>
      <c r="M1005" s="5" t="e">
        <f t="shared" si="97"/>
        <v>#N/A</v>
      </c>
      <c r="N1005" s="8" t="e">
        <f t="shared" si="97"/>
        <v>#N/A</v>
      </c>
      <c r="O1005" s="8" t="e">
        <f t="shared" si="97"/>
        <v>#N/A</v>
      </c>
      <c r="P1005" s="8" t="e">
        <f t="shared" si="97"/>
        <v>#N/A</v>
      </c>
      <c r="Q1005" s="9" t="e">
        <f t="shared" si="97"/>
        <v>#N/A</v>
      </c>
      <c r="R1005" s="9" t="e">
        <f t="shared" si="97"/>
        <v>#N/A</v>
      </c>
      <c r="S1005" s="9" t="e">
        <f t="shared" si="97"/>
        <v>#N/A</v>
      </c>
    </row>
    <row r="1006" spans="1:19" x14ac:dyDescent="0.3">
      <c r="A1006" s="1">
        <v>45422</v>
      </c>
      <c r="B1006">
        <v>40</v>
      </c>
      <c r="C1006" t="s">
        <v>4</v>
      </c>
      <c r="D1006">
        <v>115</v>
      </c>
      <c r="E1006">
        <f>D1006-MajorAxis</f>
        <v>25</v>
      </c>
      <c r="F1006" s="2">
        <f t="shared" si="95"/>
        <v>0.62602739726027401</v>
      </c>
      <c r="G1006" s="3">
        <f t="shared" si="94"/>
        <v>0.26457061043219132</v>
      </c>
      <c r="H1006" s="11" t="e">
        <f t="shared" si="97"/>
        <v>#N/A</v>
      </c>
      <c r="I1006" s="11" t="e">
        <f t="shared" si="97"/>
        <v>#N/A</v>
      </c>
      <c r="J1006" s="11" t="e">
        <f t="shared" si="97"/>
        <v>#N/A</v>
      </c>
      <c r="K1006" s="5" t="e">
        <f t="shared" si="97"/>
        <v>#N/A</v>
      </c>
      <c r="L1006" s="5">
        <f t="shared" si="97"/>
        <v>0.56737350503527262</v>
      </c>
      <c r="M1006" s="5" t="e">
        <f t="shared" si="97"/>
        <v>#N/A</v>
      </c>
      <c r="N1006" s="8" t="e">
        <f t="shared" si="97"/>
        <v>#N/A</v>
      </c>
      <c r="O1006" s="8" t="e">
        <f t="shared" si="97"/>
        <v>#N/A</v>
      </c>
      <c r="P1006" s="8" t="e">
        <f t="shared" si="97"/>
        <v>#N/A</v>
      </c>
      <c r="Q1006" s="9" t="e">
        <f t="shared" si="97"/>
        <v>#N/A</v>
      </c>
      <c r="R1006" s="9" t="e">
        <f t="shared" si="97"/>
        <v>#N/A</v>
      </c>
      <c r="S1006" s="9" t="e">
        <f t="shared" si="97"/>
        <v>#N/A</v>
      </c>
    </row>
    <row r="1007" spans="1:19" x14ac:dyDescent="0.3">
      <c r="A1007" s="1">
        <v>45422</v>
      </c>
      <c r="B1007">
        <v>40</v>
      </c>
      <c r="C1007" t="s">
        <v>5</v>
      </c>
      <c r="D1007">
        <v>245</v>
      </c>
      <c r="E1007">
        <f>D1007-MajorAxis</f>
        <v>155</v>
      </c>
      <c r="F1007" s="2">
        <f t="shared" si="95"/>
        <v>0.62602739726027401</v>
      </c>
      <c r="G1007" s="3">
        <f t="shared" si="94"/>
        <v>0.26457061043219132</v>
      </c>
      <c r="H1007" s="11" t="e">
        <f t="shared" si="97"/>
        <v>#N/A</v>
      </c>
      <c r="I1007" s="11" t="e">
        <f t="shared" si="97"/>
        <v>#N/A</v>
      </c>
      <c r="J1007" s="11" t="e">
        <f t="shared" si="97"/>
        <v>#N/A</v>
      </c>
      <c r="K1007" s="5" t="e">
        <f t="shared" si="97"/>
        <v>#N/A</v>
      </c>
      <c r="L1007" s="5">
        <f t="shared" si="97"/>
        <v>-0.56737350503527262</v>
      </c>
      <c r="M1007" s="5" t="e">
        <f t="shared" si="97"/>
        <v>#N/A</v>
      </c>
      <c r="N1007" s="8" t="e">
        <f t="shared" si="97"/>
        <v>#N/A</v>
      </c>
      <c r="O1007" s="8" t="e">
        <f t="shared" si="97"/>
        <v>#N/A</v>
      </c>
      <c r="P1007" s="8" t="e">
        <f t="shared" si="97"/>
        <v>#N/A</v>
      </c>
      <c r="Q1007" s="9" t="e">
        <f t="shared" si="97"/>
        <v>#N/A</v>
      </c>
      <c r="R1007" s="9" t="e">
        <f t="shared" si="97"/>
        <v>#N/A</v>
      </c>
      <c r="S1007" s="9" t="e">
        <f t="shared" si="97"/>
        <v>#N/A</v>
      </c>
    </row>
    <row r="1008" spans="1:19" x14ac:dyDescent="0.3">
      <c r="A1008" s="1">
        <v>45422</v>
      </c>
      <c r="B1008">
        <v>50</v>
      </c>
      <c r="C1008" t="s">
        <v>4</v>
      </c>
      <c r="D1008">
        <v>139</v>
      </c>
      <c r="E1008">
        <f>D1008-MajorAxis</f>
        <v>49</v>
      </c>
      <c r="F1008" s="2">
        <f t="shared" si="95"/>
        <v>0.62602739726027401</v>
      </c>
      <c r="G1008" s="3">
        <f t="shared" si="94"/>
        <v>0.47246887419425587</v>
      </c>
      <c r="H1008" s="11" t="e">
        <f t="shared" si="97"/>
        <v>#N/A</v>
      </c>
      <c r="I1008" s="11" t="e">
        <f t="shared" si="97"/>
        <v>#N/A</v>
      </c>
      <c r="J1008" s="11" t="e">
        <f t="shared" si="97"/>
        <v>#N/A</v>
      </c>
      <c r="K1008" s="5" t="e">
        <f t="shared" si="97"/>
        <v>#N/A</v>
      </c>
      <c r="L1008" s="5">
        <f t="shared" si="97"/>
        <v>0.41071092636802997</v>
      </c>
      <c r="M1008" s="5" t="e">
        <f t="shared" si="97"/>
        <v>#N/A</v>
      </c>
      <c r="N1008" s="8" t="e">
        <f t="shared" si="97"/>
        <v>#N/A</v>
      </c>
      <c r="O1008" s="8" t="e">
        <f t="shared" si="97"/>
        <v>#N/A</v>
      </c>
      <c r="P1008" s="8" t="e">
        <f t="shared" si="97"/>
        <v>#N/A</v>
      </c>
      <c r="Q1008" s="9" t="e">
        <f t="shared" si="97"/>
        <v>#N/A</v>
      </c>
      <c r="R1008" s="9" t="e">
        <f t="shared" si="97"/>
        <v>#N/A</v>
      </c>
      <c r="S1008" s="9" t="e">
        <f t="shared" si="97"/>
        <v>#N/A</v>
      </c>
    </row>
    <row r="1009" spans="1:19" x14ac:dyDescent="0.3">
      <c r="A1009" s="1">
        <v>45422</v>
      </c>
      <c r="B1009">
        <v>50</v>
      </c>
      <c r="C1009" t="s">
        <v>5</v>
      </c>
      <c r="D1009">
        <v>221</v>
      </c>
      <c r="E1009">
        <f>D1009-MajorAxis</f>
        <v>131</v>
      </c>
      <c r="F1009" s="2">
        <f t="shared" si="95"/>
        <v>0.62602739726027401</v>
      </c>
      <c r="G1009" s="3">
        <f t="shared" si="94"/>
        <v>0.47246887419425598</v>
      </c>
      <c r="H1009" s="11" t="e">
        <f t="shared" si="97"/>
        <v>#N/A</v>
      </c>
      <c r="I1009" s="11" t="e">
        <f t="shared" si="97"/>
        <v>#N/A</v>
      </c>
      <c r="J1009" s="11" t="e">
        <f t="shared" si="97"/>
        <v>#N/A</v>
      </c>
      <c r="K1009" s="5" t="e">
        <f t="shared" si="97"/>
        <v>#N/A</v>
      </c>
      <c r="L1009" s="5">
        <f t="shared" si="97"/>
        <v>-0.41071092636802986</v>
      </c>
      <c r="M1009" s="5" t="e">
        <f t="shared" si="97"/>
        <v>#N/A</v>
      </c>
      <c r="N1009" s="8" t="e">
        <f t="shared" si="97"/>
        <v>#N/A</v>
      </c>
      <c r="O1009" s="8" t="e">
        <f t="shared" si="97"/>
        <v>#N/A</v>
      </c>
      <c r="P1009" s="8" t="e">
        <f t="shared" si="97"/>
        <v>#N/A</v>
      </c>
      <c r="Q1009" s="9" t="e">
        <f t="shared" si="97"/>
        <v>#N/A</v>
      </c>
      <c r="R1009" s="9" t="e">
        <f t="shared" si="97"/>
        <v>#N/A</v>
      </c>
      <c r="S1009" s="9" t="e">
        <f t="shared" si="97"/>
        <v>#N/A</v>
      </c>
    </row>
    <row r="1010" spans="1:19" x14ac:dyDescent="0.3">
      <c r="A1010" s="1">
        <v>45423</v>
      </c>
      <c r="B1010">
        <v>0</v>
      </c>
      <c r="C1010" t="s">
        <v>4</v>
      </c>
      <c r="D1010">
        <v>59</v>
      </c>
      <c r="E1010">
        <f>D1010-MajorAxis</f>
        <v>-31</v>
      </c>
      <c r="F1010" s="2">
        <f t="shared" si="95"/>
        <v>0.62328767123287676</v>
      </c>
      <c r="G1010" s="3">
        <f t="shared" si="94"/>
        <v>-0.32101688230695158</v>
      </c>
      <c r="H1010" s="11" t="e">
        <f t="shared" ref="H1010:S1025" si="98">IF(MONTH($A1010)=LEN(H$1),$F1010*COS($E1010/180*PI()),NA())</f>
        <v>#N/A</v>
      </c>
      <c r="I1010" s="11" t="e">
        <f t="shared" si="98"/>
        <v>#N/A</v>
      </c>
      <c r="J1010" s="11" t="e">
        <f t="shared" si="98"/>
        <v>#N/A</v>
      </c>
      <c r="K1010" s="5" t="e">
        <f t="shared" si="98"/>
        <v>#N/A</v>
      </c>
      <c r="L1010" s="5">
        <f t="shared" si="98"/>
        <v>0.53426181071159062</v>
      </c>
      <c r="M1010" s="5" t="e">
        <f t="shared" si="98"/>
        <v>#N/A</v>
      </c>
      <c r="N1010" s="8" t="e">
        <f t="shared" si="98"/>
        <v>#N/A</v>
      </c>
      <c r="O1010" s="8" t="e">
        <f t="shared" si="98"/>
        <v>#N/A</v>
      </c>
      <c r="P1010" s="8" t="e">
        <f t="shared" si="98"/>
        <v>#N/A</v>
      </c>
      <c r="Q1010" s="9" t="e">
        <f t="shared" si="98"/>
        <v>#N/A</v>
      </c>
      <c r="R1010" s="9" t="e">
        <f t="shared" si="98"/>
        <v>#N/A</v>
      </c>
      <c r="S1010" s="9" t="e">
        <f t="shared" si="98"/>
        <v>#N/A</v>
      </c>
    </row>
    <row r="1011" spans="1:19" x14ac:dyDescent="0.3">
      <c r="A1011" s="1">
        <v>45423</v>
      </c>
      <c r="B1011">
        <v>0</v>
      </c>
      <c r="C1011" t="s">
        <v>5</v>
      </c>
      <c r="D1011">
        <v>301</v>
      </c>
      <c r="E1011">
        <f>D1011-MajorAxis</f>
        <v>211</v>
      </c>
      <c r="F1011" s="2">
        <f t="shared" si="95"/>
        <v>0.62328767123287676</v>
      </c>
      <c r="G1011" s="3">
        <f t="shared" si="94"/>
        <v>-0.32101688230695158</v>
      </c>
      <c r="H1011" s="11" t="e">
        <f t="shared" si="98"/>
        <v>#N/A</v>
      </c>
      <c r="I1011" s="11" t="e">
        <f t="shared" si="98"/>
        <v>#N/A</v>
      </c>
      <c r="J1011" s="11" t="e">
        <f t="shared" si="98"/>
        <v>#N/A</v>
      </c>
      <c r="K1011" s="5" t="e">
        <f t="shared" si="98"/>
        <v>#N/A</v>
      </c>
      <c r="L1011" s="5">
        <f t="shared" si="98"/>
        <v>-0.53426181071159062</v>
      </c>
      <c r="M1011" s="5" t="e">
        <f t="shared" si="98"/>
        <v>#N/A</v>
      </c>
      <c r="N1011" s="8" t="e">
        <f t="shared" si="98"/>
        <v>#N/A</v>
      </c>
      <c r="O1011" s="8" t="e">
        <f t="shared" si="98"/>
        <v>#N/A</v>
      </c>
      <c r="P1011" s="8" t="e">
        <f t="shared" si="98"/>
        <v>#N/A</v>
      </c>
      <c r="Q1011" s="9" t="e">
        <f t="shared" si="98"/>
        <v>#N/A</v>
      </c>
      <c r="R1011" s="9" t="e">
        <f t="shared" si="98"/>
        <v>#N/A</v>
      </c>
      <c r="S1011" s="9" t="e">
        <f t="shared" si="98"/>
        <v>#N/A</v>
      </c>
    </row>
    <row r="1012" spans="1:19" x14ac:dyDescent="0.3">
      <c r="A1012" s="1">
        <v>45423</v>
      </c>
      <c r="B1012">
        <v>10</v>
      </c>
      <c r="C1012" t="s">
        <v>4</v>
      </c>
      <c r="D1012">
        <v>74</v>
      </c>
      <c r="E1012">
        <f>D1012-MajorAxis</f>
        <v>-16</v>
      </c>
      <c r="F1012" s="2">
        <f t="shared" si="95"/>
        <v>0.62328767123287676</v>
      </c>
      <c r="G1012" s="3">
        <f t="shared" si="94"/>
        <v>-0.17180136561196524</v>
      </c>
      <c r="H1012" s="11" t="e">
        <f t="shared" si="98"/>
        <v>#N/A</v>
      </c>
      <c r="I1012" s="11" t="e">
        <f t="shared" si="98"/>
        <v>#N/A</v>
      </c>
      <c r="J1012" s="11" t="e">
        <f t="shared" si="98"/>
        <v>#N/A</v>
      </c>
      <c r="K1012" s="5" t="e">
        <f t="shared" si="98"/>
        <v>#N/A</v>
      </c>
      <c r="L1012" s="5">
        <f t="shared" si="98"/>
        <v>0.59914256390676046</v>
      </c>
      <c r="M1012" s="5" t="e">
        <f t="shared" si="98"/>
        <v>#N/A</v>
      </c>
      <c r="N1012" s="8" t="e">
        <f t="shared" si="98"/>
        <v>#N/A</v>
      </c>
      <c r="O1012" s="8" t="e">
        <f t="shared" si="98"/>
        <v>#N/A</v>
      </c>
      <c r="P1012" s="8" t="e">
        <f t="shared" si="98"/>
        <v>#N/A</v>
      </c>
      <c r="Q1012" s="9" t="e">
        <f t="shared" si="98"/>
        <v>#N/A</v>
      </c>
      <c r="R1012" s="9" t="e">
        <f t="shared" si="98"/>
        <v>#N/A</v>
      </c>
      <c r="S1012" s="9" t="e">
        <f t="shared" si="98"/>
        <v>#N/A</v>
      </c>
    </row>
    <row r="1013" spans="1:19" x14ac:dyDescent="0.3">
      <c r="A1013" s="1">
        <v>45423</v>
      </c>
      <c r="B1013">
        <v>10</v>
      </c>
      <c r="C1013" t="s">
        <v>5</v>
      </c>
      <c r="D1013">
        <v>287</v>
      </c>
      <c r="E1013">
        <f>D1013-MajorAxis</f>
        <v>197</v>
      </c>
      <c r="F1013" s="2">
        <f t="shared" si="95"/>
        <v>0.62328767123287676</v>
      </c>
      <c r="G1013" s="3">
        <f t="shared" si="94"/>
        <v>-0.18223167897102088</v>
      </c>
      <c r="H1013" s="11" t="e">
        <f t="shared" si="98"/>
        <v>#N/A</v>
      </c>
      <c r="I1013" s="11" t="e">
        <f t="shared" si="98"/>
        <v>#N/A</v>
      </c>
      <c r="J1013" s="11" t="e">
        <f t="shared" si="98"/>
        <v>#N/A</v>
      </c>
      <c r="K1013" s="5" t="e">
        <f t="shared" si="98"/>
        <v>#N/A</v>
      </c>
      <c r="L1013" s="5">
        <f t="shared" si="98"/>
        <v>-0.59605296433312482</v>
      </c>
      <c r="M1013" s="5" t="e">
        <f t="shared" si="98"/>
        <v>#N/A</v>
      </c>
      <c r="N1013" s="8" t="e">
        <f t="shared" si="98"/>
        <v>#N/A</v>
      </c>
      <c r="O1013" s="8" t="e">
        <f t="shared" si="98"/>
        <v>#N/A</v>
      </c>
      <c r="P1013" s="8" t="e">
        <f t="shared" si="98"/>
        <v>#N/A</v>
      </c>
      <c r="Q1013" s="9" t="e">
        <f t="shared" si="98"/>
        <v>#N/A</v>
      </c>
      <c r="R1013" s="9" t="e">
        <f t="shared" si="98"/>
        <v>#N/A</v>
      </c>
      <c r="S1013" s="9" t="e">
        <f t="shared" si="98"/>
        <v>#N/A</v>
      </c>
    </row>
    <row r="1014" spans="1:19" x14ac:dyDescent="0.3">
      <c r="A1014" s="1">
        <v>45423</v>
      </c>
      <c r="B1014">
        <v>20</v>
      </c>
      <c r="C1014" t="s">
        <v>4</v>
      </c>
      <c r="D1014">
        <v>86</v>
      </c>
      <c r="E1014">
        <f>D1014-MajorAxis</f>
        <v>-4</v>
      </c>
      <c r="F1014" s="2">
        <f t="shared" si="95"/>
        <v>0.62328767123287676</v>
      </c>
      <c r="G1014" s="3">
        <f t="shared" si="94"/>
        <v>-4.3478350073393172E-2</v>
      </c>
      <c r="H1014" s="11" t="e">
        <f t="shared" si="98"/>
        <v>#N/A</v>
      </c>
      <c r="I1014" s="11" t="e">
        <f t="shared" si="98"/>
        <v>#N/A</v>
      </c>
      <c r="J1014" s="11" t="e">
        <f t="shared" si="98"/>
        <v>#N/A</v>
      </c>
      <c r="K1014" s="5" t="e">
        <f t="shared" si="98"/>
        <v>#N/A</v>
      </c>
      <c r="L1014" s="5">
        <f t="shared" si="98"/>
        <v>0.6217693737920823</v>
      </c>
      <c r="M1014" s="5" t="e">
        <f t="shared" si="98"/>
        <v>#N/A</v>
      </c>
      <c r="N1014" s="8" t="e">
        <f t="shared" si="98"/>
        <v>#N/A</v>
      </c>
      <c r="O1014" s="8" t="e">
        <f t="shared" si="98"/>
        <v>#N/A</v>
      </c>
      <c r="P1014" s="8" t="e">
        <f t="shared" si="98"/>
        <v>#N/A</v>
      </c>
      <c r="Q1014" s="9" t="e">
        <f t="shared" si="98"/>
        <v>#N/A</v>
      </c>
      <c r="R1014" s="9" t="e">
        <f t="shared" si="98"/>
        <v>#N/A</v>
      </c>
      <c r="S1014" s="9" t="e">
        <f t="shared" si="98"/>
        <v>#N/A</v>
      </c>
    </row>
    <row r="1015" spans="1:19" x14ac:dyDescent="0.3">
      <c r="A1015" s="1">
        <v>45423</v>
      </c>
      <c r="B1015">
        <v>20</v>
      </c>
      <c r="C1015" t="s">
        <v>5</v>
      </c>
      <c r="D1015">
        <v>274</v>
      </c>
      <c r="E1015">
        <f>D1015-MajorAxis</f>
        <v>184</v>
      </c>
      <c r="F1015" s="2">
        <f t="shared" si="95"/>
        <v>0.62328767123287676</v>
      </c>
      <c r="G1015" s="3">
        <f t="shared" si="94"/>
        <v>-4.3478350073392874E-2</v>
      </c>
      <c r="H1015" s="11" t="e">
        <f t="shared" si="98"/>
        <v>#N/A</v>
      </c>
      <c r="I1015" s="11" t="e">
        <f t="shared" si="98"/>
        <v>#N/A</v>
      </c>
      <c r="J1015" s="11" t="e">
        <f t="shared" si="98"/>
        <v>#N/A</v>
      </c>
      <c r="K1015" s="5" t="e">
        <f t="shared" si="98"/>
        <v>#N/A</v>
      </c>
      <c r="L1015" s="5">
        <f t="shared" si="98"/>
        <v>-0.6217693737920823</v>
      </c>
      <c r="M1015" s="5" t="e">
        <f t="shared" si="98"/>
        <v>#N/A</v>
      </c>
      <c r="N1015" s="8" t="e">
        <f t="shared" si="98"/>
        <v>#N/A</v>
      </c>
      <c r="O1015" s="8" t="e">
        <f t="shared" si="98"/>
        <v>#N/A</v>
      </c>
      <c r="P1015" s="8" t="e">
        <f t="shared" si="98"/>
        <v>#N/A</v>
      </c>
      <c r="Q1015" s="9" t="e">
        <f t="shared" si="98"/>
        <v>#N/A</v>
      </c>
      <c r="R1015" s="9" t="e">
        <f t="shared" si="98"/>
        <v>#N/A</v>
      </c>
      <c r="S1015" s="9" t="e">
        <f t="shared" si="98"/>
        <v>#N/A</v>
      </c>
    </row>
    <row r="1016" spans="1:19" x14ac:dyDescent="0.3">
      <c r="A1016" s="1">
        <v>45423</v>
      </c>
      <c r="B1016">
        <v>30</v>
      </c>
      <c r="C1016" t="s">
        <v>4</v>
      </c>
      <c r="D1016">
        <v>99</v>
      </c>
      <c r="E1016">
        <f>D1016-MajorAxis</f>
        <v>9</v>
      </c>
      <c r="F1016" s="2">
        <f t="shared" si="95"/>
        <v>0.62328767123287676</v>
      </c>
      <c r="G1016" s="3">
        <f t="shared" si="94"/>
        <v>9.7503673415486367E-2</v>
      </c>
      <c r="H1016" s="11" t="e">
        <f t="shared" si="98"/>
        <v>#N/A</v>
      </c>
      <c r="I1016" s="11" t="e">
        <f t="shared" si="98"/>
        <v>#N/A</v>
      </c>
      <c r="J1016" s="11" t="e">
        <f t="shared" si="98"/>
        <v>#N/A</v>
      </c>
      <c r="K1016" s="5" t="e">
        <f t="shared" si="98"/>
        <v>#N/A</v>
      </c>
      <c r="L1016" s="5">
        <f t="shared" si="98"/>
        <v>0.61561396571340787</v>
      </c>
      <c r="M1016" s="5" t="e">
        <f t="shared" si="98"/>
        <v>#N/A</v>
      </c>
      <c r="N1016" s="8" t="e">
        <f t="shared" si="98"/>
        <v>#N/A</v>
      </c>
      <c r="O1016" s="8" t="e">
        <f t="shared" si="98"/>
        <v>#N/A</v>
      </c>
      <c r="P1016" s="8" t="e">
        <f t="shared" si="98"/>
        <v>#N/A</v>
      </c>
      <c r="Q1016" s="9" t="e">
        <f t="shared" si="98"/>
        <v>#N/A</v>
      </c>
      <c r="R1016" s="9" t="e">
        <f t="shared" si="98"/>
        <v>#N/A</v>
      </c>
      <c r="S1016" s="9" t="e">
        <f t="shared" si="98"/>
        <v>#N/A</v>
      </c>
    </row>
    <row r="1017" spans="1:19" x14ac:dyDescent="0.3">
      <c r="A1017" s="1">
        <v>45423</v>
      </c>
      <c r="B1017">
        <v>30</v>
      </c>
      <c r="C1017" t="s">
        <v>5</v>
      </c>
      <c r="D1017">
        <v>261</v>
      </c>
      <c r="E1017">
        <f>D1017-MajorAxis</f>
        <v>171</v>
      </c>
      <c r="F1017" s="2">
        <f t="shared" si="95"/>
        <v>0.62328767123287676</v>
      </c>
      <c r="G1017" s="3">
        <f t="shared" si="94"/>
        <v>9.7503673415486436E-2</v>
      </c>
      <c r="H1017" s="11" t="e">
        <f t="shared" si="98"/>
        <v>#N/A</v>
      </c>
      <c r="I1017" s="11" t="e">
        <f t="shared" si="98"/>
        <v>#N/A</v>
      </c>
      <c r="J1017" s="11" t="e">
        <f t="shared" si="98"/>
        <v>#N/A</v>
      </c>
      <c r="K1017" s="5" t="e">
        <f t="shared" si="98"/>
        <v>#N/A</v>
      </c>
      <c r="L1017" s="5">
        <f t="shared" si="98"/>
        <v>-0.61561396571340776</v>
      </c>
      <c r="M1017" s="5" t="e">
        <f t="shared" si="98"/>
        <v>#N/A</v>
      </c>
      <c r="N1017" s="8" t="e">
        <f t="shared" si="98"/>
        <v>#N/A</v>
      </c>
      <c r="O1017" s="8" t="e">
        <f t="shared" si="98"/>
        <v>#N/A</v>
      </c>
      <c r="P1017" s="8" t="e">
        <f t="shared" si="98"/>
        <v>#N/A</v>
      </c>
      <c r="Q1017" s="9" t="e">
        <f t="shared" si="98"/>
        <v>#N/A</v>
      </c>
      <c r="R1017" s="9" t="e">
        <f t="shared" si="98"/>
        <v>#N/A</v>
      </c>
      <c r="S1017" s="9" t="e">
        <f t="shared" si="98"/>
        <v>#N/A</v>
      </c>
    </row>
    <row r="1018" spans="1:19" x14ac:dyDescent="0.3">
      <c r="A1018" s="1">
        <v>45423</v>
      </c>
      <c r="B1018">
        <v>40</v>
      </c>
      <c r="C1018" t="s">
        <v>4</v>
      </c>
      <c r="D1018">
        <v>115</v>
      </c>
      <c r="E1018">
        <f>D1018-MajorAxis</f>
        <v>25</v>
      </c>
      <c r="F1018" s="2">
        <f t="shared" si="95"/>
        <v>0.62328767123287676</v>
      </c>
      <c r="G1018" s="3">
        <f t="shared" si="94"/>
        <v>0.26341275218084692</v>
      </c>
      <c r="H1018" s="11" t="e">
        <f t="shared" si="98"/>
        <v>#N/A</v>
      </c>
      <c r="I1018" s="11" t="e">
        <f t="shared" si="98"/>
        <v>#N/A</v>
      </c>
      <c r="J1018" s="11" t="e">
        <f t="shared" si="98"/>
        <v>#N/A</v>
      </c>
      <c r="K1018" s="5" t="e">
        <f t="shared" si="98"/>
        <v>#N/A</v>
      </c>
      <c r="L1018" s="5">
        <f t="shared" si="98"/>
        <v>0.56489047000229553</v>
      </c>
      <c r="M1018" s="5" t="e">
        <f t="shared" si="98"/>
        <v>#N/A</v>
      </c>
      <c r="N1018" s="8" t="e">
        <f t="shared" si="98"/>
        <v>#N/A</v>
      </c>
      <c r="O1018" s="8" t="e">
        <f t="shared" si="98"/>
        <v>#N/A</v>
      </c>
      <c r="P1018" s="8" t="e">
        <f t="shared" si="98"/>
        <v>#N/A</v>
      </c>
      <c r="Q1018" s="9" t="e">
        <f t="shared" si="98"/>
        <v>#N/A</v>
      </c>
      <c r="R1018" s="9" t="e">
        <f t="shared" si="98"/>
        <v>#N/A</v>
      </c>
      <c r="S1018" s="9" t="e">
        <f t="shared" si="98"/>
        <v>#N/A</v>
      </c>
    </row>
    <row r="1019" spans="1:19" x14ac:dyDescent="0.3">
      <c r="A1019" s="1">
        <v>45423</v>
      </c>
      <c r="B1019">
        <v>40</v>
      </c>
      <c r="C1019" t="s">
        <v>5</v>
      </c>
      <c r="D1019">
        <v>245</v>
      </c>
      <c r="E1019">
        <f>D1019-MajorAxis</f>
        <v>155</v>
      </c>
      <c r="F1019" s="2">
        <f t="shared" si="95"/>
        <v>0.62328767123287676</v>
      </c>
      <c r="G1019" s="3">
        <f t="shared" si="94"/>
        <v>0.26341275218084698</v>
      </c>
      <c r="H1019" s="11" t="e">
        <f t="shared" si="98"/>
        <v>#N/A</v>
      </c>
      <c r="I1019" s="11" t="e">
        <f t="shared" si="98"/>
        <v>#N/A</v>
      </c>
      <c r="J1019" s="11" t="e">
        <f t="shared" si="98"/>
        <v>#N/A</v>
      </c>
      <c r="K1019" s="5" t="e">
        <f t="shared" si="98"/>
        <v>#N/A</v>
      </c>
      <c r="L1019" s="5">
        <f t="shared" si="98"/>
        <v>-0.56489047000229553</v>
      </c>
      <c r="M1019" s="5" t="e">
        <f t="shared" si="98"/>
        <v>#N/A</v>
      </c>
      <c r="N1019" s="8" t="e">
        <f t="shared" si="98"/>
        <v>#N/A</v>
      </c>
      <c r="O1019" s="8" t="e">
        <f t="shared" si="98"/>
        <v>#N/A</v>
      </c>
      <c r="P1019" s="8" t="e">
        <f t="shared" si="98"/>
        <v>#N/A</v>
      </c>
      <c r="Q1019" s="9" t="e">
        <f t="shared" si="98"/>
        <v>#N/A</v>
      </c>
      <c r="R1019" s="9" t="e">
        <f t="shared" si="98"/>
        <v>#N/A</v>
      </c>
      <c r="S1019" s="9" t="e">
        <f t="shared" si="98"/>
        <v>#N/A</v>
      </c>
    </row>
    <row r="1020" spans="1:19" x14ac:dyDescent="0.3">
      <c r="A1020" s="1">
        <v>45423</v>
      </c>
      <c r="B1020">
        <v>50</v>
      </c>
      <c r="C1020" t="s">
        <v>4</v>
      </c>
      <c r="D1020">
        <v>138</v>
      </c>
      <c r="E1020">
        <f>D1020-MajorAxis</f>
        <v>48</v>
      </c>
      <c r="F1020" s="2">
        <f t="shared" si="95"/>
        <v>0.62328767123287676</v>
      </c>
      <c r="G1020" s="3">
        <f t="shared" si="94"/>
        <v>0.46319300766056759</v>
      </c>
      <c r="H1020" s="11" t="e">
        <f t="shared" si="98"/>
        <v>#N/A</v>
      </c>
      <c r="I1020" s="11" t="e">
        <f t="shared" si="98"/>
        <v>#N/A</v>
      </c>
      <c r="J1020" s="11" t="e">
        <f t="shared" si="98"/>
        <v>#N/A</v>
      </c>
      <c r="K1020" s="5" t="e">
        <f t="shared" si="98"/>
        <v>#N/A</v>
      </c>
      <c r="L1020" s="5">
        <f t="shared" si="98"/>
        <v>0.41706085738805548</v>
      </c>
      <c r="M1020" s="5" t="e">
        <f t="shared" si="98"/>
        <v>#N/A</v>
      </c>
      <c r="N1020" s="8" t="e">
        <f t="shared" si="98"/>
        <v>#N/A</v>
      </c>
      <c r="O1020" s="8" t="e">
        <f t="shared" si="98"/>
        <v>#N/A</v>
      </c>
      <c r="P1020" s="8" t="e">
        <f t="shared" si="98"/>
        <v>#N/A</v>
      </c>
      <c r="Q1020" s="9" t="e">
        <f t="shared" si="98"/>
        <v>#N/A</v>
      </c>
      <c r="R1020" s="9" t="e">
        <f t="shared" si="98"/>
        <v>#N/A</v>
      </c>
      <c r="S1020" s="9" t="e">
        <f t="shared" si="98"/>
        <v>#N/A</v>
      </c>
    </row>
    <row r="1021" spans="1:19" x14ac:dyDescent="0.3">
      <c r="A1021" s="1">
        <v>45423</v>
      </c>
      <c r="B1021">
        <v>50</v>
      </c>
      <c r="C1021" t="s">
        <v>5</v>
      </c>
      <c r="D1021">
        <v>222</v>
      </c>
      <c r="E1021">
        <f>D1021-MajorAxis</f>
        <v>132</v>
      </c>
      <c r="F1021" s="2">
        <f t="shared" si="95"/>
        <v>0.62328767123287676</v>
      </c>
      <c r="G1021" s="3">
        <f t="shared" si="94"/>
        <v>0.46319300766056781</v>
      </c>
      <c r="H1021" s="11" t="e">
        <f t="shared" si="98"/>
        <v>#N/A</v>
      </c>
      <c r="I1021" s="11" t="e">
        <f t="shared" si="98"/>
        <v>#N/A</v>
      </c>
      <c r="J1021" s="11" t="e">
        <f t="shared" si="98"/>
        <v>#N/A</v>
      </c>
      <c r="K1021" s="5" t="e">
        <f t="shared" si="98"/>
        <v>#N/A</v>
      </c>
      <c r="L1021" s="5">
        <f t="shared" si="98"/>
        <v>-0.41706085738805532</v>
      </c>
      <c r="M1021" s="5" t="e">
        <f t="shared" si="98"/>
        <v>#N/A</v>
      </c>
      <c r="N1021" s="8" t="e">
        <f t="shared" si="98"/>
        <v>#N/A</v>
      </c>
      <c r="O1021" s="8" t="e">
        <f t="shared" si="98"/>
        <v>#N/A</v>
      </c>
      <c r="P1021" s="8" t="e">
        <f t="shared" si="98"/>
        <v>#N/A</v>
      </c>
      <c r="Q1021" s="9" t="e">
        <f t="shared" si="98"/>
        <v>#N/A</v>
      </c>
      <c r="R1021" s="9" t="e">
        <f t="shared" si="98"/>
        <v>#N/A</v>
      </c>
      <c r="S1021" s="9" t="e">
        <f t="shared" si="98"/>
        <v>#N/A</v>
      </c>
    </row>
    <row r="1022" spans="1:19" x14ac:dyDescent="0.3">
      <c r="A1022" s="1">
        <v>45424</v>
      </c>
      <c r="B1022">
        <v>0</v>
      </c>
      <c r="C1022" t="s">
        <v>4</v>
      </c>
      <c r="D1022">
        <v>59</v>
      </c>
      <c r="E1022">
        <f>D1022-MajorAxis</f>
        <v>-31</v>
      </c>
      <c r="F1022" s="2">
        <f t="shared" si="95"/>
        <v>0.6205479452054794</v>
      </c>
      <c r="G1022" s="3">
        <f t="shared" si="94"/>
        <v>-0.31960581908801988</v>
      </c>
      <c r="H1022" s="11" t="e">
        <f t="shared" si="98"/>
        <v>#N/A</v>
      </c>
      <c r="I1022" s="11" t="e">
        <f t="shared" si="98"/>
        <v>#N/A</v>
      </c>
      <c r="J1022" s="11" t="e">
        <f t="shared" si="98"/>
        <v>#N/A</v>
      </c>
      <c r="K1022" s="5" t="e">
        <f t="shared" si="98"/>
        <v>#N/A</v>
      </c>
      <c r="L1022" s="5">
        <f t="shared" si="98"/>
        <v>0.53191340714802304</v>
      </c>
      <c r="M1022" s="5" t="e">
        <f t="shared" si="98"/>
        <v>#N/A</v>
      </c>
      <c r="N1022" s="8" t="e">
        <f t="shared" si="98"/>
        <v>#N/A</v>
      </c>
      <c r="O1022" s="8" t="e">
        <f t="shared" si="98"/>
        <v>#N/A</v>
      </c>
      <c r="P1022" s="8" t="e">
        <f t="shared" si="98"/>
        <v>#N/A</v>
      </c>
      <c r="Q1022" s="9" t="e">
        <f t="shared" si="98"/>
        <v>#N/A</v>
      </c>
      <c r="R1022" s="9" t="e">
        <f t="shared" si="98"/>
        <v>#N/A</v>
      </c>
      <c r="S1022" s="9" t="e">
        <f t="shared" si="98"/>
        <v>#N/A</v>
      </c>
    </row>
    <row r="1023" spans="1:19" x14ac:dyDescent="0.3">
      <c r="A1023" s="1">
        <v>45424</v>
      </c>
      <c r="B1023">
        <v>0</v>
      </c>
      <c r="C1023" t="s">
        <v>5</v>
      </c>
      <c r="D1023">
        <v>302</v>
      </c>
      <c r="E1023">
        <f>D1023-MajorAxis</f>
        <v>212</v>
      </c>
      <c r="F1023" s="2">
        <f t="shared" si="95"/>
        <v>0.6205479452054794</v>
      </c>
      <c r="G1023" s="3">
        <f t="shared" si="94"/>
        <v>-0.32884031054471474</v>
      </c>
      <c r="H1023" s="11" t="e">
        <f t="shared" si="98"/>
        <v>#N/A</v>
      </c>
      <c r="I1023" s="11" t="e">
        <f t="shared" si="98"/>
        <v>#N/A</v>
      </c>
      <c r="J1023" s="11" t="e">
        <f t="shared" si="98"/>
        <v>#N/A</v>
      </c>
      <c r="K1023" s="5" t="e">
        <f t="shared" si="98"/>
        <v>#N/A</v>
      </c>
      <c r="L1023" s="5">
        <f t="shared" si="98"/>
        <v>-0.52625450350528902</v>
      </c>
      <c r="M1023" s="5" t="e">
        <f t="shared" si="98"/>
        <v>#N/A</v>
      </c>
      <c r="N1023" s="8" t="e">
        <f t="shared" si="98"/>
        <v>#N/A</v>
      </c>
      <c r="O1023" s="8" t="e">
        <f t="shared" si="98"/>
        <v>#N/A</v>
      </c>
      <c r="P1023" s="8" t="e">
        <f t="shared" si="98"/>
        <v>#N/A</v>
      </c>
      <c r="Q1023" s="9" t="e">
        <f t="shared" si="98"/>
        <v>#N/A</v>
      </c>
      <c r="R1023" s="9" t="e">
        <f t="shared" si="98"/>
        <v>#N/A</v>
      </c>
      <c r="S1023" s="9" t="e">
        <f t="shared" si="98"/>
        <v>#N/A</v>
      </c>
    </row>
    <row r="1024" spans="1:19" x14ac:dyDescent="0.3">
      <c r="A1024" s="1">
        <v>45424</v>
      </c>
      <c r="B1024">
        <v>10</v>
      </c>
      <c r="C1024" t="s">
        <v>4</v>
      </c>
      <c r="D1024">
        <v>73</v>
      </c>
      <c r="E1024">
        <f>D1024-MajorAxis</f>
        <v>-17</v>
      </c>
      <c r="F1024" s="2">
        <f t="shared" si="95"/>
        <v>0.6205479452054794</v>
      </c>
      <c r="G1024" s="3">
        <f t="shared" si="94"/>
        <v>-0.18143066060191743</v>
      </c>
      <c r="H1024" s="11" t="e">
        <f t="shared" si="98"/>
        <v>#N/A</v>
      </c>
      <c r="I1024" s="11" t="e">
        <f t="shared" si="98"/>
        <v>#N/A</v>
      </c>
      <c r="J1024" s="11" t="e">
        <f t="shared" si="98"/>
        <v>#N/A</v>
      </c>
      <c r="K1024" s="5" t="e">
        <f t="shared" si="98"/>
        <v>#N/A</v>
      </c>
      <c r="L1024" s="5">
        <f t="shared" si="98"/>
        <v>0.59343295130308915</v>
      </c>
      <c r="M1024" s="5" t="e">
        <f t="shared" si="98"/>
        <v>#N/A</v>
      </c>
      <c r="N1024" s="8" t="e">
        <f t="shared" si="98"/>
        <v>#N/A</v>
      </c>
      <c r="O1024" s="8" t="e">
        <f t="shared" si="98"/>
        <v>#N/A</v>
      </c>
      <c r="P1024" s="8" t="e">
        <f t="shared" si="98"/>
        <v>#N/A</v>
      </c>
      <c r="Q1024" s="9" t="e">
        <f t="shared" si="98"/>
        <v>#N/A</v>
      </c>
      <c r="R1024" s="9" t="e">
        <f t="shared" si="98"/>
        <v>#N/A</v>
      </c>
      <c r="S1024" s="9" t="e">
        <f t="shared" si="98"/>
        <v>#N/A</v>
      </c>
    </row>
    <row r="1025" spans="1:19" x14ac:dyDescent="0.3">
      <c r="A1025" s="1">
        <v>45424</v>
      </c>
      <c r="B1025">
        <v>10</v>
      </c>
      <c r="C1025" t="s">
        <v>5</v>
      </c>
      <c r="D1025">
        <v>287</v>
      </c>
      <c r="E1025">
        <f>D1025-MajorAxis</f>
        <v>197</v>
      </c>
      <c r="F1025" s="2">
        <f t="shared" si="95"/>
        <v>0.6205479452054794</v>
      </c>
      <c r="G1025" s="3">
        <f t="shared" si="94"/>
        <v>-0.18143066060191745</v>
      </c>
      <c r="H1025" s="11" t="e">
        <f t="shared" si="98"/>
        <v>#N/A</v>
      </c>
      <c r="I1025" s="11" t="e">
        <f t="shared" si="98"/>
        <v>#N/A</v>
      </c>
      <c r="J1025" s="11" t="e">
        <f t="shared" si="98"/>
        <v>#N/A</v>
      </c>
      <c r="K1025" s="5" t="e">
        <f t="shared" si="98"/>
        <v>#N/A</v>
      </c>
      <c r="L1025" s="5">
        <f t="shared" si="98"/>
        <v>-0.59343295130308904</v>
      </c>
      <c r="M1025" s="5" t="e">
        <f t="shared" si="98"/>
        <v>#N/A</v>
      </c>
      <c r="N1025" s="8" t="e">
        <f t="shared" si="98"/>
        <v>#N/A</v>
      </c>
      <c r="O1025" s="8" t="e">
        <f t="shared" si="98"/>
        <v>#N/A</v>
      </c>
      <c r="P1025" s="8" t="e">
        <f t="shared" si="98"/>
        <v>#N/A</v>
      </c>
      <c r="Q1025" s="9" t="e">
        <f t="shared" si="98"/>
        <v>#N/A</v>
      </c>
      <c r="R1025" s="9" t="e">
        <f t="shared" si="98"/>
        <v>#N/A</v>
      </c>
      <c r="S1025" s="9" t="e">
        <f t="shared" si="98"/>
        <v>#N/A</v>
      </c>
    </row>
    <row r="1026" spans="1:19" x14ac:dyDescent="0.3">
      <c r="A1026" s="1">
        <v>45424</v>
      </c>
      <c r="B1026">
        <v>20</v>
      </c>
      <c r="C1026" t="s">
        <v>4</v>
      </c>
      <c r="D1026">
        <v>86</v>
      </c>
      <c r="E1026">
        <f>D1026-MajorAxis</f>
        <v>-4</v>
      </c>
      <c r="F1026" s="2">
        <f t="shared" si="95"/>
        <v>0.6205479452054794</v>
      </c>
      <c r="G1026" s="3">
        <f t="shared" si="94"/>
        <v>-4.3287236446696929E-2</v>
      </c>
      <c r="H1026" s="11" t="e">
        <f t="shared" ref="H1026:S1041" si="99">IF(MONTH($A1026)=LEN(H$1),$F1026*COS($E1026/180*PI()),NA())</f>
        <v>#N/A</v>
      </c>
      <c r="I1026" s="11" t="e">
        <f t="shared" si="99"/>
        <v>#N/A</v>
      </c>
      <c r="J1026" s="11" t="e">
        <f t="shared" si="99"/>
        <v>#N/A</v>
      </c>
      <c r="K1026" s="5" t="e">
        <f t="shared" si="99"/>
        <v>#N/A</v>
      </c>
      <c r="L1026" s="5">
        <f t="shared" si="99"/>
        <v>0.61903632159958943</v>
      </c>
      <c r="M1026" s="5" t="e">
        <f t="shared" si="99"/>
        <v>#N/A</v>
      </c>
      <c r="N1026" s="8" t="e">
        <f t="shared" si="99"/>
        <v>#N/A</v>
      </c>
      <c r="O1026" s="8" t="e">
        <f t="shared" si="99"/>
        <v>#N/A</v>
      </c>
      <c r="P1026" s="8" t="e">
        <f t="shared" si="99"/>
        <v>#N/A</v>
      </c>
      <c r="Q1026" s="9" t="e">
        <f t="shared" si="99"/>
        <v>#N/A</v>
      </c>
      <c r="R1026" s="9" t="e">
        <f t="shared" si="99"/>
        <v>#N/A</v>
      </c>
      <c r="S1026" s="9" t="e">
        <f t="shared" si="99"/>
        <v>#N/A</v>
      </c>
    </row>
    <row r="1027" spans="1:19" x14ac:dyDescent="0.3">
      <c r="A1027" s="1">
        <v>45424</v>
      </c>
      <c r="B1027">
        <v>20</v>
      </c>
      <c r="C1027" t="s">
        <v>5</v>
      </c>
      <c r="D1027">
        <v>274</v>
      </c>
      <c r="E1027">
        <f>D1027-MajorAxis</f>
        <v>184</v>
      </c>
      <c r="F1027" s="2">
        <f t="shared" si="95"/>
        <v>0.6205479452054794</v>
      </c>
      <c r="G1027" s="3">
        <f t="shared" ref="G1027:G1090" si="100">F1027*SIN($E1027/180*PI())</f>
        <v>-4.3287236446696638E-2</v>
      </c>
      <c r="H1027" s="11" t="e">
        <f t="shared" si="99"/>
        <v>#N/A</v>
      </c>
      <c r="I1027" s="11" t="e">
        <f t="shared" si="99"/>
        <v>#N/A</v>
      </c>
      <c r="J1027" s="11" t="e">
        <f t="shared" si="99"/>
        <v>#N/A</v>
      </c>
      <c r="K1027" s="5" t="e">
        <f t="shared" si="99"/>
        <v>#N/A</v>
      </c>
      <c r="L1027" s="5">
        <f t="shared" si="99"/>
        <v>-0.61903632159958955</v>
      </c>
      <c r="M1027" s="5" t="e">
        <f t="shared" si="99"/>
        <v>#N/A</v>
      </c>
      <c r="N1027" s="8" t="e">
        <f t="shared" si="99"/>
        <v>#N/A</v>
      </c>
      <c r="O1027" s="8" t="e">
        <f t="shared" si="99"/>
        <v>#N/A</v>
      </c>
      <c r="P1027" s="8" t="e">
        <f t="shared" si="99"/>
        <v>#N/A</v>
      </c>
      <c r="Q1027" s="9" t="e">
        <f t="shared" si="99"/>
        <v>#N/A</v>
      </c>
      <c r="R1027" s="9" t="e">
        <f t="shared" si="99"/>
        <v>#N/A</v>
      </c>
      <c r="S1027" s="9" t="e">
        <f t="shared" si="99"/>
        <v>#N/A</v>
      </c>
    </row>
    <row r="1028" spans="1:19" x14ac:dyDescent="0.3">
      <c r="A1028" s="1">
        <v>45424</v>
      </c>
      <c r="B1028">
        <v>30</v>
      </c>
      <c r="C1028" t="s">
        <v>4</v>
      </c>
      <c r="D1028">
        <v>99</v>
      </c>
      <c r="E1028">
        <f>D1028-MajorAxis</f>
        <v>9</v>
      </c>
      <c r="F1028" s="2">
        <f t="shared" ref="F1028:F1091" si="101">0.5+ABS(DATE(2024,6,25)-A1028)/365</f>
        <v>0.6205479452054794</v>
      </c>
      <c r="G1028" s="3">
        <f t="shared" si="100"/>
        <v>9.7075085840033673E-2</v>
      </c>
      <c r="H1028" s="11" t="e">
        <f t="shared" si="99"/>
        <v>#N/A</v>
      </c>
      <c r="I1028" s="11" t="e">
        <f t="shared" si="99"/>
        <v>#N/A</v>
      </c>
      <c r="J1028" s="11" t="e">
        <f t="shared" si="99"/>
        <v>#N/A</v>
      </c>
      <c r="K1028" s="5" t="e">
        <f t="shared" si="99"/>
        <v>#N/A</v>
      </c>
      <c r="L1028" s="5">
        <f t="shared" si="99"/>
        <v>0.61290797025972243</v>
      </c>
      <c r="M1028" s="5" t="e">
        <f t="shared" si="99"/>
        <v>#N/A</v>
      </c>
      <c r="N1028" s="8" t="e">
        <f t="shared" si="99"/>
        <v>#N/A</v>
      </c>
      <c r="O1028" s="8" t="e">
        <f t="shared" si="99"/>
        <v>#N/A</v>
      </c>
      <c r="P1028" s="8" t="e">
        <f t="shared" si="99"/>
        <v>#N/A</v>
      </c>
      <c r="Q1028" s="9" t="e">
        <f t="shared" si="99"/>
        <v>#N/A</v>
      </c>
      <c r="R1028" s="9" t="e">
        <f t="shared" si="99"/>
        <v>#N/A</v>
      </c>
      <c r="S1028" s="9" t="e">
        <f t="shared" si="99"/>
        <v>#N/A</v>
      </c>
    </row>
    <row r="1029" spans="1:19" x14ac:dyDescent="0.3">
      <c r="A1029" s="1">
        <v>45424</v>
      </c>
      <c r="B1029">
        <v>30</v>
      </c>
      <c r="C1029" t="s">
        <v>5</v>
      </c>
      <c r="D1029">
        <v>261</v>
      </c>
      <c r="E1029">
        <f>D1029-MajorAxis</f>
        <v>171</v>
      </c>
      <c r="F1029" s="2">
        <f t="shared" si="101"/>
        <v>0.6205479452054794</v>
      </c>
      <c r="G1029" s="3">
        <f t="shared" si="100"/>
        <v>9.7075085840033742E-2</v>
      </c>
      <c r="H1029" s="11" t="e">
        <f t="shared" si="99"/>
        <v>#N/A</v>
      </c>
      <c r="I1029" s="11" t="e">
        <f t="shared" si="99"/>
        <v>#N/A</v>
      </c>
      <c r="J1029" s="11" t="e">
        <f t="shared" si="99"/>
        <v>#N/A</v>
      </c>
      <c r="K1029" s="5" t="e">
        <f t="shared" si="99"/>
        <v>#N/A</v>
      </c>
      <c r="L1029" s="5">
        <f t="shared" si="99"/>
        <v>-0.61290797025972232</v>
      </c>
      <c r="M1029" s="5" t="e">
        <f t="shared" si="99"/>
        <v>#N/A</v>
      </c>
      <c r="N1029" s="8" t="e">
        <f t="shared" si="99"/>
        <v>#N/A</v>
      </c>
      <c r="O1029" s="8" t="e">
        <f t="shared" si="99"/>
        <v>#N/A</v>
      </c>
      <c r="P1029" s="8" t="e">
        <f t="shared" si="99"/>
        <v>#N/A</v>
      </c>
      <c r="Q1029" s="9" t="e">
        <f t="shared" si="99"/>
        <v>#N/A</v>
      </c>
      <c r="R1029" s="9" t="e">
        <f t="shared" si="99"/>
        <v>#N/A</v>
      </c>
      <c r="S1029" s="9" t="e">
        <f t="shared" si="99"/>
        <v>#N/A</v>
      </c>
    </row>
    <row r="1030" spans="1:19" x14ac:dyDescent="0.3">
      <c r="A1030" s="1">
        <v>45424</v>
      </c>
      <c r="B1030">
        <v>40</v>
      </c>
      <c r="C1030" t="s">
        <v>4</v>
      </c>
      <c r="D1030">
        <v>114</v>
      </c>
      <c r="E1030">
        <f>D1030-MajorAxis</f>
        <v>24</v>
      </c>
      <c r="F1030" s="2">
        <f t="shared" si="101"/>
        <v>0.6205479452054794</v>
      </c>
      <c r="G1030" s="3">
        <f t="shared" si="100"/>
        <v>0.25239958810046226</v>
      </c>
      <c r="H1030" s="11" t="e">
        <f t="shared" si="99"/>
        <v>#N/A</v>
      </c>
      <c r="I1030" s="11" t="e">
        <f t="shared" si="99"/>
        <v>#N/A</v>
      </c>
      <c r="J1030" s="11" t="e">
        <f t="shared" si="99"/>
        <v>#N/A</v>
      </c>
      <c r="K1030" s="5" t="e">
        <f t="shared" si="99"/>
        <v>#N/A</v>
      </c>
      <c r="L1030" s="5">
        <f t="shared" si="99"/>
        <v>0.56689875659191524</v>
      </c>
      <c r="M1030" s="5" t="e">
        <f t="shared" si="99"/>
        <v>#N/A</v>
      </c>
      <c r="N1030" s="8" t="e">
        <f t="shared" si="99"/>
        <v>#N/A</v>
      </c>
      <c r="O1030" s="8" t="e">
        <f t="shared" si="99"/>
        <v>#N/A</v>
      </c>
      <c r="P1030" s="8" t="e">
        <f t="shared" si="99"/>
        <v>#N/A</v>
      </c>
      <c r="Q1030" s="9" t="e">
        <f t="shared" si="99"/>
        <v>#N/A</v>
      </c>
      <c r="R1030" s="9" t="e">
        <f t="shared" si="99"/>
        <v>#N/A</v>
      </c>
      <c r="S1030" s="9" t="e">
        <f t="shared" si="99"/>
        <v>#N/A</v>
      </c>
    </row>
    <row r="1031" spans="1:19" x14ac:dyDescent="0.3">
      <c r="A1031" s="1">
        <v>45424</v>
      </c>
      <c r="B1031">
        <v>40</v>
      </c>
      <c r="C1031" t="s">
        <v>5</v>
      </c>
      <c r="D1031">
        <v>246</v>
      </c>
      <c r="E1031">
        <f>D1031-MajorAxis</f>
        <v>156</v>
      </c>
      <c r="F1031" s="2">
        <f t="shared" si="101"/>
        <v>0.6205479452054794</v>
      </c>
      <c r="G1031" s="3">
        <f t="shared" si="100"/>
        <v>0.2523995881004622</v>
      </c>
      <c r="H1031" s="11" t="e">
        <f t="shared" si="99"/>
        <v>#N/A</v>
      </c>
      <c r="I1031" s="11" t="e">
        <f t="shared" si="99"/>
        <v>#N/A</v>
      </c>
      <c r="J1031" s="11" t="e">
        <f t="shared" si="99"/>
        <v>#N/A</v>
      </c>
      <c r="K1031" s="5" t="e">
        <f t="shared" si="99"/>
        <v>#N/A</v>
      </c>
      <c r="L1031" s="5">
        <f t="shared" si="99"/>
        <v>-0.56689875659191535</v>
      </c>
      <c r="M1031" s="5" t="e">
        <f t="shared" si="99"/>
        <v>#N/A</v>
      </c>
      <c r="N1031" s="8" t="e">
        <f t="shared" si="99"/>
        <v>#N/A</v>
      </c>
      <c r="O1031" s="8" t="e">
        <f t="shared" si="99"/>
        <v>#N/A</v>
      </c>
      <c r="P1031" s="8" t="e">
        <f t="shared" si="99"/>
        <v>#N/A</v>
      </c>
      <c r="Q1031" s="9" t="e">
        <f t="shared" si="99"/>
        <v>#N/A</v>
      </c>
      <c r="R1031" s="9" t="e">
        <f t="shared" si="99"/>
        <v>#N/A</v>
      </c>
      <c r="S1031" s="9" t="e">
        <f t="shared" si="99"/>
        <v>#N/A</v>
      </c>
    </row>
    <row r="1032" spans="1:19" x14ac:dyDescent="0.3">
      <c r="A1032" s="1">
        <v>45424</v>
      </c>
      <c r="B1032">
        <v>50</v>
      </c>
      <c r="C1032" t="s">
        <v>4</v>
      </c>
      <c r="D1032">
        <v>137</v>
      </c>
      <c r="E1032">
        <f>D1032-MajorAxis</f>
        <v>47</v>
      </c>
      <c r="F1032" s="2">
        <f t="shared" si="101"/>
        <v>0.6205479452054794</v>
      </c>
      <c r="G1032" s="3">
        <f t="shared" si="100"/>
        <v>0.45384003675819751</v>
      </c>
      <c r="H1032" s="11" t="e">
        <f t="shared" si="99"/>
        <v>#N/A</v>
      </c>
      <c r="I1032" s="11" t="e">
        <f t="shared" si="99"/>
        <v>#N/A</v>
      </c>
      <c r="J1032" s="11" t="e">
        <f t="shared" si="99"/>
        <v>#N/A</v>
      </c>
      <c r="K1032" s="5" t="e">
        <f t="shared" si="99"/>
        <v>#N/A</v>
      </c>
      <c r="L1032" s="5">
        <f t="shared" si="99"/>
        <v>0.42321268097029013</v>
      </c>
      <c r="M1032" s="5" t="e">
        <f t="shared" si="99"/>
        <v>#N/A</v>
      </c>
      <c r="N1032" s="8" t="e">
        <f t="shared" si="99"/>
        <v>#N/A</v>
      </c>
      <c r="O1032" s="8" t="e">
        <f t="shared" si="99"/>
        <v>#N/A</v>
      </c>
      <c r="P1032" s="8" t="e">
        <f t="shared" si="99"/>
        <v>#N/A</v>
      </c>
      <c r="Q1032" s="9" t="e">
        <f t="shared" si="99"/>
        <v>#N/A</v>
      </c>
      <c r="R1032" s="9" t="e">
        <f t="shared" si="99"/>
        <v>#N/A</v>
      </c>
      <c r="S1032" s="9" t="e">
        <f t="shared" si="99"/>
        <v>#N/A</v>
      </c>
    </row>
    <row r="1033" spans="1:19" x14ac:dyDescent="0.3">
      <c r="A1033" s="1">
        <v>45424</v>
      </c>
      <c r="B1033">
        <v>50</v>
      </c>
      <c r="C1033" t="s">
        <v>5</v>
      </c>
      <c r="D1033">
        <v>223</v>
      </c>
      <c r="E1033">
        <f>D1033-MajorAxis</f>
        <v>133</v>
      </c>
      <c r="F1033" s="2">
        <f t="shared" si="101"/>
        <v>0.6205479452054794</v>
      </c>
      <c r="G1033" s="3">
        <f t="shared" si="100"/>
        <v>0.45384003675819762</v>
      </c>
      <c r="H1033" s="11" t="e">
        <f t="shared" si="99"/>
        <v>#N/A</v>
      </c>
      <c r="I1033" s="11" t="e">
        <f t="shared" si="99"/>
        <v>#N/A</v>
      </c>
      <c r="J1033" s="11" t="e">
        <f t="shared" si="99"/>
        <v>#N/A</v>
      </c>
      <c r="K1033" s="5" t="e">
        <f t="shared" si="99"/>
        <v>#N/A</v>
      </c>
      <c r="L1033" s="5">
        <f t="shared" si="99"/>
        <v>-0.42321268097029002</v>
      </c>
      <c r="M1033" s="5" t="e">
        <f t="shared" si="99"/>
        <v>#N/A</v>
      </c>
      <c r="N1033" s="8" t="e">
        <f t="shared" si="99"/>
        <v>#N/A</v>
      </c>
      <c r="O1033" s="8" t="e">
        <f t="shared" si="99"/>
        <v>#N/A</v>
      </c>
      <c r="P1033" s="8" t="e">
        <f t="shared" si="99"/>
        <v>#N/A</v>
      </c>
      <c r="Q1033" s="9" t="e">
        <f t="shared" si="99"/>
        <v>#N/A</v>
      </c>
      <c r="R1033" s="9" t="e">
        <f t="shared" si="99"/>
        <v>#N/A</v>
      </c>
      <c r="S1033" s="9" t="e">
        <f t="shared" si="99"/>
        <v>#N/A</v>
      </c>
    </row>
    <row r="1034" spans="1:19" x14ac:dyDescent="0.3">
      <c r="A1034" s="1">
        <v>45425</v>
      </c>
      <c r="B1034">
        <v>0</v>
      </c>
      <c r="C1034" t="s">
        <v>4</v>
      </c>
      <c r="D1034">
        <v>58</v>
      </c>
      <c r="E1034">
        <f>D1034-MajorAxis</f>
        <v>-32</v>
      </c>
      <c r="F1034" s="2">
        <f t="shared" si="101"/>
        <v>0.61780821917808215</v>
      </c>
      <c r="G1034" s="3">
        <f t="shared" si="100"/>
        <v>-0.32738847694407586</v>
      </c>
      <c r="H1034" s="11" t="e">
        <f t="shared" si="99"/>
        <v>#N/A</v>
      </c>
      <c r="I1034" s="11" t="e">
        <f t="shared" si="99"/>
        <v>#N/A</v>
      </c>
      <c r="J1034" s="11" t="e">
        <f t="shared" si="99"/>
        <v>#N/A</v>
      </c>
      <c r="K1034" s="5" t="e">
        <f t="shared" si="99"/>
        <v>#N/A</v>
      </c>
      <c r="L1034" s="5">
        <f t="shared" si="99"/>
        <v>0.52393108406376454</v>
      </c>
      <c r="M1034" s="5" t="e">
        <f t="shared" si="99"/>
        <v>#N/A</v>
      </c>
      <c r="N1034" s="8" t="e">
        <f t="shared" si="99"/>
        <v>#N/A</v>
      </c>
      <c r="O1034" s="8" t="e">
        <f t="shared" si="99"/>
        <v>#N/A</v>
      </c>
      <c r="P1034" s="8" t="e">
        <f t="shared" si="99"/>
        <v>#N/A</v>
      </c>
      <c r="Q1034" s="9" t="e">
        <f t="shared" si="99"/>
        <v>#N/A</v>
      </c>
      <c r="R1034" s="9" t="e">
        <f t="shared" si="99"/>
        <v>#N/A</v>
      </c>
      <c r="S1034" s="9" t="e">
        <f t="shared" si="99"/>
        <v>#N/A</v>
      </c>
    </row>
    <row r="1035" spans="1:19" x14ac:dyDescent="0.3">
      <c r="A1035" s="1">
        <v>45425</v>
      </c>
      <c r="B1035">
        <v>0</v>
      </c>
      <c r="C1035" t="s">
        <v>5</v>
      </c>
      <c r="D1035">
        <v>302</v>
      </c>
      <c r="E1035">
        <f>D1035-MajorAxis</f>
        <v>212</v>
      </c>
      <c r="F1035" s="2">
        <f t="shared" si="101"/>
        <v>0.61780821917808215</v>
      </c>
      <c r="G1035" s="3">
        <f t="shared" si="100"/>
        <v>-0.3273884769440758</v>
      </c>
      <c r="H1035" s="11" t="e">
        <f t="shared" si="99"/>
        <v>#N/A</v>
      </c>
      <c r="I1035" s="11" t="e">
        <f t="shared" si="99"/>
        <v>#N/A</v>
      </c>
      <c r="J1035" s="11" t="e">
        <f t="shared" si="99"/>
        <v>#N/A</v>
      </c>
      <c r="K1035" s="5" t="e">
        <f t="shared" si="99"/>
        <v>#N/A</v>
      </c>
      <c r="L1035" s="5">
        <f t="shared" si="99"/>
        <v>-0.52393108406376454</v>
      </c>
      <c r="M1035" s="5" t="e">
        <f t="shared" si="99"/>
        <v>#N/A</v>
      </c>
      <c r="N1035" s="8" t="e">
        <f t="shared" si="99"/>
        <v>#N/A</v>
      </c>
      <c r="O1035" s="8" t="e">
        <f t="shared" si="99"/>
        <v>#N/A</v>
      </c>
      <c r="P1035" s="8" t="e">
        <f t="shared" si="99"/>
        <v>#N/A</v>
      </c>
      <c r="Q1035" s="9" t="e">
        <f t="shared" si="99"/>
        <v>#N/A</v>
      </c>
      <c r="R1035" s="9" t="e">
        <f t="shared" si="99"/>
        <v>#N/A</v>
      </c>
      <c r="S1035" s="9" t="e">
        <f t="shared" si="99"/>
        <v>#N/A</v>
      </c>
    </row>
    <row r="1036" spans="1:19" x14ac:dyDescent="0.3">
      <c r="A1036" s="1">
        <v>45425</v>
      </c>
      <c r="B1036">
        <v>10</v>
      </c>
      <c r="C1036" t="s">
        <v>4</v>
      </c>
      <c r="D1036">
        <v>73</v>
      </c>
      <c r="E1036">
        <f>D1036-MajorAxis</f>
        <v>-17</v>
      </c>
      <c r="F1036" s="2">
        <f t="shared" si="101"/>
        <v>0.61780821917808215</v>
      </c>
      <c r="G1036" s="3">
        <f t="shared" si="100"/>
        <v>-0.18062964223281405</v>
      </c>
      <c r="H1036" s="11" t="e">
        <f t="shared" si="99"/>
        <v>#N/A</v>
      </c>
      <c r="I1036" s="11" t="e">
        <f t="shared" si="99"/>
        <v>#N/A</v>
      </c>
      <c r="J1036" s="11" t="e">
        <f t="shared" si="99"/>
        <v>#N/A</v>
      </c>
      <c r="K1036" s="5" t="e">
        <f t="shared" si="99"/>
        <v>#N/A</v>
      </c>
      <c r="L1036" s="5">
        <f t="shared" si="99"/>
        <v>0.59081293827305348</v>
      </c>
      <c r="M1036" s="5" t="e">
        <f t="shared" si="99"/>
        <v>#N/A</v>
      </c>
      <c r="N1036" s="8" t="e">
        <f t="shared" si="99"/>
        <v>#N/A</v>
      </c>
      <c r="O1036" s="8" t="e">
        <f t="shared" si="99"/>
        <v>#N/A</v>
      </c>
      <c r="P1036" s="8" t="e">
        <f t="shared" si="99"/>
        <v>#N/A</v>
      </c>
      <c r="Q1036" s="9" t="e">
        <f t="shared" si="99"/>
        <v>#N/A</v>
      </c>
      <c r="R1036" s="9" t="e">
        <f t="shared" si="99"/>
        <v>#N/A</v>
      </c>
      <c r="S1036" s="9" t="e">
        <f t="shared" si="99"/>
        <v>#N/A</v>
      </c>
    </row>
    <row r="1037" spans="1:19" x14ac:dyDescent="0.3">
      <c r="A1037" s="1">
        <v>45425</v>
      </c>
      <c r="B1037">
        <v>10</v>
      </c>
      <c r="C1037" t="s">
        <v>5</v>
      </c>
      <c r="D1037">
        <v>288</v>
      </c>
      <c r="E1037">
        <f>D1037-MajorAxis</f>
        <v>198</v>
      </c>
      <c r="F1037" s="2">
        <f t="shared" si="101"/>
        <v>0.61780821917808215</v>
      </c>
      <c r="G1037" s="3">
        <f t="shared" si="100"/>
        <v>-0.19091323899054988</v>
      </c>
      <c r="H1037" s="11" t="e">
        <f t="shared" si="99"/>
        <v>#N/A</v>
      </c>
      <c r="I1037" s="11" t="e">
        <f t="shared" si="99"/>
        <v>#N/A</v>
      </c>
      <c r="J1037" s="11" t="e">
        <f t="shared" si="99"/>
        <v>#N/A</v>
      </c>
      <c r="K1037" s="5" t="e">
        <f t="shared" si="99"/>
        <v>#N/A</v>
      </c>
      <c r="L1037" s="5">
        <f t="shared" si="99"/>
        <v>-0.58757053267001946</v>
      </c>
      <c r="M1037" s="5" t="e">
        <f t="shared" si="99"/>
        <v>#N/A</v>
      </c>
      <c r="N1037" s="8" t="e">
        <f t="shared" si="99"/>
        <v>#N/A</v>
      </c>
      <c r="O1037" s="8" t="e">
        <f t="shared" si="99"/>
        <v>#N/A</v>
      </c>
      <c r="P1037" s="8" t="e">
        <f t="shared" si="99"/>
        <v>#N/A</v>
      </c>
      <c r="Q1037" s="9" t="e">
        <f t="shared" si="99"/>
        <v>#N/A</v>
      </c>
      <c r="R1037" s="9" t="e">
        <f t="shared" si="99"/>
        <v>#N/A</v>
      </c>
      <c r="S1037" s="9" t="e">
        <f t="shared" si="99"/>
        <v>#N/A</v>
      </c>
    </row>
    <row r="1038" spans="1:19" x14ac:dyDescent="0.3">
      <c r="A1038" s="1">
        <v>45425</v>
      </c>
      <c r="B1038">
        <v>20</v>
      </c>
      <c r="C1038" t="s">
        <v>4</v>
      </c>
      <c r="D1038">
        <v>85</v>
      </c>
      <c r="E1038">
        <f>D1038-MajorAxis</f>
        <v>-5</v>
      </c>
      <c r="F1038" s="2">
        <f t="shared" si="101"/>
        <v>0.61780821917808215</v>
      </c>
      <c r="G1038" s="3">
        <f t="shared" si="100"/>
        <v>-5.384553421807374E-2</v>
      </c>
      <c r="H1038" s="11" t="e">
        <f t="shared" si="99"/>
        <v>#N/A</v>
      </c>
      <c r="I1038" s="11" t="e">
        <f t="shared" si="99"/>
        <v>#N/A</v>
      </c>
      <c r="J1038" s="11" t="e">
        <f t="shared" si="99"/>
        <v>#N/A</v>
      </c>
      <c r="K1038" s="5" t="e">
        <f t="shared" si="99"/>
        <v>#N/A</v>
      </c>
      <c r="L1038" s="5">
        <f t="shared" si="99"/>
        <v>0.61545727238270853</v>
      </c>
      <c r="M1038" s="5" t="e">
        <f t="shared" si="99"/>
        <v>#N/A</v>
      </c>
      <c r="N1038" s="8" t="e">
        <f t="shared" si="99"/>
        <v>#N/A</v>
      </c>
      <c r="O1038" s="8" t="e">
        <f t="shared" si="99"/>
        <v>#N/A</v>
      </c>
      <c r="P1038" s="8" t="e">
        <f t="shared" si="99"/>
        <v>#N/A</v>
      </c>
      <c r="Q1038" s="9" t="e">
        <f t="shared" si="99"/>
        <v>#N/A</v>
      </c>
      <c r="R1038" s="9" t="e">
        <f t="shared" si="99"/>
        <v>#N/A</v>
      </c>
      <c r="S1038" s="9" t="e">
        <f t="shared" si="99"/>
        <v>#N/A</v>
      </c>
    </row>
    <row r="1039" spans="1:19" x14ac:dyDescent="0.3">
      <c r="A1039" s="1">
        <v>45425</v>
      </c>
      <c r="B1039">
        <v>20</v>
      </c>
      <c r="C1039" t="s">
        <v>5</v>
      </c>
      <c r="D1039">
        <v>275</v>
      </c>
      <c r="E1039">
        <f>D1039-MajorAxis</f>
        <v>185</v>
      </c>
      <c r="F1039" s="2">
        <f t="shared" si="101"/>
        <v>0.61780821917808215</v>
      </c>
      <c r="G1039" s="3">
        <f t="shared" si="100"/>
        <v>-5.3845534218073601E-2</v>
      </c>
      <c r="H1039" s="11" t="e">
        <f t="shared" si="99"/>
        <v>#N/A</v>
      </c>
      <c r="I1039" s="11" t="e">
        <f t="shared" si="99"/>
        <v>#N/A</v>
      </c>
      <c r="J1039" s="11" t="e">
        <f t="shared" si="99"/>
        <v>#N/A</v>
      </c>
      <c r="K1039" s="5" t="e">
        <f t="shared" si="99"/>
        <v>#N/A</v>
      </c>
      <c r="L1039" s="5">
        <f t="shared" si="99"/>
        <v>-0.61545727238270853</v>
      </c>
      <c r="M1039" s="5" t="e">
        <f t="shared" si="99"/>
        <v>#N/A</v>
      </c>
      <c r="N1039" s="8" t="e">
        <f t="shared" si="99"/>
        <v>#N/A</v>
      </c>
      <c r="O1039" s="8" t="e">
        <f t="shared" si="99"/>
        <v>#N/A</v>
      </c>
      <c r="P1039" s="8" t="e">
        <f t="shared" si="99"/>
        <v>#N/A</v>
      </c>
      <c r="Q1039" s="9" t="e">
        <f t="shared" si="99"/>
        <v>#N/A</v>
      </c>
      <c r="R1039" s="9" t="e">
        <f t="shared" si="99"/>
        <v>#N/A</v>
      </c>
      <c r="S1039" s="9" t="e">
        <f t="shared" si="99"/>
        <v>#N/A</v>
      </c>
    </row>
    <row r="1040" spans="1:19" x14ac:dyDescent="0.3">
      <c r="A1040" s="1">
        <v>45425</v>
      </c>
      <c r="B1040">
        <v>30</v>
      </c>
      <c r="C1040" t="s">
        <v>4</v>
      </c>
      <c r="D1040">
        <v>98</v>
      </c>
      <c r="E1040">
        <f>D1040-MajorAxis</f>
        <v>8</v>
      </c>
      <c r="F1040" s="2">
        <f t="shared" si="101"/>
        <v>0.61780821917808215</v>
      </c>
      <c r="G1040" s="3">
        <f t="shared" si="100"/>
        <v>8.5982285661629465E-2</v>
      </c>
      <c r="H1040" s="11" t="e">
        <f t="shared" si="99"/>
        <v>#N/A</v>
      </c>
      <c r="I1040" s="11" t="e">
        <f t="shared" si="99"/>
        <v>#N/A</v>
      </c>
      <c r="J1040" s="11" t="e">
        <f t="shared" si="99"/>
        <v>#N/A</v>
      </c>
      <c r="K1040" s="5" t="e">
        <f t="shared" si="99"/>
        <v>#N/A</v>
      </c>
      <c r="L1040" s="5">
        <f t="shared" si="99"/>
        <v>0.61179575205814818</v>
      </c>
      <c r="M1040" s="5" t="e">
        <f t="shared" si="99"/>
        <v>#N/A</v>
      </c>
      <c r="N1040" s="8" t="e">
        <f t="shared" si="99"/>
        <v>#N/A</v>
      </c>
      <c r="O1040" s="8" t="e">
        <f t="shared" si="99"/>
        <v>#N/A</v>
      </c>
      <c r="P1040" s="8" t="e">
        <f t="shared" si="99"/>
        <v>#N/A</v>
      </c>
      <c r="Q1040" s="9" t="e">
        <f t="shared" si="99"/>
        <v>#N/A</v>
      </c>
      <c r="R1040" s="9" t="e">
        <f t="shared" si="99"/>
        <v>#N/A</v>
      </c>
      <c r="S1040" s="9" t="e">
        <f t="shared" si="99"/>
        <v>#N/A</v>
      </c>
    </row>
    <row r="1041" spans="1:19" x14ac:dyDescent="0.3">
      <c r="A1041" s="1">
        <v>45425</v>
      </c>
      <c r="B1041">
        <v>30</v>
      </c>
      <c r="C1041" t="s">
        <v>5</v>
      </c>
      <c r="D1041">
        <v>262</v>
      </c>
      <c r="E1041">
        <f>D1041-MajorAxis</f>
        <v>172</v>
      </c>
      <c r="F1041" s="2">
        <f t="shared" si="101"/>
        <v>0.61780821917808215</v>
      </c>
      <c r="G1041" s="3">
        <f t="shared" si="100"/>
        <v>8.5982285661629396E-2</v>
      </c>
      <c r="H1041" s="11" t="e">
        <f t="shared" si="99"/>
        <v>#N/A</v>
      </c>
      <c r="I1041" s="11" t="e">
        <f t="shared" si="99"/>
        <v>#N/A</v>
      </c>
      <c r="J1041" s="11" t="e">
        <f t="shared" si="99"/>
        <v>#N/A</v>
      </c>
      <c r="K1041" s="5" t="e">
        <f t="shared" si="99"/>
        <v>#N/A</v>
      </c>
      <c r="L1041" s="5">
        <f t="shared" si="99"/>
        <v>-0.61179575205814818</v>
      </c>
      <c r="M1041" s="5" t="e">
        <f t="shared" si="99"/>
        <v>#N/A</v>
      </c>
      <c r="N1041" s="8" t="e">
        <f t="shared" si="99"/>
        <v>#N/A</v>
      </c>
      <c r="O1041" s="8" t="e">
        <f t="shared" si="99"/>
        <v>#N/A</v>
      </c>
      <c r="P1041" s="8" t="e">
        <f t="shared" si="99"/>
        <v>#N/A</v>
      </c>
      <c r="Q1041" s="9" t="e">
        <f t="shared" si="99"/>
        <v>#N/A</v>
      </c>
      <c r="R1041" s="9" t="e">
        <f t="shared" si="99"/>
        <v>#N/A</v>
      </c>
      <c r="S1041" s="9" t="e">
        <f t="shared" si="99"/>
        <v>#N/A</v>
      </c>
    </row>
    <row r="1042" spans="1:19" x14ac:dyDescent="0.3">
      <c r="A1042" s="1">
        <v>45425</v>
      </c>
      <c r="B1042">
        <v>40</v>
      </c>
      <c r="C1042" t="s">
        <v>4</v>
      </c>
      <c r="D1042">
        <v>114</v>
      </c>
      <c r="E1042">
        <f>D1042-MajorAxis</f>
        <v>24</v>
      </c>
      <c r="F1042" s="2">
        <f t="shared" si="101"/>
        <v>0.61780821917808215</v>
      </c>
      <c r="G1042" s="3">
        <f t="shared" si="100"/>
        <v>0.25128524113313133</v>
      </c>
      <c r="H1042" s="11" t="e">
        <f t="shared" ref="H1042:S1057" si="102">IF(MONTH($A1042)=LEN(H$1),$F1042*COS($E1042/180*PI()),NA())</f>
        <v>#N/A</v>
      </c>
      <c r="I1042" s="11" t="e">
        <f t="shared" si="102"/>
        <v>#N/A</v>
      </c>
      <c r="J1042" s="11" t="e">
        <f t="shared" si="102"/>
        <v>#N/A</v>
      </c>
      <c r="K1042" s="5" t="e">
        <f t="shared" si="102"/>
        <v>#N/A</v>
      </c>
      <c r="L1042" s="5">
        <f t="shared" si="102"/>
        <v>0.56439589232440135</v>
      </c>
      <c r="M1042" s="5" t="e">
        <f t="shared" si="102"/>
        <v>#N/A</v>
      </c>
      <c r="N1042" s="8" t="e">
        <f t="shared" si="102"/>
        <v>#N/A</v>
      </c>
      <c r="O1042" s="8" t="e">
        <f t="shared" si="102"/>
        <v>#N/A</v>
      </c>
      <c r="P1042" s="8" t="e">
        <f t="shared" si="102"/>
        <v>#N/A</v>
      </c>
      <c r="Q1042" s="9" t="e">
        <f t="shared" si="102"/>
        <v>#N/A</v>
      </c>
      <c r="R1042" s="9" t="e">
        <f t="shared" si="102"/>
        <v>#N/A</v>
      </c>
      <c r="S1042" s="9" t="e">
        <f t="shared" si="102"/>
        <v>#N/A</v>
      </c>
    </row>
    <row r="1043" spans="1:19" x14ac:dyDescent="0.3">
      <c r="A1043" s="1">
        <v>45425</v>
      </c>
      <c r="B1043">
        <v>40</v>
      </c>
      <c r="C1043" t="s">
        <v>5</v>
      </c>
      <c r="D1043">
        <v>246</v>
      </c>
      <c r="E1043">
        <f>D1043-MajorAxis</f>
        <v>156</v>
      </c>
      <c r="F1043" s="2">
        <f t="shared" si="101"/>
        <v>0.61780821917808215</v>
      </c>
      <c r="G1043" s="3">
        <f t="shared" si="100"/>
        <v>0.25128524113313122</v>
      </c>
      <c r="H1043" s="11" t="e">
        <f t="shared" si="102"/>
        <v>#N/A</v>
      </c>
      <c r="I1043" s="11" t="e">
        <f t="shared" si="102"/>
        <v>#N/A</v>
      </c>
      <c r="J1043" s="11" t="e">
        <f t="shared" si="102"/>
        <v>#N/A</v>
      </c>
      <c r="K1043" s="5" t="e">
        <f t="shared" si="102"/>
        <v>#N/A</v>
      </c>
      <c r="L1043" s="5">
        <f t="shared" si="102"/>
        <v>-0.56439589232440135</v>
      </c>
      <c r="M1043" s="5" t="e">
        <f t="shared" si="102"/>
        <v>#N/A</v>
      </c>
      <c r="N1043" s="8" t="e">
        <f t="shared" si="102"/>
        <v>#N/A</v>
      </c>
      <c r="O1043" s="8" t="e">
        <f t="shared" si="102"/>
        <v>#N/A</v>
      </c>
      <c r="P1043" s="8" t="e">
        <f t="shared" si="102"/>
        <v>#N/A</v>
      </c>
      <c r="Q1043" s="9" t="e">
        <f t="shared" si="102"/>
        <v>#N/A</v>
      </c>
      <c r="R1043" s="9" t="e">
        <f t="shared" si="102"/>
        <v>#N/A</v>
      </c>
      <c r="S1043" s="9" t="e">
        <f t="shared" si="102"/>
        <v>#N/A</v>
      </c>
    </row>
    <row r="1044" spans="1:19" x14ac:dyDescent="0.3">
      <c r="A1044" s="1">
        <v>45425</v>
      </c>
      <c r="B1044">
        <v>50</v>
      </c>
      <c r="C1044" t="s">
        <v>4</v>
      </c>
      <c r="D1044">
        <v>136</v>
      </c>
      <c r="E1044">
        <f>D1044-MajorAxis</f>
        <v>46</v>
      </c>
      <c r="F1044" s="2">
        <f t="shared" si="101"/>
        <v>0.61780821917808215</v>
      </c>
      <c r="G1044" s="3">
        <f t="shared" si="100"/>
        <v>0.44441404103113918</v>
      </c>
      <c r="H1044" s="11" t="e">
        <f t="shared" si="102"/>
        <v>#N/A</v>
      </c>
      <c r="I1044" s="11" t="e">
        <f t="shared" si="102"/>
        <v>#N/A</v>
      </c>
      <c r="J1044" s="11" t="e">
        <f t="shared" si="102"/>
        <v>#N/A</v>
      </c>
      <c r="K1044" s="5" t="e">
        <f t="shared" si="102"/>
        <v>#N/A</v>
      </c>
      <c r="L1044" s="5">
        <f t="shared" si="102"/>
        <v>0.42916565079042163</v>
      </c>
      <c r="M1044" s="5" t="e">
        <f t="shared" si="102"/>
        <v>#N/A</v>
      </c>
      <c r="N1044" s="8" t="e">
        <f t="shared" si="102"/>
        <v>#N/A</v>
      </c>
      <c r="O1044" s="8" t="e">
        <f t="shared" si="102"/>
        <v>#N/A</v>
      </c>
      <c r="P1044" s="8" t="e">
        <f t="shared" si="102"/>
        <v>#N/A</v>
      </c>
      <c r="Q1044" s="9" t="e">
        <f t="shared" si="102"/>
        <v>#N/A</v>
      </c>
      <c r="R1044" s="9" t="e">
        <f t="shared" si="102"/>
        <v>#N/A</v>
      </c>
      <c r="S1044" s="9" t="e">
        <f t="shared" si="102"/>
        <v>#N/A</v>
      </c>
    </row>
    <row r="1045" spans="1:19" x14ac:dyDescent="0.3">
      <c r="A1045" s="1">
        <v>45425</v>
      </c>
      <c r="B1045">
        <v>50</v>
      </c>
      <c r="C1045" t="s">
        <v>5</v>
      </c>
      <c r="D1045">
        <v>224</v>
      </c>
      <c r="E1045">
        <f>D1045-MajorAxis</f>
        <v>134</v>
      </c>
      <c r="F1045" s="2">
        <f t="shared" si="101"/>
        <v>0.61780821917808215</v>
      </c>
      <c r="G1045" s="3">
        <f t="shared" si="100"/>
        <v>0.44441404103113918</v>
      </c>
      <c r="H1045" s="11" t="e">
        <f t="shared" si="102"/>
        <v>#N/A</v>
      </c>
      <c r="I1045" s="11" t="e">
        <f t="shared" si="102"/>
        <v>#N/A</v>
      </c>
      <c r="J1045" s="11" t="e">
        <f t="shared" si="102"/>
        <v>#N/A</v>
      </c>
      <c r="K1045" s="5" t="e">
        <f t="shared" si="102"/>
        <v>#N/A</v>
      </c>
      <c r="L1045" s="5">
        <f t="shared" si="102"/>
        <v>-0.42916565079042163</v>
      </c>
      <c r="M1045" s="5" t="e">
        <f t="shared" si="102"/>
        <v>#N/A</v>
      </c>
      <c r="N1045" s="8" t="e">
        <f t="shared" si="102"/>
        <v>#N/A</v>
      </c>
      <c r="O1045" s="8" t="e">
        <f t="shared" si="102"/>
        <v>#N/A</v>
      </c>
      <c r="P1045" s="8" t="e">
        <f t="shared" si="102"/>
        <v>#N/A</v>
      </c>
      <c r="Q1045" s="9" t="e">
        <f t="shared" si="102"/>
        <v>#N/A</v>
      </c>
      <c r="R1045" s="9" t="e">
        <f t="shared" si="102"/>
        <v>#N/A</v>
      </c>
      <c r="S1045" s="9" t="e">
        <f t="shared" si="102"/>
        <v>#N/A</v>
      </c>
    </row>
    <row r="1046" spans="1:19" x14ac:dyDescent="0.3">
      <c r="A1046" s="1">
        <v>45426</v>
      </c>
      <c r="B1046">
        <v>0</v>
      </c>
      <c r="C1046" t="s">
        <v>4</v>
      </c>
      <c r="D1046">
        <v>58</v>
      </c>
      <c r="E1046">
        <f>D1046-MajorAxis</f>
        <v>-32</v>
      </c>
      <c r="F1046" s="2">
        <f t="shared" si="101"/>
        <v>0.6150684931506849</v>
      </c>
      <c r="G1046" s="3">
        <f t="shared" si="100"/>
        <v>-0.32593664334343697</v>
      </c>
      <c r="H1046" s="11" t="e">
        <f t="shared" si="102"/>
        <v>#N/A</v>
      </c>
      <c r="I1046" s="11" t="e">
        <f t="shared" si="102"/>
        <v>#N/A</v>
      </c>
      <c r="J1046" s="11" t="e">
        <f t="shared" si="102"/>
        <v>#N/A</v>
      </c>
      <c r="K1046" s="5" t="e">
        <f t="shared" si="102"/>
        <v>#N/A</v>
      </c>
      <c r="L1046" s="5">
        <f t="shared" si="102"/>
        <v>0.52160766462224006</v>
      </c>
      <c r="M1046" s="5" t="e">
        <f t="shared" si="102"/>
        <v>#N/A</v>
      </c>
      <c r="N1046" s="8" t="e">
        <f t="shared" si="102"/>
        <v>#N/A</v>
      </c>
      <c r="O1046" s="8" t="e">
        <f t="shared" si="102"/>
        <v>#N/A</v>
      </c>
      <c r="P1046" s="8" t="e">
        <f t="shared" si="102"/>
        <v>#N/A</v>
      </c>
      <c r="Q1046" s="9" t="e">
        <f t="shared" si="102"/>
        <v>#N/A</v>
      </c>
      <c r="R1046" s="9" t="e">
        <f t="shared" si="102"/>
        <v>#N/A</v>
      </c>
      <c r="S1046" s="9" t="e">
        <f t="shared" si="102"/>
        <v>#N/A</v>
      </c>
    </row>
    <row r="1047" spans="1:19" x14ac:dyDescent="0.3">
      <c r="A1047" s="1">
        <v>45426</v>
      </c>
      <c r="B1047">
        <v>0</v>
      </c>
      <c r="C1047" t="s">
        <v>5</v>
      </c>
      <c r="D1047">
        <v>302</v>
      </c>
      <c r="E1047">
        <f>D1047-MajorAxis</f>
        <v>212</v>
      </c>
      <c r="F1047" s="2">
        <f t="shared" si="101"/>
        <v>0.6150684931506849</v>
      </c>
      <c r="G1047" s="3">
        <f t="shared" si="100"/>
        <v>-0.32593664334343692</v>
      </c>
      <c r="H1047" s="11" t="e">
        <f t="shared" si="102"/>
        <v>#N/A</v>
      </c>
      <c r="I1047" s="11" t="e">
        <f t="shared" si="102"/>
        <v>#N/A</v>
      </c>
      <c r="J1047" s="11" t="e">
        <f t="shared" si="102"/>
        <v>#N/A</v>
      </c>
      <c r="K1047" s="5" t="e">
        <f t="shared" si="102"/>
        <v>#N/A</v>
      </c>
      <c r="L1047" s="5">
        <f t="shared" si="102"/>
        <v>-0.52160766462224006</v>
      </c>
      <c r="M1047" s="5" t="e">
        <f t="shared" si="102"/>
        <v>#N/A</v>
      </c>
      <c r="N1047" s="8" t="e">
        <f t="shared" si="102"/>
        <v>#N/A</v>
      </c>
      <c r="O1047" s="8" t="e">
        <f t="shared" si="102"/>
        <v>#N/A</v>
      </c>
      <c r="P1047" s="8" t="e">
        <f t="shared" si="102"/>
        <v>#N/A</v>
      </c>
      <c r="Q1047" s="9" t="e">
        <f t="shared" si="102"/>
        <v>#N/A</v>
      </c>
      <c r="R1047" s="9" t="e">
        <f t="shared" si="102"/>
        <v>#N/A</v>
      </c>
      <c r="S1047" s="9" t="e">
        <f t="shared" si="102"/>
        <v>#N/A</v>
      </c>
    </row>
    <row r="1048" spans="1:19" x14ac:dyDescent="0.3">
      <c r="A1048" s="1">
        <v>45426</v>
      </c>
      <c r="B1048">
        <v>10</v>
      </c>
      <c r="C1048" t="s">
        <v>4</v>
      </c>
      <c r="D1048">
        <v>72</v>
      </c>
      <c r="E1048">
        <f>D1048-MajorAxis</f>
        <v>-18</v>
      </c>
      <c r="F1048" s="2">
        <f t="shared" si="101"/>
        <v>0.6150684931506849</v>
      </c>
      <c r="G1048" s="3">
        <f t="shared" si="100"/>
        <v>-0.19006661708815256</v>
      </c>
      <c r="H1048" s="11" t="e">
        <f t="shared" si="102"/>
        <v>#N/A</v>
      </c>
      <c r="I1048" s="11" t="e">
        <f t="shared" si="102"/>
        <v>#N/A</v>
      </c>
      <c r="J1048" s="11" t="e">
        <f t="shared" si="102"/>
        <v>#N/A</v>
      </c>
      <c r="K1048" s="5" t="e">
        <f t="shared" si="102"/>
        <v>#N/A</v>
      </c>
      <c r="L1048" s="5">
        <f t="shared" si="102"/>
        <v>0.58496489837879984</v>
      </c>
      <c r="M1048" s="5" t="e">
        <f t="shared" si="102"/>
        <v>#N/A</v>
      </c>
      <c r="N1048" s="8" t="e">
        <f t="shared" si="102"/>
        <v>#N/A</v>
      </c>
      <c r="O1048" s="8" t="e">
        <f t="shared" si="102"/>
        <v>#N/A</v>
      </c>
      <c r="P1048" s="8" t="e">
        <f t="shared" si="102"/>
        <v>#N/A</v>
      </c>
      <c r="Q1048" s="9" t="e">
        <f t="shared" si="102"/>
        <v>#N/A</v>
      </c>
      <c r="R1048" s="9" t="e">
        <f t="shared" si="102"/>
        <v>#N/A</v>
      </c>
      <c r="S1048" s="9" t="e">
        <f t="shared" si="102"/>
        <v>#N/A</v>
      </c>
    </row>
    <row r="1049" spans="1:19" x14ac:dyDescent="0.3">
      <c r="A1049" s="1">
        <v>45426</v>
      </c>
      <c r="B1049">
        <v>10</v>
      </c>
      <c r="C1049" t="s">
        <v>5</v>
      </c>
      <c r="D1049">
        <v>288</v>
      </c>
      <c r="E1049">
        <f>D1049-MajorAxis</f>
        <v>198</v>
      </c>
      <c r="F1049" s="2">
        <f t="shared" si="101"/>
        <v>0.6150684931506849</v>
      </c>
      <c r="G1049" s="3">
        <f t="shared" si="100"/>
        <v>-0.19006661708815278</v>
      </c>
      <c r="H1049" s="11" t="e">
        <f t="shared" si="102"/>
        <v>#N/A</v>
      </c>
      <c r="I1049" s="11" t="e">
        <f t="shared" si="102"/>
        <v>#N/A</v>
      </c>
      <c r="J1049" s="11" t="e">
        <f t="shared" si="102"/>
        <v>#N/A</v>
      </c>
      <c r="K1049" s="5" t="e">
        <f t="shared" si="102"/>
        <v>#N/A</v>
      </c>
      <c r="L1049" s="5">
        <f t="shared" si="102"/>
        <v>-0.58496489837879984</v>
      </c>
      <c r="M1049" s="5" t="e">
        <f t="shared" si="102"/>
        <v>#N/A</v>
      </c>
      <c r="N1049" s="8" t="e">
        <f t="shared" si="102"/>
        <v>#N/A</v>
      </c>
      <c r="O1049" s="8" t="e">
        <f t="shared" si="102"/>
        <v>#N/A</v>
      </c>
      <c r="P1049" s="8" t="e">
        <f t="shared" si="102"/>
        <v>#N/A</v>
      </c>
      <c r="Q1049" s="9" t="e">
        <f t="shared" si="102"/>
        <v>#N/A</v>
      </c>
      <c r="R1049" s="9" t="e">
        <f t="shared" si="102"/>
        <v>#N/A</v>
      </c>
      <c r="S1049" s="9" t="e">
        <f t="shared" si="102"/>
        <v>#N/A</v>
      </c>
    </row>
    <row r="1050" spans="1:19" x14ac:dyDescent="0.3">
      <c r="A1050" s="1">
        <v>45426</v>
      </c>
      <c r="B1050">
        <v>20</v>
      </c>
      <c r="C1050" t="s">
        <v>4</v>
      </c>
      <c r="D1050">
        <v>85</v>
      </c>
      <c r="E1050">
        <f>D1050-MajorAxis</f>
        <v>-5</v>
      </c>
      <c r="F1050" s="2">
        <f t="shared" si="101"/>
        <v>0.6150684931506849</v>
      </c>
      <c r="G1050" s="3">
        <f t="shared" si="100"/>
        <v>-5.3606751361230845E-2</v>
      </c>
      <c r="H1050" s="11" t="e">
        <f t="shared" si="102"/>
        <v>#N/A</v>
      </c>
      <c r="I1050" s="11" t="e">
        <f t="shared" si="102"/>
        <v>#N/A</v>
      </c>
      <c r="J1050" s="11" t="e">
        <f t="shared" si="102"/>
        <v>#N/A</v>
      </c>
      <c r="K1050" s="5" t="e">
        <f t="shared" si="102"/>
        <v>#N/A</v>
      </c>
      <c r="L1050" s="5">
        <f t="shared" si="102"/>
        <v>0.61272797183999139</v>
      </c>
      <c r="M1050" s="5" t="e">
        <f t="shared" si="102"/>
        <v>#N/A</v>
      </c>
      <c r="N1050" s="8" t="e">
        <f t="shared" si="102"/>
        <v>#N/A</v>
      </c>
      <c r="O1050" s="8" t="e">
        <f t="shared" si="102"/>
        <v>#N/A</v>
      </c>
      <c r="P1050" s="8" t="e">
        <f t="shared" si="102"/>
        <v>#N/A</v>
      </c>
      <c r="Q1050" s="9" t="e">
        <f t="shared" si="102"/>
        <v>#N/A</v>
      </c>
      <c r="R1050" s="9" t="e">
        <f t="shared" si="102"/>
        <v>#N/A</v>
      </c>
      <c r="S1050" s="9" t="e">
        <f t="shared" si="102"/>
        <v>#N/A</v>
      </c>
    </row>
    <row r="1051" spans="1:19" x14ac:dyDescent="0.3">
      <c r="A1051" s="1">
        <v>45426</v>
      </c>
      <c r="B1051">
        <v>20</v>
      </c>
      <c r="C1051" t="s">
        <v>5</v>
      </c>
      <c r="D1051">
        <v>275</v>
      </c>
      <c r="E1051">
        <f>D1051-MajorAxis</f>
        <v>185</v>
      </c>
      <c r="F1051" s="2">
        <f t="shared" si="101"/>
        <v>0.6150684931506849</v>
      </c>
      <c r="G1051" s="3">
        <f t="shared" si="100"/>
        <v>-5.3606751361230706E-2</v>
      </c>
      <c r="H1051" s="11" t="e">
        <f t="shared" si="102"/>
        <v>#N/A</v>
      </c>
      <c r="I1051" s="11" t="e">
        <f t="shared" si="102"/>
        <v>#N/A</v>
      </c>
      <c r="J1051" s="11" t="e">
        <f t="shared" si="102"/>
        <v>#N/A</v>
      </c>
      <c r="K1051" s="5" t="e">
        <f t="shared" si="102"/>
        <v>#N/A</v>
      </c>
      <c r="L1051" s="5">
        <f t="shared" si="102"/>
        <v>-0.61272797183999139</v>
      </c>
      <c r="M1051" s="5" t="e">
        <f t="shared" si="102"/>
        <v>#N/A</v>
      </c>
      <c r="N1051" s="8" t="e">
        <f t="shared" si="102"/>
        <v>#N/A</v>
      </c>
      <c r="O1051" s="8" t="e">
        <f t="shared" si="102"/>
        <v>#N/A</v>
      </c>
      <c r="P1051" s="8" t="e">
        <f t="shared" si="102"/>
        <v>#N/A</v>
      </c>
      <c r="Q1051" s="9" t="e">
        <f t="shared" si="102"/>
        <v>#N/A</v>
      </c>
      <c r="R1051" s="9" t="e">
        <f t="shared" si="102"/>
        <v>#N/A</v>
      </c>
      <c r="S1051" s="9" t="e">
        <f t="shared" si="102"/>
        <v>#N/A</v>
      </c>
    </row>
    <row r="1052" spans="1:19" x14ac:dyDescent="0.3">
      <c r="A1052" s="1">
        <v>45426</v>
      </c>
      <c r="B1052">
        <v>30</v>
      </c>
      <c r="C1052" t="s">
        <v>4</v>
      </c>
      <c r="D1052">
        <v>98</v>
      </c>
      <c r="E1052">
        <f>D1052-MajorAxis</f>
        <v>8</v>
      </c>
      <c r="F1052" s="2">
        <f t="shared" si="101"/>
        <v>0.6150684931506849</v>
      </c>
      <c r="G1052" s="3">
        <f t="shared" si="100"/>
        <v>8.5600989494615587E-2</v>
      </c>
      <c r="H1052" s="11" t="e">
        <f t="shared" si="102"/>
        <v>#N/A</v>
      </c>
      <c r="I1052" s="11" t="e">
        <f t="shared" si="102"/>
        <v>#N/A</v>
      </c>
      <c r="J1052" s="11" t="e">
        <f t="shared" si="102"/>
        <v>#N/A</v>
      </c>
      <c r="K1052" s="5" t="e">
        <f t="shared" si="102"/>
        <v>#N/A</v>
      </c>
      <c r="L1052" s="5">
        <f t="shared" si="102"/>
        <v>0.60908268885611649</v>
      </c>
      <c r="M1052" s="5" t="e">
        <f t="shared" si="102"/>
        <v>#N/A</v>
      </c>
      <c r="N1052" s="8" t="e">
        <f t="shared" si="102"/>
        <v>#N/A</v>
      </c>
      <c r="O1052" s="8" t="e">
        <f t="shared" si="102"/>
        <v>#N/A</v>
      </c>
      <c r="P1052" s="8" t="e">
        <f t="shared" si="102"/>
        <v>#N/A</v>
      </c>
      <c r="Q1052" s="9" t="e">
        <f t="shared" si="102"/>
        <v>#N/A</v>
      </c>
      <c r="R1052" s="9" t="e">
        <f t="shared" si="102"/>
        <v>#N/A</v>
      </c>
      <c r="S1052" s="9" t="e">
        <f t="shared" si="102"/>
        <v>#N/A</v>
      </c>
    </row>
    <row r="1053" spans="1:19" x14ac:dyDescent="0.3">
      <c r="A1053" s="1">
        <v>45426</v>
      </c>
      <c r="B1053">
        <v>30</v>
      </c>
      <c r="C1053" t="s">
        <v>5</v>
      </c>
      <c r="D1053">
        <v>262</v>
      </c>
      <c r="E1053">
        <f>D1053-MajorAxis</f>
        <v>172</v>
      </c>
      <c r="F1053" s="2">
        <f t="shared" si="101"/>
        <v>0.6150684931506849</v>
      </c>
      <c r="G1053" s="3">
        <f t="shared" si="100"/>
        <v>8.5600989494615518E-2</v>
      </c>
      <c r="H1053" s="11" t="e">
        <f t="shared" si="102"/>
        <v>#N/A</v>
      </c>
      <c r="I1053" s="11" t="e">
        <f t="shared" si="102"/>
        <v>#N/A</v>
      </c>
      <c r="J1053" s="11" t="e">
        <f t="shared" si="102"/>
        <v>#N/A</v>
      </c>
      <c r="K1053" s="5" t="e">
        <f t="shared" si="102"/>
        <v>#N/A</v>
      </c>
      <c r="L1053" s="5">
        <f t="shared" si="102"/>
        <v>-0.60908268885611649</v>
      </c>
      <c r="M1053" s="5" t="e">
        <f t="shared" si="102"/>
        <v>#N/A</v>
      </c>
      <c r="N1053" s="8" t="e">
        <f t="shared" si="102"/>
        <v>#N/A</v>
      </c>
      <c r="O1053" s="8" t="e">
        <f t="shared" si="102"/>
        <v>#N/A</v>
      </c>
      <c r="P1053" s="8" t="e">
        <f t="shared" si="102"/>
        <v>#N/A</v>
      </c>
      <c r="Q1053" s="9" t="e">
        <f t="shared" si="102"/>
        <v>#N/A</v>
      </c>
      <c r="R1053" s="9" t="e">
        <f t="shared" si="102"/>
        <v>#N/A</v>
      </c>
      <c r="S1053" s="9" t="e">
        <f t="shared" si="102"/>
        <v>#N/A</v>
      </c>
    </row>
    <row r="1054" spans="1:19" x14ac:dyDescent="0.3">
      <c r="A1054" s="1">
        <v>45426</v>
      </c>
      <c r="B1054">
        <v>40</v>
      </c>
      <c r="C1054" t="s">
        <v>4</v>
      </c>
      <c r="D1054">
        <v>113</v>
      </c>
      <c r="E1054">
        <f>D1054-MajorAxis</f>
        <v>23</v>
      </c>
      <c r="F1054" s="2">
        <f t="shared" si="101"/>
        <v>0.6150684931506849</v>
      </c>
      <c r="G1054" s="3">
        <f t="shared" si="100"/>
        <v>0.24032640642696423</v>
      </c>
      <c r="H1054" s="11" t="e">
        <f t="shared" si="102"/>
        <v>#N/A</v>
      </c>
      <c r="I1054" s="11" t="e">
        <f t="shared" si="102"/>
        <v>#N/A</v>
      </c>
      <c r="J1054" s="11" t="e">
        <f t="shared" si="102"/>
        <v>#N/A</v>
      </c>
      <c r="K1054" s="5" t="e">
        <f t="shared" si="102"/>
        <v>#N/A</v>
      </c>
      <c r="L1054" s="5">
        <f t="shared" si="102"/>
        <v>0.56617353315088448</v>
      </c>
      <c r="M1054" s="5" t="e">
        <f t="shared" si="102"/>
        <v>#N/A</v>
      </c>
      <c r="N1054" s="8" t="e">
        <f t="shared" si="102"/>
        <v>#N/A</v>
      </c>
      <c r="O1054" s="8" t="e">
        <f t="shared" si="102"/>
        <v>#N/A</v>
      </c>
      <c r="P1054" s="8" t="e">
        <f t="shared" si="102"/>
        <v>#N/A</v>
      </c>
      <c r="Q1054" s="9" t="e">
        <f t="shared" si="102"/>
        <v>#N/A</v>
      </c>
      <c r="R1054" s="9" t="e">
        <f t="shared" si="102"/>
        <v>#N/A</v>
      </c>
      <c r="S1054" s="9" t="e">
        <f t="shared" si="102"/>
        <v>#N/A</v>
      </c>
    </row>
    <row r="1055" spans="1:19" x14ac:dyDescent="0.3">
      <c r="A1055" s="1">
        <v>45426</v>
      </c>
      <c r="B1055">
        <v>40</v>
      </c>
      <c r="C1055" t="s">
        <v>5</v>
      </c>
      <c r="D1055">
        <v>247</v>
      </c>
      <c r="E1055">
        <f>D1055-MajorAxis</f>
        <v>157</v>
      </c>
      <c r="F1055" s="2">
        <f t="shared" si="101"/>
        <v>0.6150684931506849</v>
      </c>
      <c r="G1055" s="3">
        <f t="shared" si="100"/>
        <v>0.24032640642696426</v>
      </c>
      <c r="H1055" s="11" t="e">
        <f t="shared" si="102"/>
        <v>#N/A</v>
      </c>
      <c r="I1055" s="11" t="e">
        <f t="shared" si="102"/>
        <v>#N/A</v>
      </c>
      <c r="J1055" s="11" t="e">
        <f t="shared" si="102"/>
        <v>#N/A</v>
      </c>
      <c r="K1055" s="5" t="e">
        <f t="shared" si="102"/>
        <v>#N/A</v>
      </c>
      <c r="L1055" s="5">
        <f t="shared" si="102"/>
        <v>-0.56617353315088448</v>
      </c>
      <c r="M1055" s="5" t="e">
        <f t="shared" si="102"/>
        <v>#N/A</v>
      </c>
      <c r="N1055" s="8" t="e">
        <f t="shared" si="102"/>
        <v>#N/A</v>
      </c>
      <c r="O1055" s="8" t="e">
        <f t="shared" si="102"/>
        <v>#N/A</v>
      </c>
      <c r="P1055" s="8" t="e">
        <f t="shared" si="102"/>
        <v>#N/A</v>
      </c>
      <c r="Q1055" s="9" t="e">
        <f t="shared" si="102"/>
        <v>#N/A</v>
      </c>
      <c r="R1055" s="9" t="e">
        <f t="shared" si="102"/>
        <v>#N/A</v>
      </c>
      <c r="S1055" s="9" t="e">
        <f t="shared" si="102"/>
        <v>#N/A</v>
      </c>
    </row>
    <row r="1056" spans="1:19" x14ac:dyDescent="0.3">
      <c r="A1056" s="1">
        <v>45426</v>
      </c>
      <c r="B1056">
        <v>50</v>
      </c>
      <c r="C1056" t="s">
        <v>4</v>
      </c>
      <c r="D1056">
        <v>136</v>
      </c>
      <c r="E1056">
        <f>D1056-MajorAxis</f>
        <v>46</v>
      </c>
      <c r="F1056" s="2">
        <f t="shared" si="101"/>
        <v>0.6150684931506849</v>
      </c>
      <c r="G1056" s="3">
        <f t="shared" si="100"/>
        <v>0.44244324705760868</v>
      </c>
      <c r="H1056" s="11" t="e">
        <f t="shared" si="102"/>
        <v>#N/A</v>
      </c>
      <c r="I1056" s="11" t="e">
        <f t="shared" si="102"/>
        <v>#N/A</v>
      </c>
      <c r="J1056" s="11" t="e">
        <f t="shared" si="102"/>
        <v>#N/A</v>
      </c>
      <c r="K1056" s="5" t="e">
        <f t="shared" si="102"/>
        <v>#N/A</v>
      </c>
      <c r="L1056" s="5">
        <f t="shared" si="102"/>
        <v>0.42726247717272575</v>
      </c>
      <c r="M1056" s="5" t="e">
        <f t="shared" si="102"/>
        <v>#N/A</v>
      </c>
      <c r="N1056" s="8" t="e">
        <f t="shared" si="102"/>
        <v>#N/A</v>
      </c>
      <c r="O1056" s="8" t="e">
        <f t="shared" si="102"/>
        <v>#N/A</v>
      </c>
      <c r="P1056" s="8" t="e">
        <f t="shared" si="102"/>
        <v>#N/A</v>
      </c>
      <c r="Q1056" s="9" t="e">
        <f t="shared" si="102"/>
        <v>#N/A</v>
      </c>
      <c r="R1056" s="9" t="e">
        <f t="shared" si="102"/>
        <v>#N/A</v>
      </c>
      <c r="S1056" s="9" t="e">
        <f t="shared" si="102"/>
        <v>#N/A</v>
      </c>
    </row>
    <row r="1057" spans="1:19" x14ac:dyDescent="0.3">
      <c r="A1057" s="1">
        <v>45426</v>
      </c>
      <c r="B1057">
        <v>50</v>
      </c>
      <c r="C1057" t="s">
        <v>5</v>
      </c>
      <c r="D1057">
        <v>225</v>
      </c>
      <c r="E1057">
        <f>D1057-MajorAxis</f>
        <v>135</v>
      </c>
      <c r="F1057" s="2">
        <f t="shared" si="101"/>
        <v>0.6150684931506849</v>
      </c>
      <c r="G1057" s="3">
        <f t="shared" si="100"/>
        <v>0.43491910240104087</v>
      </c>
      <c r="H1057" s="11" t="e">
        <f t="shared" si="102"/>
        <v>#N/A</v>
      </c>
      <c r="I1057" s="11" t="e">
        <f t="shared" si="102"/>
        <v>#N/A</v>
      </c>
      <c r="J1057" s="11" t="e">
        <f t="shared" si="102"/>
        <v>#N/A</v>
      </c>
      <c r="K1057" s="5" t="e">
        <f t="shared" si="102"/>
        <v>#N/A</v>
      </c>
      <c r="L1057" s="5">
        <f t="shared" si="102"/>
        <v>-0.43491910240104081</v>
      </c>
      <c r="M1057" s="5" t="e">
        <f t="shared" si="102"/>
        <v>#N/A</v>
      </c>
      <c r="N1057" s="8" t="e">
        <f t="shared" si="102"/>
        <v>#N/A</v>
      </c>
      <c r="O1057" s="8" t="e">
        <f t="shared" si="102"/>
        <v>#N/A</v>
      </c>
      <c r="P1057" s="8" t="e">
        <f t="shared" si="102"/>
        <v>#N/A</v>
      </c>
      <c r="Q1057" s="9" t="e">
        <f t="shared" si="102"/>
        <v>#N/A</v>
      </c>
      <c r="R1057" s="9" t="e">
        <f t="shared" si="102"/>
        <v>#N/A</v>
      </c>
      <c r="S1057" s="9" t="e">
        <f t="shared" si="102"/>
        <v>#N/A</v>
      </c>
    </row>
    <row r="1058" spans="1:19" x14ac:dyDescent="0.3">
      <c r="A1058" s="1">
        <v>45427</v>
      </c>
      <c r="B1058">
        <v>0</v>
      </c>
      <c r="C1058" t="s">
        <v>4</v>
      </c>
      <c r="D1058">
        <v>57</v>
      </c>
      <c r="E1058">
        <f>D1058-MajorAxis</f>
        <v>-33</v>
      </c>
      <c r="F1058" s="2">
        <f t="shared" si="101"/>
        <v>0.61232876712328765</v>
      </c>
      <c r="G1058" s="3">
        <f t="shared" si="100"/>
        <v>-0.33349814883796858</v>
      </c>
      <c r="H1058" s="11" t="e">
        <f t="shared" ref="H1058:S1073" si="103">IF(MONTH($A1058)=LEN(H$1),$F1058*COS($E1058/180*PI()),NA())</f>
        <v>#N/A</v>
      </c>
      <c r="I1058" s="11" t="e">
        <f t="shared" si="103"/>
        <v>#N/A</v>
      </c>
      <c r="J1058" s="11" t="e">
        <f t="shared" si="103"/>
        <v>#N/A</v>
      </c>
      <c r="K1058" s="5" t="e">
        <f t="shared" si="103"/>
        <v>#N/A</v>
      </c>
      <c r="L1058" s="5">
        <f t="shared" si="103"/>
        <v>0.51354211489260893</v>
      </c>
      <c r="M1058" s="5" t="e">
        <f t="shared" si="103"/>
        <v>#N/A</v>
      </c>
      <c r="N1058" s="8" t="e">
        <f t="shared" si="103"/>
        <v>#N/A</v>
      </c>
      <c r="O1058" s="8" t="e">
        <f t="shared" si="103"/>
        <v>#N/A</v>
      </c>
      <c r="P1058" s="8" t="e">
        <f t="shared" si="103"/>
        <v>#N/A</v>
      </c>
      <c r="Q1058" s="9" t="e">
        <f t="shared" si="103"/>
        <v>#N/A</v>
      </c>
      <c r="R1058" s="9" t="e">
        <f t="shared" si="103"/>
        <v>#N/A</v>
      </c>
      <c r="S1058" s="9" t="e">
        <f t="shared" si="103"/>
        <v>#N/A</v>
      </c>
    </row>
    <row r="1059" spans="1:19" x14ac:dyDescent="0.3">
      <c r="A1059" s="1">
        <v>45427</v>
      </c>
      <c r="B1059">
        <v>0</v>
      </c>
      <c r="C1059" t="s">
        <v>5</v>
      </c>
      <c r="D1059">
        <v>303</v>
      </c>
      <c r="E1059">
        <f>D1059-MajorAxis</f>
        <v>213</v>
      </c>
      <c r="F1059" s="2">
        <f t="shared" si="101"/>
        <v>0.61232876712328765</v>
      </c>
      <c r="G1059" s="3">
        <f t="shared" si="100"/>
        <v>-0.33349814883796863</v>
      </c>
      <c r="H1059" s="11" t="e">
        <f t="shared" si="103"/>
        <v>#N/A</v>
      </c>
      <c r="I1059" s="11" t="e">
        <f t="shared" si="103"/>
        <v>#N/A</v>
      </c>
      <c r="J1059" s="11" t="e">
        <f t="shared" si="103"/>
        <v>#N/A</v>
      </c>
      <c r="K1059" s="5" t="e">
        <f t="shared" si="103"/>
        <v>#N/A</v>
      </c>
      <c r="L1059" s="5">
        <f t="shared" si="103"/>
        <v>-0.51354211489260893</v>
      </c>
      <c r="M1059" s="5" t="e">
        <f t="shared" si="103"/>
        <v>#N/A</v>
      </c>
      <c r="N1059" s="8" t="e">
        <f t="shared" si="103"/>
        <v>#N/A</v>
      </c>
      <c r="O1059" s="8" t="e">
        <f t="shared" si="103"/>
        <v>#N/A</v>
      </c>
      <c r="P1059" s="8" t="e">
        <f t="shared" si="103"/>
        <v>#N/A</v>
      </c>
      <c r="Q1059" s="9" t="e">
        <f t="shared" si="103"/>
        <v>#N/A</v>
      </c>
      <c r="R1059" s="9" t="e">
        <f t="shared" si="103"/>
        <v>#N/A</v>
      </c>
      <c r="S1059" s="9" t="e">
        <f t="shared" si="103"/>
        <v>#N/A</v>
      </c>
    </row>
    <row r="1060" spans="1:19" x14ac:dyDescent="0.3">
      <c r="A1060" s="1">
        <v>45427</v>
      </c>
      <c r="B1060">
        <v>10</v>
      </c>
      <c r="C1060" t="s">
        <v>4</v>
      </c>
      <c r="D1060">
        <v>72</v>
      </c>
      <c r="E1060">
        <f>D1060-MajorAxis</f>
        <v>-18</v>
      </c>
      <c r="F1060" s="2">
        <f t="shared" si="101"/>
        <v>0.61232876712328765</v>
      </c>
      <c r="G1060" s="3">
        <f t="shared" si="100"/>
        <v>-0.18921999518575547</v>
      </c>
      <c r="H1060" s="11" t="e">
        <f t="shared" si="103"/>
        <v>#N/A</v>
      </c>
      <c r="I1060" s="11" t="e">
        <f t="shared" si="103"/>
        <v>#N/A</v>
      </c>
      <c r="J1060" s="11" t="e">
        <f t="shared" si="103"/>
        <v>#N/A</v>
      </c>
      <c r="K1060" s="5" t="e">
        <f t="shared" si="103"/>
        <v>#N/A</v>
      </c>
      <c r="L1060" s="5">
        <f t="shared" si="103"/>
        <v>0.58235926408758032</v>
      </c>
      <c r="M1060" s="5" t="e">
        <f t="shared" si="103"/>
        <v>#N/A</v>
      </c>
      <c r="N1060" s="8" t="e">
        <f t="shared" si="103"/>
        <v>#N/A</v>
      </c>
      <c r="O1060" s="8" t="e">
        <f t="shared" si="103"/>
        <v>#N/A</v>
      </c>
      <c r="P1060" s="8" t="e">
        <f t="shared" si="103"/>
        <v>#N/A</v>
      </c>
      <c r="Q1060" s="9" t="e">
        <f t="shared" si="103"/>
        <v>#N/A</v>
      </c>
      <c r="R1060" s="9" t="e">
        <f t="shared" si="103"/>
        <v>#N/A</v>
      </c>
      <c r="S1060" s="9" t="e">
        <f t="shared" si="103"/>
        <v>#N/A</v>
      </c>
    </row>
    <row r="1061" spans="1:19" x14ac:dyDescent="0.3">
      <c r="A1061" s="1">
        <v>45427</v>
      </c>
      <c r="B1061">
        <v>10</v>
      </c>
      <c r="C1061" t="s">
        <v>5</v>
      </c>
      <c r="D1061">
        <v>288</v>
      </c>
      <c r="E1061">
        <f>D1061-MajorAxis</f>
        <v>198</v>
      </c>
      <c r="F1061" s="2">
        <f t="shared" si="101"/>
        <v>0.61232876712328765</v>
      </c>
      <c r="G1061" s="3">
        <f t="shared" si="100"/>
        <v>-0.18921999518575566</v>
      </c>
      <c r="H1061" s="11" t="e">
        <f t="shared" si="103"/>
        <v>#N/A</v>
      </c>
      <c r="I1061" s="11" t="e">
        <f t="shared" si="103"/>
        <v>#N/A</v>
      </c>
      <c r="J1061" s="11" t="e">
        <f t="shared" si="103"/>
        <v>#N/A</v>
      </c>
      <c r="K1061" s="5" t="e">
        <f t="shared" si="103"/>
        <v>#N/A</v>
      </c>
      <c r="L1061" s="5">
        <f t="shared" si="103"/>
        <v>-0.58235926408758032</v>
      </c>
      <c r="M1061" s="5" t="e">
        <f t="shared" si="103"/>
        <v>#N/A</v>
      </c>
      <c r="N1061" s="8" t="e">
        <f t="shared" si="103"/>
        <v>#N/A</v>
      </c>
      <c r="O1061" s="8" t="e">
        <f t="shared" si="103"/>
        <v>#N/A</v>
      </c>
      <c r="P1061" s="8" t="e">
        <f t="shared" si="103"/>
        <v>#N/A</v>
      </c>
      <c r="Q1061" s="9" t="e">
        <f t="shared" si="103"/>
        <v>#N/A</v>
      </c>
      <c r="R1061" s="9" t="e">
        <f t="shared" si="103"/>
        <v>#N/A</v>
      </c>
      <c r="S1061" s="9" t="e">
        <f t="shared" si="103"/>
        <v>#N/A</v>
      </c>
    </row>
    <row r="1062" spans="1:19" x14ac:dyDescent="0.3">
      <c r="A1062" s="1">
        <v>45427</v>
      </c>
      <c r="B1062">
        <v>20</v>
      </c>
      <c r="C1062" t="s">
        <v>4</v>
      </c>
      <c r="D1062">
        <v>84</v>
      </c>
      <c r="E1062">
        <f>D1062-MajorAxis</f>
        <v>-6</v>
      </c>
      <c r="F1062" s="2">
        <f t="shared" si="101"/>
        <v>0.61232876712328765</v>
      </c>
      <c r="G1062" s="3">
        <f t="shared" si="100"/>
        <v>-6.40057850419741E-2</v>
      </c>
      <c r="H1062" s="11" t="e">
        <f t="shared" si="103"/>
        <v>#N/A</v>
      </c>
      <c r="I1062" s="11" t="e">
        <f t="shared" si="103"/>
        <v>#N/A</v>
      </c>
      <c r="J1062" s="11" t="e">
        <f t="shared" si="103"/>
        <v>#N/A</v>
      </c>
      <c r="K1062" s="5" t="e">
        <f t="shared" si="103"/>
        <v>#N/A</v>
      </c>
      <c r="L1062" s="5">
        <f t="shared" si="103"/>
        <v>0.60897436606797006</v>
      </c>
      <c r="M1062" s="5" t="e">
        <f t="shared" si="103"/>
        <v>#N/A</v>
      </c>
      <c r="N1062" s="8" t="e">
        <f t="shared" si="103"/>
        <v>#N/A</v>
      </c>
      <c r="O1062" s="8" t="e">
        <f t="shared" si="103"/>
        <v>#N/A</v>
      </c>
      <c r="P1062" s="8" t="e">
        <f t="shared" si="103"/>
        <v>#N/A</v>
      </c>
      <c r="Q1062" s="9" t="e">
        <f t="shared" si="103"/>
        <v>#N/A</v>
      </c>
      <c r="R1062" s="9" t="e">
        <f t="shared" si="103"/>
        <v>#N/A</v>
      </c>
      <c r="S1062" s="9" t="e">
        <f t="shared" si="103"/>
        <v>#N/A</v>
      </c>
    </row>
    <row r="1063" spans="1:19" x14ac:dyDescent="0.3">
      <c r="A1063" s="1">
        <v>45427</v>
      </c>
      <c r="B1063">
        <v>20</v>
      </c>
      <c r="C1063" t="s">
        <v>5</v>
      </c>
      <c r="D1063">
        <v>276</v>
      </c>
      <c r="E1063">
        <f>D1063-MajorAxis</f>
        <v>186</v>
      </c>
      <c r="F1063" s="2">
        <f t="shared" si="101"/>
        <v>0.61232876712328765</v>
      </c>
      <c r="G1063" s="3">
        <f t="shared" si="100"/>
        <v>-6.4005785041974128E-2</v>
      </c>
      <c r="H1063" s="11" t="e">
        <f t="shared" si="103"/>
        <v>#N/A</v>
      </c>
      <c r="I1063" s="11" t="e">
        <f t="shared" si="103"/>
        <v>#N/A</v>
      </c>
      <c r="J1063" s="11" t="e">
        <f t="shared" si="103"/>
        <v>#N/A</v>
      </c>
      <c r="K1063" s="5" t="e">
        <f t="shared" si="103"/>
        <v>#N/A</v>
      </c>
      <c r="L1063" s="5">
        <f t="shared" si="103"/>
        <v>-0.60897436606797006</v>
      </c>
      <c r="M1063" s="5" t="e">
        <f t="shared" si="103"/>
        <v>#N/A</v>
      </c>
      <c r="N1063" s="8" t="e">
        <f t="shared" si="103"/>
        <v>#N/A</v>
      </c>
      <c r="O1063" s="8" t="e">
        <f t="shared" si="103"/>
        <v>#N/A</v>
      </c>
      <c r="P1063" s="8" t="e">
        <f t="shared" si="103"/>
        <v>#N/A</v>
      </c>
      <c r="Q1063" s="9" t="e">
        <f t="shared" si="103"/>
        <v>#N/A</v>
      </c>
      <c r="R1063" s="9" t="e">
        <f t="shared" si="103"/>
        <v>#N/A</v>
      </c>
      <c r="S1063" s="9" t="e">
        <f t="shared" si="103"/>
        <v>#N/A</v>
      </c>
    </row>
    <row r="1064" spans="1:19" x14ac:dyDescent="0.3">
      <c r="A1064" s="1">
        <v>45427</v>
      </c>
      <c r="B1064">
        <v>30</v>
      </c>
      <c r="C1064" t="s">
        <v>4</v>
      </c>
      <c r="D1064">
        <v>98</v>
      </c>
      <c r="E1064">
        <f>D1064-MajorAxis</f>
        <v>8</v>
      </c>
      <c r="F1064" s="2">
        <f t="shared" si="101"/>
        <v>0.61232876712328765</v>
      </c>
      <c r="G1064" s="3">
        <f t="shared" si="100"/>
        <v>8.5219693327601709E-2</v>
      </c>
      <c r="H1064" s="11" t="e">
        <f t="shared" si="103"/>
        <v>#N/A</v>
      </c>
      <c r="I1064" s="11" t="e">
        <f t="shared" si="103"/>
        <v>#N/A</v>
      </c>
      <c r="J1064" s="11" t="e">
        <f t="shared" si="103"/>
        <v>#N/A</v>
      </c>
      <c r="K1064" s="5" t="e">
        <f t="shared" si="103"/>
        <v>#N/A</v>
      </c>
      <c r="L1064" s="5">
        <f t="shared" si="103"/>
        <v>0.60636962565408481</v>
      </c>
      <c r="M1064" s="5" t="e">
        <f t="shared" si="103"/>
        <v>#N/A</v>
      </c>
      <c r="N1064" s="8" t="e">
        <f t="shared" si="103"/>
        <v>#N/A</v>
      </c>
      <c r="O1064" s="8" t="e">
        <f t="shared" si="103"/>
        <v>#N/A</v>
      </c>
      <c r="P1064" s="8" t="e">
        <f t="shared" si="103"/>
        <v>#N/A</v>
      </c>
      <c r="Q1064" s="9" t="e">
        <f t="shared" si="103"/>
        <v>#N/A</v>
      </c>
      <c r="R1064" s="9" t="e">
        <f t="shared" si="103"/>
        <v>#N/A</v>
      </c>
      <c r="S1064" s="9" t="e">
        <f t="shared" si="103"/>
        <v>#N/A</v>
      </c>
    </row>
    <row r="1065" spans="1:19" x14ac:dyDescent="0.3">
      <c r="A1065" s="1">
        <v>45427</v>
      </c>
      <c r="B1065">
        <v>30</v>
      </c>
      <c r="C1065" t="s">
        <v>5</v>
      </c>
      <c r="D1065">
        <v>263</v>
      </c>
      <c r="E1065">
        <f>D1065-MajorAxis</f>
        <v>173</v>
      </c>
      <c r="F1065" s="2">
        <f t="shared" si="101"/>
        <v>0.61232876712328765</v>
      </c>
      <c r="G1065" s="3">
        <f t="shared" si="100"/>
        <v>7.4624104797398561E-2</v>
      </c>
      <c r="H1065" s="11" t="e">
        <f t="shared" si="103"/>
        <v>#N/A</v>
      </c>
      <c r="I1065" s="11" t="e">
        <f t="shared" si="103"/>
        <v>#N/A</v>
      </c>
      <c r="J1065" s="11" t="e">
        <f t="shared" si="103"/>
        <v>#N/A</v>
      </c>
      <c r="K1065" s="5" t="e">
        <f t="shared" si="103"/>
        <v>#N/A</v>
      </c>
      <c r="L1065" s="5">
        <f t="shared" si="103"/>
        <v>-0.60776456134749435</v>
      </c>
      <c r="M1065" s="5" t="e">
        <f t="shared" si="103"/>
        <v>#N/A</v>
      </c>
      <c r="N1065" s="8" t="e">
        <f t="shared" si="103"/>
        <v>#N/A</v>
      </c>
      <c r="O1065" s="8" t="e">
        <f t="shared" si="103"/>
        <v>#N/A</v>
      </c>
      <c r="P1065" s="8" t="e">
        <f t="shared" si="103"/>
        <v>#N/A</v>
      </c>
      <c r="Q1065" s="9" t="e">
        <f t="shared" si="103"/>
        <v>#N/A</v>
      </c>
      <c r="R1065" s="9" t="e">
        <f t="shared" si="103"/>
        <v>#N/A</v>
      </c>
      <c r="S1065" s="9" t="e">
        <f t="shared" si="103"/>
        <v>#N/A</v>
      </c>
    </row>
    <row r="1066" spans="1:19" x14ac:dyDescent="0.3">
      <c r="A1066" s="1">
        <v>45427</v>
      </c>
      <c r="B1066">
        <v>40</v>
      </c>
      <c r="C1066" t="s">
        <v>4</v>
      </c>
      <c r="D1066">
        <v>113</v>
      </c>
      <c r="E1066">
        <f>D1066-MajorAxis</f>
        <v>23</v>
      </c>
      <c r="F1066" s="2">
        <f t="shared" si="101"/>
        <v>0.61232876712328765</v>
      </c>
      <c r="G1066" s="3">
        <f t="shared" si="100"/>
        <v>0.23925591018452788</v>
      </c>
      <c r="H1066" s="11" t="e">
        <f t="shared" si="103"/>
        <v>#N/A</v>
      </c>
      <c r="I1066" s="11" t="e">
        <f t="shared" si="103"/>
        <v>#N/A</v>
      </c>
      <c r="J1066" s="11" t="e">
        <f t="shared" si="103"/>
        <v>#N/A</v>
      </c>
      <c r="K1066" s="5" t="e">
        <f t="shared" si="103"/>
        <v>#N/A</v>
      </c>
      <c r="L1066" s="5">
        <f t="shared" si="103"/>
        <v>0.56365160204553544</v>
      </c>
      <c r="M1066" s="5" t="e">
        <f t="shared" si="103"/>
        <v>#N/A</v>
      </c>
      <c r="N1066" s="8" t="e">
        <f t="shared" si="103"/>
        <v>#N/A</v>
      </c>
      <c r="O1066" s="8" t="e">
        <f t="shared" si="103"/>
        <v>#N/A</v>
      </c>
      <c r="P1066" s="8" t="e">
        <f t="shared" si="103"/>
        <v>#N/A</v>
      </c>
      <c r="Q1066" s="9" t="e">
        <f t="shared" si="103"/>
        <v>#N/A</v>
      </c>
      <c r="R1066" s="9" t="e">
        <f t="shared" si="103"/>
        <v>#N/A</v>
      </c>
      <c r="S1066" s="9" t="e">
        <f t="shared" si="103"/>
        <v>#N/A</v>
      </c>
    </row>
    <row r="1067" spans="1:19" x14ac:dyDescent="0.3">
      <c r="A1067" s="1">
        <v>45427</v>
      </c>
      <c r="B1067">
        <v>40</v>
      </c>
      <c r="C1067" t="s">
        <v>5</v>
      </c>
      <c r="D1067">
        <v>247</v>
      </c>
      <c r="E1067">
        <f>D1067-MajorAxis</f>
        <v>157</v>
      </c>
      <c r="F1067" s="2">
        <f t="shared" si="101"/>
        <v>0.61232876712328765</v>
      </c>
      <c r="G1067" s="3">
        <f t="shared" si="100"/>
        <v>0.23925591018452791</v>
      </c>
      <c r="H1067" s="11" t="e">
        <f t="shared" si="103"/>
        <v>#N/A</v>
      </c>
      <c r="I1067" s="11" t="e">
        <f t="shared" si="103"/>
        <v>#N/A</v>
      </c>
      <c r="J1067" s="11" t="e">
        <f t="shared" si="103"/>
        <v>#N/A</v>
      </c>
      <c r="K1067" s="5" t="e">
        <f t="shared" si="103"/>
        <v>#N/A</v>
      </c>
      <c r="L1067" s="5">
        <f t="shared" si="103"/>
        <v>-0.56365160204553544</v>
      </c>
      <c r="M1067" s="5" t="e">
        <f t="shared" si="103"/>
        <v>#N/A</v>
      </c>
      <c r="N1067" s="8" t="e">
        <f t="shared" si="103"/>
        <v>#N/A</v>
      </c>
      <c r="O1067" s="8" t="e">
        <f t="shared" si="103"/>
        <v>#N/A</v>
      </c>
      <c r="P1067" s="8" t="e">
        <f t="shared" si="103"/>
        <v>#N/A</v>
      </c>
      <c r="Q1067" s="9" t="e">
        <f t="shared" si="103"/>
        <v>#N/A</v>
      </c>
      <c r="R1067" s="9" t="e">
        <f t="shared" si="103"/>
        <v>#N/A</v>
      </c>
      <c r="S1067" s="9" t="e">
        <f t="shared" si="103"/>
        <v>#N/A</v>
      </c>
    </row>
    <row r="1068" spans="1:19" x14ac:dyDescent="0.3">
      <c r="A1068" s="1">
        <v>45427</v>
      </c>
      <c r="B1068">
        <v>50</v>
      </c>
      <c r="C1068" t="s">
        <v>4</v>
      </c>
      <c r="D1068">
        <v>135</v>
      </c>
      <c r="E1068">
        <f>D1068-MajorAxis</f>
        <v>45</v>
      </c>
      <c r="F1068" s="2">
        <f t="shared" si="101"/>
        <v>0.61232876712328765</v>
      </c>
      <c r="G1068" s="3">
        <f t="shared" si="100"/>
        <v>0.43298182354847492</v>
      </c>
      <c r="H1068" s="11" t="e">
        <f t="shared" si="103"/>
        <v>#N/A</v>
      </c>
      <c r="I1068" s="11" t="e">
        <f t="shared" si="103"/>
        <v>#N/A</v>
      </c>
      <c r="J1068" s="11" t="e">
        <f t="shared" si="103"/>
        <v>#N/A</v>
      </c>
      <c r="K1068" s="5" t="e">
        <f t="shared" si="103"/>
        <v>#N/A</v>
      </c>
      <c r="L1068" s="5">
        <f t="shared" si="103"/>
        <v>0.43298182354847503</v>
      </c>
      <c r="M1068" s="5" t="e">
        <f t="shared" si="103"/>
        <v>#N/A</v>
      </c>
      <c r="N1068" s="8" t="e">
        <f t="shared" si="103"/>
        <v>#N/A</v>
      </c>
      <c r="O1068" s="8" t="e">
        <f t="shared" si="103"/>
        <v>#N/A</v>
      </c>
      <c r="P1068" s="8" t="e">
        <f t="shared" si="103"/>
        <v>#N/A</v>
      </c>
      <c r="Q1068" s="9" t="e">
        <f t="shared" si="103"/>
        <v>#N/A</v>
      </c>
      <c r="R1068" s="9" t="e">
        <f t="shared" si="103"/>
        <v>#N/A</v>
      </c>
      <c r="S1068" s="9" t="e">
        <f t="shared" si="103"/>
        <v>#N/A</v>
      </c>
    </row>
    <row r="1069" spans="1:19" x14ac:dyDescent="0.3">
      <c r="A1069" s="1">
        <v>45427</v>
      </c>
      <c r="B1069">
        <v>50</v>
      </c>
      <c r="C1069" t="s">
        <v>5</v>
      </c>
      <c r="D1069">
        <v>225</v>
      </c>
      <c r="E1069">
        <f>D1069-MajorAxis</f>
        <v>135</v>
      </c>
      <c r="F1069" s="2">
        <f t="shared" si="101"/>
        <v>0.61232876712328765</v>
      </c>
      <c r="G1069" s="3">
        <f t="shared" si="100"/>
        <v>0.43298182354847503</v>
      </c>
      <c r="H1069" s="11" t="e">
        <f t="shared" si="103"/>
        <v>#N/A</v>
      </c>
      <c r="I1069" s="11" t="e">
        <f t="shared" si="103"/>
        <v>#N/A</v>
      </c>
      <c r="J1069" s="11" t="e">
        <f t="shared" si="103"/>
        <v>#N/A</v>
      </c>
      <c r="K1069" s="5" t="e">
        <f t="shared" si="103"/>
        <v>#N/A</v>
      </c>
      <c r="L1069" s="5">
        <f t="shared" si="103"/>
        <v>-0.43298182354847492</v>
      </c>
      <c r="M1069" s="5" t="e">
        <f t="shared" si="103"/>
        <v>#N/A</v>
      </c>
      <c r="N1069" s="8" t="e">
        <f t="shared" si="103"/>
        <v>#N/A</v>
      </c>
      <c r="O1069" s="8" t="e">
        <f t="shared" si="103"/>
        <v>#N/A</v>
      </c>
      <c r="P1069" s="8" t="e">
        <f t="shared" si="103"/>
        <v>#N/A</v>
      </c>
      <c r="Q1069" s="9" t="e">
        <f t="shared" si="103"/>
        <v>#N/A</v>
      </c>
      <c r="R1069" s="9" t="e">
        <f t="shared" si="103"/>
        <v>#N/A</v>
      </c>
      <c r="S1069" s="9" t="e">
        <f t="shared" si="103"/>
        <v>#N/A</v>
      </c>
    </row>
    <row r="1070" spans="1:19" x14ac:dyDescent="0.3">
      <c r="A1070" s="1">
        <v>45428</v>
      </c>
      <c r="B1070">
        <v>0</v>
      </c>
      <c r="C1070" t="s">
        <v>4</v>
      </c>
      <c r="D1070">
        <v>57</v>
      </c>
      <c r="E1070">
        <f>D1070-MajorAxis</f>
        <v>-33</v>
      </c>
      <c r="F1070" s="2">
        <f t="shared" si="101"/>
        <v>0.6095890410958904</v>
      </c>
      <c r="G1070" s="3">
        <f t="shared" si="100"/>
        <v>-0.33200598709820139</v>
      </c>
      <c r="H1070" s="11" t="e">
        <f t="shared" si="103"/>
        <v>#N/A</v>
      </c>
      <c r="I1070" s="11" t="e">
        <f t="shared" si="103"/>
        <v>#N/A</v>
      </c>
      <c r="J1070" s="11" t="e">
        <f t="shared" si="103"/>
        <v>#N/A</v>
      </c>
      <c r="K1070" s="5" t="e">
        <f t="shared" si="103"/>
        <v>#N/A</v>
      </c>
      <c r="L1070" s="5">
        <f t="shared" si="103"/>
        <v>0.51124438730919686</v>
      </c>
      <c r="M1070" s="5" t="e">
        <f t="shared" si="103"/>
        <v>#N/A</v>
      </c>
      <c r="N1070" s="8" t="e">
        <f t="shared" si="103"/>
        <v>#N/A</v>
      </c>
      <c r="O1070" s="8" t="e">
        <f t="shared" si="103"/>
        <v>#N/A</v>
      </c>
      <c r="P1070" s="8" t="e">
        <f t="shared" si="103"/>
        <v>#N/A</v>
      </c>
      <c r="Q1070" s="9" t="e">
        <f t="shared" si="103"/>
        <v>#N/A</v>
      </c>
      <c r="R1070" s="9" t="e">
        <f t="shared" si="103"/>
        <v>#N/A</v>
      </c>
      <c r="S1070" s="9" t="e">
        <f t="shared" si="103"/>
        <v>#N/A</v>
      </c>
    </row>
    <row r="1071" spans="1:19" x14ac:dyDescent="0.3">
      <c r="A1071" s="1">
        <v>45428</v>
      </c>
      <c r="B1071">
        <v>0</v>
      </c>
      <c r="C1071" t="s">
        <v>5</v>
      </c>
      <c r="D1071">
        <v>303</v>
      </c>
      <c r="E1071">
        <f>D1071-MajorAxis</f>
        <v>213</v>
      </c>
      <c r="F1071" s="2">
        <f t="shared" si="101"/>
        <v>0.6095890410958904</v>
      </c>
      <c r="G1071" s="3">
        <f t="shared" si="100"/>
        <v>-0.33200598709820145</v>
      </c>
      <c r="H1071" s="11" t="e">
        <f t="shared" si="103"/>
        <v>#N/A</v>
      </c>
      <c r="I1071" s="11" t="e">
        <f t="shared" si="103"/>
        <v>#N/A</v>
      </c>
      <c r="J1071" s="11" t="e">
        <f t="shared" si="103"/>
        <v>#N/A</v>
      </c>
      <c r="K1071" s="5" t="e">
        <f t="shared" si="103"/>
        <v>#N/A</v>
      </c>
      <c r="L1071" s="5">
        <f t="shared" si="103"/>
        <v>-0.51124438730919686</v>
      </c>
      <c r="M1071" s="5" t="e">
        <f t="shared" si="103"/>
        <v>#N/A</v>
      </c>
      <c r="N1071" s="8" t="e">
        <f t="shared" si="103"/>
        <v>#N/A</v>
      </c>
      <c r="O1071" s="8" t="e">
        <f t="shared" si="103"/>
        <v>#N/A</v>
      </c>
      <c r="P1071" s="8" t="e">
        <f t="shared" si="103"/>
        <v>#N/A</v>
      </c>
      <c r="Q1071" s="9" t="e">
        <f t="shared" si="103"/>
        <v>#N/A</v>
      </c>
      <c r="R1071" s="9" t="e">
        <f t="shared" si="103"/>
        <v>#N/A</v>
      </c>
      <c r="S1071" s="9" t="e">
        <f t="shared" si="103"/>
        <v>#N/A</v>
      </c>
    </row>
    <row r="1072" spans="1:19" x14ac:dyDescent="0.3">
      <c r="A1072" s="1">
        <v>45428</v>
      </c>
      <c r="B1072">
        <v>10</v>
      </c>
      <c r="C1072" t="s">
        <v>4</v>
      </c>
      <c r="D1072">
        <v>71</v>
      </c>
      <c r="E1072">
        <f>D1072-MajorAxis</f>
        <v>-19</v>
      </c>
      <c r="F1072" s="2">
        <f t="shared" si="101"/>
        <v>0.6095890410958904</v>
      </c>
      <c r="G1072" s="3">
        <f t="shared" si="100"/>
        <v>-0.19846277908689688</v>
      </c>
      <c r="H1072" s="11" t="e">
        <f t="shared" si="103"/>
        <v>#N/A</v>
      </c>
      <c r="I1072" s="11" t="e">
        <f t="shared" si="103"/>
        <v>#N/A</v>
      </c>
      <c r="J1072" s="11" t="e">
        <f t="shared" si="103"/>
        <v>#N/A</v>
      </c>
      <c r="K1072" s="5" t="e">
        <f t="shared" si="103"/>
        <v>#N/A</v>
      </c>
      <c r="L1072" s="5">
        <f t="shared" si="103"/>
        <v>0.57637776183793976</v>
      </c>
      <c r="M1072" s="5" t="e">
        <f t="shared" si="103"/>
        <v>#N/A</v>
      </c>
      <c r="N1072" s="8" t="e">
        <f t="shared" si="103"/>
        <v>#N/A</v>
      </c>
      <c r="O1072" s="8" t="e">
        <f t="shared" si="103"/>
        <v>#N/A</v>
      </c>
      <c r="P1072" s="8" t="e">
        <f t="shared" si="103"/>
        <v>#N/A</v>
      </c>
      <c r="Q1072" s="9" t="e">
        <f t="shared" si="103"/>
        <v>#N/A</v>
      </c>
      <c r="R1072" s="9" t="e">
        <f t="shared" si="103"/>
        <v>#N/A</v>
      </c>
      <c r="S1072" s="9" t="e">
        <f t="shared" si="103"/>
        <v>#N/A</v>
      </c>
    </row>
    <row r="1073" spans="1:19" x14ac:dyDescent="0.3">
      <c r="A1073" s="1">
        <v>45428</v>
      </c>
      <c r="B1073">
        <v>10</v>
      </c>
      <c r="C1073" t="s">
        <v>5</v>
      </c>
      <c r="D1073">
        <v>289</v>
      </c>
      <c r="E1073">
        <f>D1073-MajorAxis</f>
        <v>199</v>
      </c>
      <c r="F1073" s="2">
        <f t="shared" si="101"/>
        <v>0.6095890410958904</v>
      </c>
      <c r="G1073" s="3">
        <f t="shared" si="100"/>
        <v>-0.19846277908689691</v>
      </c>
      <c r="H1073" s="11" t="e">
        <f t="shared" si="103"/>
        <v>#N/A</v>
      </c>
      <c r="I1073" s="11" t="e">
        <f t="shared" si="103"/>
        <v>#N/A</v>
      </c>
      <c r="J1073" s="11" t="e">
        <f t="shared" si="103"/>
        <v>#N/A</v>
      </c>
      <c r="K1073" s="5" t="e">
        <f t="shared" si="103"/>
        <v>#N/A</v>
      </c>
      <c r="L1073" s="5">
        <f t="shared" si="103"/>
        <v>-0.57637776183793965</v>
      </c>
      <c r="M1073" s="5" t="e">
        <f t="shared" si="103"/>
        <v>#N/A</v>
      </c>
      <c r="N1073" s="8" t="e">
        <f t="shared" si="103"/>
        <v>#N/A</v>
      </c>
      <c r="O1073" s="8" t="e">
        <f t="shared" si="103"/>
        <v>#N/A</v>
      </c>
      <c r="P1073" s="8" t="e">
        <f t="shared" si="103"/>
        <v>#N/A</v>
      </c>
      <c r="Q1073" s="9" t="e">
        <f t="shared" si="103"/>
        <v>#N/A</v>
      </c>
      <c r="R1073" s="9" t="e">
        <f t="shared" si="103"/>
        <v>#N/A</v>
      </c>
      <c r="S1073" s="9" t="e">
        <f t="shared" si="103"/>
        <v>#N/A</v>
      </c>
    </row>
    <row r="1074" spans="1:19" x14ac:dyDescent="0.3">
      <c r="A1074" s="1">
        <v>45428</v>
      </c>
      <c r="B1074">
        <v>20</v>
      </c>
      <c r="C1074" t="s">
        <v>4</v>
      </c>
      <c r="D1074">
        <v>84</v>
      </c>
      <c r="E1074">
        <f>D1074-MajorAxis</f>
        <v>-6</v>
      </c>
      <c r="F1074" s="2">
        <f t="shared" si="101"/>
        <v>0.6095890410958904</v>
      </c>
      <c r="G1074" s="3">
        <f t="shared" si="100"/>
        <v>-6.3719405690555869E-2</v>
      </c>
      <c r="H1074" s="11" t="e">
        <f t="shared" ref="H1074:S1089" si="104">IF(MONTH($A1074)=LEN(H$1),$F1074*COS($E1074/180*PI()),NA())</f>
        <v>#N/A</v>
      </c>
      <c r="I1074" s="11" t="e">
        <f t="shared" si="104"/>
        <v>#N/A</v>
      </c>
      <c r="J1074" s="11" t="e">
        <f t="shared" si="104"/>
        <v>#N/A</v>
      </c>
      <c r="K1074" s="5" t="e">
        <f t="shared" si="104"/>
        <v>#N/A</v>
      </c>
      <c r="L1074" s="5">
        <f t="shared" si="104"/>
        <v>0.60624964854641317</v>
      </c>
      <c r="M1074" s="5" t="e">
        <f t="shared" si="104"/>
        <v>#N/A</v>
      </c>
      <c r="N1074" s="8" t="e">
        <f t="shared" si="104"/>
        <v>#N/A</v>
      </c>
      <c r="O1074" s="8" t="e">
        <f t="shared" si="104"/>
        <v>#N/A</v>
      </c>
      <c r="P1074" s="8" t="e">
        <f t="shared" si="104"/>
        <v>#N/A</v>
      </c>
      <c r="Q1074" s="9" t="e">
        <f t="shared" si="104"/>
        <v>#N/A</v>
      </c>
      <c r="R1074" s="9" t="e">
        <f t="shared" si="104"/>
        <v>#N/A</v>
      </c>
      <c r="S1074" s="9" t="e">
        <f t="shared" si="104"/>
        <v>#N/A</v>
      </c>
    </row>
    <row r="1075" spans="1:19" x14ac:dyDescent="0.3">
      <c r="A1075" s="1">
        <v>45428</v>
      </c>
      <c r="B1075">
        <v>20</v>
      </c>
      <c r="C1075" t="s">
        <v>5</v>
      </c>
      <c r="D1075">
        <v>276</v>
      </c>
      <c r="E1075">
        <f>D1075-MajorAxis</f>
        <v>186</v>
      </c>
      <c r="F1075" s="2">
        <f t="shared" si="101"/>
        <v>0.6095890410958904</v>
      </c>
      <c r="G1075" s="3">
        <f t="shared" si="100"/>
        <v>-6.3719405690555897E-2</v>
      </c>
      <c r="H1075" s="11" t="e">
        <f t="shared" si="104"/>
        <v>#N/A</v>
      </c>
      <c r="I1075" s="11" t="e">
        <f t="shared" si="104"/>
        <v>#N/A</v>
      </c>
      <c r="J1075" s="11" t="e">
        <f t="shared" si="104"/>
        <v>#N/A</v>
      </c>
      <c r="K1075" s="5" t="e">
        <f t="shared" si="104"/>
        <v>#N/A</v>
      </c>
      <c r="L1075" s="5">
        <f t="shared" si="104"/>
        <v>-0.60624964854641317</v>
      </c>
      <c r="M1075" s="5" t="e">
        <f t="shared" si="104"/>
        <v>#N/A</v>
      </c>
      <c r="N1075" s="8" t="e">
        <f t="shared" si="104"/>
        <v>#N/A</v>
      </c>
      <c r="O1075" s="8" t="e">
        <f t="shared" si="104"/>
        <v>#N/A</v>
      </c>
      <c r="P1075" s="8" t="e">
        <f t="shared" si="104"/>
        <v>#N/A</v>
      </c>
      <c r="Q1075" s="9" t="e">
        <f t="shared" si="104"/>
        <v>#N/A</v>
      </c>
      <c r="R1075" s="9" t="e">
        <f t="shared" si="104"/>
        <v>#N/A</v>
      </c>
      <c r="S1075" s="9" t="e">
        <f t="shared" si="104"/>
        <v>#N/A</v>
      </c>
    </row>
    <row r="1076" spans="1:19" x14ac:dyDescent="0.3">
      <c r="A1076" s="1">
        <v>45428</v>
      </c>
      <c r="B1076">
        <v>30</v>
      </c>
      <c r="C1076" t="s">
        <v>4</v>
      </c>
      <c r="D1076">
        <v>97</v>
      </c>
      <c r="E1076">
        <f>D1076-MajorAxis</f>
        <v>7</v>
      </c>
      <c r="F1076" s="2">
        <f t="shared" si="101"/>
        <v>0.6095890410958904</v>
      </c>
      <c r="G1076" s="3">
        <f t="shared" si="100"/>
        <v>7.4290216185329619E-2</v>
      </c>
      <c r="H1076" s="11" t="e">
        <f t="shared" si="104"/>
        <v>#N/A</v>
      </c>
      <c r="I1076" s="11" t="e">
        <f t="shared" si="104"/>
        <v>#N/A</v>
      </c>
      <c r="J1076" s="11" t="e">
        <f t="shared" si="104"/>
        <v>#N/A</v>
      </c>
      <c r="K1076" s="5" t="e">
        <f t="shared" si="104"/>
        <v>#N/A</v>
      </c>
      <c r="L1076" s="5">
        <f t="shared" si="104"/>
        <v>0.6050452568224497</v>
      </c>
      <c r="M1076" s="5" t="e">
        <f t="shared" si="104"/>
        <v>#N/A</v>
      </c>
      <c r="N1076" s="8" t="e">
        <f t="shared" si="104"/>
        <v>#N/A</v>
      </c>
      <c r="O1076" s="8" t="e">
        <f t="shared" si="104"/>
        <v>#N/A</v>
      </c>
      <c r="P1076" s="8" t="e">
        <f t="shared" si="104"/>
        <v>#N/A</v>
      </c>
      <c r="Q1076" s="9" t="e">
        <f t="shared" si="104"/>
        <v>#N/A</v>
      </c>
      <c r="R1076" s="9" t="e">
        <f t="shared" si="104"/>
        <v>#N/A</v>
      </c>
      <c r="S1076" s="9" t="e">
        <f t="shared" si="104"/>
        <v>#N/A</v>
      </c>
    </row>
    <row r="1077" spans="1:19" x14ac:dyDescent="0.3">
      <c r="A1077" s="1">
        <v>45428</v>
      </c>
      <c r="B1077">
        <v>30</v>
      </c>
      <c r="C1077" t="s">
        <v>5</v>
      </c>
      <c r="D1077">
        <v>263</v>
      </c>
      <c r="E1077">
        <f>D1077-MajorAxis</f>
        <v>173</v>
      </c>
      <c r="F1077" s="2">
        <f t="shared" si="101"/>
        <v>0.6095890410958904</v>
      </c>
      <c r="G1077" s="3">
        <f t="shared" si="100"/>
        <v>7.4290216185329661E-2</v>
      </c>
      <c r="H1077" s="11" t="e">
        <f t="shared" si="104"/>
        <v>#N/A</v>
      </c>
      <c r="I1077" s="11" t="e">
        <f t="shared" si="104"/>
        <v>#N/A</v>
      </c>
      <c r="J1077" s="11" t="e">
        <f t="shared" si="104"/>
        <v>#N/A</v>
      </c>
      <c r="K1077" s="5" t="e">
        <f t="shared" si="104"/>
        <v>#N/A</v>
      </c>
      <c r="L1077" s="5">
        <f t="shared" si="104"/>
        <v>-0.6050452568224497</v>
      </c>
      <c r="M1077" s="5" t="e">
        <f t="shared" si="104"/>
        <v>#N/A</v>
      </c>
      <c r="N1077" s="8" t="e">
        <f t="shared" si="104"/>
        <v>#N/A</v>
      </c>
      <c r="O1077" s="8" t="e">
        <f t="shared" si="104"/>
        <v>#N/A</v>
      </c>
      <c r="P1077" s="8" t="e">
        <f t="shared" si="104"/>
        <v>#N/A</v>
      </c>
      <c r="Q1077" s="9" t="e">
        <f t="shared" si="104"/>
        <v>#N/A</v>
      </c>
      <c r="R1077" s="9" t="e">
        <f t="shared" si="104"/>
        <v>#N/A</v>
      </c>
      <c r="S1077" s="9" t="e">
        <f t="shared" si="104"/>
        <v>#N/A</v>
      </c>
    </row>
    <row r="1078" spans="1:19" x14ac:dyDescent="0.3">
      <c r="A1078" s="1">
        <v>45428</v>
      </c>
      <c r="B1078">
        <v>40</v>
      </c>
      <c r="C1078" t="s">
        <v>4</v>
      </c>
      <c r="D1078">
        <v>112</v>
      </c>
      <c r="E1078">
        <f>D1078-MajorAxis</f>
        <v>22</v>
      </c>
      <c r="F1078" s="2">
        <f t="shared" si="101"/>
        <v>0.6095890410958904</v>
      </c>
      <c r="G1078" s="3">
        <f t="shared" si="100"/>
        <v>0.22835607406860389</v>
      </c>
      <c r="H1078" s="11" t="e">
        <f t="shared" si="104"/>
        <v>#N/A</v>
      </c>
      <c r="I1078" s="11" t="e">
        <f t="shared" si="104"/>
        <v>#N/A</v>
      </c>
      <c r="J1078" s="11" t="e">
        <f t="shared" si="104"/>
        <v>#N/A</v>
      </c>
      <c r="K1078" s="5" t="e">
        <f t="shared" si="104"/>
        <v>#N/A</v>
      </c>
      <c r="L1078" s="5">
        <f t="shared" si="104"/>
        <v>0.56520111682495944</v>
      </c>
      <c r="M1078" s="5" t="e">
        <f t="shared" si="104"/>
        <v>#N/A</v>
      </c>
      <c r="N1078" s="8" t="e">
        <f t="shared" si="104"/>
        <v>#N/A</v>
      </c>
      <c r="O1078" s="8" t="e">
        <f t="shared" si="104"/>
        <v>#N/A</v>
      </c>
      <c r="P1078" s="8" t="e">
        <f t="shared" si="104"/>
        <v>#N/A</v>
      </c>
      <c r="Q1078" s="9" t="e">
        <f t="shared" si="104"/>
        <v>#N/A</v>
      </c>
      <c r="R1078" s="9" t="e">
        <f t="shared" si="104"/>
        <v>#N/A</v>
      </c>
      <c r="S1078" s="9" t="e">
        <f t="shared" si="104"/>
        <v>#N/A</v>
      </c>
    </row>
    <row r="1079" spans="1:19" x14ac:dyDescent="0.3">
      <c r="A1079" s="1">
        <v>45428</v>
      </c>
      <c r="B1079">
        <v>40</v>
      </c>
      <c r="C1079" t="s">
        <v>5</v>
      </c>
      <c r="D1079">
        <v>248</v>
      </c>
      <c r="E1079">
        <f>D1079-MajorAxis</f>
        <v>158</v>
      </c>
      <c r="F1079" s="2">
        <f t="shared" si="101"/>
        <v>0.6095890410958904</v>
      </c>
      <c r="G1079" s="3">
        <f t="shared" si="100"/>
        <v>0.22835607406860403</v>
      </c>
      <c r="H1079" s="11" t="e">
        <f t="shared" si="104"/>
        <v>#N/A</v>
      </c>
      <c r="I1079" s="11" t="e">
        <f t="shared" si="104"/>
        <v>#N/A</v>
      </c>
      <c r="J1079" s="11" t="e">
        <f t="shared" si="104"/>
        <v>#N/A</v>
      </c>
      <c r="K1079" s="5" t="e">
        <f t="shared" si="104"/>
        <v>#N/A</v>
      </c>
      <c r="L1079" s="5">
        <f t="shared" si="104"/>
        <v>-0.56520111682495944</v>
      </c>
      <c r="M1079" s="5" t="e">
        <f t="shared" si="104"/>
        <v>#N/A</v>
      </c>
      <c r="N1079" s="8" t="e">
        <f t="shared" si="104"/>
        <v>#N/A</v>
      </c>
      <c r="O1079" s="8" t="e">
        <f t="shared" si="104"/>
        <v>#N/A</v>
      </c>
      <c r="P1079" s="8" t="e">
        <f t="shared" si="104"/>
        <v>#N/A</v>
      </c>
      <c r="Q1079" s="9" t="e">
        <f t="shared" si="104"/>
        <v>#N/A</v>
      </c>
      <c r="R1079" s="9" t="e">
        <f t="shared" si="104"/>
        <v>#N/A</v>
      </c>
      <c r="S1079" s="9" t="e">
        <f t="shared" si="104"/>
        <v>#N/A</v>
      </c>
    </row>
    <row r="1080" spans="1:19" x14ac:dyDescent="0.3">
      <c r="A1080" s="1">
        <v>45428</v>
      </c>
      <c r="B1080">
        <v>50</v>
      </c>
      <c r="C1080" t="s">
        <v>4</v>
      </c>
      <c r="D1080">
        <v>134</v>
      </c>
      <c r="E1080">
        <f>D1080-MajorAxis</f>
        <v>44</v>
      </c>
      <c r="F1080" s="2">
        <f t="shared" si="101"/>
        <v>0.6095890410958904</v>
      </c>
      <c r="G1080" s="3">
        <f t="shared" si="100"/>
        <v>0.42345612993733395</v>
      </c>
      <c r="H1080" s="11" t="e">
        <f t="shared" si="104"/>
        <v>#N/A</v>
      </c>
      <c r="I1080" s="11" t="e">
        <f t="shared" si="104"/>
        <v>#N/A</v>
      </c>
      <c r="J1080" s="11" t="e">
        <f t="shared" si="104"/>
        <v>#N/A</v>
      </c>
      <c r="K1080" s="5" t="e">
        <f t="shared" si="104"/>
        <v>#N/A</v>
      </c>
      <c r="L1080" s="5">
        <f t="shared" si="104"/>
        <v>0.43850165911054761</v>
      </c>
      <c r="M1080" s="5" t="e">
        <f t="shared" si="104"/>
        <v>#N/A</v>
      </c>
      <c r="N1080" s="8" t="e">
        <f t="shared" si="104"/>
        <v>#N/A</v>
      </c>
      <c r="O1080" s="8" t="e">
        <f t="shared" si="104"/>
        <v>#N/A</v>
      </c>
      <c r="P1080" s="8" t="e">
        <f t="shared" si="104"/>
        <v>#N/A</v>
      </c>
      <c r="Q1080" s="9" t="e">
        <f t="shared" si="104"/>
        <v>#N/A</v>
      </c>
      <c r="R1080" s="9" t="e">
        <f t="shared" si="104"/>
        <v>#N/A</v>
      </c>
      <c r="S1080" s="9" t="e">
        <f t="shared" si="104"/>
        <v>#N/A</v>
      </c>
    </row>
    <row r="1081" spans="1:19" x14ac:dyDescent="0.3">
      <c r="A1081" s="1">
        <v>45428</v>
      </c>
      <c r="B1081">
        <v>50</v>
      </c>
      <c r="C1081" t="s">
        <v>5</v>
      </c>
      <c r="D1081">
        <v>226</v>
      </c>
      <c r="E1081">
        <f>D1081-MajorAxis</f>
        <v>136</v>
      </c>
      <c r="F1081" s="2">
        <f t="shared" si="101"/>
        <v>0.6095890410958904</v>
      </c>
      <c r="G1081" s="3">
        <f t="shared" si="100"/>
        <v>0.42345612993733406</v>
      </c>
      <c r="H1081" s="11" t="e">
        <f t="shared" si="104"/>
        <v>#N/A</v>
      </c>
      <c r="I1081" s="11" t="e">
        <f t="shared" si="104"/>
        <v>#N/A</v>
      </c>
      <c r="J1081" s="11" t="e">
        <f t="shared" si="104"/>
        <v>#N/A</v>
      </c>
      <c r="K1081" s="5" t="e">
        <f t="shared" si="104"/>
        <v>#N/A</v>
      </c>
      <c r="L1081" s="5">
        <f t="shared" si="104"/>
        <v>-0.4385016591105475</v>
      </c>
      <c r="M1081" s="5" t="e">
        <f t="shared" si="104"/>
        <v>#N/A</v>
      </c>
      <c r="N1081" s="8" t="e">
        <f t="shared" si="104"/>
        <v>#N/A</v>
      </c>
      <c r="O1081" s="8" t="e">
        <f t="shared" si="104"/>
        <v>#N/A</v>
      </c>
      <c r="P1081" s="8" t="e">
        <f t="shared" si="104"/>
        <v>#N/A</v>
      </c>
      <c r="Q1081" s="9" t="e">
        <f t="shared" si="104"/>
        <v>#N/A</v>
      </c>
      <c r="R1081" s="9" t="e">
        <f t="shared" si="104"/>
        <v>#N/A</v>
      </c>
      <c r="S1081" s="9" t="e">
        <f t="shared" si="104"/>
        <v>#N/A</v>
      </c>
    </row>
    <row r="1082" spans="1:19" x14ac:dyDescent="0.3">
      <c r="A1082" s="1">
        <v>45429</v>
      </c>
      <c r="B1082">
        <v>0</v>
      </c>
      <c r="C1082" t="s">
        <v>4</v>
      </c>
      <c r="D1082">
        <v>56</v>
      </c>
      <c r="E1082">
        <f>D1082-MajorAxis</f>
        <v>-34</v>
      </c>
      <c r="F1082" s="2">
        <f t="shared" si="101"/>
        <v>0.60684931506849316</v>
      </c>
      <c r="G1082" s="3">
        <f t="shared" si="100"/>
        <v>-0.3393458304623847</v>
      </c>
      <c r="H1082" s="11" t="e">
        <f t="shared" si="104"/>
        <v>#N/A</v>
      </c>
      <c r="I1082" s="11" t="e">
        <f t="shared" si="104"/>
        <v>#N/A</v>
      </c>
      <c r="J1082" s="11" t="e">
        <f t="shared" si="104"/>
        <v>#N/A</v>
      </c>
      <c r="K1082" s="5" t="e">
        <f t="shared" si="104"/>
        <v>#N/A</v>
      </c>
      <c r="L1082" s="5">
        <f t="shared" si="104"/>
        <v>0.50310088307107326</v>
      </c>
      <c r="M1082" s="5" t="e">
        <f t="shared" si="104"/>
        <v>#N/A</v>
      </c>
      <c r="N1082" s="8" t="e">
        <f t="shared" si="104"/>
        <v>#N/A</v>
      </c>
      <c r="O1082" s="8" t="e">
        <f t="shared" si="104"/>
        <v>#N/A</v>
      </c>
      <c r="P1082" s="8" t="e">
        <f t="shared" si="104"/>
        <v>#N/A</v>
      </c>
      <c r="Q1082" s="9" t="e">
        <f t="shared" si="104"/>
        <v>#N/A</v>
      </c>
      <c r="R1082" s="9" t="e">
        <f t="shared" si="104"/>
        <v>#N/A</v>
      </c>
      <c r="S1082" s="9" t="e">
        <f t="shared" si="104"/>
        <v>#N/A</v>
      </c>
    </row>
    <row r="1083" spans="1:19" x14ac:dyDescent="0.3">
      <c r="A1083" s="1">
        <v>45429</v>
      </c>
      <c r="B1083">
        <v>0</v>
      </c>
      <c r="C1083" t="s">
        <v>5</v>
      </c>
      <c r="D1083">
        <v>304</v>
      </c>
      <c r="E1083">
        <f>D1083-MajorAxis</f>
        <v>214</v>
      </c>
      <c r="F1083" s="2">
        <f t="shared" si="101"/>
        <v>0.60684931506849316</v>
      </c>
      <c r="G1083" s="3">
        <f t="shared" si="100"/>
        <v>-0.33934583046238465</v>
      </c>
      <c r="H1083" s="11" t="e">
        <f t="shared" si="104"/>
        <v>#N/A</v>
      </c>
      <c r="I1083" s="11" t="e">
        <f t="shared" si="104"/>
        <v>#N/A</v>
      </c>
      <c r="J1083" s="11" t="e">
        <f t="shared" si="104"/>
        <v>#N/A</v>
      </c>
      <c r="K1083" s="5" t="e">
        <f t="shared" si="104"/>
        <v>#N/A</v>
      </c>
      <c r="L1083" s="5">
        <f t="shared" si="104"/>
        <v>-0.50310088307107337</v>
      </c>
      <c r="M1083" s="5" t="e">
        <f t="shared" si="104"/>
        <v>#N/A</v>
      </c>
      <c r="N1083" s="8" t="e">
        <f t="shared" si="104"/>
        <v>#N/A</v>
      </c>
      <c r="O1083" s="8" t="e">
        <f t="shared" si="104"/>
        <v>#N/A</v>
      </c>
      <c r="P1083" s="8" t="e">
        <f t="shared" si="104"/>
        <v>#N/A</v>
      </c>
      <c r="Q1083" s="9" t="e">
        <f t="shared" si="104"/>
        <v>#N/A</v>
      </c>
      <c r="R1083" s="9" t="e">
        <f t="shared" si="104"/>
        <v>#N/A</v>
      </c>
      <c r="S1083" s="9" t="e">
        <f t="shared" si="104"/>
        <v>#N/A</v>
      </c>
    </row>
    <row r="1084" spans="1:19" x14ac:dyDescent="0.3">
      <c r="A1084" s="1">
        <v>45429</v>
      </c>
      <c r="B1084">
        <v>10</v>
      </c>
      <c r="C1084" t="s">
        <v>4</v>
      </c>
      <c r="D1084">
        <v>71</v>
      </c>
      <c r="E1084">
        <f>D1084-MajorAxis</f>
        <v>-19</v>
      </c>
      <c r="F1084" s="2">
        <f t="shared" si="101"/>
        <v>0.60684931506849316</v>
      </c>
      <c r="G1084" s="3">
        <f t="shared" si="100"/>
        <v>-0.19757081154043893</v>
      </c>
      <c r="H1084" s="11" t="e">
        <f t="shared" si="104"/>
        <v>#N/A</v>
      </c>
      <c r="I1084" s="11" t="e">
        <f t="shared" si="104"/>
        <v>#N/A</v>
      </c>
      <c r="J1084" s="11" t="e">
        <f t="shared" si="104"/>
        <v>#N/A</v>
      </c>
      <c r="K1084" s="5" t="e">
        <f t="shared" si="104"/>
        <v>#N/A</v>
      </c>
      <c r="L1084" s="5">
        <f t="shared" si="104"/>
        <v>0.57378729998698275</v>
      </c>
      <c r="M1084" s="5" t="e">
        <f t="shared" si="104"/>
        <v>#N/A</v>
      </c>
      <c r="N1084" s="8" t="e">
        <f t="shared" si="104"/>
        <v>#N/A</v>
      </c>
      <c r="O1084" s="8" t="e">
        <f t="shared" si="104"/>
        <v>#N/A</v>
      </c>
      <c r="P1084" s="8" t="e">
        <f t="shared" si="104"/>
        <v>#N/A</v>
      </c>
      <c r="Q1084" s="9" t="e">
        <f t="shared" si="104"/>
        <v>#N/A</v>
      </c>
      <c r="R1084" s="9" t="e">
        <f t="shared" si="104"/>
        <v>#N/A</v>
      </c>
      <c r="S1084" s="9" t="e">
        <f t="shared" si="104"/>
        <v>#N/A</v>
      </c>
    </row>
    <row r="1085" spans="1:19" x14ac:dyDescent="0.3">
      <c r="A1085" s="1">
        <v>45429</v>
      </c>
      <c r="B1085">
        <v>10</v>
      </c>
      <c r="C1085" t="s">
        <v>5</v>
      </c>
      <c r="D1085">
        <v>289</v>
      </c>
      <c r="E1085">
        <f>D1085-MajorAxis</f>
        <v>199</v>
      </c>
      <c r="F1085" s="2">
        <f t="shared" si="101"/>
        <v>0.60684931506849316</v>
      </c>
      <c r="G1085" s="3">
        <f t="shared" si="100"/>
        <v>-0.19757081154043896</v>
      </c>
      <c r="H1085" s="11" t="e">
        <f t="shared" si="104"/>
        <v>#N/A</v>
      </c>
      <c r="I1085" s="11" t="e">
        <f t="shared" si="104"/>
        <v>#N/A</v>
      </c>
      <c r="J1085" s="11" t="e">
        <f t="shared" si="104"/>
        <v>#N/A</v>
      </c>
      <c r="K1085" s="5" t="e">
        <f t="shared" si="104"/>
        <v>#N/A</v>
      </c>
      <c r="L1085" s="5">
        <f t="shared" si="104"/>
        <v>-0.57378729998698264</v>
      </c>
      <c r="M1085" s="5" t="e">
        <f t="shared" si="104"/>
        <v>#N/A</v>
      </c>
      <c r="N1085" s="8" t="e">
        <f t="shared" si="104"/>
        <v>#N/A</v>
      </c>
      <c r="O1085" s="8" t="e">
        <f t="shared" si="104"/>
        <v>#N/A</v>
      </c>
      <c r="P1085" s="8" t="e">
        <f t="shared" si="104"/>
        <v>#N/A</v>
      </c>
      <c r="Q1085" s="9" t="e">
        <f t="shared" si="104"/>
        <v>#N/A</v>
      </c>
      <c r="R1085" s="9" t="e">
        <f t="shared" si="104"/>
        <v>#N/A</v>
      </c>
      <c r="S1085" s="9" t="e">
        <f t="shared" si="104"/>
        <v>#N/A</v>
      </c>
    </row>
    <row r="1086" spans="1:19" x14ac:dyDescent="0.3">
      <c r="A1086" s="1">
        <v>45429</v>
      </c>
      <c r="B1086">
        <v>20</v>
      </c>
      <c r="C1086" t="s">
        <v>4</v>
      </c>
      <c r="D1086">
        <v>84</v>
      </c>
      <c r="E1086">
        <f>D1086-MajorAxis</f>
        <v>-6</v>
      </c>
      <c r="F1086" s="2">
        <f t="shared" si="101"/>
        <v>0.60684931506849316</v>
      </c>
      <c r="G1086" s="3">
        <f t="shared" si="100"/>
        <v>-6.3433026339137652E-2</v>
      </c>
      <c r="H1086" s="11" t="e">
        <f t="shared" si="104"/>
        <v>#N/A</v>
      </c>
      <c r="I1086" s="11" t="e">
        <f t="shared" si="104"/>
        <v>#N/A</v>
      </c>
      <c r="J1086" s="11" t="e">
        <f t="shared" si="104"/>
        <v>#N/A</v>
      </c>
      <c r="K1086" s="5" t="e">
        <f t="shared" si="104"/>
        <v>#N/A</v>
      </c>
      <c r="L1086" s="5">
        <f t="shared" si="104"/>
        <v>0.60352493102485627</v>
      </c>
      <c r="M1086" s="5" t="e">
        <f t="shared" si="104"/>
        <v>#N/A</v>
      </c>
      <c r="N1086" s="8" t="e">
        <f t="shared" si="104"/>
        <v>#N/A</v>
      </c>
      <c r="O1086" s="8" t="e">
        <f t="shared" si="104"/>
        <v>#N/A</v>
      </c>
      <c r="P1086" s="8" t="e">
        <f t="shared" si="104"/>
        <v>#N/A</v>
      </c>
      <c r="Q1086" s="9" t="e">
        <f t="shared" si="104"/>
        <v>#N/A</v>
      </c>
      <c r="R1086" s="9" t="e">
        <f t="shared" si="104"/>
        <v>#N/A</v>
      </c>
      <c r="S1086" s="9" t="e">
        <f t="shared" si="104"/>
        <v>#N/A</v>
      </c>
    </row>
    <row r="1087" spans="1:19" x14ac:dyDescent="0.3">
      <c r="A1087" s="1">
        <v>45429</v>
      </c>
      <c r="B1087">
        <v>20</v>
      </c>
      <c r="C1087" t="s">
        <v>5</v>
      </c>
      <c r="D1087">
        <v>276</v>
      </c>
      <c r="E1087">
        <f>D1087-MajorAxis</f>
        <v>186</v>
      </c>
      <c r="F1087" s="2">
        <f t="shared" si="101"/>
        <v>0.60684931506849316</v>
      </c>
      <c r="G1087" s="3">
        <f t="shared" si="100"/>
        <v>-6.3433026339137666E-2</v>
      </c>
      <c r="H1087" s="11" t="e">
        <f t="shared" si="104"/>
        <v>#N/A</v>
      </c>
      <c r="I1087" s="11" t="e">
        <f t="shared" si="104"/>
        <v>#N/A</v>
      </c>
      <c r="J1087" s="11" t="e">
        <f t="shared" si="104"/>
        <v>#N/A</v>
      </c>
      <c r="K1087" s="5" t="e">
        <f t="shared" si="104"/>
        <v>#N/A</v>
      </c>
      <c r="L1087" s="5">
        <f t="shared" si="104"/>
        <v>-0.60352493102485627</v>
      </c>
      <c r="M1087" s="5" t="e">
        <f t="shared" si="104"/>
        <v>#N/A</v>
      </c>
      <c r="N1087" s="8" t="e">
        <f t="shared" si="104"/>
        <v>#N/A</v>
      </c>
      <c r="O1087" s="8" t="e">
        <f t="shared" si="104"/>
        <v>#N/A</v>
      </c>
      <c r="P1087" s="8" t="e">
        <f t="shared" si="104"/>
        <v>#N/A</v>
      </c>
      <c r="Q1087" s="9" t="e">
        <f t="shared" si="104"/>
        <v>#N/A</v>
      </c>
      <c r="R1087" s="9" t="e">
        <f t="shared" si="104"/>
        <v>#N/A</v>
      </c>
      <c r="S1087" s="9" t="e">
        <f t="shared" si="104"/>
        <v>#N/A</v>
      </c>
    </row>
    <row r="1088" spans="1:19" x14ac:dyDescent="0.3">
      <c r="A1088" s="1">
        <v>45429</v>
      </c>
      <c r="B1088">
        <v>30</v>
      </c>
      <c r="C1088" t="s">
        <v>4</v>
      </c>
      <c r="D1088">
        <v>97</v>
      </c>
      <c r="E1088">
        <f>D1088-MajorAxis</f>
        <v>7</v>
      </c>
      <c r="F1088" s="2">
        <f t="shared" si="101"/>
        <v>0.60684931506849316</v>
      </c>
      <c r="G1088" s="3">
        <f t="shared" si="100"/>
        <v>7.3956327573260733E-2</v>
      </c>
      <c r="H1088" s="11" t="e">
        <f t="shared" si="104"/>
        <v>#N/A</v>
      </c>
      <c r="I1088" s="11" t="e">
        <f t="shared" si="104"/>
        <v>#N/A</v>
      </c>
      <c r="J1088" s="11" t="e">
        <f t="shared" si="104"/>
        <v>#N/A</v>
      </c>
      <c r="K1088" s="5" t="e">
        <f t="shared" si="104"/>
        <v>#N/A</v>
      </c>
      <c r="L1088" s="5">
        <f t="shared" si="104"/>
        <v>0.60232595229740504</v>
      </c>
      <c r="M1088" s="5" t="e">
        <f t="shared" si="104"/>
        <v>#N/A</v>
      </c>
      <c r="N1088" s="8" t="e">
        <f t="shared" si="104"/>
        <v>#N/A</v>
      </c>
      <c r="O1088" s="8" t="e">
        <f t="shared" si="104"/>
        <v>#N/A</v>
      </c>
      <c r="P1088" s="8" t="e">
        <f t="shared" si="104"/>
        <v>#N/A</v>
      </c>
      <c r="Q1088" s="9" t="e">
        <f t="shared" si="104"/>
        <v>#N/A</v>
      </c>
      <c r="R1088" s="9" t="e">
        <f t="shared" si="104"/>
        <v>#N/A</v>
      </c>
      <c r="S1088" s="9" t="e">
        <f t="shared" si="104"/>
        <v>#N/A</v>
      </c>
    </row>
    <row r="1089" spans="1:19" x14ac:dyDescent="0.3">
      <c r="A1089" s="1">
        <v>45429</v>
      </c>
      <c r="B1089">
        <v>30</v>
      </c>
      <c r="C1089" t="s">
        <v>5</v>
      </c>
      <c r="D1089">
        <v>264</v>
      </c>
      <c r="E1089">
        <f>D1089-MajorAxis</f>
        <v>174</v>
      </c>
      <c r="F1089" s="2">
        <f t="shared" si="101"/>
        <v>0.60684931506849316</v>
      </c>
      <c r="G1089" s="3">
        <f t="shared" si="100"/>
        <v>6.3433026339137819E-2</v>
      </c>
      <c r="H1089" s="11" t="e">
        <f t="shared" si="104"/>
        <v>#N/A</v>
      </c>
      <c r="I1089" s="11" t="e">
        <f t="shared" si="104"/>
        <v>#N/A</v>
      </c>
      <c r="J1089" s="11" t="e">
        <f t="shared" si="104"/>
        <v>#N/A</v>
      </c>
      <c r="K1089" s="5" t="e">
        <f t="shared" si="104"/>
        <v>#N/A</v>
      </c>
      <c r="L1089" s="5">
        <f t="shared" si="104"/>
        <v>-0.60352493102485627</v>
      </c>
      <c r="M1089" s="5" t="e">
        <f t="shared" si="104"/>
        <v>#N/A</v>
      </c>
      <c r="N1089" s="8" t="e">
        <f t="shared" si="104"/>
        <v>#N/A</v>
      </c>
      <c r="O1089" s="8" t="e">
        <f t="shared" si="104"/>
        <v>#N/A</v>
      </c>
      <c r="P1089" s="8" t="e">
        <f t="shared" si="104"/>
        <v>#N/A</v>
      </c>
      <c r="Q1089" s="9" t="e">
        <f t="shared" si="104"/>
        <v>#N/A</v>
      </c>
      <c r="R1089" s="9" t="e">
        <f t="shared" si="104"/>
        <v>#N/A</v>
      </c>
      <c r="S1089" s="9" t="e">
        <f t="shared" si="104"/>
        <v>#N/A</v>
      </c>
    </row>
    <row r="1090" spans="1:19" x14ac:dyDescent="0.3">
      <c r="A1090" s="1">
        <v>45429</v>
      </c>
      <c r="B1090">
        <v>40</v>
      </c>
      <c r="C1090" t="s">
        <v>4</v>
      </c>
      <c r="D1090">
        <v>112</v>
      </c>
      <c r="E1090">
        <f>D1090-MajorAxis</f>
        <v>22</v>
      </c>
      <c r="F1090" s="2">
        <f t="shared" si="101"/>
        <v>0.60684931506849316</v>
      </c>
      <c r="G1090" s="3">
        <f t="shared" si="100"/>
        <v>0.22732975463458771</v>
      </c>
      <c r="H1090" s="11" t="e">
        <f t="shared" ref="H1090:S1105" si="105">IF(MONTH($A1090)=LEN(H$1),$F1090*COS($E1090/180*PI()),NA())</f>
        <v>#N/A</v>
      </c>
      <c r="I1090" s="11" t="e">
        <f t="shared" si="105"/>
        <v>#N/A</v>
      </c>
      <c r="J1090" s="11" t="e">
        <f t="shared" si="105"/>
        <v>#N/A</v>
      </c>
      <c r="K1090" s="5" t="e">
        <f t="shared" si="105"/>
        <v>#N/A</v>
      </c>
      <c r="L1090" s="5">
        <f t="shared" si="105"/>
        <v>0.56266088708642037</v>
      </c>
      <c r="M1090" s="5" t="e">
        <f t="shared" si="105"/>
        <v>#N/A</v>
      </c>
      <c r="N1090" s="8" t="e">
        <f t="shared" si="105"/>
        <v>#N/A</v>
      </c>
      <c r="O1090" s="8" t="e">
        <f t="shared" si="105"/>
        <v>#N/A</v>
      </c>
      <c r="P1090" s="8" t="e">
        <f t="shared" si="105"/>
        <v>#N/A</v>
      </c>
      <c r="Q1090" s="9" t="e">
        <f t="shared" si="105"/>
        <v>#N/A</v>
      </c>
      <c r="R1090" s="9" t="e">
        <f t="shared" si="105"/>
        <v>#N/A</v>
      </c>
      <c r="S1090" s="9" t="e">
        <f t="shared" si="105"/>
        <v>#N/A</v>
      </c>
    </row>
    <row r="1091" spans="1:19" x14ac:dyDescent="0.3">
      <c r="A1091" s="1">
        <v>45429</v>
      </c>
      <c r="B1091">
        <v>40</v>
      </c>
      <c r="C1091" t="s">
        <v>5</v>
      </c>
      <c r="D1091">
        <v>249</v>
      </c>
      <c r="E1091">
        <f>D1091-MajorAxis</f>
        <v>159</v>
      </c>
      <c r="F1091" s="2">
        <f t="shared" si="101"/>
        <v>0.60684931506849316</v>
      </c>
      <c r="G1091" s="3">
        <f t="shared" ref="G1091:G1154" si="106">F1091*SIN($E1091/180*PI())</f>
        <v>0.21747534472406602</v>
      </c>
      <c r="H1091" s="11" t="e">
        <f t="shared" si="105"/>
        <v>#N/A</v>
      </c>
      <c r="I1091" s="11" t="e">
        <f t="shared" si="105"/>
        <v>#N/A</v>
      </c>
      <c r="J1091" s="11" t="e">
        <f t="shared" si="105"/>
        <v>#N/A</v>
      </c>
      <c r="K1091" s="5" t="e">
        <f t="shared" si="105"/>
        <v>#N/A</v>
      </c>
      <c r="L1091" s="5">
        <f t="shared" si="105"/>
        <v>-0.56654264238117857</v>
      </c>
      <c r="M1091" s="5" t="e">
        <f t="shared" si="105"/>
        <v>#N/A</v>
      </c>
      <c r="N1091" s="8" t="e">
        <f t="shared" si="105"/>
        <v>#N/A</v>
      </c>
      <c r="O1091" s="8" t="e">
        <f t="shared" si="105"/>
        <v>#N/A</v>
      </c>
      <c r="P1091" s="8" t="e">
        <f t="shared" si="105"/>
        <v>#N/A</v>
      </c>
      <c r="Q1091" s="9" t="e">
        <f t="shared" si="105"/>
        <v>#N/A</v>
      </c>
      <c r="R1091" s="9" t="e">
        <f t="shared" si="105"/>
        <v>#N/A</v>
      </c>
      <c r="S1091" s="9" t="e">
        <f t="shared" si="105"/>
        <v>#N/A</v>
      </c>
    </row>
    <row r="1092" spans="1:19" x14ac:dyDescent="0.3">
      <c r="A1092" s="1">
        <v>45429</v>
      </c>
      <c r="B1092">
        <v>50</v>
      </c>
      <c r="C1092" t="s">
        <v>4</v>
      </c>
      <c r="D1092">
        <v>133</v>
      </c>
      <c r="E1092">
        <f>D1092-MajorAxis</f>
        <v>43</v>
      </c>
      <c r="F1092" s="2">
        <f t="shared" ref="F1092:F1155" si="107">0.5+ABS(DATE(2024,6,25)-A1092)/365</f>
        <v>0.60684931506849316</v>
      </c>
      <c r="G1092" s="3">
        <f t="shared" si="106"/>
        <v>0.41387023768176279</v>
      </c>
      <c r="H1092" s="11" t="e">
        <f t="shared" si="105"/>
        <v>#N/A</v>
      </c>
      <c r="I1092" s="11" t="e">
        <f t="shared" si="105"/>
        <v>#N/A</v>
      </c>
      <c r="J1092" s="11" t="e">
        <f t="shared" si="105"/>
        <v>#N/A</v>
      </c>
      <c r="K1092" s="5" t="e">
        <f t="shared" si="105"/>
        <v>#N/A</v>
      </c>
      <c r="L1092" s="5">
        <f t="shared" si="105"/>
        <v>0.44382149290040068</v>
      </c>
      <c r="M1092" s="5" t="e">
        <f t="shared" si="105"/>
        <v>#N/A</v>
      </c>
      <c r="N1092" s="8" t="e">
        <f t="shared" si="105"/>
        <v>#N/A</v>
      </c>
      <c r="O1092" s="8" t="e">
        <f t="shared" si="105"/>
        <v>#N/A</v>
      </c>
      <c r="P1092" s="8" t="e">
        <f t="shared" si="105"/>
        <v>#N/A</v>
      </c>
      <c r="Q1092" s="9" t="e">
        <f t="shared" si="105"/>
        <v>#N/A</v>
      </c>
      <c r="R1092" s="9" t="e">
        <f t="shared" si="105"/>
        <v>#N/A</v>
      </c>
      <c r="S1092" s="9" t="e">
        <f t="shared" si="105"/>
        <v>#N/A</v>
      </c>
    </row>
    <row r="1093" spans="1:19" x14ac:dyDescent="0.3">
      <c r="A1093" s="1">
        <v>45429</v>
      </c>
      <c r="B1093">
        <v>50</v>
      </c>
      <c r="C1093" t="s">
        <v>5</v>
      </c>
      <c r="D1093">
        <v>227</v>
      </c>
      <c r="E1093">
        <f>D1093-MajorAxis</f>
        <v>137</v>
      </c>
      <c r="F1093" s="2">
        <f t="shared" si="107"/>
        <v>0.60684931506849316</v>
      </c>
      <c r="G1093" s="3">
        <f t="shared" si="106"/>
        <v>0.41387023768176284</v>
      </c>
      <c r="H1093" s="11" t="e">
        <f t="shared" si="105"/>
        <v>#N/A</v>
      </c>
      <c r="I1093" s="11" t="e">
        <f t="shared" si="105"/>
        <v>#N/A</v>
      </c>
      <c r="J1093" s="11" t="e">
        <f t="shared" si="105"/>
        <v>#N/A</v>
      </c>
      <c r="K1093" s="5" t="e">
        <f t="shared" si="105"/>
        <v>#N/A</v>
      </c>
      <c r="L1093" s="5">
        <f t="shared" si="105"/>
        <v>-0.44382149290040068</v>
      </c>
      <c r="M1093" s="5" t="e">
        <f t="shared" si="105"/>
        <v>#N/A</v>
      </c>
      <c r="N1093" s="8" t="e">
        <f t="shared" si="105"/>
        <v>#N/A</v>
      </c>
      <c r="O1093" s="8" t="e">
        <f t="shared" si="105"/>
        <v>#N/A</v>
      </c>
      <c r="P1093" s="8" t="e">
        <f t="shared" si="105"/>
        <v>#N/A</v>
      </c>
      <c r="Q1093" s="9" t="e">
        <f t="shared" si="105"/>
        <v>#N/A</v>
      </c>
      <c r="R1093" s="9" t="e">
        <f t="shared" si="105"/>
        <v>#N/A</v>
      </c>
      <c r="S1093" s="9" t="e">
        <f t="shared" si="105"/>
        <v>#N/A</v>
      </c>
    </row>
    <row r="1094" spans="1:19" x14ac:dyDescent="0.3">
      <c r="A1094" s="1">
        <v>45430</v>
      </c>
      <c r="B1094">
        <v>0</v>
      </c>
      <c r="C1094" t="s">
        <v>4</v>
      </c>
      <c r="D1094">
        <v>56</v>
      </c>
      <c r="E1094">
        <f>D1094-MajorAxis</f>
        <v>-34</v>
      </c>
      <c r="F1094" s="2">
        <f t="shared" si="107"/>
        <v>0.60410958904109591</v>
      </c>
      <c r="G1094" s="3">
        <f t="shared" si="106"/>
        <v>-0.33781379511041004</v>
      </c>
      <c r="H1094" s="11" t="e">
        <f t="shared" si="105"/>
        <v>#N/A</v>
      </c>
      <c r="I1094" s="11" t="e">
        <f t="shared" si="105"/>
        <v>#N/A</v>
      </c>
      <c r="J1094" s="11" t="e">
        <f t="shared" si="105"/>
        <v>#N/A</v>
      </c>
      <c r="K1094" s="5" t="e">
        <f t="shared" si="105"/>
        <v>#N/A</v>
      </c>
      <c r="L1094" s="5">
        <f t="shared" si="105"/>
        <v>0.50082954725585405</v>
      </c>
      <c r="M1094" s="5" t="e">
        <f t="shared" si="105"/>
        <v>#N/A</v>
      </c>
      <c r="N1094" s="8" t="e">
        <f t="shared" si="105"/>
        <v>#N/A</v>
      </c>
      <c r="O1094" s="8" t="e">
        <f t="shared" si="105"/>
        <v>#N/A</v>
      </c>
      <c r="P1094" s="8" t="e">
        <f t="shared" si="105"/>
        <v>#N/A</v>
      </c>
      <c r="Q1094" s="9" t="e">
        <f t="shared" si="105"/>
        <v>#N/A</v>
      </c>
      <c r="R1094" s="9" t="e">
        <f t="shared" si="105"/>
        <v>#N/A</v>
      </c>
      <c r="S1094" s="9" t="e">
        <f t="shared" si="105"/>
        <v>#N/A</v>
      </c>
    </row>
    <row r="1095" spans="1:19" x14ac:dyDescent="0.3">
      <c r="A1095" s="1">
        <v>45430</v>
      </c>
      <c r="B1095">
        <v>0</v>
      </c>
      <c r="C1095" t="s">
        <v>5</v>
      </c>
      <c r="D1095">
        <v>304</v>
      </c>
      <c r="E1095">
        <f>D1095-MajorAxis</f>
        <v>214</v>
      </c>
      <c r="F1095" s="2">
        <f t="shared" si="107"/>
        <v>0.60410958904109591</v>
      </c>
      <c r="G1095" s="3">
        <f t="shared" si="106"/>
        <v>-0.33781379511040999</v>
      </c>
      <c r="H1095" s="11" t="e">
        <f t="shared" si="105"/>
        <v>#N/A</v>
      </c>
      <c r="I1095" s="11" t="e">
        <f t="shared" si="105"/>
        <v>#N/A</v>
      </c>
      <c r="J1095" s="11" t="e">
        <f t="shared" si="105"/>
        <v>#N/A</v>
      </c>
      <c r="K1095" s="5" t="e">
        <f t="shared" si="105"/>
        <v>#N/A</v>
      </c>
      <c r="L1095" s="5">
        <f t="shared" si="105"/>
        <v>-0.50082954725585405</v>
      </c>
      <c r="M1095" s="5" t="e">
        <f t="shared" si="105"/>
        <v>#N/A</v>
      </c>
      <c r="N1095" s="8" t="e">
        <f t="shared" si="105"/>
        <v>#N/A</v>
      </c>
      <c r="O1095" s="8" t="e">
        <f t="shared" si="105"/>
        <v>#N/A</v>
      </c>
      <c r="P1095" s="8" t="e">
        <f t="shared" si="105"/>
        <v>#N/A</v>
      </c>
      <c r="Q1095" s="9" t="e">
        <f t="shared" si="105"/>
        <v>#N/A</v>
      </c>
      <c r="R1095" s="9" t="e">
        <f t="shared" si="105"/>
        <v>#N/A</v>
      </c>
      <c r="S1095" s="9" t="e">
        <f t="shared" si="105"/>
        <v>#N/A</v>
      </c>
    </row>
    <row r="1096" spans="1:19" x14ac:dyDescent="0.3">
      <c r="A1096" s="1">
        <v>45430</v>
      </c>
      <c r="B1096">
        <v>10</v>
      </c>
      <c r="C1096" t="s">
        <v>4</v>
      </c>
      <c r="D1096">
        <v>71</v>
      </c>
      <c r="E1096">
        <f>D1096-MajorAxis</f>
        <v>-19</v>
      </c>
      <c r="F1096" s="2">
        <f t="shared" si="107"/>
        <v>0.60410958904109591</v>
      </c>
      <c r="G1096" s="3">
        <f t="shared" si="106"/>
        <v>-0.19667884399398097</v>
      </c>
      <c r="H1096" s="11" t="e">
        <f t="shared" si="105"/>
        <v>#N/A</v>
      </c>
      <c r="I1096" s="11" t="e">
        <f t="shared" si="105"/>
        <v>#N/A</v>
      </c>
      <c r="J1096" s="11" t="e">
        <f t="shared" si="105"/>
        <v>#N/A</v>
      </c>
      <c r="K1096" s="5" t="e">
        <f t="shared" si="105"/>
        <v>#N/A</v>
      </c>
      <c r="L1096" s="5">
        <f t="shared" si="105"/>
        <v>0.57119683813602562</v>
      </c>
      <c r="M1096" s="5" t="e">
        <f t="shared" si="105"/>
        <v>#N/A</v>
      </c>
      <c r="N1096" s="8" t="e">
        <f t="shared" si="105"/>
        <v>#N/A</v>
      </c>
      <c r="O1096" s="8" t="e">
        <f t="shared" si="105"/>
        <v>#N/A</v>
      </c>
      <c r="P1096" s="8" t="e">
        <f t="shared" si="105"/>
        <v>#N/A</v>
      </c>
      <c r="Q1096" s="9" t="e">
        <f t="shared" si="105"/>
        <v>#N/A</v>
      </c>
      <c r="R1096" s="9" t="e">
        <f t="shared" si="105"/>
        <v>#N/A</v>
      </c>
      <c r="S1096" s="9" t="e">
        <f t="shared" si="105"/>
        <v>#N/A</v>
      </c>
    </row>
    <row r="1097" spans="1:19" x14ac:dyDescent="0.3">
      <c r="A1097" s="1">
        <v>45430</v>
      </c>
      <c r="B1097">
        <v>10</v>
      </c>
      <c r="C1097" t="s">
        <v>5</v>
      </c>
      <c r="D1097">
        <v>290</v>
      </c>
      <c r="E1097">
        <f>D1097-MajorAxis</f>
        <v>200</v>
      </c>
      <c r="F1097" s="2">
        <f t="shared" si="107"/>
        <v>0.60410958904109591</v>
      </c>
      <c r="G1097" s="3">
        <f t="shared" si="106"/>
        <v>-0.20661764822824641</v>
      </c>
      <c r="H1097" s="11" t="e">
        <f t="shared" si="105"/>
        <v>#N/A</v>
      </c>
      <c r="I1097" s="11" t="e">
        <f t="shared" si="105"/>
        <v>#N/A</v>
      </c>
      <c r="J1097" s="11" t="e">
        <f t="shared" si="105"/>
        <v>#N/A</v>
      </c>
      <c r="K1097" s="5" t="e">
        <f t="shared" si="105"/>
        <v>#N/A</v>
      </c>
      <c r="L1097" s="5">
        <f t="shared" si="105"/>
        <v>-0.5676773229679255</v>
      </c>
      <c r="M1097" s="5" t="e">
        <f t="shared" si="105"/>
        <v>#N/A</v>
      </c>
      <c r="N1097" s="8" t="e">
        <f t="shared" si="105"/>
        <v>#N/A</v>
      </c>
      <c r="O1097" s="8" t="e">
        <f t="shared" si="105"/>
        <v>#N/A</v>
      </c>
      <c r="P1097" s="8" t="e">
        <f t="shared" si="105"/>
        <v>#N/A</v>
      </c>
      <c r="Q1097" s="9" t="e">
        <f t="shared" si="105"/>
        <v>#N/A</v>
      </c>
      <c r="R1097" s="9" t="e">
        <f t="shared" si="105"/>
        <v>#N/A</v>
      </c>
      <c r="S1097" s="9" t="e">
        <f t="shared" si="105"/>
        <v>#N/A</v>
      </c>
    </row>
    <row r="1098" spans="1:19" x14ac:dyDescent="0.3">
      <c r="A1098" s="1">
        <v>45430</v>
      </c>
      <c r="B1098">
        <v>20</v>
      </c>
      <c r="C1098" t="s">
        <v>4</v>
      </c>
      <c r="D1098">
        <v>83</v>
      </c>
      <c r="E1098">
        <f>D1098-MajorAxis</f>
        <v>-7</v>
      </c>
      <c r="F1098" s="2">
        <f t="shared" si="107"/>
        <v>0.60410958904109591</v>
      </c>
      <c r="G1098" s="3">
        <f t="shared" si="106"/>
        <v>-7.3622438961191833E-2</v>
      </c>
      <c r="H1098" s="11" t="e">
        <f t="shared" si="105"/>
        <v>#N/A</v>
      </c>
      <c r="I1098" s="11" t="e">
        <f t="shared" si="105"/>
        <v>#N/A</v>
      </c>
      <c r="J1098" s="11" t="e">
        <f t="shared" si="105"/>
        <v>#N/A</v>
      </c>
      <c r="K1098" s="5" t="e">
        <f t="shared" si="105"/>
        <v>#N/A</v>
      </c>
      <c r="L1098" s="5">
        <f t="shared" si="105"/>
        <v>0.59960664777236028</v>
      </c>
      <c r="M1098" s="5" t="e">
        <f t="shared" si="105"/>
        <v>#N/A</v>
      </c>
      <c r="N1098" s="8" t="e">
        <f t="shared" si="105"/>
        <v>#N/A</v>
      </c>
      <c r="O1098" s="8" t="e">
        <f t="shared" si="105"/>
        <v>#N/A</v>
      </c>
      <c r="P1098" s="8" t="e">
        <f t="shared" si="105"/>
        <v>#N/A</v>
      </c>
      <c r="Q1098" s="9" t="e">
        <f t="shared" si="105"/>
        <v>#N/A</v>
      </c>
      <c r="R1098" s="9" t="e">
        <f t="shared" si="105"/>
        <v>#N/A</v>
      </c>
      <c r="S1098" s="9" t="e">
        <f t="shared" si="105"/>
        <v>#N/A</v>
      </c>
    </row>
    <row r="1099" spans="1:19" x14ac:dyDescent="0.3">
      <c r="A1099" s="1">
        <v>45430</v>
      </c>
      <c r="B1099">
        <v>20</v>
      </c>
      <c r="C1099" t="s">
        <v>5</v>
      </c>
      <c r="D1099">
        <v>277</v>
      </c>
      <c r="E1099">
        <f>D1099-MajorAxis</f>
        <v>187</v>
      </c>
      <c r="F1099" s="2">
        <f t="shared" si="107"/>
        <v>0.60410958904109591</v>
      </c>
      <c r="G1099" s="3">
        <f t="shared" si="106"/>
        <v>-7.3622438961191999E-2</v>
      </c>
      <c r="H1099" s="11" t="e">
        <f t="shared" si="105"/>
        <v>#N/A</v>
      </c>
      <c r="I1099" s="11" t="e">
        <f t="shared" si="105"/>
        <v>#N/A</v>
      </c>
      <c r="J1099" s="11" t="e">
        <f t="shared" si="105"/>
        <v>#N/A</v>
      </c>
      <c r="K1099" s="5" t="e">
        <f t="shared" si="105"/>
        <v>#N/A</v>
      </c>
      <c r="L1099" s="5">
        <f t="shared" si="105"/>
        <v>-0.59960664777236028</v>
      </c>
      <c r="M1099" s="5" t="e">
        <f t="shared" si="105"/>
        <v>#N/A</v>
      </c>
      <c r="N1099" s="8" t="e">
        <f t="shared" si="105"/>
        <v>#N/A</v>
      </c>
      <c r="O1099" s="8" t="e">
        <f t="shared" si="105"/>
        <v>#N/A</v>
      </c>
      <c r="P1099" s="8" t="e">
        <f t="shared" si="105"/>
        <v>#N/A</v>
      </c>
      <c r="Q1099" s="9" t="e">
        <f t="shared" si="105"/>
        <v>#N/A</v>
      </c>
      <c r="R1099" s="9" t="e">
        <f t="shared" si="105"/>
        <v>#N/A</v>
      </c>
      <c r="S1099" s="9" t="e">
        <f t="shared" si="105"/>
        <v>#N/A</v>
      </c>
    </row>
    <row r="1100" spans="1:19" x14ac:dyDescent="0.3">
      <c r="A1100" s="1">
        <v>45430</v>
      </c>
      <c r="B1100">
        <v>30</v>
      </c>
      <c r="C1100" t="s">
        <v>4</v>
      </c>
      <c r="D1100">
        <v>96</v>
      </c>
      <c r="E1100">
        <f>D1100-MajorAxis</f>
        <v>6</v>
      </c>
      <c r="F1100" s="2">
        <f t="shared" si="107"/>
        <v>0.60410958904109591</v>
      </c>
      <c r="G1100" s="3">
        <f t="shared" si="106"/>
        <v>6.3146646987719421E-2</v>
      </c>
      <c r="H1100" s="11" t="e">
        <f t="shared" si="105"/>
        <v>#N/A</v>
      </c>
      <c r="I1100" s="11" t="e">
        <f t="shared" si="105"/>
        <v>#N/A</v>
      </c>
      <c r="J1100" s="11" t="e">
        <f t="shared" si="105"/>
        <v>#N/A</v>
      </c>
      <c r="K1100" s="5" t="e">
        <f t="shared" si="105"/>
        <v>#N/A</v>
      </c>
      <c r="L1100" s="5">
        <f t="shared" si="105"/>
        <v>0.60080021350329937</v>
      </c>
      <c r="M1100" s="5" t="e">
        <f t="shared" si="105"/>
        <v>#N/A</v>
      </c>
      <c r="N1100" s="8" t="e">
        <f t="shared" si="105"/>
        <v>#N/A</v>
      </c>
      <c r="O1100" s="8" t="e">
        <f t="shared" si="105"/>
        <v>#N/A</v>
      </c>
      <c r="P1100" s="8" t="e">
        <f t="shared" si="105"/>
        <v>#N/A</v>
      </c>
      <c r="Q1100" s="9" t="e">
        <f t="shared" si="105"/>
        <v>#N/A</v>
      </c>
      <c r="R1100" s="9" t="e">
        <f t="shared" si="105"/>
        <v>#N/A</v>
      </c>
      <c r="S1100" s="9" t="e">
        <f t="shared" si="105"/>
        <v>#N/A</v>
      </c>
    </row>
    <row r="1101" spans="1:19" x14ac:dyDescent="0.3">
      <c r="A1101" s="1">
        <v>45430</v>
      </c>
      <c r="B1101">
        <v>30</v>
      </c>
      <c r="C1101" t="s">
        <v>5</v>
      </c>
      <c r="D1101">
        <v>264</v>
      </c>
      <c r="E1101">
        <f>D1101-MajorAxis</f>
        <v>174</v>
      </c>
      <c r="F1101" s="2">
        <f t="shared" si="107"/>
        <v>0.60410958904109591</v>
      </c>
      <c r="G1101" s="3">
        <f t="shared" si="106"/>
        <v>6.3146646987719587E-2</v>
      </c>
      <c r="H1101" s="11" t="e">
        <f t="shared" si="105"/>
        <v>#N/A</v>
      </c>
      <c r="I1101" s="11" t="e">
        <f t="shared" si="105"/>
        <v>#N/A</v>
      </c>
      <c r="J1101" s="11" t="e">
        <f t="shared" si="105"/>
        <v>#N/A</v>
      </c>
      <c r="K1101" s="5" t="e">
        <f t="shared" si="105"/>
        <v>#N/A</v>
      </c>
      <c r="L1101" s="5">
        <f t="shared" si="105"/>
        <v>-0.60080021350329937</v>
      </c>
      <c r="M1101" s="5" t="e">
        <f t="shared" si="105"/>
        <v>#N/A</v>
      </c>
      <c r="N1101" s="8" t="e">
        <f t="shared" si="105"/>
        <v>#N/A</v>
      </c>
      <c r="O1101" s="8" t="e">
        <f t="shared" si="105"/>
        <v>#N/A</v>
      </c>
      <c r="P1101" s="8" t="e">
        <f t="shared" si="105"/>
        <v>#N/A</v>
      </c>
      <c r="Q1101" s="9" t="e">
        <f t="shared" si="105"/>
        <v>#N/A</v>
      </c>
      <c r="R1101" s="9" t="e">
        <f t="shared" si="105"/>
        <v>#N/A</v>
      </c>
      <c r="S1101" s="9" t="e">
        <f t="shared" si="105"/>
        <v>#N/A</v>
      </c>
    </row>
    <row r="1102" spans="1:19" x14ac:dyDescent="0.3">
      <c r="A1102" s="1">
        <v>45430</v>
      </c>
      <c r="B1102">
        <v>40</v>
      </c>
      <c r="C1102" t="s">
        <v>4</v>
      </c>
      <c r="D1102">
        <v>111</v>
      </c>
      <c r="E1102">
        <f>D1102-MajorAxis</f>
        <v>21</v>
      </c>
      <c r="F1102" s="2">
        <f t="shared" si="107"/>
        <v>0.60410958904109591</v>
      </c>
      <c r="G1102" s="3">
        <f t="shared" si="106"/>
        <v>0.21649351472531153</v>
      </c>
      <c r="H1102" s="11" t="e">
        <f t="shared" si="105"/>
        <v>#N/A</v>
      </c>
      <c r="I1102" s="11" t="e">
        <f t="shared" si="105"/>
        <v>#N/A</v>
      </c>
      <c r="J1102" s="11" t="e">
        <f t="shared" si="105"/>
        <v>#N/A</v>
      </c>
      <c r="K1102" s="5" t="e">
        <f t="shared" si="105"/>
        <v>#N/A</v>
      </c>
      <c r="L1102" s="5">
        <f t="shared" si="105"/>
        <v>0.56398488778803557</v>
      </c>
      <c r="M1102" s="5" t="e">
        <f t="shared" si="105"/>
        <v>#N/A</v>
      </c>
      <c r="N1102" s="8" t="e">
        <f t="shared" si="105"/>
        <v>#N/A</v>
      </c>
      <c r="O1102" s="8" t="e">
        <f t="shared" si="105"/>
        <v>#N/A</v>
      </c>
      <c r="P1102" s="8" t="e">
        <f t="shared" si="105"/>
        <v>#N/A</v>
      </c>
      <c r="Q1102" s="9" t="e">
        <f t="shared" si="105"/>
        <v>#N/A</v>
      </c>
      <c r="R1102" s="9" t="e">
        <f t="shared" si="105"/>
        <v>#N/A</v>
      </c>
      <c r="S1102" s="9" t="e">
        <f t="shared" si="105"/>
        <v>#N/A</v>
      </c>
    </row>
    <row r="1103" spans="1:19" x14ac:dyDescent="0.3">
      <c r="A1103" s="1">
        <v>45430</v>
      </c>
      <c r="B1103">
        <v>40</v>
      </c>
      <c r="C1103" t="s">
        <v>5</v>
      </c>
      <c r="D1103">
        <v>249</v>
      </c>
      <c r="E1103">
        <f>D1103-MajorAxis</f>
        <v>159</v>
      </c>
      <c r="F1103" s="2">
        <f t="shared" si="107"/>
        <v>0.60410958904109591</v>
      </c>
      <c r="G1103" s="3">
        <f t="shared" si="106"/>
        <v>0.21649351472531178</v>
      </c>
      <c r="H1103" s="11" t="e">
        <f t="shared" si="105"/>
        <v>#N/A</v>
      </c>
      <c r="I1103" s="11" t="e">
        <f t="shared" si="105"/>
        <v>#N/A</v>
      </c>
      <c r="J1103" s="11" t="e">
        <f t="shared" si="105"/>
        <v>#N/A</v>
      </c>
      <c r="K1103" s="5" t="e">
        <f t="shared" si="105"/>
        <v>#N/A</v>
      </c>
      <c r="L1103" s="5">
        <f t="shared" si="105"/>
        <v>-0.56398488778803557</v>
      </c>
      <c r="M1103" s="5" t="e">
        <f t="shared" si="105"/>
        <v>#N/A</v>
      </c>
      <c r="N1103" s="8" t="e">
        <f t="shared" si="105"/>
        <v>#N/A</v>
      </c>
      <c r="O1103" s="8" t="e">
        <f t="shared" si="105"/>
        <v>#N/A</v>
      </c>
      <c r="P1103" s="8" t="e">
        <f t="shared" si="105"/>
        <v>#N/A</v>
      </c>
      <c r="Q1103" s="9" t="e">
        <f t="shared" si="105"/>
        <v>#N/A</v>
      </c>
      <c r="R1103" s="9" t="e">
        <f t="shared" si="105"/>
        <v>#N/A</v>
      </c>
      <c r="S1103" s="9" t="e">
        <f t="shared" si="105"/>
        <v>#N/A</v>
      </c>
    </row>
    <row r="1104" spans="1:19" x14ac:dyDescent="0.3">
      <c r="A1104" s="1">
        <v>45430</v>
      </c>
      <c r="B1104">
        <v>50</v>
      </c>
      <c r="C1104" t="s">
        <v>4</v>
      </c>
      <c r="D1104">
        <v>133</v>
      </c>
      <c r="E1104">
        <f>D1104-MajorAxis</f>
        <v>43</v>
      </c>
      <c r="F1104" s="2">
        <f t="shared" si="107"/>
        <v>0.60410958904109591</v>
      </c>
      <c r="G1104" s="3">
        <f t="shared" si="106"/>
        <v>0.41200174902405728</v>
      </c>
      <c r="H1104" s="11" t="e">
        <f t="shared" si="105"/>
        <v>#N/A</v>
      </c>
      <c r="I1104" s="11" t="e">
        <f t="shared" si="105"/>
        <v>#N/A</v>
      </c>
      <c r="J1104" s="11" t="e">
        <f t="shared" si="105"/>
        <v>#N/A</v>
      </c>
      <c r="K1104" s="5" t="e">
        <f t="shared" si="105"/>
        <v>#N/A</v>
      </c>
      <c r="L1104" s="5">
        <f t="shared" si="105"/>
        <v>0.44181778412884132</v>
      </c>
      <c r="M1104" s="5" t="e">
        <f t="shared" si="105"/>
        <v>#N/A</v>
      </c>
      <c r="N1104" s="8" t="e">
        <f t="shared" si="105"/>
        <v>#N/A</v>
      </c>
      <c r="O1104" s="8" t="e">
        <f t="shared" si="105"/>
        <v>#N/A</v>
      </c>
      <c r="P1104" s="8" t="e">
        <f t="shared" si="105"/>
        <v>#N/A</v>
      </c>
      <c r="Q1104" s="9" t="e">
        <f t="shared" si="105"/>
        <v>#N/A</v>
      </c>
      <c r="R1104" s="9" t="e">
        <f t="shared" si="105"/>
        <v>#N/A</v>
      </c>
      <c r="S1104" s="9" t="e">
        <f t="shared" si="105"/>
        <v>#N/A</v>
      </c>
    </row>
    <row r="1105" spans="1:19" x14ac:dyDescent="0.3">
      <c r="A1105" s="1">
        <v>45430</v>
      </c>
      <c r="B1105">
        <v>50</v>
      </c>
      <c r="C1105" t="s">
        <v>5</v>
      </c>
      <c r="D1105">
        <v>228</v>
      </c>
      <c r="E1105">
        <f>D1105-MajorAxis</f>
        <v>138</v>
      </c>
      <c r="F1105" s="2">
        <f t="shared" si="107"/>
        <v>0.60410958904109591</v>
      </c>
      <c r="G1105" s="3">
        <f t="shared" si="106"/>
        <v>0.40422821562226902</v>
      </c>
      <c r="H1105" s="11" t="e">
        <f t="shared" si="105"/>
        <v>#N/A</v>
      </c>
      <c r="I1105" s="11" t="e">
        <f t="shared" si="105"/>
        <v>#N/A</v>
      </c>
      <c r="J1105" s="11" t="e">
        <f t="shared" si="105"/>
        <v>#N/A</v>
      </c>
      <c r="K1105" s="5" t="e">
        <f t="shared" si="105"/>
        <v>#N/A</v>
      </c>
      <c r="L1105" s="5">
        <f t="shared" si="105"/>
        <v>-0.44894091511716566</v>
      </c>
      <c r="M1105" s="5" t="e">
        <f t="shared" si="105"/>
        <v>#N/A</v>
      </c>
      <c r="N1105" s="8" t="e">
        <f t="shared" si="105"/>
        <v>#N/A</v>
      </c>
      <c r="O1105" s="8" t="e">
        <f t="shared" si="105"/>
        <v>#N/A</v>
      </c>
      <c r="P1105" s="8" t="e">
        <f t="shared" si="105"/>
        <v>#N/A</v>
      </c>
      <c r="Q1105" s="9" t="e">
        <f t="shared" si="105"/>
        <v>#N/A</v>
      </c>
      <c r="R1105" s="9" t="e">
        <f t="shared" si="105"/>
        <v>#N/A</v>
      </c>
      <c r="S1105" s="9" t="e">
        <f t="shared" si="105"/>
        <v>#N/A</v>
      </c>
    </row>
    <row r="1106" spans="1:19" x14ac:dyDescent="0.3">
      <c r="A1106" s="1">
        <v>45431</v>
      </c>
      <c r="B1106">
        <v>0</v>
      </c>
      <c r="C1106" t="s">
        <v>4</v>
      </c>
      <c r="D1106">
        <v>56</v>
      </c>
      <c r="E1106">
        <f>D1106-MajorAxis</f>
        <v>-34</v>
      </c>
      <c r="F1106" s="2">
        <f t="shared" si="107"/>
        <v>0.60136986301369866</v>
      </c>
      <c r="G1106" s="3">
        <f t="shared" si="106"/>
        <v>-0.33628175975843544</v>
      </c>
      <c r="H1106" s="11" t="e">
        <f t="shared" ref="H1106:S1121" si="108">IF(MONTH($A1106)=LEN(H$1),$F1106*COS($E1106/180*PI()),NA())</f>
        <v>#N/A</v>
      </c>
      <c r="I1106" s="11" t="e">
        <f t="shared" si="108"/>
        <v>#N/A</v>
      </c>
      <c r="J1106" s="11" t="e">
        <f t="shared" si="108"/>
        <v>#N/A</v>
      </c>
      <c r="K1106" s="5" t="e">
        <f t="shared" si="108"/>
        <v>#N/A</v>
      </c>
      <c r="L1106" s="5">
        <f t="shared" si="108"/>
        <v>0.49855821144063472</v>
      </c>
      <c r="M1106" s="5" t="e">
        <f t="shared" si="108"/>
        <v>#N/A</v>
      </c>
      <c r="N1106" s="8" t="e">
        <f t="shared" si="108"/>
        <v>#N/A</v>
      </c>
      <c r="O1106" s="8" t="e">
        <f t="shared" si="108"/>
        <v>#N/A</v>
      </c>
      <c r="P1106" s="8" t="e">
        <f t="shared" si="108"/>
        <v>#N/A</v>
      </c>
      <c r="Q1106" s="9" t="e">
        <f t="shared" si="108"/>
        <v>#N/A</v>
      </c>
      <c r="R1106" s="9" t="e">
        <f t="shared" si="108"/>
        <v>#N/A</v>
      </c>
      <c r="S1106" s="9" t="e">
        <f t="shared" si="108"/>
        <v>#N/A</v>
      </c>
    </row>
    <row r="1107" spans="1:19" x14ac:dyDescent="0.3">
      <c r="A1107" s="1">
        <v>45431</v>
      </c>
      <c r="B1107">
        <v>0</v>
      </c>
      <c r="C1107" t="s">
        <v>5</v>
      </c>
      <c r="D1107">
        <v>305</v>
      </c>
      <c r="E1107">
        <f>D1107-MajorAxis</f>
        <v>215</v>
      </c>
      <c r="F1107" s="2">
        <f t="shared" si="107"/>
        <v>0.60136986301369866</v>
      </c>
      <c r="G1107" s="3">
        <f t="shared" si="106"/>
        <v>-0.34493158295631388</v>
      </c>
      <c r="H1107" s="11" t="e">
        <f t="shared" si="108"/>
        <v>#N/A</v>
      </c>
      <c r="I1107" s="11" t="e">
        <f t="shared" si="108"/>
        <v>#N/A</v>
      </c>
      <c r="J1107" s="11" t="e">
        <f t="shared" si="108"/>
        <v>#N/A</v>
      </c>
      <c r="K1107" s="5" t="e">
        <f t="shared" si="108"/>
        <v>#N/A</v>
      </c>
      <c r="L1107" s="5">
        <f t="shared" si="108"/>
        <v>-0.49261335266146233</v>
      </c>
      <c r="M1107" s="5" t="e">
        <f t="shared" si="108"/>
        <v>#N/A</v>
      </c>
      <c r="N1107" s="8" t="e">
        <f t="shared" si="108"/>
        <v>#N/A</v>
      </c>
      <c r="O1107" s="8" t="e">
        <f t="shared" si="108"/>
        <v>#N/A</v>
      </c>
      <c r="P1107" s="8" t="e">
        <f t="shared" si="108"/>
        <v>#N/A</v>
      </c>
      <c r="Q1107" s="9" t="e">
        <f t="shared" si="108"/>
        <v>#N/A</v>
      </c>
      <c r="R1107" s="9" t="e">
        <f t="shared" si="108"/>
        <v>#N/A</v>
      </c>
      <c r="S1107" s="9" t="e">
        <f t="shared" si="108"/>
        <v>#N/A</v>
      </c>
    </row>
    <row r="1108" spans="1:19" x14ac:dyDescent="0.3">
      <c r="A1108" s="1">
        <v>45431</v>
      </c>
      <c r="B1108">
        <v>10</v>
      </c>
      <c r="C1108" t="s">
        <v>4</v>
      </c>
      <c r="D1108">
        <v>70</v>
      </c>
      <c r="E1108">
        <f>D1108-MajorAxis</f>
        <v>-20</v>
      </c>
      <c r="F1108" s="2">
        <f t="shared" si="107"/>
        <v>0.60136986301369866</v>
      </c>
      <c r="G1108" s="3">
        <f t="shared" si="106"/>
        <v>-0.20568060673968297</v>
      </c>
      <c r="H1108" s="11" t="e">
        <f t="shared" si="108"/>
        <v>#N/A</v>
      </c>
      <c r="I1108" s="11" t="e">
        <f t="shared" si="108"/>
        <v>#N/A</v>
      </c>
      <c r="J1108" s="11" t="e">
        <f t="shared" si="108"/>
        <v>#N/A</v>
      </c>
      <c r="K1108" s="5" t="e">
        <f t="shared" si="108"/>
        <v>#N/A</v>
      </c>
      <c r="L1108" s="5">
        <f t="shared" si="108"/>
        <v>0.56510282263700529</v>
      </c>
      <c r="M1108" s="5" t="e">
        <f t="shared" si="108"/>
        <v>#N/A</v>
      </c>
      <c r="N1108" s="8" t="e">
        <f t="shared" si="108"/>
        <v>#N/A</v>
      </c>
      <c r="O1108" s="8" t="e">
        <f t="shared" si="108"/>
        <v>#N/A</v>
      </c>
      <c r="P1108" s="8" t="e">
        <f t="shared" si="108"/>
        <v>#N/A</v>
      </c>
      <c r="Q1108" s="9" t="e">
        <f t="shared" si="108"/>
        <v>#N/A</v>
      </c>
      <c r="R1108" s="9" t="e">
        <f t="shared" si="108"/>
        <v>#N/A</v>
      </c>
      <c r="S1108" s="9" t="e">
        <f t="shared" si="108"/>
        <v>#N/A</v>
      </c>
    </row>
    <row r="1109" spans="1:19" x14ac:dyDescent="0.3">
      <c r="A1109" s="1">
        <v>45431</v>
      </c>
      <c r="B1109">
        <v>10</v>
      </c>
      <c r="C1109" t="s">
        <v>5</v>
      </c>
      <c r="D1109">
        <v>290</v>
      </c>
      <c r="E1109">
        <f>D1109-MajorAxis</f>
        <v>200</v>
      </c>
      <c r="F1109" s="2">
        <f t="shared" si="107"/>
        <v>0.60136986301369866</v>
      </c>
      <c r="G1109" s="3">
        <f t="shared" si="106"/>
        <v>-0.20568060673968294</v>
      </c>
      <c r="H1109" s="11" t="e">
        <f t="shared" si="108"/>
        <v>#N/A</v>
      </c>
      <c r="I1109" s="11" t="e">
        <f t="shared" si="108"/>
        <v>#N/A</v>
      </c>
      <c r="J1109" s="11" t="e">
        <f t="shared" si="108"/>
        <v>#N/A</v>
      </c>
      <c r="K1109" s="5" t="e">
        <f t="shared" si="108"/>
        <v>#N/A</v>
      </c>
      <c r="L1109" s="5">
        <f t="shared" si="108"/>
        <v>-0.56510282263700529</v>
      </c>
      <c r="M1109" s="5" t="e">
        <f t="shared" si="108"/>
        <v>#N/A</v>
      </c>
      <c r="N1109" s="8" t="e">
        <f t="shared" si="108"/>
        <v>#N/A</v>
      </c>
      <c r="O1109" s="8" t="e">
        <f t="shared" si="108"/>
        <v>#N/A</v>
      </c>
      <c r="P1109" s="8" t="e">
        <f t="shared" si="108"/>
        <v>#N/A</v>
      </c>
      <c r="Q1109" s="9" t="e">
        <f t="shared" si="108"/>
        <v>#N/A</v>
      </c>
      <c r="R1109" s="9" t="e">
        <f t="shared" si="108"/>
        <v>#N/A</v>
      </c>
      <c r="S1109" s="9" t="e">
        <f t="shared" si="108"/>
        <v>#N/A</v>
      </c>
    </row>
    <row r="1110" spans="1:19" x14ac:dyDescent="0.3">
      <c r="A1110" s="1">
        <v>45431</v>
      </c>
      <c r="B1110">
        <v>20</v>
      </c>
      <c r="C1110" t="s">
        <v>4</v>
      </c>
      <c r="D1110">
        <v>83</v>
      </c>
      <c r="E1110">
        <f>D1110-MajorAxis</f>
        <v>-7</v>
      </c>
      <c r="F1110" s="2">
        <f t="shared" si="107"/>
        <v>0.60136986301369866</v>
      </c>
      <c r="G1110" s="3">
        <f t="shared" si="106"/>
        <v>-7.3288550349122933E-2</v>
      </c>
      <c r="H1110" s="11" t="e">
        <f t="shared" si="108"/>
        <v>#N/A</v>
      </c>
      <c r="I1110" s="11" t="e">
        <f t="shared" si="108"/>
        <v>#N/A</v>
      </c>
      <c r="J1110" s="11" t="e">
        <f t="shared" si="108"/>
        <v>#N/A</v>
      </c>
      <c r="K1110" s="5" t="e">
        <f t="shared" si="108"/>
        <v>#N/A</v>
      </c>
      <c r="L1110" s="5">
        <f t="shared" si="108"/>
        <v>0.59688734324731563</v>
      </c>
      <c r="M1110" s="5" t="e">
        <f t="shared" si="108"/>
        <v>#N/A</v>
      </c>
      <c r="N1110" s="8" t="e">
        <f t="shared" si="108"/>
        <v>#N/A</v>
      </c>
      <c r="O1110" s="8" t="e">
        <f t="shared" si="108"/>
        <v>#N/A</v>
      </c>
      <c r="P1110" s="8" t="e">
        <f t="shared" si="108"/>
        <v>#N/A</v>
      </c>
      <c r="Q1110" s="9" t="e">
        <f t="shared" si="108"/>
        <v>#N/A</v>
      </c>
      <c r="R1110" s="9" t="e">
        <f t="shared" si="108"/>
        <v>#N/A</v>
      </c>
      <c r="S1110" s="9" t="e">
        <f t="shared" si="108"/>
        <v>#N/A</v>
      </c>
    </row>
    <row r="1111" spans="1:19" x14ac:dyDescent="0.3">
      <c r="A1111" s="1">
        <v>45431</v>
      </c>
      <c r="B1111">
        <v>20</v>
      </c>
      <c r="C1111" t="s">
        <v>5</v>
      </c>
      <c r="D1111">
        <v>277</v>
      </c>
      <c r="E1111">
        <f>D1111-MajorAxis</f>
        <v>187</v>
      </c>
      <c r="F1111" s="2">
        <f t="shared" si="107"/>
        <v>0.60136986301369866</v>
      </c>
      <c r="G1111" s="3">
        <f t="shared" si="106"/>
        <v>-7.3288550349123099E-2</v>
      </c>
      <c r="H1111" s="11" t="e">
        <f t="shared" si="108"/>
        <v>#N/A</v>
      </c>
      <c r="I1111" s="11" t="e">
        <f t="shared" si="108"/>
        <v>#N/A</v>
      </c>
      <c r="J1111" s="11" t="e">
        <f t="shared" si="108"/>
        <v>#N/A</v>
      </c>
      <c r="K1111" s="5" t="e">
        <f t="shared" si="108"/>
        <v>#N/A</v>
      </c>
      <c r="L1111" s="5">
        <f t="shared" si="108"/>
        <v>-0.59688734324731563</v>
      </c>
      <c r="M1111" s="5" t="e">
        <f t="shared" si="108"/>
        <v>#N/A</v>
      </c>
      <c r="N1111" s="8" t="e">
        <f t="shared" si="108"/>
        <v>#N/A</v>
      </c>
      <c r="O1111" s="8" t="e">
        <f t="shared" si="108"/>
        <v>#N/A</v>
      </c>
      <c r="P1111" s="8" t="e">
        <f t="shared" si="108"/>
        <v>#N/A</v>
      </c>
      <c r="Q1111" s="9" t="e">
        <f t="shared" si="108"/>
        <v>#N/A</v>
      </c>
      <c r="R1111" s="9" t="e">
        <f t="shared" si="108"/>
        <v>#N/A</v>
      </c>
      <c r="S1111" s="9" t="e">
        <f t="shared" si="108"/>
        <v>#N/A</v>
      </c>
    </row>
    <row r="1112" spans="1:19" x14ac:dyDescent="0.3">
      <c r="A1112" s="1">
        <v>45431</v>
      </c>
      <c r="B1112">
        <v>30</v>
      </c>
      <c r="C1112" t="s">
        <v>4</v>
      </c>
      <c r="D1112">
        <v>96</v>
      </c>
      <c r="E1112">
        <f>D1112-MajorAxis</f>
        <v>6</v>
      </c>
      <c r="F1112" s="2">
        <f t="shared" si="107"/>
        <v>0.60136986301369866</v>
      </c>
      <c r="G1112" s="3">
        <f t="shared" si="106"/>
        <v>6.286026763630119E-2</v>
      </c>
      <c r="H1112" s="11" t="e">
        <f t="shared" si="108"/>
        <v>#N/A</v>
      </c>
      <c r="I1112" s="11" t="e">
        <f t="shared" si="108"/>
        <v>#N/A</v>
      </c>
      <c r="J1112" s="11" t="e">
        <f t="shared" si="108"/>
        <v>#N/A</v>
      </c>
      <c r="K1112" s="5" t="e">
        <f t="shared" si="108"/>
        <v>#N/A</v>
      </c>
      <c r="L1112" s="5">
        <f t="shared" si="108"/>
        <v>0.59807549598174248</v>
      </c>
      <c r="M1112" s="5" t="e">
        <f t="shared" si="108"/>
        <v>#N/A</v>
      </c>
      <c r="N1112" s="8" t="e">
        <f t="shared" si="108"/>
        <v>#N/A</v>
      </c>
      <c r="O1112" s="8" t="e">
        <f t="shared" si="108"/>
        <v>#N/A</v>
      </c>
      <c r="P1112" s="8" t="e">
        <f t="shared" si="108"/>
        <v>#N/A</v>
      </c>
      <c r="Q1112" s="9" t="e">
        <f t="shared" si="108"/>
        <v>#N/A</v>
      </c>
      <c r="R1112" s="9" t="e">
        <f t="shared" si="108"/>
        <v>#N/A</v>
      </c>
      <c r="S1112" s="9" t="e">
        <f t="shared" si="108"/>
        <v>#N/A</v>
      </c>
    </row>
    <row r="1113" spans="1:19" x14ac:dyDescent="0.3">
      <c r="A1113" s="1">
        <v>45431</v>
      </c>
      <c r="B1113">
        <v>30</v>
      </c>
      <c r="C1113" t="s">
        <v>5</v>
      </c>
      <c r="D1113">
        <v>264</v>
      </c>
      <c r="E1113">
        <f>D1113-MajorAxis</f>
        <v>174</v>
      </c>
      <c r="F1113" s="2">
        <f t="shared" si="107"/>
        <v>0.60136986301369866</v>
      </c>
      <c r="G1113" s="3">
        <f t="shared" si="106"/>
        <v>6.2860267636301356E-2</v>
      </c>
      <c r="H1113" s="11" t="e">
        <f t="shared" si="108"/>
        <v>#N/A</v>
      </c>
      <c r="I1113" s="11" t="e">
        <f t="shared" si="108"/>
        <v>#N/A</v>
      </c>
      <c r="J1113" s="11" t="e">
        <f t="shared" si="108"/>
        <v>#N/A</v>
      </c>
      <c r="K1113" s="5" t="e">
        <f t="shared" si="108"/>
        <v>#N/A</v>
      </c>
      <c r="L1113" s="5">
        <f t="shared" si="108"/>
        <v>-0.59807549598174248</v>
      </c>
      <c r="M1113" s="5" t="e">
        <f t="shared" si="108"/>
        <v>#N/A</v>
      </c>
      <c r="N1113" s="8" t="e">
        <f t="shared" si="108"/>
        <v>#N/A</v>
      </c>
      <c r="O1113" s="8" t="e">
        <f t="shared" si="108"/>
        <v>#N/A</v>
      </c>
      <c r="P1113" s="8" t="e">
        <f t="shared" si="108"/>
        <v>#N/A</v>
      </c>
      <c r="Q1113" s="9" t="e">
        <f t="shared" si="108"/>
        <v>#N/A</v>
      </c>
      <c r="R1113" s="9" t="e">
        <f t="shared" si="108"/>
        <v>#N/A</v>
      </c>
      <c r="S1113" s="9" t="e">
        <f t="shared" si="108"/>
        <v>#N/A</v>
      </c>
    </row>
    <row r="1114" spans="1:19" x14ac:dyDescent="0.3">
      <c r="A1114" s="1">
        <v>45431</v>
      </c>
      <c r="B1114">
        <v>40</v>
      </c>
      <c r="C1114" t="s">
        <v>4</v>
      </c>
      <c r="D1114">
        <v>111</v>
      </c>
      <c r="E1114">
        <f>D1114-MajorAxis</f>
        <v>21</v>
      </c>
      <c r="F1114" s="2">
        <f t="shared" si="107"/>
        <v>0.60136986301369866</v>
      </c>
      <c r="G1114" s="3">
        <f t="shared" si="106"/>
        <v>0.2155116847265573</v>
      </c>
      <c r="H1114" s="11" t="e">
        <f t="shared" si="108"/>
        <v>#N/A</v>
      </c>
      <c r="I1114" s="11" t="e">
        <f t="shared" si="108"/>
        <v>#N/A</v>
      </c>
      <c r="J1114" s="11" t="e">
        <f t="shared" si="108"/>
        <v>#N/A</v>
      </c>
      <c r="K1114" s="5" t="e">
        <f t="shared" si="108"/>
        <v>#N/A</v>
      </c>
      <c r="L1114" s="5">
        <f t="shared" si="108"/>
        <v>0.56142713319489257</v>
      </c>
      <c r="M1114" s="5" t="e">
        <f t="shared" si="108"/>
        <v>#N/A</v>
      </c>
      <c r="N1114" s="8" t="e">
        <f t="shared" si="108"/>
        <v>#N/A</v>
      </c>
      <c r="O1114" s="8" t="e">
        <f t="shared" si="108"/>
        <v>#N/A</v>
      </c>
      <c r="P1114" s="8" t="e">
        <f t="shared" si="108"/>
        <v>#N/A</v>
      </c>
      <c r="Q1114" s="9" t="e">
        <f t="shared" si="108"/>
        <v>#N/A</v>
      </c>
      <c r="R1114" s="9" t="e">
        <f t="shared" si="108"/>
        <v>#N/A</v>
      </c>
      <c r="S1114" s="9" t="e">
        <f t="shared" si="108"/>
        <v>#N/A</v>
      </c>
    </row>
    <row r="1115" spans="1:19" x14ac:dyDescent="0.3">
      <c r="A1115" s="1">
        <v>45431</v>
      </c>
      <c r="B1115">
        <v>40</v>
      </c>
      <c r="C1115" t="s">
        <v>5</v>
      </c>
      <c r="D1115">
        <v>249</v>
      </c>
      <c r="E1115">
        <f>D1115-MajorAxis</f>
        <v>159</v>
      </c>
      <c r="F1115" s="2">
        <f t="shared" si="107"/>
        <v>0.60136986301369866</v>
      </c>
      <c r="G1115" s="3">
        <f t="shared" si="106"/>
        <v>0.21551168472655752</v>
      </c>
      <c r="H1115" s="11" t="e">
        <f t="shared" si="108"/>
        <v>#N/A</v>
      </c>
      <c r="I1115" s="11" t="e">
        <f t="shared" si="108"/>
        <v>#N/A</v>
      </c>
      <c r="J1115" s="11" t="e">
        <f t="shared" si="108"/>
        <v>#N/A</v>
      </c>
      <c r="K1115" s="5" t="e">
        <f t="shared" si="108"/>
        <v>#N/A</v>
      </c>
      <c r="L1115" s="5">
        <f t="shared" si="108"/>
        <v>-0.56142713319489257</v>
      </c>
      <c r="M1115" s="5" t="e">
        <f t="shared" si="108"/>
        <v>#N/A</v>
      </c>
      <c r="N1115" s="8" t="e">
        <f t="shared" si="108"/>
        <v>#N/A</v>
      </c>
      <c r="O1115" s="8" t="e">
        <f t="shared" si="108"/>
        <v>#N/A</v>
      </c>
      <c r="P1115" s="8" t="e">
        <f t="shared" si="108"/>
        <v>#N/A</v>
      </c>
      <c r="Q1115" s="9" t="e">
        <f t="shared" si="108"/>
        <v>#N/A</v>
      </c>
      <c r="R1115" s="9" t="e">
        <f t="shared" si="108"/>
        <v>#N/A</v>
      </c>
      <c r="S1115" s="9" t="e">
        <f t="shared" si="108"/>
        <v>#N/A</v>
      </c>
    </row>
    <row r="1116" spans="1:19" x14ac:dyDescent="0.3">
      <c r="A1116" s="1">
        <v>45431</v>
      </c>
      <c r="B1116">
        <v>50</v>
      </c>
      <c r="C1116" t="s">
        <v>4</v>
      </c>
      <c r="D1116">
        <v>132</v>
      </c>
      <c r="E1116">
        <f>D1116-MajorAxis</f>
        <v>42</v>
      </c>
      <c r="F1116" s="2">
        <f t="shared" si="107"/>
        <v>0.60136986301369866</v>
      </c>
      <c r="G1116" s="3">
        <f t="shared" si="106"/>
        <v>0.40239498108429972</v>
      </c>
      <c r="H1116" s="11" t="e">
        <f t="shared" si="108"/>
        <v>#N/A</v>
      </c>
      <c r="I1116" s="11" t="e">
        <f t="shared" si="108"/>
        <v>#N/A</v>
      </c>
      <c r="J1116" s="11" t="e">
        <f t="shared" si="108"/>
        <v>#N/A</v>
      </c>
      <c r="K1116" s="5" t="e">
        <f t="shared" si="108"/>
        <v>#N/A</v>
      </c>
      <c r="L1116" s="5">
        <f t="shared" si="108"/>
        <v>0.44690490189667958</v>
      </c>
      <c r="M1116" s="5" t="e">
        <f t="shared" si="108"/>
        <v>#N/A</v>
      </c>
      <c r="N1116" s="8" t="e">
        <f t="shared" si="108"/>
        <v>#N/A</v>
      </c>
      <c r="O1116" s="8" t="e">
        <f t="shared" si="108"/>
        <v>#N/A</v>
      </c>
      <c r="P1116" s="8" t="e">
        <f t="shared" si="108"/>
        <v>#N/A</v>
      </c>
      <c r="Q1116" s="9" t="e">
        <f t="shared" si="108"/>
        <v>#N/A</v>
      </c>
      <c r="R1116" s="9" t="e">
        <f t="shared" si="108"/>
        <v>#N/A</v>
      </c>
      <c r="S1116" s="9" t="e">
        <f t="shared" si="108"/>
        <v>#N/A</v>
      </c>
    </row>
    <row r="1117" spans="1:19" x14ac:dyDescent="0.3">
      <c r="A1117" s="1">
        <v>45431</v>
      </c>
      <c r="B1117">
        <v>50</v>
      </c>
      <c r="C1117" t="s">
        <v>5</v>
      </c>
      <c r="D1117">
        <v>228</v>
      </c>
      <c r="E1117">
        <f>D1117-MajorAxis</f>
        <v>138</v>
      </c>
      <c r="F1117" s="2">
        <f t="shared" si="107"/>
        <v>0.60136986301369866</v>
      </c>
      <c r="G1117" s="3">
        <f t="shared" si="106"/>
        <v>0.40239498108429955</v>
      </c>
      <c r="H1117" s="11" t="e">
        <f t="shared" si="108"/>
        <v>#N/A</v>
      </c>
      <c r="I1117" s="11" t="e">
        <f t="shared" si="108"/>
        <v>#N/A</v>
      </c>
      <c r="J1117" s="11" t="e">
        <f t="shared" si="108"/>
        <v>#N/A</v>
      </c>
      <c r="K1117" s="5" t="e">
        <f t="shared" si="108"/>
        <v>#N/A</v>
      </c>
      <c r="L1117" s="5">
        <f t="shared" si="108"/>
        <v>-0.44690490189667964</v>
      </c>
      <c r="M1117" s="5" t="e">
        <f t="shared" si="108"/>
        <v>#N/A</v>
      </c>
      <c r="N1117" s="8" t="e">
        <f t="shared" si="108"/>
        <v>#N/A</v>
      </c>
      <c r="O1117" s="8" t="e">
        <f t="shared" si="108"/>
        <v>#N/A</v>
      </c>
      <c r="P1117" s="8" t="e">
        <f t="shared" si="108"/>
        <v>#N/A</v>
      </c>
      <c r="Q1117" s="9" t="e">
        <f t="shared" si="108"/>
        <v>#N/A</v>
      </c>
      <c r="R1117" s="9" t="e">
        <f t="shared" si="108"/>
        <v>#N/A</v>
      </c>
      <c r="S1117" s="9" t="e">
        <f t="shared" si="108"/>
        <v>#N/A</v>
      </c>
    </row>
    <row r="1118" spans="1:19" x14ac:dyDescent="0.3">
      <c r="A1118" s="1">
        <v>45432</v>
      </c>
      <c r="B1118">
        <v>0</v>
      </c>
      <c r="C1118" t="s">
        <v>4</v>
      </c>
      <c r="D1118">
        <v>55</v>
      </c>
      <c r="E1118">
        <f>D1118-MajorAxis</f>
        <v>-35</v>
      </c>
      <c r="F1118" s="2">
        <f t="shared" si="107"/>
        <v>0.59863013698630141</v>
      </c>
      <c r="G1118" s="3">
        <f t="shared" si="106"/>
        <v>-0.3433601406649413</v>
      </c>
      <c r="H1118" s="11" t="e">
        <f t="shared" si="108"/>
        <v>#N/A</v>
      </c>
      <c r="I1118" s="11" t="e">
        <f t="shared" si="108"/>
        <v>#N/A</v>
      </c>
      <c r="J1118" s="11" t="e">
        <f t="shared" si="108"/>
        <v>#N/A</v>
      </c>
      <c r="K1118" s="5" t="e">
        <f t="shared" si="108"/>
        <v>#N/A</v>
      </c>
      <c r="L1118" s="5">
        <f t="shared" si="108"/>
        <v>0.490369100485328</v>
      </c>
      <c r="M1118" s="5" t="e">
        <f t="shared" si="108"/>
        <v>#N/A</v>
      </c>
      <c r="N1118" s="8" t="e">
        <f t="shared" si="108"/>
        <v>#N/A</v>
      </c>
      <c r="O1118" s="8" t="e">
        <f t="shared" si="108"/>
        <v>#N/A</v>
      </c>
      <c r="P1118" s="8" t="e">
        <f t="shared" si="108"/>
        <v>#N/A</v>
      </c>
      <c r="Q1118" s="9" t="e">
        <f t="shared" si="108"/>
        <v>#N/A</v>
      </c>
      <c r="R1118" s="9" t="e">
        <f t="shared" si="108"/>
        <v>#N/A</v>
      </c>
      <c r="S1118" s="9" t="e">
        <f t="shared" si="108"/>
        <v>#N/A</v>
      </c>
    </row>
    <row r="1119" spans="1:19" x14ac:dyDescent="0.3">
      <c r="A1119" s="1">
        <v>45432</v>
      </c>
      <c r="B1119">
        <v>0</v>
      </c>
      <c r="C1119" t="s">
        <v>5</v>
      </c>
      <c r="D1119">
        <v>305</v>
      </c>
      <c r="E1119">
        <f>D1119-MajorAxis</f>
        <v>215</v>
      </c>
      <c r="F1119" s="2">
        <f t="shared" si="107"/>
        <v>0.59863013698630141</v>
      </c>
      <c r="G1119" s="3">
        <f t="shared" si="106"/>
        <v>-0.34336014066494114</v>
      </c>
      <c r="H1119" s="11" t="e">
        <f t="shared" si="108"/>
        <v>#N/A</v>
      </c>
      <c r="I1119" s="11" t="e">
        <f t="shared" si="108"/>
        <v>#N/A</v>
      </c>
      <c r="J1119" s="11" t="e">
        <f t="shared" si="108"/>
        <v>#N/A</v>
      </c>
      <c r="K1119" s="5" t="e">
        <f t="shared" si="108"/>
        <v>#N/A</v>
      </c>
      <c r="L1119" s="5">
        <f t="shared" si="108"/>
        <v>-0.49036910048532811</v>
      </c>
      <c r="M1119" s="5" t="e">
        <f t="shared" si="108"/>
        <v>#N/A</v>
      </c>
      <c r="N1119" s="8" t="e">
        <f t="shared" si="108"/>
        <v>#N/A</v>
      </c>
      <c r="O1119" s="8" t="e">
        <f t="shared" si="108"/>
        <v>#N/A</v>
      </c>
      <c r="P1119" s="8" t="e">
        <f t="shared" si="108"/>
        <v>#N/A</v>
      </c>
      <c r="Q1119" s="9" t="e">
        <f t="shared" si="108"/>
        <v>#N/A</v>
      </c>
      <c r="R1119" s="9" t="e">
        <f t="shared" si="108"/>
        <v>#N/A</v>
      </c>
      <c r="S1119" s="9" t="e">
        <f t="shared" si="108"/>
        <v>#N/A</v>
      </c>
    </row>
    <row r="1120" spans="1:19" x14ac:dyDescent="0.3">
      <c r="A1120" s="1">
        <v>45432</v>
      </c>
      <c r="B1120">
        <v>10</v>
      </c>
      <c r="C1120" t="s">
        <v>4</v>
      </c>
      <c r="D1120">
        <v>70</v>
      </c>
      <c r="E1120">
        <f>D1120-MajorAxis</f>
        <v>-20</v>
      </c>
      <c r="F1120" s="2">
        <f t="shared" si="107"/>
        <v>0.59863013698630141</v>
      </c>
      <c r="G1120" s="3">
        <f t="shared" si="106"/>
        <v>-0.2047435652511195</v>
      </c>
      <c r="H1120" s="11" t="e">
        <f t="shared" si="108"/>
        <v>#N/A</v>
      </c>
      <c r="I1120" s="11" t="e">
        <f t="shared" si="108"/>
        <v>#N/A</v>
      </c>
      <c r="J1120" s="11" t="e">
        <f t="shared" si="108"/>
        <v>#N/A</v>
      </c>
      <c r="K1120" s="5" t="e">
        <f t="shared" si="108"/>
        <v>#N/A</v>
      </c>
      <c r="L1120" s="5">
        <f t="shared" si="108"/>
        <v>0.56252832230608496</v>
      </c>
      <c r="M1120" s="5" t="e">
        <f t="shared" si="108"/>
        <v>#N/A</v>
      </c>
      <c r="N1120" s="8" t="e">
        <f t="shared" si="108"/>
        <v>#N/A</v>
      </c>
      <c r="O1120" s="8" t="e">
        <f t="shared" si="108"/>
        <v>#N/A</v>
      </c>
      <c r="P1120" s="8" t="e">
        <f t="shared" si="108"/>
        <v>#N/A</v>
      </c>
      <c r="Q1120" s="9" t="e">
        <f t="shared" si="108"/>
        <v>#N/A</v>
      </c>
      <c r="R1120" s="9" t="e">
        <f t="shared" si="108"/>
        <v>#N/A</v>
      </c>
      <c r="S1120" s="9" t="e">
        <f t="shared" si="108"/>
        <v>#N/A</v>
      </c>
    </row>
    <row r="1121" spans="1:19" x14ac:dyDescent="0.3">
      <c r="A1121" s="1">
        <v>45432</v>
      </c>
      <c r="B1121">
        <v>10</v>
      </c>
      <c r="C1121" t="s">
        <v>5</v>
      </c>
      <c r="D1121">
        <v>290</v>
      </c>
      <c r="E1121">
        <f>D1121-MajorAxis</f>
        <v>200</v>
      </c>
      <c r="F1121" s="2">
        <f t="shared" si="107"/>
        <v>0.59863013698630141</v>
      </c>
      <c r="G1121" s="3">
        <f t="shared" si="106"/>
        <v>-0.20474356525111947</v>
      </c>
      <c r="H1121" s="11" t="e">
        <f t="shared" si="108"/>
        <v>#N/A</v>
      </c>
      <c r="I1121" s="11" t="e">
        <f t="shared" si="108"/>
        <v>#N/A</v>
      </c>
      <c r="J1121" s="11" t="e">
        <f t="shared" si="108"/>
        <v>#N/A</v>
      </c>
      <c r="K1121" s="5" t="e">
        <f t="shared" si="108"/>
        <v>#N/A</v>
      </c>
      <c r="L1121" s="5">
        <f t="shared" si="108"/>
        <v>-0.56252832230608496</v>
      </c>
      <c r="M1121" s="5" t="e">
        <f t="shared" si="108"/>
        <v>#N/A</v>
      </c>
      <c r="N1121" s="8" t="e">
        <f t="shared" si="108"/>
        <v>#N/A</v>
      </c>
      <c r="O1121" s="8" t="e">
        <f t="shared" si="108"/>
        <v>#N/A</v>
      </c>
      <c r="P1121" s="8" t="e">
        <f t="shared" si="108"/>
        <v>#N/A</v>
      </c>
      <c r="Q1121" s="9" t="e">
        <f t="shared" si="108"/>
        <v>#N/A</v>
      </c>
      <c r="R1121" s="9" t="e">
        <f t="shared" si="108"/>
        <v>#N/A</v>
      </c>
      <c r="S1121" s="9" t="e">
        <f t="shared" si="108"/>
        <v>#N/A</v>
      </c>
    </row>
    <row r="1122" spans="1:19" x14ac:dyDescent="0.3">
      <c r="A1122" s="1">
        <v>45432</v>
      </c>
      <c r="B1122">
        <v>20</v>
      </c>
      <c r="C1122" t="s">
        <v>4</v>
      </c>
      <c r="D1122">
        <v>83</v>
      </c>
      <c r="E1122">
        <f>D1122-MajorAxis</f>
        <v>-7</v>
      </c>
      <c r="F1122" s="2">
        <f t="shared" si="107"/>
        <v>0.59863013698630141</v>
      </c>
      <c r="G1122" s="3">
        <f t="shared" si="106"/>
        <v>-7.2954661737054047E-2</v>
      </c>
      <c r="H1122" s="11" t="e">
        <f t="shared" ref="H1122:S1137" si="109">IF(MONTH($A1122)=LEN(H$1),$F1122*COS($E1122/180*PI()),NA())</f>
        <v>#N/A</v>
      </c>
      <c r="I1122" s="11" t="e">
        <f t="shared" si="109"/>
        <v>#N/A</v>
      </c>
      <c r="J1122" s="11" t="e">
        <f t="shared" si="109"/>
        <v>#N/A</v>
      </c>
      <c r="K1122" s="5" t="e">
        <f t="shared" si="109"/>
        <v>#N/A</v>
      </c>
      <c r="L1122" s="5">
        <f t="shared" si="109"/>
        <v>0.59416803872227086</v>
      </c>
      <c r="M1122" s="5" t="e">
        <f t="shared" si="109"/>
        <v>#N/A</v>
      </c>
      <c r="N1122" s="8" t="e">
        <f t="shared" si="109"/>
        <v>#N/A</v>
      </c>
      <c r="O1122" s="8" t="e">
        <f t="shared" si="109"/>
        <v>#N/A</v>
      </c>
      <c r="P1122" s="8" t="e">
        <f t="shared" si="109"/>
        <v>#N/A</v>
      </c>
      <c r="Q1122" s="9" t="e">
        <f t="shared" si="109"/>
        <v>#N/A</v>
      </c>
      <c r="R1122" s="9" t="e">
        <f t="shared" si="109"/>
        <v>#N/A</v>
      </c>
      <c r="S1122" s="9" t="e">
        <f t="shared" si="109"/>
        <v>#N/A</v>
      </c>
    </row>
    <row r="1123" spans="1:19" x14ac:dyDescent="0.3">
      <c r="A1123" s="1">
        <v>45432</v>
      </c>
      <c r="B1123">
        <v>20</v>
      </c>
      <c r="C1123" t="s">
        <v>5</v>
      </c>
      <c r="D1123">
        <v>278</v>
      </c>
      <c r="E1123">
        <f>D1123-MajorAxis</f>
        <v>188</v>
      </c>
      <c r="F1123" s="2">
        <f t="shared" si="107"/>
        <v>0.59863013698630141</v>
      </c>
      <c r="G1123" s="3">
        <f t="shared" si="106"/>
        <v>-8.3313212492532374E-2</v>
      </c>
      <c r="H1123" s="11" t="e">
        <f t="shared" si="109"/>
        <v>#N/A</v>
      </c>
      <c r="I1123" s="11" t="e">
        <f t="shared" si="109"/>
        <v>#N/A</v>
      </c>
      <c r="J1123" s="11" t="e">
        <f t="shared" si="109"/>
        <v>#N/A</v>
      </c>
      <c r="K1123" s="5" t="e">
        <f t="shared" si="109"/>
        <v>#N/A</v>
      </c>
      <c r="L1123" s="5">
        <f t="shared" si="109"/>
        <v>-0.59280430964392639</v>
      </c>
      <c r="M1123" s="5" t="e">
        <f t="shared" si="109"/>
        <v>#N/A</v>
      </c>
      <c r="N1123" s="8" t="e">
        <f t="shared" si="109"/>
        <v>#N/A</v>
      </c>
      <c r="O1123" s="8" t="e">
        <f t="shared" si="109"/>
        <v>#N/A</v>
      </c>
      <c r="P1123" s="8" t="e">
        <f t="shared" si="109"/>
        <v>#N/A</v>
      </c>
      <c r="Q1123" s="9" t="e">
        <f t="shared" si="109"/>
        <v>#N/A</v>
      </c>
      <c r="R1123" s="9" t="e">
        <f t="shared" si="109"/>
        <v>#N/A</v>
      </c>
      <c r="S1123" s="9" t="e">
        <f t="shared" si="109"/>
        <v>#N/A</v>
      </c>
    </row>
    <row r="1124" spans="1:19" x14ac:dyDescent="0.3">
      <c r="A1124" s="1">
        <v>45432</v>
      </c>
      <c r="B1124">
        <v>30</v>
      </c>
      <c r="C1124" t="s">
        <v>4</v>
      </c>
      <c r="D1124">
        <v>95</v>
      </c>
      <c r="E1124">
        <f>D1124-MajorAxis</f>
        <v>5</v>
      </c>
      <c r="F1124" s="2">
        <f t="shared" si="107"/>
        <v>0.59863013698630141</v>
      </c>
      <c r="G1124" s="3">
        <f t="shared" si="106"/>
        <v>5.2174054220173453E-2</v>
      </c>
      <c r="H1124" s="11" t="e">
        <f t="shared" si="109"/>
        <v>#N/A</v>
      </c>
      <c r="I1124" s="11" t="e">
        <f t="shared" si="109"/>
        <v>#N/A</v>
      </c>
      <c r="J1124" s="11" t="e">
        <f t="shared" si="109"/>
        <v>#N/A</v>
      </c>
      <c r="K1124" s="5" t="e">
        <f t="shared" si="109"/>
        <v>#N/A</v>
      </c>
      <c r="L1124" s="5">
        <f t="shared" si="109"/>
        <v>0.59635216858368878</v>
      </c>
      <c r="M1124" s="5" t="e">
        <f t="shared" si="109"/>
        <v>#N/A</v>
      </c>
      <c r="N1124" s="8" t="e">
        <f t="shared" si="109"/>
        <v>#N/A</v>
      </c>
      <c r="O1124" s="8" t="e">
        <f t="shared" si="109"/>
        <v>#N/A</v>
      </c>
      <c r="P1124" s="8" t="e">
        <f t="shared" si="109"/>
        <v>#N/A</v>
      </c>
      <c r="Q1124" s="9" t="e">
        <f t="shared" si="109"/>
        <v>#N/A</v>
      </c>
      <c r="R1124" s="9" t="e">
        <f t="shared" si="109"/>
        <v>#N/A</v>
      </c>
      <c r="S1124" s="9" t="e">
        <f t="shared" si="109"/>
        <v>#N/A</v>
      </c>
    </row>
    <row r="1125" spans="1:19" x14ac:dyDescent="0.3">
      <c r="A1125" s="1">
        <v>45432</v>
      </c>
      <c r="B1125">
        <v>30</v>
      </c>
      <c r="C1125" t="s">
        <v>5</v>
      </c>
      <c r="D1125">
        <v>265</v>
      </c>
      <c r="E1125">
        <f>D1125-MajorAxis</f>
        <v>175</v>
      </c>
      <c r="F1125" s="2">
        <f t="shared" si="107"/>
        <v>0.59863013698630141</v>
      </c>
      <c r="G1125" s="3">
        <f t="shared" si="106"/>
        <v>5.2174054220173467E-2</v>
      </c>
      <c r="H1125" s="11" t="e">
        <f t="shared" si="109"/>
        <v>#N/A</v>
      </c>
      <c r="I1125" s="11" t="e">
        <f t="shared" si="109"/>
        <v>#N/A</v>
      </c>
      <c r="J1125" s="11" t="e">
        <f t="shared" si="109"/>
        <v>#N/A</v>
      </c>
      <c r="K1125" s="5" t="e">
        <f t="shared" si="109"/>
        <v>#N/A</v>
      </c>
      <c r="L1125" s="5">
        <f t="shared" si="109"/>
        <v>-0.59635216858368878</v>
      </c>
      <c r="M1125" s="5" t="e">
        <f t="shared" si="109"/>
        <v>#N/A</v>
      </c>
      <c r="N1125" s="8" t="e">
        <f t="shared" si="109"/>
        <v>#N/A</v>
      </c>
      <c r="O1125" s="8" t="e">
        <f t="shared" si="109"/>
        <v>#N/A</v>
      </c>
      <c r="P1125" s="8" t="e">
        <f t="shared" si="109"/>
        <v>#N/A</v>
      </c>
      <c r="Q1125" s="9" t="e">
        <f t="shared" si="109"/>
        <v>#N/A</v>
      </c>
      <c r="R1125" s="9" t="e">
        <f t="shared" si="109"/>
        <v>#N/A</v>
      </c>
      <c r="S1125" s="9" t="e">
        <f t="shared" si="109"/>
        <v>#N/A</v>
      </c>
    </row>
    <row r="1126" spans="1:19" x14ac:dyDescent="0.3">
      <c r="A1126" s="1">
        <v>45432</v>
      </c>
      <c r="B1126">
        <v>40</v>
      </c>
      <c r="C1126" t="s">
        <v>4</v>
      </c>
      <c r="D1126">
        <v>110</v>
      </c>
      <c r="E1126">
        <f>D1126-MajorAxis</f>
        <v>20</v>
      </c>
      <c r="F1126" s="2">
        <f t="shared" si="107"/>
        <v>0.59863013698630141</v>
      </c>
      <c r="G1126" s="3">
        <f t="shared" si="106"/>
        <v>0.2047435652511195</v>
      </c>
      <c r="H1126" s="11" t="e">
        <f t="shared" si="109"/>
        <v>#N/A</v>
      </c>
      <c r="I1126" s="11" t="e">
        <f t="shared" si="109"/>
        <v>#N/A</v>
      </c>
      <c r="J1126" s="11" t="e">
        <f t="shared" si="109"/>
        <v>#N/A</v>
      </c>
      <c r="K1126" s="5" t="e">
        <f t="shared" si="109"/>
        <v>#N/A</v>
      </c>
      <c r="L1126" s="5">
        <f t="shared" si="109"/>
        <v>0.56252832230608496</v>
      </c>
      <c r="M1126" s="5" t="e">
        <f t="shared" si="109"/>
        <v>#N/A</v>
      </c>
      <c r="N1126" s="8" t="e">
        <f t="shared" si="109"/>
        <v>#N/A</v>
      </c>
      <c r="O1126" s="8" t="e">
        <f t="shared" si="109"/>
        <v>#N/A</v>
      </c>
      <c r="P1126" s="8" t="e">
        <f t="shared" si="109"/>
        <v>#N/A</v>
      </c>
      <c r="Q1126" s="9" t="e">
        <f t="shared" si="109"/>
        <v>#N/A</v>
      </c>
      <c r="R1126" s="9" t="e">
        <f t="shared" si="109"/>
        <v>#N/A</v>
      </c>
      <c r="S1126" s="9" t="e">
        <f t="shared" si="109"/>
        <v>#N/A</v>
      </c>
    </row>
    <row r="1127" spans="1:19" x14ac:dyDescent="0.3">
      <c r="A1127" s="1">
        <v>45432</v>
      </c>
      <c r="B1127">
        <v>40</v>
      </c>
      <c r="C1127" t="s">
        <v>5</v>
      </c>
      <c r="D1127">
        <v>250</v>
      </c>
      <c r="E1127">
        <f>D1127-MajorAxis</f>
        <v>160</v>
      </c>
      <c r="F1127" s="2">
        <f t="shared" si="107"/>
        <v>0.59863013698630141</v>
      </c>
      <c r="G1127" s="3">
        <f t="shared" si="106"/>
        <v>0.20474356525111961</v>
      </c>
      <c r="H1127" s="11" t="e">
        <f t="shared" si="109"/>
        <v>#N/A</v>
      </c>
      <c r="I1127" s="11" t="e">
        <f t="shared" si="109"/>
        <v>#N/A</v>
      </c>
      <c r="J1127" s="11" t="e">
        <f t="shared" si="109"/>
        <v>#N/A</v>
      </c>
      <c r="K1127" s="5" t="e">
        <f t="shared" si="109"/>
        <v>#N/A</v>
      </c>
      <c r="L1127" s="5">
        <f t="shared" si="109"/>
        <v>-0.56252832230608485</v>
      </c>
      <c r="M1127" s="5" t="e">
        <f t="shared" si="109"/>
        <v>#N/A</v>
      </c>
      <c r="N1127" s="8" t="e">
        <f t="shared" si="109"/>
        <v>#N/A</v>
      </c>
      <c r="O1127" s="8" t="e">
        <f t="shared" si="109"/>
        <v>#N/A</v>
      </c>
      <c r="P1127" s="8" t="e">
        <f t="shared" si="109"/>
        <v>#N/A</v>
      </c>
      <c r="Q1127" s="9" t="e">
        <f t="shared" si="109"/>
        <v>#N/A</v>
      </c>
      <c r="R1127" s="9" t="e">
        <f t="shared" si="109"/>
        <v>#N/A</v>
      </c>
      <c r="S1127" s="9" t="e">
        <f t="shared" si="109"/>
        <v>#N/A</v>
      </c>
    </row>
    <row r="1128" spans="1:19" x14ac:dyDescent="0.3">
      <c r="A1128" s="1">
        <v>45432</v>
      </c>
      <c r="B1128">
        <v>50</v>
      </c>
      <c r="C1128" t="s">
        <v>4</v>
      </c>
      <c r="D1128">
        <v>131</v>
      </c>
      <c r="E1128">
        <f>D1128-MajorAxis</f>
        <v>41</v>
      </c>
      <c r="F1128" s="2">
        <f t="shared" si="107"/>
        <v>0.59863013698630141</v>
      </c>
      <c r="G1128" s="3">
        <f t="shared" si="106"/>
        <v>0.39273670639568725</v>
      </c>
      <c r="H1128" s="11" t="e">
        <f t="shared" si="109"/>
        <v>#N/A</v>
      </c>
      <c r="I1128" s="11" t="e">
        <f t="shared" si="109"/>
        <v>#N/A</v>
      </c>
      <c r="J1128" s="11" t="e">
        <f t="shared" si="109"/>
        <v>#N/A</v>
      </c>
      <c r="K1128" s="5" t="e">
        <f t="shared" si="109"/>
        <v>#N/A</v>
      </c>
      <c r="L1128" s="5">
        <f t="shared" si="109"/>
        <v>0.45179189939363207</v>
      </c>
      <c r="M1128" s="5" t="e">
        <f t="shared" si="109"/>
        <v>#N/A</v>
      </c>
      <c r="N1128" s="8" t="e">
        <f t="shared" si="109"/>
        <v>#N/A</v>
      </c>
      <c r="O1128" s="8" t="e">
        <f t="shared" si="109"/>
        <v>#N/A</v>
      </c>
      <c r="P1128" s="8" t="e">
        <f t="shared" si="109"/>
        <v>#N/A</v>
      </c>
      <c r="Q1128" s="9" t="e">
        <f t="shared" si="109"/>
        <v>#N/A</v>
      </c>
      <c r="R1128" s="9" t="e">
        <f t="shared" si="109"/>
        <v>#N/A</v>
      </c>
      <c r="S1128" s="9" t="e">
        <f t="shared" si="109"/>
        <v>#N/A</v>
      </c>
    </row>
    <row r="1129" spans="1:19" x14ac:dyDescent="0.3">
      <c r="A1129" s="1">
        <v>45432</v>
      </c>
      <c r="B1129">
        <v>50</v>
      </c>
      <c r="C1129" t="s">
        <v>5</v>
      </c>
      <c r="D1129">
        <v>229</v>
      </c>
      <c r="E1129">
        <f>D1129-MajorAxis</f>
        <v>139</v>
      </c>
      <c r="F1129" s="2">
        <f t="shared" si="107"/>
        <v>0.59863013698630141</v>
      </c>
      <c r="G1129" s="3">
        <f t="shared" si="106"/>
        <v>0.39273670639568725</v>
      </c>
      <c r="H1129" s="11" t="e">
        <f t="shared" si="109"/>
        <v>#N/A</v>
      </c>
      <c r="I1129" s="11" t="e">
        <f t="shared" si="109"/>
        <v>#N/A</v>
      </c>
      <c r="J1129" s="11" t="e">
        <f t="shared" si="109"/>
        <v>#N/A</v>
      </c>
      <c r="K1129" s="5" t="e">
        <f t="shared" si="109"/>
        <v>#N/A</v>
      </c>
      <c r="L1129" s="5">
        <f t="shared" si="109"/>
        <v>-0.45179189939363207</v>
      </c>
      <c r="M1129" s="5" t="e">
        <f t="shared" si="109"/>
        <v>#N/A</v>
      </c>
      <c r="N1129" s="8" t="e">
        <f t="shared" si="109"/>
        <v>#N/A</v>
      </c>
      <c r="O1129" s="8" t="e">
        <f t="shared" si="109"/>
        <v>#N/A</v>
      </c>
      <c r="P1129" s="8" t="e">
        <f t="shared" si="109"/>
        <v>#N/A</v>
      </c>
      <c r="Q1129" s="9" t="e">
        <f t="shared" si="109"/>
        <v>#N/A</v>
      </c>
      <c r="R1129" s="9" t="e">
        <f t="shared" si="109"/>
        <v>#N/A</v>
      </c>
      <c r="S1129" s="9" t="e">
        <f t="shared" si="109"/>
        <v>#N/A</v>
      </c>
    </row>
    <row r="1130" spans="1:19" x14ac:dyDescent="0.3">
      <c r="A1130" s="1">
        <v>45433</v>
      </c>
      <c r="B1130">
        <v>0</v>
      </c>
      <c r="C1130" t="s">
        <v>4</v>
      </c>
      <c r="D1130">
        <v>55</v>
      </c>
      <c r="E1130">
        <f>D1130-MajorAxis</f>
        <v>-35</v>
      </c>
      <c r="F1130" s="2">
        <f t="shared" si="107"/>
        <v>0.59589041095890405</v>
      </c>
      <c r="G1130" s="3">
        <f t="shared" si="106"/>
        <v>-0.34178869837356851</v>
      </c>
      <c r="H1130" s="11" t="e">
        <f t="shared" si="109"/>
        <v>#N/A</v>
      </c>
      <c r="I1130" s="11" t="e">
        <f t="shared" si="109"/>
        <v>#N/A</v>
      </c>
      <c r="J1130" s="11" t="e">
        <f t="shared" si="109"/>
        <v>#N/A</v>
      </c>
      <c r="K1130" s="5" t="e">
        <f t="shared" si="109"/>
        <v>#N/A</v>
      </c>
      <c r="L1130" s="5">
        <f t="shared" si="109"/>
        <v>0.48812484830919367</v>
      </c>
      <c r="M1130" s="5" t="e">
        <f t="shared" si="109"/>
        <v>#N/A</v>
      </c>
      <c r="N1130" s="8" t="e">
        <f t="shared" si="109"/>
        <v>#N/A</v>
      </c>
      <c r="O1130" s="8" t="e">
        <f t="shared" si="109"/>
        <v>#N/A</v>
      </c>
      <c r="P1130" s="8" t="e">
        <f t="shared" si="109"/>
        <v>#N/A</v>
      </c>
      <c r="Q1130" s="9" t="e">
        <f t="shared" si="109"/>
        <v>#N/A</v>
      </c>
      <c r="R1130" s="9" t="e">
        <f t="shared" si="109"/>
        <v>#N/A</v>
      </c>
      <c r="S1130" s="9" t="e">
        <f t="shared" si="109"/>
        <v>#N/A</v>
      </c>
    </row>
    <row r="1131" spans="1:19" x14ac:dyDescent="0.3">
      <c r="A1131" s="1">
        <v>45433</v>
      </c>
      <c r="B1131">
        <v>0</v>
      </c>
      <c r="C1131" t="s">
        <v>5</v>
      </c>
      <c r="D1131">
        <v>305</v>
      </c>
      <c r="E1131">
        <f>D1131-MajorAxis</f>
        <v>215</v>
      </c>
      <c r="F1131" s="2">
        <f t="shared" si="107"/>
        <v>0.59589041095890405</v>
      </c>
      <c r="G1131" s="3">
        <f t="shared" si="106"/>
        <v>-0.34178869837356834</v>
      </c>
      <c r="H1131" s="11" t="e">
        <f t="shared" si="109"/>
        <v>#N/A</v>
      </c>
      <c r="I1131" s="11" t="e">
        <f t="shared" si="109"/>
        <v>#N/A</v>
      </c>
      <c r="J1131" s="11" t="e">
        <f t="shared" si="109"/>
        <v>#N/A</v>
      </c>
      <c r="K1131" s="5" t="e">
        <f t="shared" si="109"/>
        <v>#N/A</v>
      </c>
      <c r="L1131" s="5">
        <f t="shared" si="109"/>
        <v>-0.48812484830919384</v>
      </c>
      <c r="M1131" s="5" t="e">
        <f t="shared" si="109"/>
        <v>#N/A</v>
      </c>
      <c r="N1131" s="8" t="e">
        <f t="shared" si="109"/>
        <v>#N/A</v>
      </c>
      <c r="O1131" s="8" t="e">
        <f t="shared" si="109"/>
        <v>#N/A</v>
      </c>
      <c r="P1131" s="8" t="e">
        <f t="shared" si="109"/>
        <v>#N/A</v>
      </c>
      <c r="Q1131" s="9" t="e">
        <f t="shared" si="109"/>
        <v>#N/A</v>
      </c>
      <c r="R1131" s="9" t="e">
        <f t="shared" si="109"/>
        <v>#N/A</v>
      </c>
      <c r="S1131" s="9" t="e">
        <f t="shared" si="109"/>
        <v>#N/A</v>
      </c>
    </row>
    <row r="1132" spans="1:19" x14ac:dyDescent="0.3">
      <c r="A1132" s="1">
        <v>45433</v>
      </c>
      <c r="B1132">
        <v>10</v>
      </c>
      <c r="C1132" t="s">
        <v>4</v>
      </c>
      <c r="D1132">
        <v>70</v>
      </c>
      <c r="E1132">
        <f>D1132-MajorAxis</f>
        <v>-20</v>
      </c>
      <c r="F1132" s="2">
        <f t="shared" si="107"/>
        <v>0.59589041095890405</v>
      </c>
      <c r="G1132" s="3">
        <f t="shared" si="106"/>
        <v>-0.20380652376255598</v>
      </c>
      <c r="H1132" s="11" t="e">
        <f t="shared" si="109"/>
        <v>#N/A</v>
      </c>
      <c r="I1132" s="11" t="e">
        <f t="shared" si="109"/>
        <v>#N/A</v>
      </c>
      <c r="J1132" s="11" t="e">
        <f t="shared" si="109"/>
        <v>#N/A</v>
      </c>
      <c r="K1132" s="5" t="e">
        <f t="shared" si="109"/>
        <v>#N/A</v>
      </c>
      <c r="L1132" s="5">
        <f t="shared" si="109"/>
        <v>0.55995382197516452</v>
      </c>
      <c r="M1132" s="5" t="e">
        <f t="shared" si="109"/>
        <v>#N/A</v>
      </c>
      <c r="N1132" s="8" t="e">
        <f t="shared" si="109"/>
        <v>#N/A</v>
      </c>
      <c r="O1132" s="8" t="e">
        <f t="shared" si="109"/>
        <v>#N/A</v>
      </c>
      <c r="P1132" s="8" t="e">
        <f t="shared" si="109"/>
        <v>#N/A</v>
      </c>
      <c r="Q1132" s="9" t="e">
        <f t="shared" si="109"/>
        <v>#N/A</v>
      </c>
      <c r="R1132" s="9" t="e">
        <f t="shared" si="109"/>
        <v>#N/A</v>
      </c>
      <c r="S1132" s="9" t="e">
        <f t="shared" si="109"/>
        <v>#N/A</v>
      </c>
    </row>
    <row r="1133" spans="1:19" x14ac:dyDescent="0.3">
      <c r="A1133" s="1">
        <v>45433</v>
      </c>
      <c r="B1133">
        <v>10</v>
      </c>
      <c r="C1133" t="s">
        <v>5</v>
      </c>
      <c r="D1133">
        <v>290</v>
      </c>
      <c r="E1133">
        <f>D1133-MajorAxis</f>
        <v>200</v>
      </c>
      <c r="F1133" s="2">
        <f t="shared" si="107"/>
        <v>0.59589041095890405</v>
      </c>
      <c r="G1133" s="3">
        <f t="shared" si="106"/>
        <v>-0.20380652376255595</v>
      </c>
      <c r="H1133" s="11" t="e">
        <f t="shared" si="109"/>
        <v>#N/A</v>
      </c>
      <c r="I1133" s="11" t="e">
        <f t="shared" si="109"/>
        <v>#N/A</v>
      </c>
      <c r="J1133" s="11" t="e">
        <f t="shared" si="109"/>
        <v>#N/A</v>
      </c>
      <c r="K1133" s="5" t="e">
        <f t="shared" si="109"/>
        <v>#N/A</v>
      </c>
      <c r="L1133" s="5">
        <f t="shared" si="109"/>
        <v>-0.55995382197516452</v>
      </c>
      <c r="M1133" s="5" t="e">
        <f t="shared" si="109"/>
        <v>#N/A</v>
      </c>
      <c r="N1133" s="8" t="e">
        <f t="shared" si="109"/>
        <v>#N/A</v>
      </c>
      <c r="O1133" s="8" t="e">
        <f t="shared" si="109"/>
        <v>#N/A</v>
      </c>
      <c r="P1133" s="8" t="e">
        <f t="shared" si="109"/>
        <v>#N/A</v>
      </c>
      <c r="Q1133" s="9" t="e">
        <f t="shared" si="109"/>
        <v>#N/A</v>
      </c>
      <c r="R1133" s="9" t="e">
        <f t="shared" si="109"/>
        <v>#N/A</v>
      </c>
      <c r="S1133" s="9" t="e">
        <f t="shared" si="109"/>
        <v>#N/A</v>
      </c>
    </row>
    <row r="1134" spans="1:19" x14ac:dyDescent="0.3">
      <c r="A1134" s="1">
        <v>45433</v>
      </c>
      <c r="B1134">
        <v>20</v>
      </c>
      <c r="C1134" t="s">
        <v>4</v>
      </c>
      <c r="D1134">
        <v>82</v>
      </c>
      <c r="E1134">
        <f>D1134-MajorAxis</f>
        <v>-8</v>
      </c>
      <c r="F1134" s="2">
        <f t="shared" si="107"/>
        <v>0.59589041095890405</v>
      </c>
      <c r="G1134" s="3">
        <f t="shared" si="106"/>
        <v>-8.293191632551844E-2</v>
      </c>
      <c r="H1134" s="11" t="e">
        <f t="shared" si="109"/>
        <v>#N/A</v>
      </c>
      <c r="I1134" s="11" t="e">
        <f t="shared" si="109"/>
        <v>#N/A</v>
      </c>
      <c r="J1134" s="11" t="e">
        <f t="shared" si="109"/>
        <v>#N/A</v>
      </c>
      <c r="K1134" s="5" t="e">
        <f t="shared" si="109"/>
        <v>#N/A</v>
      </c>
      <c r="L1134" s="5">
        <f t="shared" si="109"/>
        <v>0.59009124644189459</v>
      </c>
      <c r="M1134" s="5" t="e">
        <f t="shared" si="109"/>
        <v>#N/A</v>
      </c>
      <c r="N1134" s="8" t="e">
        <f t="shared" si="109"/>
        <v>#N/A</v>
      </c>
      <c r="O1134" s="8" t="e">
        <f t="shared" si="109"/>
        <v>#N/A</v>
      </c>
      <c r="P1134" s="8" t="e">
        <f t="shared" si="109"/>
        <v>#N/A</v>
      </c>
      <c r="Q1134" s="9" t="e">
        <f t="shared" si="109"/>
        <v>#N/A</v>
      </c>
      <c r="R1134" s="9" t="e">
        <f t="shared" si="109"/>
        <v>#N/A</v>
      </c>
      <c r="S1134" s="9" t="e">
        <f t="shared" si="109"/>
        <v>#N/A</v>
      </c>
    </row>
    <row r="1135" spans="1:19" x14ac:dyDescent="0.3">
      <c r="A1135" s="1">
        <v>45433</v>
      </c>
      <c r="B1135">
        <v>20</v>
      </c>
      <c r="C1135" t="s">
        <v>5</v>
      </c>
      <c r="D1135">
        <v>278</v>
      </c>
      <c r="E1135">
        <f>D1135-MajorAxis</f>
        <v>188</v>
      </c>
      <c r="F1135" s="2">
        <f t="shared" si="107"/>
        <v>0.59589041095890405</v>
      </c>
      <c r="G1135" s="3">
        <f t="shared" si="106"/>
        <v>-8.2931916325518482E-2</v>
      </c>
      <c r="H1135" s="11" t="e">
        <f t="shared" si="109"/>
        <v>#N/A</v>
      </c>
      <c r="I1135" s="11" t="e">
        <f t="shared" si="109"/>
        <v>#N/A</v>
      </c>
      <c r="J1135" s="11" t="e">
        <f t="shared" si="109"/>
        <v>#N/A</v>
      </c>
      <c r="K1135" s="5" t="e">
        <f t="shared" si="109"/>
        <v>#N/A</v>
      </c>
      <c r="L1135" s="5">
        <f t="shared" si="109"/>
        <v>-0.59009124644189459</v>
      </c>
      <c r="M1135" s="5" t="e">
        <f t="shared" si="109"/>
        <v>#N/A</v>
      </c>
      <c r="N1135" s="8" t="e">
        <f t="shared" si="109"/>
        <v>#N/A</v>
      </c>
      <c r="O1135" s="8" t="e">
        <f t="shared" si="109"/>
        <v>#N/A</v>
      </c>
      <c r="P1135" s="8" t="e">
        <f t="shared" si="109"/>
        <v>#N/A</v>
      </c>
      <c r="Q1135" s="9" t="e">
        <f t="shared" si="109"/>
        <v>#N/A</v>
      </c>
      <c r="R1135" s="9" t="e">
        <f t="shared" si="109"/>
        <v>#N/A</v>
      </c>
      <c r="S1135" s="9" t="e">
        <f t="shared" si="109"/>
        <v>#N/A</v>
      </c>
    </row>
    <row r="1136" spans="1:19" x14ac:dyDescent="0.3">
      <c r="A1136" s="1">
        <v>45433</v>
      </c>
      <c r="B1136">
        <v>30</v>
      </c>
      <c r="C1136" t="s">
        <v>4</v>
      </c>
      <c r="D1136">
        <v>95</v>
      </c>
      <c r="E1136">
        <f>D1136-MajorAxis</f>
        <v>5</v>
      </c>
      <c r="F1136" s="2">
        <f t="shared" si="107"/>
        <v>0.59589041095890405</v>
      </c>
      <c r="G1136" s="3">
        <f t="shared" si="106"/>
        <v>5.1935271363330544E-2</v>
      </c>
      <c r="H1136" s="11" t="e">
        <f t="shared" si="109"/>
        <v>#N/A</v>
      </c>
      <c r="I1136" s="11" t="e">
        <f t="shared" si="109"/>
        <v>#N/A</v>
      </c>
      <c r="J1136" s="11" t="e">
        <f t="shared" si="109"/>
        <v>#N/A</v>
      </c>
      <c r="K1136" s="5" t="e">
        <f t="shared" si="109"/>
        <v>#N/A</v>
      </c>
      <c r="L1136" s="5">
        <f t="shared" si="109"/>
        <v>0.59362286804097164</v>
      </c>
      <c r="M1136" s="5" t="e">
        <f t="shared" si="109"/>
        <v>#N/A</v>
      </c>
      <c r="N1136" s="8" t="e">
        <f t="shared" si="109"/>
        <v>#N/A</v>
      </c>
      <c r="O1136" s="8" t="e">
        <f t="shared" si="109"/>
        <v>#N/A</v>
      </c>
      <c r="P1136" s="8" t="e">
        <f t="shared" si="109"/>
        <v>#N/A</v>
      </c>
      <c r="Q1136" s="9" t="e">
        <f t="shared" si="109"/>
        <v>#N/A</v>
      </c>
      <c r="R1136" s="9" t="e">
        <f t="shared" si="109"/>
        <v>#N/A</v>
      </c>
      <c r="S1136" s="9" t="e">
        <f t="shared" si="109"/>
        <v>#N/A</v>
      </c>
    </row>
    <row r="1137" spans="1:19" x14ac:dyDescent="0.3">
      <c r="A1137" s="1">
        <v>45433</v>
      </c>
      <c r="B1137">
        <v>30</v>
      </c>
      <c r="C1137" t="s">
        <v>5</v>
      </c>
      <c r="D1137">
        <v>265</v>
      </c>
      <c r="E1137">
        <f>D1137-MajorAxis</f>
        <v>175</v>
      </c>
      <c r="F1137" s="2">
        <f t="shared" si="107"/>
        <v>0.59589041095890405</v>
      </c>
      <c r="G1137" s="3">
        <f t="shared" si="106"/>
        <v>5.1935271363330565E-2</v>
      </c>
      <c r="H1137" s="11" t="e">
        <f t="shared" si="109"/>
        <v>#N/A</v>
      </c>
      <c r="I1137" s="11" t="e">
        <f t="shared" si="109"/>
        <v>#N/A</v>
      </c>
      <c r="J1137" s="11" t="e">
        <f t="shared" si="109"/>
        <v>#N/A</v>
      </c>
      <c r="K1137" s="5" t="e">
        <f t="shared" si="109"/>
        <v>#N/A</v>
      </c>
      <c r="L1137" s="5">
        <f t="shared" si="109"/>
        <v>-0.59362286804097164</v>
      </c>
      <c r="M1137" s="5" t="e">
        <f t="shared" si="109"/>
        <v>#N/A</v>
      </c>
      <c r="N1137" s="8" t="e">
        <f t="shared" si="109"/>
        <v>#N/A</v>
      </c>
      <c r="O1137" s="8" t="e">
        <f t="shared" si="109"/>
        <v>#N/A</v>
      </c>
      <c r="P1137" s="8" t="e">
        <f t="shared" si="109"/>
        <v>#N/A</v>
      </c>
      <c r="Q1137" s="9" t="e">
        <f t="shared" si="109"/>
        <v>#N/A</v>
      </c>
      <c r="R1137" s="9" t="e">
        <f t="shared" si="109"/>
        <v>#N/A</v>
      </c>
      <c r="S1137" s="9" t="e">
        <f t="shared" si="109"/>
        <v>#N/A</v>
      </c>
    </row>
    <row r="1138" spans="1:19" x14ac:dyDescent="0.3">
      <c r="A1138" s="1">
        <v>45433</v>
      </c>
      <c r="B1138">
        <v>40</v>
      </c>
      <c r="C1138" t="s">
        <v>4</v>
      </c>
      <c r="D1138">
        <v>110</v>
      </c>
      <c r="E1138">
        <f>D1138-MajorAxis</f>
        <v>20</v>
      </c>
      <c r="F1138" s="2">
        <f t="shared" si="107"/>
        <v>0.59589041095890405</v>
      </c>
      <c r="G1138" s="3">
        <f t="shared" si="106"/>
        <v>0.20380652376255598</v>
      </c>
      <c r="H1138" s="11" t="e">
        <f t="shared" ref="H1138:S1153" si="110">IF(MONTH($A1138)=LEN(H$1),$F1138*COS($E1138/180*PI()),NA())</f>
        <v>#N/A</v>
      </c>
      <c r="I1138" s="11" t="e">
        <f t="shared" si="110"/>
        <v>#N/A</v>
      </c>
      <c r="J1138" s="11" t="e">
        <f t="shared" si="110"/>
        <v>#N/A</v>
      </c>
      <c r="K1138" s="5" t="e">
        <f t="shared" si="110"/>
        <v>#N/A</v>
      </c>
      <c r="L1138" s="5">
        <f t="shared" si="110"/>
        <v>0.55995382197516452</v>
      </c>
      <c r="M1138" s="5" t="e">
        <f t="shared" si="110"/>
        <v>#N/A</v>
      </c>
      <c r="N1138" s="8" t="e">
        <f t="shared" si="110"/>
        <v>#N/A</v>
      </c>
      <c r="O1138" s="8" t="e">
        <f t="shared" si="110"/>
        <v>#N/A</v>
      </c>
      <c r="P1138" s="8" t="e">
        <f t="shared" si="110"/>
        <v>#N/A</v>
      </c>
      <c r="Q1138" s="9" t="e">
        <f t="shared" si="110"/>
        <v>#N/A</v>
      </c>
      <c r="R1138" s="9" t="e">
        <f t="shared" si="110"/>
        <v>#N/A</v>
      </c>
      <c r="S1138" s="9" t="e">
        <f t="shared" si="110"/>
        <v>#N/A</v>
      </c>
    </row>
    <row r="1139" spans="1:19" x14ac:dyDescent="0.3">
      <c r="A1139" s="1">
        <v>45433</v>
      </c>
      <c r="B1139">
        <v>40</v>
      </c>
      <c r="C1139" t="s">
        <v>5</v>
      </c>
      <c r="D1139">
        <v>250</v>
      </c>
      <c r="E1139">
        <f>D1139-MajorAxis</f>
        <v>160</v>
      </c>
      <c r="F1139" s="2">
        <f t="shared" si="107"/>
        <v>0.59589041095890405</v>
      </c>
      <c r="G1139" s="3">
        <f t="shared" si="106"/>
        <v>0.20380652376255609</v>
      </c>
      <c r="H1139" s="11" t="e">
        <f t="shared" si="110"/>
        <v>#N/A</v>
      </c>
      <c r="I1139" s="11" t="e">
        <f t="shared" si="110"/>
        <v>#N/A</v>
      </c>
      <c r="J1139" s="11" t="e">
        <f t="shared" si="110"/>
        <v>#N/A</v>
      </c>
      <c r="K1139" s="5" t="e">
        <f t="shared" si="110"/>
        <v>#N/A</v>
      </c>
      <c r="L1139" s="5">
        <f t="shared" si="110"/>
        <v>-0.55995382197516452</v>
      </c>
      <c r="M1139" s="5" t="e">
        <f t="shared" si="110"/>
        <v>#N/A</v>
      </c>
      <c r="N1139" s="8" t="e">
        <f t="shared" si="110"/>
        <v>#N/A</v>
      </c>
      <c r="O1139" s="8" t="e">
        <f t="shared" si="110"/>
        <v>#N/A</v>
      </c>
      <c r="P1139" s="8" t="e">
        <f t="shared" si="110"/>
        <v>#N/A</v>
      </c>
      <c r="Q1139" s="9" t="e">
        <f t="shared" si="110"/>
        <v>#N/A</v>
      </c>
      <c r="R1139" s="9" t="e">
        <f t="shared" si="110"/>
        <v>#N/A</v>
      </c>
      <c r="S1139" s="9" t="e">
        <f t="shared" si="110"/>
        <v>#N/A</v>
      </c>
    </row>
    <row r="1140" spans="1:19" x14ac:dyDescent="0.3">
      <c r="A1140" s="1">
        <v>45433</v>
      </c>
      <c r="B1140">
        <v>50</v>
      </c>
      <c r="C1140" t="s">
        <v>4</v>
      </c>
      <c r="D1140">
        <v>130</v>
      </c>
      <c r="E1140">
        <f>D1140-MajorAxis</f>
        <v>40</v>
      </c>
      <c r="F1140" s="2">
        <f t="shared" si="107"/>
        <v>0.59589041095890405</v>
      </c>
      <c r="G1140" s="3">
        <f t="shared" si="106"/>
        <v>0.3830309728954035</v>
      </c>
      <c r="H1140" s="11" t="e">
        <f t="shared" si="110"/>
        <v>#N/A</v>
      </c>
      <c r="I1140" s="11" t="e">
        <f t="shared" si="110"/>
        <v>#N/A</v>
      </c>
      <c r="J1140" s="11" t="e">
        <f t="shared" si="110"/>
        <v>#N/A</v>
      </c>
      <c r="K1140" s="5" t="e">
        <f t="shared" si="110"/>
        <v>#N/A</v>
      </c>
      <c r="L1140" s="5">
        <f t="shared" si="110"/>
        <v>0.45647853802295263</v>
      </c>
      <c r="M1140" s="5" t="e">
        <f t="shared" si="110"/>
        <v>#N/A</v>
      </c>
      <c r="N1140" s="8" t="e">
        <f t="shared" si="110"/>
        <v>#N/A</v>
      </c>
      <c r="O1140" s="8" t="e">
        <f t="shared" si="110"/>
        <v>#N/A</v>
      </c>
      <c r="P1140" s="8" t="e">
        <f t="shared" si="110"/>
        <v>#N/A</v>
      </c>
      <c r="Q1140" s="9" t="e">
        <f t="shared" si="110"/>
        <v>#N/A</v>
      </c>
      <c r="R1140" s="9" t="e">
        <f t="shared" si="110"/>
        <v>#N/A</v>
      </c>
      <c r="S1140" s="9" t="e">
        <f t="shared" si="110"/>
        <v>#N/A</v>
      </c>
    </row>
    <row r="1141" spans="1:19" x14ac:dyDescent="0.3">
      <c r="A1141" s="1">
        <v>45433</v>
      </c>
      <c r="B1141">
        <v>50</v>
      </c>
      <c r="C1141" t="s">
        <v>5</v>
      </c>
      <c r="D1141">
        <v>229</v>
      </c>
      <c r="E1141">
        <f>D1141-MajorAxis</f>
        <v>139</v>
      </c>
      <c r="F1141" s="2">
        <f t="shared" si="107"/>
        <v>0.59589041095890405</v>
      </c>
      <c r="G1141" s="3">
        <f t="shared" si="106"/>
        <v>0.39093928439845294</v>
      </c>
      <c r="H1141" s="11" t="e">
        <f t="shared" si="110"/>
        <v>#N/A</v>
      </c>
      <c r="I1141" s="11" t="e">
        <f t="shared" si="110"/>
        <v>#N/A</v>
      </c>
      <c r="J1141" s="11" t="e">
        <f t="shared" si="110"/>
        <v>#N/A</v>
      </c>
      <c r="K1141" s="5" t="e">
        <f t="shared" si="110"/>
        <v>#N/A</v>
      </c>
      <c r="L1141" s="5">
        <f t="shared" si="110"/>
        <v>-0.4497242019135696</v>
      </c>
      <c r="M1141" s="5" t="e">
        <f t="shared" si="110"/>
        <v>#N/A</v>
      </c>
      <c r="N1141" s="8" t="e">
        <f t="shared" si="110"/>
        <v>#N/A</v>
      </c>
      <c r="O1141" s="8" t="e">
        <f t="shared" si="110"/>
        <v>#N/A</v>
      </c>
      <c r="P1141" s="8" t="e">
        <f t="shared" si="110"/>
        <v>#N/A</v>
      </c>
      <c r="Q1141" s="9" t="e">
        <f t="shared" si="110"/>
        <v>#N/A</v>
      </c>
      <c r="R1141" s="9" t="e">
        <f t="shared" si="110"/>
        <v>#N/A</v>
      </c>
      <c r="S1141" s="9" t="e">
        <f t="shared" si="110"/>
        <v>#N/A</v>
      </c>
    </row>
    <row r="1142" spans="1:19" x14ac:dyDescent="0.3">
      <c r="A1142" s="1">
        <v>45434</v>
      </c>
      <c r="B1142">
        <v>0</v>
      </c>
      <c r="C1142" t="s">
        <v>4</v>
      </c>
      <c r="D1142">
        <v>54</v>
      </c>
      <c r="E1142">
        <f>D1142-MajorAxis</f>
        <v>-36</v>
      </c>
      <c r="F1142" s="2">
        <f t="shared" si="107"/>
        <v>0.59315068493150691</v>
      </c>
      <c r="G1142" s="3">
        <f t="shared" si="106"/>
        <v>-0.34864522498991901</v>
      </c>
      <c r="H1142" s="11" t="e">
        <f t="shared" si="110"/>
        <v>#N/A</v>
      </c>
      <c r="I1142" s="11" t="e">
        <f t="shared" si="110"/>
        <v>#N/A</v>
      </c>
      <c r="J1142" s="11" t="e">
        <f t="shared" si="110"/>
        <v>#N/A</v>
      </c>
      <c r="K1142" s="5" t="e">
        <f t="shared" si="110"/>
        <v>#N/A</v>
      </c>
      <c r="L1142" s="5">
        <f t="shared" si="110"/>
        <v>0.47986898433472913</v>
      </c>
      <c r="M1142" s="5" t="e">
        <f t="shared" si="110"/>
        <v>#N/A</v>
      </c>
      <c r="N1142" s="8" t="e">
        <f t="shared" si="110"/>
        <v>#N/A</v>
      </c>
      <c r="O1142" s="8" t="e">
        <f t="shared" si="110"/>
        <v>#N/A</v>
      </c>
      <c r="P1142" s="8" t="e">
        <f t="shared" si="110"/>
        <v>#N/A</v>
      </c>
      <c r="Q1142" s="9" t="e">
        <f t="shared" si="110"/>
        <v>#N/A</v>
      </c>
      <c r="R1142" s="9" t="e">
        <f t="shared" si="110"/>
        <v>#N/A</v>
      </c>
      <c r="S1142" s="9" t="e">
        <f t="shared" si="110"/>
        <v>#N/A</v>
      </c>
    </row>
    <row r="1143" spans="1:19" x14ac:dyDescent="0.3">
      <c r="A1143" s="1">
        <v>45434</v>
      </c>
      <c r="B1143">
        <v>0</v>
      </c>
      <c r="C1143" t="s">
        <v>5</v>
      </c>
      <c r="D1143">
        <v>306</v>
      </c>
      <c r="E1143">
        <f>D1143-MajorAxis</f>
        <v>216</v>
      </c>
      <c r="F1143" s="2">
        <f t="shared" si="107"/>
        <v>0.59315068493150691</v>
      </c>
      <c r="G1143" s="3">
        <f t="shared" si="106"/>
        <v>-0.34864522498991896</v>
      </c>
      <c r="H1143" s="11" t="e">
        <f t="shared" si="110"/>
        <v>#N/A</v>
      </c>
      <c r="I1143" s="11" t="e">
        <f t="shared" si="110"/>
        <v>#N/A</v>
      </c>
      <c r="J1143" s="11" t="e">
        <f t="shared" si="110"/>
        <v>#N/A</v>
      </c>
      <c r="K1143" s="5" t="e">
        <f t="shared" si="110"/>
        <v>#N/A</v>
      </c>
      <c r="L1143" s="5">
        <f t="shared" si="110"/>
        <v>-0.47986898433472924</v>
      </c>
      <c r="M1143" s="5" t="e">
        <f t="shared" si="110"/>
        <v>#N/A</v>
      </c>
      <c r="N1143" s="8" t="e">
        <f t="shared" si="110"/>
        <v>#N/A</v>
      </c>
      <c r="O1143" s="8" t="e">
        <f t="shared" si="110"/>
        <v>#N/A</v>
      </c>
      <c r="P1143" s="8" t="e">
        <f t="shared" si="110"/>
        <v>#N/A</v>
      </c>
      <c r="Q1143" s="9" t="e">
        <f t="shared" si="110"/>
        <v>#N/A</v>
      </c>
      <c r="R1143" s="9" t="e">
        <f t="shared" si="110"/>
        <v>#N/A</v>
      </c>
      <c r="S1143" s="9" t="e">
        <f t="shared" si="110"/>
        <v>#N/A</v>
      </c>
    </row>
    <row r="1144" spans="1:19" x14ac:dyDescent="0.3">
      <c r="A1144" s="1">
        <v>45434</v>
      </c>
      <c r="B1144">
        <v>10</v>
      </c>
      <c r="C1144" t="s">
        <v>4</v>
      </c>
      <c r="D1144">
        <v>69</v>
      </c>
      <c r="E1144">
        <f>D1144-MajorAxis</f>
        <v>-21</v>
      </c>
      <c r="F1144" s="2">
        <f t="shared" si="107"/>
        <v>0.59315068493150691</v>
      </c>
      <c r="G1144" s="3">
        <f t="shared" si="106"/>
        <v>-0.21256619473029456</v>
      </c>
      <c r="H1144" s="11" t="e">
        <f t="shared" si="110"/>
        <v>#N/A</v>
      </c>
      <c r="I1144" s="11" t="e">
        <f t="shared" si="110"/>
        <v>#N/A</v>
      </c>
      <c r="J1144" s="11" t="e">
        <f t="shared" si="110"/>
        <v>#N/A</v>
      </c>
      <c r="K1144" s="5" t="e">
        <f t="shared" si="110"/>
        <v>#N/A</v>
      </c>
      <c r="L1144" s="5">
        <f t="shared" si="110"/>
        <v>0.55375386941546356</v>
      </c>
      <c r="M1144" s="5" t="e">
        <f t="shared" si="110"/>
        <v>#N/A</v>
      </c>
      <c r="N1144" s="8" t="e">
        <f t="shared" si="110"/>
        <v>#N/A</v>
      </c>
      <c r="O1144" s="8" t="e">
        <f t="shared" si="110"/>
        <v>#N/A</v>
      </c>
      <c r="P1144" s="8" t="e">
        <f t="shared" si="110"/>
        <v>#N/A</v>
      </c>
      <c r="Q1144" s="9" t="e">
        <f t="shared" si="110"/>
        <v>#N/A</v>
      </c>
      <c r="R1144" s="9" t="e">
        <f t="shared" si="110"/>
        <v>#N/A</v>
      </c>
      <c r="S1144" s="9" t="e">
        <f t="shared" si="110"/>
        <v>#N/A</v>
      </c>
    </row>
    <row r="1145" spans="1:19" x14ac:dyDescent="0.3">
      <c r="A1145" s="1">
        <v>45434</v>
      </c>
      <c r="B1145">
        <v>10</v>
      </c>
      <c r="C1145" t="s">
        <v>5</v>
      </c>
      <c r="D1145">
        <v>291</v>
      </c>
      <c r="E1145">
        <f>D1145-MajorAxis</f>
        <v>201</v>
      </c>
      <c r="F1145" s="2">
        <f t="shared" si="107"/>
        <v>0.59315068493150691</v>
      </c>
      <c r="G1145" s="3">
        <f t="shared" si="106"/>
        <v>-0.21256619473029467</v>
      </c>
      <c r="H1145" s="11" t="e">
        <f t="shared" si="110"/>
        <v>#N/A</v>
      </c>
      <c r="I1145" s="11" t="e">
        <f t="shared" si="110"/>
        <v>#N/A</v>
      </c>
      <c r="J1145" s="11" t="e">
        <f t="shared" si="110"/>
        <v>#N/A</v>
      </c>
      <c r="K1145" s="5" t="e">
        <f t="shared" si="110"/>
        <v>#N/A</v>
      </c>
      <c r="L1145" s="5">
        <f t="shared" si="110"/>
        <v>-0.55375386941546356</v>
      </c>
      <c r="M1145" s="5" t="e">
        <f t="shared" si="110"/>
        <v>#N/A</v>
      </c>
      <c r="N1145" s="8" t="e">
        <f t="shared" si="110"/>
        <v>#N/A</v>
      </c>
      <c r="O1145" s="8" t="e">
        <f t="shared" si="110"/>
        <v>#N/A</v>
      </c>
      <c r="P1145" s="8" t="e">
        <f t="shared" si="110"/>
        <v>#N/A</v>
      </c>
      <c r="Q1145" s="9" t="e">
        <f t="shared" si="110"/>
        <v>#N/A</v>
      </c>
      <c r="R1145" s="9" t="e">
        <f t="shared" si="110"/>
        <v>#N/A</v>
      </c>
      <c r="S1145" s="9" t="e">
        <f t="shared" si="110"/>
        <v>#N/A</v>
      </c>
    </row>
    <row r="1146" spans="1:19" x14ac:dyDescent="0.3">
      <c r="A1146" s="1">
        <v>45434</v>
      </c>
      <c r="B1146">
        <v>20</v>
      </c>
      <c r="C1146" t="s">
        <v>4</v>
      </c>
      <c r="D1146">
        <v>82</v>
      </c>
      <c r="E1146">
        <f>D1146-MajorAxis</f>
        <v>-8</v>
      </c>
      <c r="F1146" s="2">
        <f t="shared" si="107"/>
        <v>0.59315068493150691</v>
      </c>
      <c r="G1146" s="3">
        <f t="shared" si="106"/>
        <v>-8.2550620158504576E-2</v>
      </c>
      <c r="H1146" s="11" t="e">
        <f t="shared" si="110"/>
        <v>#N/A</v>
      </c>
      <c r="I1146" s="11" t="e">
        <f t="shared" si="110"/>
        <v>#N/A</v>
      </c>
      <c r="J1146" s="11" t="e">
        <f t="shared" si="110"/>
        <v>#N/A</v>
      </c>
      <c r="K1146" s="5" t="e">
        <f t="shared" si="110"/>
        <v>#N/A</v>
      </c>
      <c r="L1146" s="5">
        <f t="shared" si="110"/>
        <v>0.58737818323986302</v>
      </c>
      <c r="M1146" s="5" t="e">
        <f t="shared" si="110"/>
        <v>#N/A</v>
      </c>
      <c r="N1146" s="8" t="e">
        <f t="shared" si="110"/>
        <v>#N/A</v>
      </c>
      <c r="O1146" s="8" t="e">
        <f t="shared" si="110"/>
        <v>#N/A</v>
      </c>
      <c r="P1146" s="8" t="e">
        <f t="shared" si="110"/>
        <v>#N/A</v>
      </c>
      <c r="Q1146" s="9" t="e">
        <f t="shared" si="110"/>
        <v>#N/A</v>
      </c>
      <c r="R1146" s="9" t="e">
        <f t="shared" si="110"/>
        <v>#N/A</v>
      </c>
      <c r="S1146" s="9" t="e">
        <f t="shared" si="110"/>
        <v>#N/A</v>
      </c>
    </row>
    <row r="1147" spans="1:19" x14ac:dyDescent="0.3">
      <c r="A1147" s="1">
        <v>45434</v>
      </c>
      <c r="B1147">
        <v>20</v>
      </c>
      <c r="C1147" t="s">
        <v>5</v>
      </c>
      <c r="D1147">
        <v>278</v>
      </c>
      <c r="E1147">
        <f>D1147-MajorAxis</f>
        <v>188</v>
      </c>
      <c r="F1147" s="2">
        <f t="shared" si="107"/>
        <v>0.59315068493150691</v>
      </c>
      <c r="G1147" s="3">
        <f t="shared" si="106"/>
        <v>-8.2550620158504631E-2</v>
      </c>
      <c r="H1147" s="11" t="e">
        <f t="shared" si="110"/>
        <v>#N/A</v>
      </c>
      <c r="I1147" s="11" t="e">
        <f t="shared" si="110"/>
        <v>#N/A</v>
      </c>
      <c r="J1147" s="11" t="e">
        <f t="shared" si="110"/>
        <v>#N/A</v>
      </c>
      <c r="K1147" s="5" t="e">
        <f t="shared" si="110"/>
        <v>#N/A</v>
      </c>
      <c r="L1147" s="5">
        <f t="shared" si="110"/>
        <v>-0.58737818323986302</v>
      </c>
      <c r="M1147" s="5" t="e">
        <f t="shared" si="110"/>
        <v>#N/A</v>
      </c>
      <c r="N1147" s="8" t="e">
        <f t="shared" si="110"/>
        <v>#N/A</v>
      </c>
      <c r="O1147" s="8" t="e">
        <f t="shared" si="110"/>
        <v>#N/A</v>
      </c>
      <c r="P1147" s="8" t="e">
        <f t="shared" si="110"/>
        <v>#N/A</v>
      </c>
      <c r="Q1147" s="9" t="e">
        <f t="shared" si="110"/>
        <v>#N/A</v>
      </c>
      <c r="R1147" s="9" t="e">
        <f t="shared" si="110"/>
        <v>#N/A</v>
      </c>
      <c r="S1147" s="9" t="e">
        <f t="shared" si="110"/>
        <v>#N/A</v>
      </c>
    </row>
    <row r="1148" spans="1:19" x14ac:dyDescent="0.3">
      <c r="A1148" s="1">
        <v>45434</v>
      </c>
      <c r="B1148">
        <v>30</v>
      </c>
      <c r="C1148" t="s">
        <v>4</v>
      </c>
      <c r="D1148">
        <v>95</v>
      </c>
      <c r="E1148">
        <f>D1148-MajorAxis</f>
        <v>5</v>
      </c>
      <c r="F1148" s="2">
        <f t="shared" si="107"/>
        <v>0.59315068493150691</v>
      </c>
      <c r="G1148" s="3">
        <f t="shared" si="106"/>
        <v>5.1696488506487656E-2</v>
      </c>
      <c r="H1148" s="11" t="e">
        <f t="shared" si="110"/>
        <v>#N/A</v>
      </c>
      <c r="I1148" s="11" t="e">
        <f t="shared" si="110"/>
        <v>#N/A</v>
      </c>
      <c r="J1148" s="11" t="e">
        <f t="shared" si="110"/>
        <v>#N/A</v>
      </c>
      <c r="K1148" s="5" t="e">
        <f t="shared" si="110"/>
        <v>#N/A</v>
      </c>
      <c r="L1148" s="5">
        <f t="shared" si="110"/>
        <v>0.59089356749825461</v>
      </c>
      <c r="M1148" s="5" t="e">
        <f t="shared" si="110"/>
        <v>#N/A</v>
      </c>
      <c r="N1148" s="8" t="e">
        <f t="shared" si="110"/>
        <v>#N/A</v>
      </c>
      <c r="O1148" s="8" t="e">
        <f t="shared" si="110"/>
        <v>#N/A</v>
      </c>
      <c r="P1148" s="8" t="e">
        <f t="shared" si="110"/>
        <v>#N/A</v>
      </c>
      <c r="Q1148" s="9" t="e">
        <f t="shared" si="110"/>
        <v>#N/A</v>
      </c>
      <c r="R1148" s="9" t="e">
        <f t="shared" si="110"/>
        <v>#N/A</v>
      </c>
      <c r="S1148" s="9" t="e">
        <f t="shared" si="110"/>
        <v>#N/A</v>
      </c>
    </row>
    <row r="1149" spans="1:19" x14ac:dyDescent="0.3">
      <c r="A1149" s="1">
        <v>45434</v>
      </c>
      <c r="B1149">
        <v>30</v>
      </c>
      <c r="C1149" t="s">
        <v>5</v>
      </c>
      <c r="D1149">
        <v>265</v>
      </c>
      <c r="E1149">
        <f>D1149-MajorAxis</f>
        <v>175</v>
      </c>
      <c r="F1149" s="2">
        <f t="shared" si="107"/>
        <v>0.59315068493150691</v>
      </c>
      <c r="G1149" s="3">
        <f t="shared" si="106"/>
        <v>5.1696488506487677E-2</v>
      </c>
      <c r="H1149" s="11" t="e">
        <f t="shared" si="110"/>
        <v>#N/A</v>
      </c>
      <c r="I1149" s="11" t="e">
        <f t="shared" si="110"/>
        <v>#N/A</v>
      </c>
      <c r="J1149" s="11" t="e">
        <f t="shared" si="110"/>
        <v>#N/A</v>
      </c>
      <c r="K1149" s="5" t="e">
        <f t="shared" si="110"/>
        <v>#N/A</v>
      </c>
      <c r="L1149" s="5">
        <f t="shared" si="110"/>
        <v>-0.59089356749825461</v>
      </c>
      <c r="M1149" s="5" t="e">
        <f t="shared" si="110"/>
        <v>#N/A</v>
      </c>
      <c r="N1149" s="8" t="e">
        <f t="shared" si="110"/>
        <v>#N/A</v>
      </c>
      <c r="O1149" s="8" t="e">
        <f t="shared" si="110"/>
        <v>#N/A</v>
      </c>
      <c r="P1149" s="8" t="e">
        <f t="shared" si="110"/>
        <v>#N/A</v>
      </c>
      <c r="Q1149" s="9" t="e">
        <f t="shared" si="110"/>
        <v>#N/A</v>
      </c>
      <c r="R1149" s="9" t="e">
        <f t="shared" si="110"/>
        <v>#N/A</v>
      </c>
      <c r="S1149" s="9" t="e">
        <f t="shared" si="110"/>
        <v>#N/A</v>
      </c>
    </row>
    <row r="1150" spans="1:19" x14ac:dyDescent="0.3">
      <c r="A1150" s="1">
        <v>45434</v>
      </c>
      <c r="B1150">
        <v>40</v>
      </c>
      <c r="C1150" t="s">
        <v>4</v>
      </c>
      <c r="D1150">
        <v>109</v>
      </c>
      <c r="E1150">
        <f>D1150-MajorAxis</f>
        <v>19</v>
      </c>
      <c r="F1150" s="2">
        <f t="shared" si="107"/>
        <v>0.59315068493150691</v>
      </c>
      <c r="G1150" s="3">
        <f t="shared" si="106"/>
        <v>0.19311097380814912</v>
      </c>
      <c r="H1150" s="11" t="e">
        <f t="shared" si="110"/>
        <v>#N/A</v>
      </c>
      <c r="I1150" s="11" t="e">
        <f t="shared" si="110"/>
        <v>#N/A</v>
      </c>
      <c r="J1150" s="11" t="e">
        <f t="shared" si="110"/>
        <v>#N/A</v>
      </c>
      <c r="K1150" s="5" t="e">
        <f t="shared" si="110"/>
        <v>#N/A</v>
      </c>
      <c r="L1150" s="5">
        <f t="shared" si="110"/>
        <v>0.56083499073219756</v>
      </c>
      <c r="M1150" s="5" t="e">
        <f t="shared" si="110"/>
        <v>#N/A</v>
      </c>
      <c r="N1150" s="8" t="e">
        <f t="shared" si="110"/>
        <v>#N/A</v>
      </c>
      <c r="O1150" s="8" t="e">
        <f t="shared" si="110"/>
        <v>#N/A</v>
      </c>
      <c r="P1150" s="8" t="e">
        <f t="shared" si="110"/>
        <v>#N/A</v>
      </c>
      <c r="Q1150" s="9" t="e">
        <f t="shared" si="110"/>
        <v>#N/A</v>
      </c>
      <c r="R1150" s="9" t="e">
        <f t="shared" si="110"/>
        <v>#N/A</v>
      </c>
      <c r="S1150" s="9" t="e">
        <f t="shared" si="110"/>
        <v>#N/A</v>
      </c>
    </row>
    <row r="1151" spans="1:19" x14ac:dyDescent="0.3">
      <c r="A1151" s="1">
        <v>45434</v>
      </c>
      <c r="B1151">
        <v>40</v>
      </c>
      <c r="C1151" t="s">
        <v>5</v>
      </c>
      <c r="D1151">
        <v>251</v>
      </c>
      <c r="E1151">
        <f>D1151-MajorAxis</f>
        <v>161</v>
      </c>
      <c r="F1151" s="2">
        <f t="shared" si="107"/>
        <v>0.59315068493150691</v>
      </c>
      <c r="G1151" s="3">
        <f t="shared" si="106"/>
        <v>0.19311097380814907</v>
      </c>
      <c r="H1151" s="11" t="e">
        <f t="shared" si="110"/>
        <v>#N/A</v>
      </c>
      <c r="I1151" s="11" t="e">
        <f t="shared" si="110"/>
        <v>#N/A</v>
      </c>
      <c r="J1151" s="11" t="e">
        <f t="shared" si="110"/>
        <v>#N/A</v>
      </c>
      <c r="K1151" s="5" t="e">
        <f t="shared" si="110"/>
        <v>#N/A</v>
      </c>
      <c r="L1151" s="5">
        <f t="shared" si="110"/>
        <v>-0.56083499073219756</v>
      </c>
      <c r="M1151" s="5" t="e">
        <f t="shared" si="110"/>
        <v>#N/A</v>
      </c>
      <c r="N1151" s="8" t="e">
        <f t="shared" si="110"/>
        <v>#N/A</v>
      </c>
      <c r="O1151" s="8" t="e">
        <f t="shared" si="110"/>
        <v>#N/A</v>
      </c>
      <c r="P1151" s="8" t="e">
        <f t="shared" si="110"/>
        <v>#N/A</v>
      </c>
      <c r="Q1151" s="9" t="e">
        <f t="shared" si="110"/>
        <v>#N/A</v>
      </c>
      <c r="R1151" s="9" t="e">
        <f t="shared" si="110"/>
        <v>#N/A</v>
      </c>
      <c r="S1151" s="9" t="e">
        <f t="shared" si="110"/>
        <v>#N/A</v>
      </c>
    </row>
    <row r="1152" spans="1:19" x14ac:dyDescent="0.3">
      <c r="A1152" s="1">
        <v>45434</v>
      </c>
      <c r="B1152">
        <v>50</v>
      </c>
      <c r="C1152" t="s">
        <v>4</v>
      </c>
      <c r="D1152">
        <v>130</v>
      </c>
      <c r="E1152">
        <f>D1152-MajorAxis</f>
        <v>40</v>
      </c>
      <c r="F1152" s="2">
        <f t="shared" si="107"/>
        <v>0.59315068493150691</v>
      </c>
      <c r="G1152" s="3">
        <f t="shared" si="106"/>
        <v>0.38126991095105689</v>
      </c>
      <c r="H1152" s="11" t="e">
        <f t="shared" si="110"/>
        <v>#N/A</v>
      </c>
      <c r="I1152" s="11" t="e">
        <f t="shared" si="110"/>
        <v>#N/A</v>
      </c>
      <c r="J1152" s="11" t="e">
        <f t="shared" si="110"/>
        <v>#N/A</v>
      </c>
      <c r="K1152" s="5" t="e">
        <f t="shared" si="110"/>
        <v>#N/A</v>
      </c>
      <c r="L1152" s="5">
        <f t="shared" si="110"/>
        <v>0.4543797861239966</v>
      </c>
      <c r="M1152" s="5" t="e">
        <f t="shared" si="110"/>
        <v>#N/A</v>
      </c>
      <c r="N1152" s="8" t="e">
        <f t="shared" si="110"/>
        <v>#N/A</v>
      </c>
      <c r="O1152" s="8" t="e">
        <f t="shared" si="110"/>
        <v>#N/A</v>
      </c>
      <c r="P1152" s="8" t="e">
        <f t="shared" si="110"/>
        <v>#N/A</v>
      </c>
      <c r="Q1152" s="9" t="e">
        <f t="shared" si="110"/>
        <v>#N/A</v>
      </c>
      <c r="R1152" s="9" t="e">
        <f t="shared" si="110"/>
        <v>#N/A</v>
      </c>
      <c r="S1152" s="9" t="e">
        <f t="shared" si="110"/>
        <v>#N/A</v>
      </c>
    </row>
    <row r="1153" spans="1:19" x14ac:dyDescent="0.3">
      <c r="A1153" s="1">
        <v>45434</v>
      </c>
      <c r="B1153">
        <v>50</v>
      </c>
      <c r="C1153" t="s">
        <v>5</v>
      </c>
      <c r="D1153">
        <v>230</v>
      </c>
      <c r="E1153">
        <f>D1153-MajorAxis</f>
        <v>140</v>
      </c>
      <c r="F1153" s="2">
        <f t="shared" si="107"/>
        <v>0.59315068493150691</v>
      </c>
      <c r="G1153" s="3">
        <f t="shared" si="106"/>
        <v>0.381269910951057</v>
      </c>
      <c r="H1153" s="11" t="e">
        <f t="shared" si="110"/>
        <v>#N/A</v>
      </c>
      <c r="I1153" s="11" t="e">
        <f t="shared" si="110"/>
        <v>#N/A</v>
      </c>
      <c r="J1153" s="11" t="e">
        <f t="shared" si="110"/>
        <v>#N/A</v>
      </c>
      <c r="K1153" s="5" t="e">
        <f t="shared" si="110"/>
        <v>#N/A</v>
      </c>
      <c r="L1153" s="5">
        <f t="shared" si="110"/>
        <v>-0.45437978612399654</v>
      </c>
      <c r="M1153" s="5" t="e">
        <f t="shared" si="110"/>
        <v>#N/A</v>
      </c>
      <c r="N1153" s="8" t="e">
        <f t="shared" si="110"/>
        <v>#N/A</v>
      </c>
      <c r="O1153" s="8" t="e">
        <f t="shared" si="110"/>
        <v>#N/A</v>
      </c>
      <c r="P1153" s="8" t="e">
        <f t="shared" si="110"/>
        <v>#N/A</v>
      </c>
      <c r="Q1153" s="9" t="e">
        <f t="shared" si="110"/>
        <v>#N/A</v>
      </c>
      <c r="R1153" s="9" t="e">
        <f t="shared" si="110"/>
        <v>#N/A</v>
      </c>
      <c r="S1153" s="9" t="e">
        <f t="shared" si="110"/>
        <v>#N/A</v>
      </c>
    </row>
    <row r="1154" spans="1:19" x14ac:dyDescent="0.3">
      <c r="A1154" s="1">
        <v>45435</v>
      </c>
      <c r="B1154">
        <v>0</v>
      </c>
      <c r="C1154" t="s">
        <v>4</v>
      </c>
      <c r="D1154">
        <v>54</v>
      </c>
      <c r="E1154">
        <f>D1154-MajorAxis</f>
        <v>-36</v>
      </c>
      <c r="F1154" s="2">
        <f t="shared" si="107"/>
        <v>0.59041095890410955</v>
      </c>
      <c r="G1154" s="3">
        <f t="shared" si="106"/>
        <v>-0.34703485443569304</v>
      </c>
      <c r="H1154" s="11" t="e">
        <f t="shared" ref="H1154:S1169" si="111">IF(MONTH($A1154)=LEN(H$1),$F1154*COS($E1154/180*PI()),NA())</f>
        <v>#N/A</v>
      </c>
      <c r="I1154" s="11" t="e">
        <f t="shared" si="111"/>
        <v>#N/A</v>
      </c>
      <c r="J1154" s="11" t="e">
        <f t="shared" si="111"/>
        <v>#N/A</v>
      </c>
      <c r="K1154" s="5" t="e">
        <f t="shared" si="111"/>
        <v>#N/A</v>
      </c>
      <c r="L1154" s="5">
        <f t="shared" si="111"/>
        <v>0.4776524994186333</v>
      </c>
      <c r="M1154" s="5" t="e">
        <f t="shared" si="111"/>
        <v>#N/A</v>
      </c>
      <c r="N1154" s="8" t="e">
        <f t="shared" si="111"/>
        <v>#N/A</v>
      </c>
      <c r="O1154" s="8" t="e">
        <f t="shared" si="111"/>
        <v>#N/A</v>
      </c>
      <c r="P1154" s="8" t="e">
        <f t="shared" si="111"/>
        <v>#N/A</v>
      </c>
      <c r="Q1154" s="9" t="e">
        <f t="shared" si="111"/>
        <v>#N/A</v>
      </c>
      <c r="R1154" s="9" t="e">
        <f t="shared" si="111"/>
        <v>#N/A</v>
      </c>
      <c r="S1154" s="9" t="e">
        <f t="shared" si="111"/>
        <v>#N/A</v>
      </c>
    </row>
    <row r="1155" spans="1:19" x14ac:dyDescent="0.3">
      <c r="A1155" s="1">
        <v>45435</v>
      </c>
      <c r="B1155">
        <v>0</v>
      </c>
      <c r="C1155" t="s">
        <v>5</v>
      </c>
      <c r="D1155">
        <v>306</v>
      </c>
      <c r="E1155">
        <f>D1155-MajorAxis</f>
        <v>216</v>
      </c>
      <c r="F1155" s="2">
        <f t="shared" si="107"/>
        <v>0.59041095890410955</v>
      </c>
      <c r="G1155" s="3">
        <f t="shared" ref="G1155:G1218" si="112">F1155*SIN($E1155/180*PI())</f>
        <v>-0.34703485443569293</v>
      </c>
      <c r="H1155" s="11" t="e">
        <f t="shared" si="111"/>
        <v>#N/A</v>
      </c>
      <c r="I1155" s="11" t="e">
        <f t="shared" si="111"/>
        <v>#N/A</v>
      </c>
      <c r="J1155" s="11" t="e">
        <f t="shared" si="111"/>
        <v>#N/A</v>
      </c>
      <c r="K1155" s="5" t="e">
        <f t="shared" si="111"/>
        <v>#N/A</v>
      </c>
      <c r="L1155" s="5">
        <f t="shared" si="111"/>
        <v>-0.47765249941863341</v>
      </c>
      <c r="M1155" s="5" t="e">
        <f t="shared" si="111"/>
        <v>#N/A</v>
      </c>
      <c r="N1155" s="8" t="e">
        <f t="shared" si="111"/>
        <v>#N/A</v>
      </c>
      <c r="O1155" s="8" t="e">
        <f t="shared" si="111"/>
        <v>#N/A</v>
      </c>
      <c r="P1155" s="8" t="e">
        <f t="shared" si="111"/>
        <v>#N/A</v>
      </c>
      <c r="Q1155" s="9" t="e">
        <f t="shared" si="111"/>
        <v>#N/A</v>
      </c>
      <c r="R1155" s="9" t="e">
        <f t="shared" si="111"/>
        <v>#N/A</v>
      </c>
      <c r="S1155" s="9" t="e">
        <f t="shared" si="111"/>
        <v>#N/A</v>
      </c>
    </row>
    <row r="1156" spans="1:19" x14ac:dyDescent="0.3">
      <c r="A1156" s="1">
        <v>45435</v>
      </c>
      <c r="B1156">
        <v>10</v>
      </c>
      <c r="C1156" t="s">
        <v>4</v>
      </c>
      <c r="D1156">
        <v>69</v>
      </c>
      <c r="E1156">
        <f>D1156-MajorAxis</f>
        <v>-21</v>
      </c>
      <c r="F1156" s="2">
        <f t="shared" ref="F1156:F1219" si="113">0.5+ABS(DATE(2024,6,25)-A1156)/365</f>
        <v>0.59041095890410955</v>
      </c>
      <c r="G1156" s="3">
        <f t="shared" si="112"/>
        <v>-0.21158436473154027</v>
      </c>
      <c r="H1156" s="11" t="e">
        <f t="shared" si="111"/>
        <v>#N/A</v>
      </c>
      <c r="I1156" s="11" t="e">
        <f t="shared" si="111"/>
        <v>#N/A</v>
      </c>
      <c r="J1156" s="11" t="e">
        <f t="shared" si="111"/>
        <v>#N/A</v>
      </c>
      <c r="K1156" s="5" t="e">
        <f t="shared" si="111"/>
        <v>#N/A</v>
      </c>
      <c r="L1156" s="5">
        <f t="shared" si="111"/>
        <v>0.55119611482232045</v>
      </c>
      <c r="M1156" s="5" t="e">
        <f t="shared" si="111"/>
        <v>#N/A</v>
      </c>
      <c r="N1156" s="8" t="e">
        <f t="shared" si="111"/>
        <v>#N/A</v>
      </c>
      <c r="O1156" s="8" t="e">
        <f t="shared" si="111"/>
        <v>#N/A</v>
      </c>
      <c r="P1156" s="8" t="e">
        <f t="shared" si="111"/>
        <v>#N/A</v>
      </c>
      <c r="Q1156" s="9" t="e">
        <f t="shared" si="111"/>
        <v>#N/A</v>
      </c>
      <c r="R1156" s="9" t="e">
        <f t="shared" si="111"/>
        <v>#N/A</v>
      </c>
      <c r="S1156" s="9" t="e">
        <f t="shared" si="111"/>
        <v>#N/A</v>
      </c>
    </row>
    <row r="1157" spans="1:19" x14ac:dyDescent="0.3">
      <c r="A1157" s="1">
        <v>45435</v>
      </c>
      <c r="B1157">
        <v>10</v>
      </c>
      <c r="C1157" t="s">
        <v>5</v>
      </c>
      <c r="D1157">
        <v>291</v>
      </c>
      <c r="E1157">
        <f>D1157-MajorAxis</f>
        <v>201</v>
      </c>
      <c r="F1157" s="2">
        <f t="shared" si="113"/>
        <v>0.59041095890410955</v>
      </c>
      <c r="G1157" s="3">
        <f t="shared" si="112"/>
        <v>-0.21158436473154038</v>
      </c>
      <c r="H1157" s="11" t="e">
        <f t="shared" si="111"/>
        <v>#N/A</v>
      </c>
      <c r="I1157" s="11" t="e">
        <f t="shared" si="111"/>
        <v>#N/A</v>
      </c>
      <c r="J1157" s="11" t="e">
        <f t="shared" si="111"/>
        <v>#N/A</v>
      </c>
      <c r="K1157" s="5" t="e">
        <f t="shared" si="111"/>
        <v>#N/A</v>
      </c>
      <c r="L1157" s="5">
        <f t="shared" si="111"/>
        <v>-0.55119611482232045</v>
      </c>
      <c r="M1157" s="5" t="e">
        <f t="shared" si="111"/>
        <v>#N/A</v>
      </c>
      <c r="N1157" s="8" t="e">
        <f t="shared" si="111"/>
        <v>#N/A</v>
      </c>
      <c r="O1157" s="8" t="e">
        <f t="shared" si="111"/>
        <v>#N/A</v>
      </c>
      <c r="P1157" s="8" t="e">
        <f t="shared" si="111"/>
        <v>#N/A</v>
      </c>
      <c r="Q1157" s="9" t="e">
        <f t="shared" si="111"/>
        <v>#N/A</v>
      </c>
      <c r="R1157" s="9" t="e">
        <f t="shared" si="111"/>
        <v>#N/A</v>
      </c>
      <c r="S1157" s="9" t="e">
        <f t="shared" si="111"/>
        <v>#N/A</v>
      </c>
    </row>
    <row r="1158" spans="1:19" x14ac:dyDescent="0.3">
      <c r="A1158" s="1">
        <v>45435</v>
      </c>
      <c r="B1158">
        <v>20</v>
      </c>
      <c r="C1158" t="s">
        <v>4</v>
      </c>
      <c r="D1158">
        <v>82</v>
      </c>
      <c r="E1158">
        <f>D1158-MajorAxis</f>
        <v>-8</v>
      </c>
      <c r="F1158" s="2">
        <f t="shared" si="113"/>
        <v>0.59041095890410955</v>
      </c>
      <c r="G1158" s="3">
        <f t="shared" si="112"/>
        <v>-8.2169323991490684E-2</v>
      </c>
      <c r="H1158" s="11" t="e">
        <f t="shared" si="111"/>
        <v>#N/A</v>
      </c>
      <c r="I1158" s="11" t="e">
        <f t="shared" si="111"/>
        <v>#N/A</v>
      </c>
      <c r="J1158" s="11" t="e">
        <f t="shared" si="111"/>
        <v>#N/A</v>
      </c>
      <c r="K1158" s="5" t="e">
        <f t="shared" si="111"/>
        <v>#N/A</v>
      </c>
      <c r="L1158" s="5">
        <f t="shared" si="111"/>
        <v>0.58466512003783122</v>
      </c>
      <c r="M1158" s="5" t="e">
        <f t="shared" si="111"/>
        <v>#N/A</v>
      </c>
      <c r="N1158" s="8" t="e">
        <f t="shared" si="111"/>
        <v>#N/A</v>
      </c>
      <c r="O1158" s="8" t="e">
        <f t="shared" si="111"/>
        <v>#N/A</v>
      </c>
      <c r="P1158" s="8" t="e">
        <f t="shared" si="111"/>
        <v>#N/A</v>
      </c>
      <c r="Q1158" s="9" t="e">
        <f t="shared" si="111"/>
        <v>#N/A</v>
      </c>
      <c r="R1158" s="9" t="e">
        <f t="shared" si="111"/>
        <v>#N/A</v>
      </c>
      <c r="S1158" s="9" t="e">
        <f t="shared" si="111"/>
        <v>#N/A</v>
      </c>
    </row>
    <row r="1159" spans="1:19" x14ac:dyDescent="0.3">
      <c r="A1159" s="1">
        <v>45435</v>
      </c>
      <c r="B1159">
        <v>20</v>
      </c>
      <c r="C1159" t="s">
        <v>5</v>
      </c>
      <c r="D1159">
        <v>278</v>
      </c>
      <c r="E1159">
        <f>D1159-MajorAxis</f>
        <v>188</v>
      </c>
      <c r="F1159" s="2">
        <f t="shared" si="113"/>
        <v>0.59041095890410955</v>
      </c>
      <c r="G1159" s="3">
        <f t="shared" si="112"/>
        <v>-8.2169323991490739E-2</v>
      </c>
      <c r="H1159" s="11" t="e">
        <f t="shared" si="111"/>
        <v>#N/A</v>
      </c>
      <c r="I1159" s="11" t="e">
        <f t="shared" si="111"/>
        <v>#N/A</v>
      </c>
      <c r="J1159" s="11" t="e">
        <f t="shared" si="111"/>
        <v>#N/A</v>
      </c>
      <c r="K1159" s="5" t="e">
        <f t="shared" si="111"/>
        <v>#N/A</v>
      </c>
      <c r="L1159" s="5">
        <f t="shared" si="111"/>
        <v>-0.58466512003783111</v>
      </c>
      <c r="M1159" s="5" t="e">
        <f t="shared" si="111"/>
        <v>#N/A</v>
      </c>
      <c r="N1159" s="8" t="e">
        <f t="shared" si="111"/>
        <v>#N/A</v>
      </c>
      <c r="O1159" s="8" t="e">
        <f t="shared" si="111"/>
        <v>#N/A</v>
      </c>
      <c r="P1159" s="8" t="e">
        <f t="shared" si="111"/>
        <v>#N/A</v>
      </c>
      <c r="Q1159" s="9" t="e">
        <f t="shared" si="111"/>
        <v>#N/A</v>
      </c>
      <c r="R1159" s="9" t="e">
        <f t="shared" si="111"/>
        <v>#N/A</v>
      </c>
      <c r="S1159" s="9" t="e">
        <f t="shared" si="111"/>
        <v>#N/A</v>
      </c>
    </row>
    <row r="1160" spans="1:19" x14ac:dyDescent="0.3">
      <c r="A1160" s="1">
        <v>45435</v>
      </c>
      <c r="B1160">
        <v>30</v>
      </c>
      <c r="C1160" t="s">
        <v>4</v>
      </c>
      <c r="D1160">
        <v>95</v>
      </c>
      <c r="E1160">
        <f>D1160-MajorAxis</f>
        <v>5</v>
      </c>
      <c r="F1160" s="2">
        <f t="shared" si="113"/>
        <v>0.59041095890410955</v>
      </c>
      <c r="G1160" s="3">
        <f t="shared" si="112"/>
        <v>5.1457705649644747E-2</v>
      </c>
      <c r="H1160" s="11" t="e">
        <f t="shared" si="111"/>
        <v>#N/A</v>
      </c>
      <c r="I1160" s="11" t="e">
        <f t="shared" si="111"/>
        <v>#N/A</v>
      </c>
      <c r="J1160" s="11" t="e">
        <f t="shared" si="111"/>
        <v>#N/A</v>
      </c>
      <c r="K1160" s="5" t="e">
        <f t="shared" si="111"/>
        <v>#N/A</v>
      </c>
      <c r="L1160" s="5">
        <f t="shared" si="111"/>
        <v>0.58816426695553736</v>
      </c>
      <c r="M1160" s="5" t="e">
        <f t="shared" si="111"/>
        <v>#N/A</v>
      </c>
      <c r="N1160" s="8" t="e">
        <f t="shared" si="111"/>
        <v>#N/A</v>
      </c>
      <c r="O1160" s="8" t="e">
        <f t="shared" si="111"/>
        <v>#N/A</v>
      </c>
      <c r="P1160" s="8" t="e">
        <f t="shared" si="111"/>
        <v>#N/A</v>
      </c>
      <c r="Q1160" s="9" t="e">
        <f t="shared" si="111"/>
        <v>#N/A</v>
      </c>
      <c r="R1160" s="9" t="e">
        <f t="shared" si="111"/>
        <v>#N/A</v>
      </c>
      <c r="S1160" s="9" t="e">
        <f t="shared" si="111"/>
        <v>#N/A</v>
      </c>
    </row>
    <row r="1161" spans="1:19" x14ac:dyDescent="0.3">
      <c r="A1161" s="1">
        <v>45435</v>
      </c>
      <c r="B1161">
        <v>30</v>
      </c>
      <c r="C1161" t="s">
        <v>5</v>
      </c>
      <c r="D1161">
        <v>266</v>
      </c>
      <c r="E1161">
        <f>D1161-MajorAxis</f>
        <v>176</v>
      </c>
      <c r="F1161" s="2">
        <f t="shared" si="113"/>
        <v>0.59041095890410955</v>
      </c>
      <c r="G1161" s="3">
        <f t="shared" si="112"/>
        <v>4.118498655303849E-2</v>
      </c>
      <c r="H1161" s="11" t="e">
        <f t="shared" si="111"/>
        <v>#N/A</v>
      </c>
      <c r="I1161" s="11" t="e">
        <f t="shared" si="111"/>
        <v>#N/A</v>
      </c>
      <c r="J1161" s="11" t="e">
        <f t="shared" si="111"/>
        <v>#N/A</v>
      </c>
      <c r="K1161" s="5" t="e">
        <f t="shared" si="111"/>
        <v>#N/A</v>
      </c>
      <c r="L1161" s="5">
        <f t="shared" si="111"/>
        <v>-0.5889727474821701</v>
      </c>
      <c r="M1161" s="5" t="e">
        <f t="shared" si="111"/>
        <v>#N/A</v>
      </c>
      <c r="N1161" s="8" t="e">
        <f t="shared" si="111"/>
        <v>#N/A</v>
      </c>
      <c r="O1161" s="8" t="e">
        <f t="shared" si="111"/>
        <v>#N/A</v>
      </c>
      <c r="P1161" s="8" t="e">
        <f t="shared" si="111"/>
        <v>#N/A</v>
      </c>
      <c r="Q1161" s="9" t="e">
        <f t="shared" si="111"/>
        <v>#N/A</v>
      </c>
      <c r="R1161" s="9" t="e">
        <f t="shared" si="111"/>
        <v>#N/A</v>
      </c>
      <c r="S1161" s="9" t="e">
        <f t="shared" si="111"/>
        <v>#N/A</v>
      </c>
    </row>
    <row r="1162" spans="1:19" x14ac:dyDescent="0.3">
      <c r="A1162" s="1">
        <v>45435</v>
      </c>
      <c r="B1162">
        <v>40</v>
      </c>
      <c r="C1162" t="s">
        <v>4</v>
      </c>
      <c r="D1162">
        <v>109</v>
      </c>
      <c r="E1162">
        <f>D1162-MajorAxis</f>
        <v>19</v>
      </c>
      <c r="F1162" s="2">
        <f t="shared" si="113"/>
        <v>0.59041095890410955</v>
      </c>
      <c r="G1162" s="3">
        <f t="shared" si="112"/>
        <v>0.19221900626169114</v>
      </c>
      <c r="H1162" s="11" t="e">
        <f t="shared" si="111"/>
        <v>#N/A</v>
      </c>
      <c r="I1162" s="11" t="e">
        <f t="shared" si="111"/>
        <v>#N/A</v>
      </c>
      <c r="J1162" s="11" t="e">
        <f t="shared" si="111"/>
        <v>#N/A</v>
      </c>
      <c r="K1162" s="5" t="e">
        <f t="shared" si="111"/>
        <v>#N/A</v>
      </c>
      <c r="L1162" s="5">
        <f t="shared" si="111"/>
        <v>0.55824452888124043</v>
      </c>
      <c r="M1162" s="5" t="e">
        <f t="shared" si="111"/>
        <v>#N/A</v>
      </c>
      <c r="N1162" s="8" t="e">
        <f t="shared" si="111"/>
        <v>#N/A</v>
      </c>
      <c r="O1162" s="8" t="e">
        <f t="shared" si="111"/>
        <v>#N/A</v>
      </c>
      <c r="P1162" s="8" t="e">
        <f t="shared" si="111"/>
        <v>#N/A</v>
      </c>
      <c r="Q1162" s="9" t="e">
        <f t="shared" si="111"/>
        <v>#N/A</v>
      </c>
      <c r="R1162" s="9" t="e">
        <f t="shared" si="111"/>
        <v>#N/A</v>
      </c>
      <c r="S1162" s="9" t="e">
        <f t="shared" si="111"/>
        <v>#N/A</v>
      </c>
    </row>
    <row r="1163" spans="1:19" x14ac:dyDescent="0.3">
      <c r="A1163" s="1">
        <v>45435</v>
      </c>
      <c r="B1163">
        <v>40</v>
      </c>
      <c r="C1163" t="s">
        <v>5</v>
      </c>
      <c r="D1163">
        <v>251</v>
      </c>
      <c r="E1163">
        <f>D1163-MajorAxis</f>
        <v>161</v>
      </c>
      <c r="F1163" s="2">
        <f t="shared" si="113"/>
        <v>0.59041095890410955</v>
      </c>
      <c r="G1163" s="3">
        <f t="shared" si="112"/>
        <v>0.19221900626169108</v>
      </c>
      <c r="H1163" s="11" t="e">
        <f t="shared" si="111"/>
        <v>#N/A</v>
      </c>
      <c r="I1163" s="11" t="e">
        <f t="shared" si="111"/>
        <v>#N/A</v>
      </c>
      <c r="J1163" s="11" t="e">
        <f t="shared" si="111"/>
        <v>#N/A</v>
      </c>
      <c r="K1163" s="5" t="e">
        <f t="shared" si="111"/>
        <v>#N/A</v>
      </c>
      <c r="L1163" s="5">
        <f t="shared" si="111"/>
        <v>-0.55824452888124043</v>
      </c>
      <c r="M1163" s="5" t="e">
        <f t="shared" si="111"/>
        <v>#N/A</v>
      </c>
      <c r="N1163" s="8" t="e">
        <f t="shared" si="111"/>
        <v>#N/A</v>
      </c>
      <c r="O1163" s="8" t="e">
        <f t="shared" si="111"/>
        <v>#N/A</v>
      </c>
      <c r="P1163" s="8" t="e">
        <f t="shared" si="111"/>
        <v>#N/A</v>
      </c>
      <c r="Q1163" s="9" t="e">
        <f t="shared" si="111"/>
        <v>#N/A</v>
      </c>
      <c r="R1163" s="9" t="e">
        <f t="shared" si="111"/>
        <v>#N/A</v>
      </c>
      <c r="S1163" s="9" t="e">
        <f t="shared" si="111"/>
        <v>#N/A</v>
      </c>
    </row>
    <row r="1164" spans="1:19" x14ac:dyDescent="0.3">
      <c r="A1164" s="1">
        <v>45435</v>
      </c>
      <c r="B1164">
        <v>50</v>
      </c>
      <c r="C1164" t="s">
        <v>4</v>
      </c>
      <c r="D1164">
        <v>129</v>
      </c>
      <c r="E1164">
        <f>D1164-MajorAxis</f>
        <v>39</v>
      </c>
      <c r="F1164" s="2">
        <f t="shared" si="113"/>
        <v>0.59041095890410955</v>
      </c>
      <c r="G1164" s="3">
        <f t="shared" si="112"/>
        <v>0.37155765553764375</v>
      </c>
      <c r="H1164" s="11" t="e">
        <f t="shared" si="111"/>
        <v>#N/A</v>
      </c>
      <c r="I1164" s="11" t="e">
        <f t="shared" si="111"/>
        <v>#N/A</v>
      </c>
      <c r="J1164" s="11" t="e">
        <f t="shared" si="111"/>
        <v>#N/A</v>
      </c>
      <c r="K1164" s="5" t="e">
        <f t="shared" si="111"/>
        <v>#N/A</v>
      </c>
      <c r="L1164" s="5">
        <f t="shared" si="111"/>
        <v>0.45883549231226634</v>
      </c>
      <c r="M1164" s="5" t="e">
        <f t="shared" si="111"/>
        <v>#N/A</v>
      </c>
      <c r="N1164" s="8" t="e">
        <f t="shared" si="111"/>
        <v>#N/A</v>
      </c>
      <c r="O1164" s="8" t="e">
        <f t="shared" si="111"/>
        <v>#N/A</v>
      </c>
      <c r="P1164" s="8" t="e">
        <f t="shared" si="111"/>
        <v>#N/A</v>
      </c>
      <c r="Q1164" s="9" t="e">
        <f t="shared" si="111"/>
        <v>#N/A</v>
      </c>
      <c r="R1164" s="9" t="e">
        <f t="shared" si="111"/>
        <v>#N/A</v>
      </c>
      <c r="S1164" s="9" t="e">
        <f t="shared" si="111"/>
        <v>#N/A</v>
      </c>
    </row>
    <row r="1165" spans="1:19" x14ac:dyDescent="0.3">
      <c r="A1165" s="1">
        <v>45435</v>
      </c>
      <c r="B1165">
        <v>50</v>
      </c>
      <c r="C1165" t="s">
        <v>5</v>
      </c>
      <c r="D1165">
        <v>231</v>
      </c>
      <c r="E1165">
        <f>D1165-MajorAxis</f>
        <v>141</v>
      </c>
      <c r="F1165" s="2">
        <f t="shared" si="113"/>
        <v>0.59041095890410955</v>
      </c>
      <c r="G1165" s="3">
        <f t="shared" si="112"/>
        <v>0.37155765553764369</v>
      </c>
      <c r="H1165" s="11" t="e">
        <f t="shared" si="111"/>
        <v>#N/A</v>
      </c>
      <c r="I1165" s="11" t="e">
        <f t="shared" si="111"/>
        <v>#N/A</v>
      </c>
      <c r="J1165" s="11" t="e">
        <f t="shared" si="111"/>
        <v>#N/A</v>
      </c>
      <c r="K1165" s="5" t="e">
        <f t="shared" si="111"/>
        <v>#N/A</v>
      </c>
      <c r="L1165" s="5">
        <f t="shared" si="111"/>
        <v>-0.45883549231226634</v>
      </c>
      <c r="M1165" s="5" t="e">
        <f t="shared" si="111"/>
        <v>#N/A</v>
      </c>
      <c r="N1165" s="8" t="e">
        <f t="shared" si="111"/>
        <v>#N/A</v>
      </c>
      <c r="O1165" s="8" t="e">
        <f t="shared" si="111"/>
        <v>#N/A</v>
      </c>
      <c r="P1165" s="8" t="e">
        <f t="shared" si="111"/>
        <v>#N/A</v>
      </c>
      <c r="Q1165" s="9" t="e">
        <f t="shared" si="111"/>
        <v>#N/A</v>
      </c>
      <c r="R1165" s="9" t="e">
        <f t="shared" si="111"/>
        <v>#N/A</v>
      </c>
      <c r="S1165" s="9" t="e">
        <f t="shared" si="111"/>
        <v>#N/A</v>
      </c>
    </row>
    <row r="1166" spans="1:19" x14ac:dyDescent="0.3">
      <c r="A1166" s="1">
        <v>45436</v>
      </c>
      <c r="B1166">
        <v>0</v>
      </c>
      <c r="C1166" t="s">
        <v>4</v>
      </c>
      <c r="D1166">
        <v>54</v>
      </c>
      <c r="E1166">
        <f>D1166-MajorAxis</f>
        <v>-36</v>
      </c>
      <c r="F1166" s="2">
        <f t="shared" si="113"/>
        <v>0.5876712328767123</v>
      </c>
      <c r="G1166" s="3">
        <f t="shared" si="112"/>
        <v>-0.34542448388146707</v>
      </c>
      <c r="H1166" s="11" t="e">
        <f t="shared" si="111"/>
        <v>#N/A</v>
      </c>
      <c r="I1166" s="11" t="e">
        <f t="shared" si="111"/>
        <v>#N/A</v>
      </c>
      <c r="J1166" s="11" t="e">
        <f t="shared" si="111"/>
        <v>#N/A</v>
      </c>
      <c r="K1166" s="5" t="e">
        <f t="shared" si="111"/>
        <v>#N/A</v>
      </c>
      <c r="L1166" s="5">
        <f t="shared" si="111"/>
        <v>0.47543601450253759</v>
      </c>
      <c r="M1166" s="5" t="e">
        <f t="shared" si="111"/>
        <v>#N/A</v>
      </c>
      <c r="N1166" s="8" t="e">
        <f t="shared" si="111"/>
        <v>#N/A</v>
      </c>
      <c r="O1166" s="8" t="e">
        <f t="shared" si="111"/>
        <v>#N/A</v>
      </c>
      <c r="P1166" s="8" t="e">
        <f t="shared" si="111"/>
        <v>#N/A</v>
      </c>
      <c r="Q1166" s="9" t="e">
        <f t="shared" si="111"/>
        <v>#N/A</v>
      </c>
      <c r="R1166" s="9" t="e">
        <f t="shared" si="111"/>
        <v>#N/A</v>
      </c>
      <c r="S1166" s="9" t="e">
        <f t="shared" si="111"/>
        <v>#N/A</v>
      </c>
    </row>
    <row r="1167" spans="1:19" x14ac:dyDescent="0.3">
      <c r="A1167" s="1">
        <v>45436</v>
      </c>
      <c r="B1167">
        <v>0</v>
      </c>
      <c r="C1167" t="s">
        <v>5</v>
      </c>
      <c r="D1167">
        <v>306</v>
      </c>
      <c r="E1167">
        <f>D1167-MajorAxis</f>
        <v>216</v>
      </c>
      <c r="F1167" s="2">
        <f t="shared" si="113"/>
        <v>0.5876712328767123</v>
      </c>
      <c r="G1167" s="3">
        <f t="shared" si="112"/>
        <v>-0.34542448388146701</v>
      </c>
      <c r="H1167" s="11" t="e">
        <f t="shared" si="111"/>
        <v>#N/A</v>
      </c>
      <c r="I1167" s="11" t="e">
        <f t="shared" si="111"/>
        <v>#N/A</v>
      </c>
      <c r="J1167" s="11" t="e">
        <f t="shared" si="111"/>
        <v>#N/A</v>
      </c>
      <c r="K1167" s="5" t="e">
        <f t="shared" si="111"/>
        <v>#N/A</v>
      </c>
      <c r="L1167" s="5">
        <f t="shared" si="111"/>
        <v>-0.47543601450253764</v>
      </c>
      <c r="M1167" s="5" t="e">
        <f t="shared" si="111"/>
        <v>#N/A</v>
      </c>
      <c r="N1167" s="8" t="e">
        <f t="shared" si="111"/>
        <v>#N/A</v>
      </c>
      <c r="O1167" s="8" t="e">
        <f t="shared" si="111"/>
        <v>#N/A</v>
      </c>
      <c r="P1167" s="8" t="e">
        <f t="shared" si="111"/>
        <v>#N/A</v>
      </c>
      <c r="Q1167" s="9" t="e">
        <f t="shared" si="111"/>
        <v>#N/A</v>
      </c>
      <c r="R1167" s="9" t="e">
        <f t="shared" si="111"/>
        <v>#N/A</v>
      </c>
      <c r="S1167" s="9" t="e">
        <f t="shared" si="111"/>
        <v>#N/A</v>
      </c>
    </row>
    <row r="1168" spans="1:19" x14ac:dyDescent="0.3">
      <c r="A1168" s="1">
        <v>45436</v>
      </c>
      <c r="B1168">
        <v>10</v>
      </c>
      <c r="C1168" t="s">
        <v>4</v>
      </c>
      <c r="D1168">
        <v>69</v>
      </c>
      <c r="E1168">
        <f>D1168-MajorAxis</f>
        <v>-21</v>
      </c>
      <c r="F1168" s="2">
        <f t="shared" si="113"/>
        <v>0.5876712328767123</v>
      </c>
      <c r="G1168" s="3">
        <f t="shared" si="112"/>
        <v>-0.21060253473278603</v>
      </c>
      <c r="H1168" s="11" t="e">
        <f t="shared" si="111"/>
        <v>#N/A</v>
      </c>
      <c r="I1168" s="11" t="e">
        <f t="shared" si="111"/>
        <v>#N/A</v>
      </c>
      <c r="J1168" s="11" t="e">
        <f t="shared" si="111"/>
        <v>#N/A</v>
      </c>
      <c r="K1168" s="5" t="e">
        <f t="shared" si="111"/>
        <v>#N/A</v>
      </c>
      <c r="L1168" s="5">
        <f t="shared" si="111"/>
        <v>0.54863836022917745</v>
      </c>
      <c r="M1168" s="5" t="e">
        <f t="shared" si="111"/>
        <v>#N/A</v>
      </c>
      <c r="N1168" s="8" t="e">
        <f t="shared" si="111"/>
        <v>#N/A</v>
      </c>
      <c r="O1168" s="8" t="e">
        <f t="shared" si="111"/>
        <v>#N/A</v>
      </c>
      <c r="P1168" s="8" t="e">
        <f t="shared" si="111"/>
        <v>#N/A</v>
      </c>
      <c r="Q1168" s="9" t="e">
        <f t="shared" si="111"/>
        <v>#N/A</v>
      </c>
      <c r="R1168" s="9" t="e">
        <f t="shared" si="111"/>
        <v>#N/A</v>
      </c>
      <c r="S1168" s="9" t="e">
        <f t="shared" si="111"/>
        <v>#N/A</v>
      </c>
    </row>
    <row r="1169" spans="1:19" x14ac:dyDescent="0.3">
      <c r="A1169" s="1">
        <v>45436</v>
      </c>
      <c r="B1169">
        <v>10</v>
      </c>
      <c r="C1169" t="s">
        <v>5</v>
      </c>
      <c r="D1169">
        <v>291</v>
      </c>
      <c r="E1169">
        <f>D1169-MajorAxis</f>
        <v>201</v>
      </c>
      <c r="F1169" s="2">
        <f t="shared" si="113"/>
        <v>0.5876712328767123</v>
      </c>
      <c r="G1169" s="3">
        <f t="shared" si="112"/>
        <v>-0.21060253473278615</v>
      </c>
      <c r="H1169" s="11" t="e">
        <f t="shared" si="111"/>
        <v>#N/A</v>
      </c>
      <c r="I1169" s="11" t="e">
        <f t="shared" si="111"/>
        <v>#N/A</v>
      </c>
      <c r="J1169" s="11" t="e">
        <f t="shared" si="111"/>
        <v>#N/A</v>
      </c>
      <c r="K1169" s="5" t="e">
        <f t="shared" si="111"/>
        <v>#N/A</v>
      </c>
      <c r="L1169" s="5">
        <f t="shared" si="111"/>
        <v>-0.54863836022917745</v>
      </c>
      <c r="M1169" s="5" t="e">
        <f t="shared" si="111"/>
        <v>#N/A</v>
      </c>
      <c r="N1169" s="8" t="e">
        <f t="shared" si="111"/>
        <v>#N/A</v>
      </c>
      <c r="O1169" s="8" t="e">
        <f t="shared" si="111"/>
        <v>#N/A</v>
      </c>
      <c r="P1169" s="8" t="e">
        <f t="shared" si="111"/>
        <v>#N/A</v>
      </c>
      <c r="Q1169" s="9" t="e">
        <f t="shared" si="111"/>
        <v>#N/A</v>
      </c>
      <c r="R1169" s="9" t="e">
        <f t="shared" si="111"/>
        <v>#N/A</v>
      </c>
      <c r="S1169" s="9" t="e">
        <f t="shared" si="111"/>
        <v>#N/A</v>
      </c>
    </row>
    <row r="1170" spans="1:19" x14ac:dyDescent="0.3">
      <c r="A1170" s="1">
        <v>45436</v>
      </c>
      <c r="B1170">
        <v>20</v>
      </c>
      <c r="C1170" t="s">
        <v>4</v>
      </c>
      <c r="D1170">
        <v>82</v>
      </c>
      <c r="E1170">
        <f>D1170-MajorAxis</f>
        <v>-8</v>
      </c>
      <c r="F1170" s="2">
        <f t="shared" si="113"/>
        <v>0.5876712328767123</v>
      </c>
      <c r="G1170" s="3">
        <f t="shared" si="112"/>
        <v>-8.1788027824476806E-2</v>
      </c>
      <c r="H1170" s="11" t="e">
        <f t="shared" ref="H1170:S1185" si="114">IF(MONTH($A1170)=LEN(H$1),$F1170*COS($E1170/180*PI()),NA())</f>
        <v>#N/A</v>
      </c>
      <c r="I1170" s="11" t="e">
        <f t="shared" si="114"/>
        <v>#N/A</v>
      </c>
      <c r="J1170" s="11" t="e">
        <f t="shared" si="114"/>
        <v>#N/A</v>
      </c>
      <c r="K1170" s="5" t="e">
        <f t="shared" si="114"/>
        <v>#N/A</v>
      </c>
      <c r="L1170" s="5">
        <f t="shared" si="114"/>
        <v>0.58195205683579954</v>
      </c>
      <c r="M1170" s="5" t="e">
        <f t="shared" si="114"/>
        <v>#N/A</v>
      </c>
      <c r="N1170" s="8" t="e">
        <f t="shared" si="114"/>
        <v>#N/A</v>
      </c>
      <c r="O1170" s="8" t="e">
        <f t="shared" si="114"/>
        <v>#N/A</v>
      </c>
      <c r="P1170" s="8" t="e">
        <f t="shared" si="114"/>
        <v>#N/A</v>
      </c>
      <c r="Q1170" s="9" t="e">
        <f t="shared" si="114"/>
        <v>#N/A</v>
      </c>
      <c r="R1170" s="9" t="e">
        <f t="shared" si="114"/>
        <v>#N/A</v>
      </c>
      <c r="S1170" s="9" t="e">
        <f t="shared" si="114"/>
        <v>#N/A</v>
      </c>
    </row>
    <row r="1171" spans="1:19" x14ac:dyDescent="0.3">
      <c r="A1171" s="1">
        <v>45436</v>
      </c>
      <c r="B1171">
        <v>20</v>
      </c>
      <c r="C1171" t="s">
        <v>5</v>
      </c>
      <c r="D1171">
        <v>279</v>
      </c>
      <c r="E1171">
        <f>D1171-MajorAxis</f>
        <v>189</v>
      </c>
      <c r="F1171" s="2">
        <f t="shared" si="113"/>
        <v>0.5876712328767123</v>
      </c>
      <c r="G1171" s="3">
        <f t="shared" si="112"/>
        <v>-9.1932034934601337E-2</v>
      </c>
      <c r="H1171" s="11" t="e">
        <f t="shared" si="114"/>
        <v>#N/A</v>
      </c>
      <c r="I1171" s="11" t="e">
        <f t="shared" si="114"/>
        <v>#N/A</v>
      </c>
      <c r="J1171" s="11" t="e">
        <f t="shared" si="114"/>
        <v>#N/A</v>
      </c>
      <c r="K1171" s="5" t="e">
        <f t="shared" si="114"/>
        <v>#N/A</v>
      </c>
      <c r="L1171" s="5">
        <f t="shared" si="114"/>
        <v>-0.58043602481549872</v>
      </c>
      <c r="M1171" s="5" t="e">
        <f t="shared" si="114"/>
        <v>#N/A</v>
      </c>
      <c r="N1171" s="8" t="e">
        <f t="shared" si="114"/>
        <v>#N/A</v>
      </c>
      <c r="O1171" s="8" t="e">
        <f t="shared" si="114"/>
        <v>#N/A</v>
      </c>
      <c r="P1171" s="8" t="e">
        <f t="shared" si="114"/>
        <v>#N/A</v>
      </c>
      <c r="Q1171" s="9" t="e">
        <f t="shared" si="114"/>
        <v>#N/A</v>
      </c>
      <c r="R1171" s="9" t="e">
        <f t="shared" si="114"/>
        <v>#N/A</v>
      </c>
      <c r="S1171" s="9" t="e">
        <f t="shared" si="114"/>
        <v>#N/A</v>
      </c>
    </row>
    <row r="1172" spans="1:19" x14ac:dyDescent="0.3">
      <c r="A1172" s="1">
        <v>45436</v>
      </c>
      <c r="B1172">
        <v>30</v>
      </c>
      <c r="C1172" t="s">
        <v>4</v>
      </c>
      <c r="D1172">
        <v>94</v>
      </c>
      <c r="E1172">
        <f>D1172-MajorAxis</f>
        <v>4</v>
      </c>
      <c r="F1172" s="2">
        <f t="shared" si="113"/>
        <v>0.5876712328767123</v>
      </c>
      <c r="G1172" s="3">
        <f t="shared" si="112"/>
        <v>4.0993872926342129E-2</v>
      </c>
      <c r="H1172" s="11" t="e">
        <f t="shared" si="114"/>
        <v>#N/A</v>
      </c>
      <c r="I1172" s="11" t="e">
        <f t="shared" si="114"/>
        <v>#N/A</v>
      </c>
      <c r="J1172" s="11" t="e">
        <f t="shared" si="114"/>
        <v>#N/A</v>
      </c>
      <c r="K1172" s="5" t="e">
        <f t="shared" si="114"/>
        <v>#N/A</v>
      </c>
      <c r="L1172" s="5">
        <f t="shared" si="114"/>
        <v>0.58623969528967745</v>
      </c>
      <c r="M1172" s="5" t="e">
        <f t="shared" si="114"/>
        <v>#N/A</v>
      </c>
      <c r="N1172" s="8" t="e">
        <f t="shared" si="114"/>
        <v>#N/A</v>
      </c>
      <c r="O1172" s="8" t="e">
        <f t="shared" si="114"/>
        <v>#N/A</v>
      </c>
      <c r="P1172" s="8" t="e">
        <f t="shared" si="114"/>
        <v>#N/A</v>
      </c>
      <c r="Q1172" s="9" t="e">
        <f t="shared" si="114"/>
        <v>#N/A</v>
      </c>
      <c r="R1172" s="9" t="e">
        <f t="shared" si="114"/>
        <v>#N/A</v>
      </c>
      <c r="S1172" s="9" t="e">
        <f t="shared" si="114"/>
        <v>#N/A</v>
      </c>
    </row>
    <row r="1173" spans="1:19" x14ac:dyDescent="0.3">
      <c r="A1173" s="1">
        <v>45436</v>
      </c>
      <c r="B1173">
        <v>30</v>
      </c>
      <c r="C1173" t="s">
        <v>5</v>
      </c>
      <c r="D1173">
        <v>266</v>
      </c>
      <c r="E1173">
        <f>D1173-MajorAxis</f>
        <v>176</v>
      </c>
      <c r="F1173" s="2">
        <f t="shared" si="113"/>
        <v>0.5876712328767123</v>
      </c>
      <c r="G1173" s="3">
        <f t="shared" si="112"/>
        <v>4.099387292634226E-2</v>
      </c>
      <c r="H1173" s="11" t="e">
        <f t="shared" si="114"/>
        <v>#N/A</v>
      </c>
      <c r="I1173" s="11" t="e">
        <f t="shared" si="114"/>
        <v>#N/A</v>
      </c>
      <c r="J1173" s="11" t="e">
        <f t="shared" si="114"/>
        <v>#N/A</v>
      </c>
      <c r="K1173" s="5" t="e">
        <f t="shared" si="114"/>
        <v>#N/A</v>
      </c>
      <c r="L1173" s="5">
        <f t="shared" si="114"/>
        <v>-0.58623969528967745</v>
      </c>
      <c r="M1173" s="5" t="e">
        <f t="shared" si="114"/>
        <v>#N/A</v>
      </c>
      <c r="N1173" s="8" t="e">
        <f t="shared" si="114"/>
        <v>#N/A</v>
      </c>
      <c r="O1173" s="8" t="e">
        <f t="shared" si="114"/>
        <v>#N/A</v>
      </c>
      <c r="P1173" s="8" t="e">
        <f t="shared" si="114"/>
        <v>#N/A</v>
      </c>
      <c r="Q1173" s="9" t="e">
        <f t="shared" si="114"/>
        <v>#N/A</v>
      </c>
      <c r="R1173" s="9" t="e">
        <f t="shared" si="114"/>
        <v>#N/A</v>
      </c>
      <c r="S1173" s="9" t="e">
        <f t="shared" si="114"/>
        <v>#N/A</v>
      </c>
    </row>
    <row r="1174" spans="1:19" x14ac:dyDescent="0.3">
      <c r="A1174" s="1">
        <v>45436</v>
      </c>
      <c r="B1174">
        <v>40</v>
      </c>
      <c r="C1174" t="s">
        <v>4</v>
      </c>
      <c r="D1174">
        <v>109</v>
      </c>
      <c r="E1174">
        <f>D1174-MajorAxis</f>
        <v>19</v>
      </c>
      <c r="F1174" s="2">
        <f t="shared" si="113"/>
        <v>0.5876712328767123</v>
      </c>
      <c r="G1174" s="3">
        <f t="shared" si="112"/>
        <v>0.19132703871523318</v>
      </c>
      <c r="H1174" s="11" t="e">
        <f t="shared" si="114"/>
        <v>#N/A</v>
      </c>
      <c r="I1174" s="11" t="e">
        <f t="shared" si="114"/>
        <v>#N/A</v>
      </c>
      <c r="J1174" s="11" t="e">
        <f t="shared" si="114"/>
        <v>#N/A</v>
      </c>
      <c r="K1174" s="5" t="e">
        <f t="shared" si="114"/>
        <v>#N/A</v>
      </c>
      <c r="L1174" s="5">
        <f t="shared" si="114"/>
        <v>0.55565406703028342</v>
      </c>
      <c r="M1174" s="5" t="e">
        <f t="shared" si="114"/>
        <v>#N/A</v>
      </c>
      <c r="N1174" s="8" t="e">
        <f t="shared" si="114"/>
        <v>#N/A</v>
      </c>
      <c r="O1174" s="8" t="e">
        <f t="shared" si="114"/>
        <v>#N/A</v>
      </c>
      <c r="P1174" s="8" t="e">
        <f t="shared" si="114"/>
        <v>#N/A</v>
      </c>
      <c r="Q1174" s="9" t="e">
        <f t="shared" si="114"/>
        <v>#N/A</v>
      </c>
      <c r="R1174" s="9" t="e">
        <f t="shared" si="114"/>
        <v>#N/A</v>
      </c>
      <c r="S1174" s="9" t="e">
        <f t="shared" si="114"/>
        <v>#N/A</v>
      </c>
    </row>
    <row r="1175" spans="1:19" x14ac:dyDescent="0.3">
      <c r="A1175" s="1">
        <v>45436</v>
      </c>
      <c r="B1175">
        <v>40</v>
      </c>
      <c r="C1175" t="s">
        <v>5</v>
      </c>
      <c r="D1175">
        <v>251</v>
      </c>
      <c r="E1175">
        <f>D1175-MajorAxis</f>
        <v>161</v>
      </c>
      <c r="F1175" s="2">
        <f t="shared" si="113"/>
        <v>0.5876712328767123</v>
      </c>
      <c r="G1175" s="3">
        <f t="shared" si="112"/>
        <v>0.1913270387152331</v>
      </c>
      <c r="H1175" s="11" t="e">
        <f t="shared" si="114"/>
        <v>#N/A</v>
      </c>
      <c r="I1175" s="11" t="e">
        <f t="shared" si="114"/>
        <v>#N/A</v>
      </c>
      <c r="J1175" s="11" t="e">
        <f t="shared" si="114"/>
        <v>#N/A</v>
      </c>
      <c r="K1175" s="5" t="e">
        <f t="shared" si="114"/>
        <v>#N/A</v>
      </c>
      <c r="L1175" s="5">
        <f t="shared" si="114"/>
        <v>-0.55565406703028342</v>
      </c>
      <c r="M1175" s="5" t="e">
        <f t="shared" si="114"/>
        <v>#N/A</v>
      </c>
      <c r="N1175" s="8" t="e">
        <f t="shared" si="114"/>
        <v>#N/A</v>
      </c>
      <c r="O1175" s="8" t="e">
        <f t="shared" si="114"/>
        <v>#N/A</v>
      </c>
      <c r="P1175" s="8" t="e">
        <f t="shared" si="114"/>
        <v>#N/A</v>
      </c>
      <c r="Q1175" s="9" t="e">
        <f t="shared" si="114"/>
        <v>#N/A</v>
      </c>
      <c r="R1175" s="9" t="e">
        <f t="shared" si="114"/>
        <v>#N/A</v>
      </c>
      <c r="S1175" s="9" t="e">
        <f t="shared" si="114"/>
        <v>#N/A</v>
      </c>
    </row>
    <row r="1176" spans="1:19" x14ac:dyDescent="0.3">
      <c r="A1176" s="1">
        <v>45436</v>
      </c>
      <c r="B1176">
        <v>50</v>
      </c>
      <c r="C1176" t="s">
        <v>4</v>
      </c>
      <c r="D1176">
        <v>129</v>
      </c>
      <c r="E1176">
        <f>D1176-MajorAxis</f>
        <v>39</v>
      </c>
      <c r="F1176" s="2">
        <f t="shared" si="113"/>
        <v>0.5876712328767123</v>
      </c>
      <c r="G1176" s="3">
        <f t="shared" si="112"/>
        <v>0.36983349008271271</v>
      </c>
      <c r="H1176" s="11" t="e">
        <f t="shared" si="114"/>
        <v>#N/A</v>
      </c>
      <c r="I1176" s="11" t="e">
        <f t="shared" si="114"/>
        <v>#N/A</v>
      </c>
      <c r="J1176" s="11" t="e">
        <f t="shared" si="114"/>
        <v>#N/A</v>
      </c>
      <c r="K1176" s="5" t="e">
        <f t="shared" si="114"/>
        <v>#N/A</v>
      </c>
      <c r="L1176" s="5">
        <f t="shared" si="114"/>
        <v>0.45670632529457605</v>
      </c>
      <c r="M1176" s="5" t="e">
        <f t="shared" si="114"/>
        <v>#N/A</v>
      </c>
      <c r="N1176" s="8" t="e">
        <f t="shared" si="114"/>
        <v>#N/A</v>
      </c>
      <c r="O1176" s="8" t="e">
        <f t="shared" si="114"/>
        <v>#N/A</v>
      </c>
      <c r="P1176" s="8" t="e">
        <f t="shared" si="114"/>
        <v>#N/A</v>
      </c>
      <c r="Q1176" s="9" t="e">
        <f t="shared" si="114"/>
        <v>#N/A</v>
      </c>
      <c r="R1176" s="9" t="e">
        <f t="shared" si="114"/>
        <v>#N/A</v>
      </c>
      <c r="S1176" s="9" t="e">
        <f t="shared" si="114"/>
        <v>#N/A</v>
      </c>
    </row>
    <row r="1177" spans="1:19" x14ac:dyDescent="0.3">
      <c r="A1177" s="1">
        <v>45436</v>
      </c>
      <c r="B1177">
        <v>50</v>
      </c>
      <c r="C1177" t="s">
        <v>5</v>
      </c>
      <c r="D1177">
        <v>231</v>
      </c>
      <c r="E1177">
        <f>D1177-MajorAxis</f>
        <v>141</v>
      </c>
      <c r="F1177" s="2">
        <f t="shared" si="113"/>
        <v>0.5876712328767123</v>
      </c>
      <c r="G1177" s="3">
        <f t="shared" si="112"/>
        <v>0.36983349008271266</v>
      </c>
      <c r="H1177" s="11" t="e">
        <f t="shared" si="114"/>
        <v>#N/A</v>
      </c>
      <c r="I1177" s="11" t="e">
        <f t="shared" si="114"/>
        <v>#N/A</v>
      </c>
      <c r="J1177" s="11" t="e">
        <f t="shared" si="114"/>
        <v>#N/A</v>
      </c>
      <c r="K1177" s="5" t="e">
        <f t="shared" si="114"/>
        <v>#N/A</v>
      </c>
      <c r="L1177" s="5">
        <f t="shared" si="114"/>
        <v>-0.45670632529457605</v>
      </c>
      <c r="M1177" s="5" t="e">
        <f t="shared" si="114"/>
        <v>#N/A</v>
      </c>
      <c r="N1177" s="8" t="e">
        <f t="shared" si="114"/>
        <v>#N/A</v>
      </c>
      <c r="O1177" s="8" t="e">
        <f t="shared" si="114"/>
        <v>#N/A</v>
      </c>
      <c r="P1177" s="8" t="e">
        <f t="shared" si="114"/>
        <v>#N/A</v>
      </c>
      <c r="Q1177" s="9" t="e">
        <f t="shared" si="114"/>
        <v>#N/A</v>
      </c>
      <c r="R1177" s="9" t="e">
        <f t="shared" si="114"/>
        <v>#N/A</v>
      </c>
      <c r="S1177" s="9" t="e">
        <f t="shared" si="114"/>
        <v>#N/A</v>
      </c>
    </row>
    <row r="1178" spans="1:19" x14ac:dyDescent="0.3">
      <c r="A1178" s="1">
        <v>45437</v>
      </c>
      <c r="B1178">
        <v>0</v>
      </c>
      <c r="C1178" t="s">
        <v>4</v>
      </c>
      <c r="D1178">
        <v>54</v>
      </c>
      <c r="E1178">
        <f>D1178-MajorAxis</f>
        <v>-36</v>
      </c>
      <c r="F1178" s="2">
        <f t="shared" si="113"/>
        <v>0.58493150684931505</v>
      </c>
      <c r="G1178" s="3">
        <f t="shared" si="112"/>
        <v>-0.3438141133272411</v>
      </c>
      <c r="H1178" s="11" t="e">
        <f t="shared" si="114"/>
        <v>#N/A</v>
      </c>
      <c r="I1178" s="11" t="e">
        <f t="shared" si="114"/>
        <v>#N/A</v>
      </c>
      <c r="J1178" s="11" t="e">
        <f t="shared" si="114"/>
        <v>#N/A</v>
      </c>
      <c r="K1178" s="5" t="e">
        <f t="shared" si="114"/>
        <v>#N/A</v>
      </c>
      <c r="L1178" s="5">
        <f t="shared" si="114"/>
        <v>0.47321952958644187</v>
      </c>
      <c r="M1178" s="5" t="e">
        <f t="shared" si="114"/>
        <v>#N/A</v>
      </c>
      <c r="N1178" s="8" t="e">
        <f t="shared" si="114"/>
        <v>#N/A</v>
      </c>
      <c r="O1178" s="8" t="e">
        <f t="shared" si="114"/>
        <v>#N/A</v>
      </c>
      <c r="P1178" s="8" t="e">
        <f t="shared" si="114"/>
        <v>#N/A</v>
      </c>
      <c r="Q1178" s="9" t="e">
        <f t="shared" si="114"/>
        <v>#N/A</v>
      </c>
      <c r="R1178" s="9" t="e">
        <f t="shared" si="114"/>
        <v>#N/A</v>
      </c>
      <c r="S1178" s="9" t="e">
        <f t="shared" si="114"/>
        <v>#N/A</v>
      </c>
    </row>
    <row r="1179" spans="1:19" x14ac:dyDescent="0.3">
      <c r="A1179" s="1">
        <v>45437</v>
      </c>
      <c r="B1179">
        <v>0</v>
      </c>
      <c r="C1179" t="s">
        <v>5</v>
      </c>
      <c r="D1179">
        <v>307</v>
      </c>
      <c r="E1179">
        <f>D1179-MajorAxis</f>
        <v>217</v>
      </c>
      <c r="F1179" s="2">
        <f t="shared" si="113"/>
        <v>0.58493150684931505</v>
      </c>
      <c r="G1179" s="3">
        <f t="shared" si="112"/>
        <v>-0.35202056833688289</v>
      </c>
      <c r="H1179" s="11" t="e">
        <f t="shared" si="114"/>
        <v>#N/A</v>
      </c>
      <c r="I1179" s="11" t="e">
        <f t="shared" si="114"/>
        <v>#N/A</v>
      </c>
      <c r="J1179" s="11" t="e">
        <f t="shared" si="114"/>
        <v>#N/A</v>
      </c>
      <c r="K1179" s="5" t="e">
        <f t="shared" si="114"/>
        <v>#N/A</v>
      </c>
      <c r="L1179" s="5">
        <f t="shared" si="114"/>
        <v>-0.46714707231533442</v>
      </c>
      <c r="M1179" s="5" t="e">
        <f t="shared" si="114"/>
        <v>#N/A</v>
      </c>
      <c r="N1179" s="8" t="e">
        <f t="shared" si="114"/>
        <v>#N/A</v>
      </c>
      <c r="O1179" s="8" t="e">
        <f t="shared" si="114"/>
        <v>#N/A</v>
      </c>
      <c r="P1179" s="8" t="e">
        <f t="shared" si="114"/>
        <v>#N/A</v>
      </c>
      <c r="Q1179" s="9" t="e">
        <f t="shared" si="114"/>
        <v>#N/A</v>
      </c>
      <c r="R1179" s="9" t="e">
        <f t="shared" si="114"/>
        <v>#N/A</v>
      </c>
      <c r="S1179" s="9" t="e">
        <f t="shared" si="114"/>
        <v>#N/A</v>
      </c>
    </row>
    <row r="1180" spans="1:19" x14ac:dyDescent="0.3">
      <c r="A1180" s="1">
        <v>45437</v>
      </c>
      <c r="B1180">
        <v>10</v>
      </c>
      <c r="C1180" t="s">
        <v>4</v>
      </c>
      <c r="D1180">
        <v>68</v>
      </c>
      <c r="E1180">
        <f>D1180-MajorAxis</f>
        <v>-22</v>
      </c>
      <c r="F1180" s="2">
        <f t="shared" si="113"/>
        <v>0.58493150684931505</v>
      </c>
      <c r="G1180" s="3">
        <f t="shared" si="112"/>
        <v>-0.21911919916245812</v>
      </c>
      <c r="H1180" s="11" t="e">
        <f t="shared" si="114"/>
        <v>#N/A</v>
      </c>
      <c r="I1180" s="11" t="e">
        <f t="shared" si="114"/>
        <v>#N/A</v>
      </c>
      <c r="J1180" s="11" t="e">
        <f t="shared" si="114"/>
        <v>#N/A</v>
      </c>
      <c r="K1180" s="5" t="e">
        <f t="shared" si="114"/>
        <v>#N/A</v>
      </c>
      <c r="L1180" s="5">
        <f t="shared" si="114"/>
        <v>0.54233904917810716</v>
      </c>
      <c r="M1180" s="5" t="e">
        <f t="shared" si="114"/>
        <v>#N/A</v>
      </c>
      <c r="N1180" s="8" t="e">
        <f t="shared" si="114"/>
        <v>#N/A</v>
      </c>
      <c r="O1180" s="8" t="e">
        <f t="shared" si="114"/>
        <v>#N/A</v>
      </c>
      <c r="P1180" s="8" t="e">
        <f t="shared" si="114"/>
        <v>#N/A</v>
      </c>
      <c r="Q1180" s="9" t="e">
        <f t="shared" si="114"/>
        <v>#N/A</v>
      </c>
      <c r="R1180" s="9" t="e">
        <f t="shared" si="114"/>
        <v>#N/A</v>
      </c>
      <c r="S1180" s="9" t="e">
        <f t="shared" si="114"/>
        <v>#N/A</v>
      </c>
    </row>
    <row r="1181" spans="1:19" x14ac:dyDescent="0.3">
      <c r="A1181" s="1">
        <v>45437</v>
      </c>
      <c r="B1181">
        <v>10</v>
      </c>
      <c r="C1181" t="s">
        <v>5</v>
      </c>
      <c r="D1181">
        <v>292</v>
      </c>
      <c r="E1181">
        <f>D1181-MajorAxis</f>
        <v>202</v>
      </c>
      <c r="F1181" s="2">
        <f t="shared" si="113"/>
        <v>0.58493150684931505</v>
      </c>
      <c r="G1181" s="3">
        <f t="shared" si="112"/>
        <v>-0.21911919916245812</v>
      </c>
      <c r="H1181" s="11" t="e">
        <f t="shared" si="114"/>
        <v>#N/A</v>
      </c>
      <c r="I1181" s="11" t="e">
        <f t="shared" si="114"/>
        <v>#N/A</v>
      </c>
      <c r="J1181" s="11" t="e">
        <f t="shared" si="114"/>
        <v>#N/A</v>
      </c>
      <c r="K1181" s="5" t="e">
        <f t="shared" si="114"/>
        <v>#N/A</v>
      </c>
      <c r="L1181" s="5">
        <f t="shared" si="114"/>
        <v>-0.54233904917810716</v>
      </c>
      <c r="M1181" s="5" t="e">
        <f t="shared" si="114"/>
        <v>#N/A</v>
      </c>
      <c r="N1181" s="8" t="e">
        <f t="shared" si="114"/>
        <v>#N/A</v>
      </c>
      <c r="O1181" s="8" t="e">
        <f t="shared" si="114"/>
        <v>#N/A</v>
      </c>
      <c r="P1181" s="8" t="e">
        <f t="shared" si="114"/>
        <v>#N/A</v>
      </c>
      <c r="Q1181" s="9" t="e">
        <f t="shared" si="114"/>
        <v>#N/A</v>
      </c>
      <c r="R1181" s="9" t="e">
        <f t="shared" si="114"/>
        <v>#N/A</v>
      </c>
      <c r="S1181" s="9" t="e">
        <f t="shared" si="114"/>
        <v>#N/A</v>
      </c>
    </row>
    <row r="1182" spans="1:19" x14ac:dyDescent="0.3">
      <c r="A1182" s="1">
        <v>45437</v>
      </c>
      <c r="B1182">
        <v>20</v>
      </c>
      <c r="C1182" t="s">
        <v>4</v>
      </c>
      <c r="D1182">
        <v>81</v>
      </c>
      <c r="E1182">
        <f>D1182-MajorAxis</f>
        <v>-9</v>
      </c>
      <c r="F1182" s="2">
        <f t="shared" si="113"/>
        <v>0.58493150684931505</v>
      </c>
      <c r="G1182" s="3">
        <f t="shared" si="112"/>
        <v>-9.150344735914874E-2</v>
      </c>
      <c r="H1182" s="11" t="e">
        <f t="shared" si="114"/>
        <v>#N/A</v>
      </c>
      <c r="I1182" s="11" t="e">
        <f t="shared" si="114"/>
        <v>#N/A</v>
      </c>
      <c r="J1182" s="11" t="e">
        <f t="shared" si="114"/>
        <v>#N/A</v>
      </c>
      <c r="K1182" s="5" t="e">
        <f t="shared" si="114"/>
        <v>#N/A</v>
      </c>
      <c r="L1182" s="5">
        <f t="shared" si="114"/>
        <v>0.5777300293618135</v>
      </c>
      <c r="M1182" s="5" t="e">
        <f t="shared" si="114"/>
        <v>#N/A</v>
      </c>
      <c r="N1182" s="8" t="e">
        <f t="shared" si="114"/>
        <v>#N/A</v>
      </c>
      <c r="O1182" s="8" t="e">
        <f t="shared" si="114"/>
        <v>#N/A</v>
      </c>
      <c r="P1182" s="8" t="e">
        <f t="shared" si="114"/>
        <v>#N/A</v>
      </c>
      <c r="Q1182" s="9" t="e">
        <f t="shared" si="114"/>
        <v>#N/A</v>
      </c>
      <c r="R1182" s="9" t="e">
        <f t="shared" si="114"/>
        <v>#N/A</v>
      </c>
      <c r="S1182" s="9" t="e">
        <f t="shared" si="114"/>
        <v>#N/A</v>
      </c>
    </row>
    <row r="1183" spans="1:19" x14ac:dyDescent="0.3">
      <c r="A1183" s="1">
        <v>45437</v>
      </c>
      <c r="B1183">
        <v>20</v>
      </c>
      <c r="C1183" t="s">
        <v>5</v>
      </c>
      <c r="D1183">
        <v>279</v>
      </c>
      <c r="E1183">
        <f>D1183-MajorAxis</f>
        <v>189</v>
      </c>
      <c r="F1183" s="2">
        <f t="shared" si="113"/>
        <v>0.58493150684931505</v>
      </c>
      <c r="G1183" s="3">
        <f t="shared" si="112"/>
        <v>-9.1503447359148657E-2</v>
      </c>
      <c r="H1183" s="11" t="e">
        <f t="shared" si="114"/>
        <v>#N/A</v>
      </c>
      <c r="I1183" s="11" t="e">
        <f t="shared" si="114"/>
        <v>#N/A</v>
      </c>
      <c r="J1183" s="11" t="e">
        <f t="shared" si="114"/>
        <v>#N/A</v>
      </c>
      <c r="K1183" s="5" t="e">
        <f t="shared" si="114"/>
        <v>#N/A</v>
      </c>
      <c r="L1183" s="5">
        <f t="shared" si="114"/>
        <v>-0.5777300293618135</v>
      </c>
      <c r="M1183" s="5" t="e">
        <f t="shared" si="114"/>
        <v>#N/A</v>
      </c>
      <c r="N1183" s="8" t="e">
        <f t="shared" si="114"/>
        <v>#N/A</v>
      </c>
      <c r="O1183" s="8" t="e">
        <f t="shared" si="114"/>
        <v>#N/A</v>
      </c>
      <c r="P1183" s="8" t="e">
        <f t="shared" si="114"/>
        <v>#N/A</v>
      </c>
      <c r="Q1183" s="9" t="e">
        <f t="shared" si="114"/>
        <v>#N/A</v>
      </c>
      <c r="R1183" s="9" t="e">
        <f t="shared" si="114"/>
        <v>#N/A</v>
      </c>
      <c r="S1183" s="9" t="e">
        <f t="shared" si="114"/>
        <v>#N/A</v>
      </c>
    </row>
    <row r="1184" spans="1:19" x14ac:dyDescent="0.3">
      <c r="A1184" s="1">
        <v>45437</v>
      </c>
      <c r="B1184">
        <v>30</v>
      </c>
      <c r="C1184" t="s">
        <v>4</v>
      </c>
      <c r="D1184">
        <v>94</v>
      </c>
      <c r="E1184">
        <f>D1184-MajorAxis</f>
        <v>4</v>
      </c>
      <c r="F1184" s="2">
        <f t="shared" si="113"/>
        <v>0.58493150684931505</v>
      </c>
      <c r="G1184" s="3">
        <f t="shared" si="112"/>
        <v>4.0802759299645892E-2</v>
      </c>
      <c r="H1184" s="11" t="e">
        <f t="shared" si="114"/>
        <v>#N/A</v>
      </c>
      <c r="I1184" s="11" t="e">
        <f t="shared" si="114"/>
        <v>#N/A</v>
      </c>
      <c r="J1184" s="11" t="e">
        <f t="shared" si="114"/>
        <v>#N/A</v>
      </c>
      <c r="K1184" s="5" t="e">
        <f t="shared" si="114"/>
        <v>#N/A</v>
      </c>
      <c r="L1184" s="5">
        <f t="shared" si="114"/>
        <v>0.58350664309718481</v>
      </c>
      <c r="M1184" s="5" t="e">
        <f t="shared" si="114"/>
        <v>#N/A</v>
      </c>
      <c r="N1184" s="8" t="e">
        <f t="shared" si="114"/>
        <v>#N/A</v>
      </c>
      <c r="O1184" s="8" t="e">
        <f t="shared" si="114"/>
        <v>#N/A</v>
      </c>
      <c r="P1184" s="8" t="e">
        <f t="shared" si="114"/>
        <v>#N/A</v>
      </c>
      <c r="Q1184" s="9" t="e">
        <f t="shared" si="114"/>
        <v>#N/A</v>
      </c>
      <c r="R1184" s="9" t="e">
        <f t="shared" si="114"/>
        <v>#N/A</v>
      </c>
      <c r="S1184" s="9" t="e">
        <f t="shared" si="114"/>
        <v>#N/A</v>
      </c>
    </row>
    <row r="1185" spans="1:19" x14ac:dyDescent="0.3">
      <c r="A1185" s="1">
        <v>45437</v>
      </c>
      <c r="B1185">
        <v>30</v>
      </c>
      <c r="C1185" t="s">
        <v>5</v>
      </c>
      <c r="D1185">
        <v>266</v>
      </c>
      <c r="E1185">
        <f>D1185-MajorAxis</f>
        <v>176</v>
      </c>
      <c r="F1185" s="2">
        <f t="shared" si="113"/>
        <v>0.58493150684931505</v>
      </c>
      <c r="G1185" s="3">
        <f t="shared" si="112"/>
        <v>4.0802759299646024E-2</v>
      </c>
      <c r="H1185" s="11" t="e">
        <f t="shared" si="114"/>
        <v>#N/A</v>
      </c>
      <c r="I1185" s="11" t="e">
        <f t="shared" si="114"/>
        <v>#N/A</v>
      </c>
      <c r="J1185" s="11" t="e">
        <f t="shared" si="114"/>
        <v>#N/A</v>
      </c>
      <c r="K1185" s="5" t="e">
        <f t="shared" si="114"/>
        <v>#N/A</v>
      </c>
      <c r="L1185" s="5">
        <f t="shared" si="114"/>
        <v>-0.58350664309718481</v>
      </c>
      <c r="M1185" s="5" t="e">
        <f t="shared" si="114"/>
        <v>#N/A</v>
      </c>
      <c r="N1185" s="8" t="e">
        <f t="shared" si="114"/>
        <v>#N/A</v>
      </c>
      <c r="O1185" s="8" t="e">
        <f t="shared" si="114"/>
        <v>#N/A</v>
      </c>
      <c r="P1185" s="8" t="e">
        <f t="shared" si="114"/>
        <v>#N/A</v>
      </c>
      <c r="Q1185" s="9" t="e">
        <f t="shared" si="114"/>
        <v>#N/A</v>
      </c>
      <c r="R1185" s="9" t="e">
        <f t="shared" si="114"/>
        <v>#N/A</v>
      </c>
      <c r="S1185" s="9" t="e">
        <f t="shared" si="114"/>
        <v>#N/A</v>
      </c>
    </row>
    <row r="1186" spans="1:19" x14ac:dyDescent="0.3">
      <c r="A1186" s="1">
        <v>45437</v>
      </c>
      <c r="B1186">
        <v>40</v>
      </c>
      <c r="C1186" t="s">
        <v>4</v>
      </c>
      <c r="D1186">
        <v>108</v>
      </c>
      <c r="E1186">
        <f>D1186-MajorAxis</f>
        <v>18</v>
      </c>
      <c r="F1186" s="2">
        <f t="shared" si="113"/>
        <v>0.58493150684931505</v>
      </c>
      <c r="G1186" s="3">
        <f t="shared" si="112"/>
        <v>0.18075377616178429</v>
      </c>
      <c r="H1186" s="11" t="e">
        <f t="shared" ref="H1186:S1201" si="115">IF(MONTH($A1186)=LEN(H$1),$F1186*COS($E1186/180*PI()),NA())</f>
        <v>#N/A</v>
      </c>
      <c r="I1186" s="11" t="e">
        <f t="shared" si="115"/>
        <v>#N/A</v>
      </c>
      <c r="J1186" s="11" t="e">
        <f t="shared" si="115"/>
        <v>#N/A</v>
      </c>
      <c r="K1186" s="5" t="e">
        <f t="shared" si="115"/>
        <v>#N/A</v>
      </c>
      <c r="L1186" s="5">
        <f t="shared" si="115"/>
        <v>0.55630292117538427</v>
      </c>
      <c r="M1186" s="5" t="e">
        <f t="shared" si="115"/>
        <v>#N/A</v>
      </c>
      <c r="N1186" s="8" t="e">
        <f t="shared" si="115"/>
        <v>#N/A</v>
      </c>
      <c r="O1186" s="8" t="e">
        <f t="shared" si="115"/>
        <v>#N/A</v>
      </c>
      <c r="P1186" s="8" t="e">
        <f t="shared" si="115"/>
        <v>#N/A</v>
      </c>
      <c r="Q1186" s="9" t="e">
        <f t="shared" si="115"/>
        <v>#N/A</v>
      </c>
      <c r="R1186" s="9" t="e">
        <f t="shared" si="115"/>
        <v>#N/A</v>
      </c>
      <c r="S1186" s="9" t="e">
        <f t="shared" si="115"/>
        <v>#N/A</v>
      </c>
    </row>
    <row r="1187" spans="1:19" x14ac:dyDescent="0.3">
      <c r="A1187" s="1">
        <v>45437</v>
      </c>
      <c r="B1187">
        <v>40</v>
      </c>
      <c r="C1187" t="s">
        <v>5</v>
      </c>
      <c r="D1187">
        <v>252</v>
      </c>
      <c r="E1187">
        <f>D1187-MajorAxis</f>
        <v>162</v>
      </c>
      <c r="F1187" s="2">
        <f t="shared" si="113"/>
        <v>0.58493150684931505</v>
      </c>
      <c r="G1187" s="3">
        <f t="shared" si="112"/>
        <v>0.18075377616178437</v>
      </c>
      <c r="H1187" s="11" t="e">
        <f t="shared" si="115"/>
        <v>#N/A</v>
      </c>
      <c r="I1187" s="11" t="e">
        <f t="shared" si="115"/>
        <v>#N/A</v>
      </c>
      <c r="J1187" s="11" t="e">
        <f t="shared" si="115"/>
        <v>#N/A</v>
      </c>
      <c r="K1187" s="5" t="e">
        <f t="shared" si="115"/>
        <v>#N/A</v>
      </c>
      <c r="L1187" s="5">
        <f t="shared" si="115"/>
        <v>-0.55630292117538427</v>
      </c>
      <c r="M1187" s="5" t="e">
        <f t="shared" si="115"/>
        <v>#N/A</v>
      </c>
      <c r="N1187" s="8" t="e">
        <f t="shared" si="115"/>
        <v>#N/A</v>
      </c>
      <c r="O1187" s="8" t="e">
        <f t="shared" si="115"/>
        <v>#N/A</v>
      </c>
      <c r="P1187" s="8" t="e">
        <f t="shared" si="115"/>
        <v>#N/A</v>
      </c>
      <c r="Q1187" s="9" t="e">
        <f t="shared" si="115"/>
        <v>#N/A</v>
      </c>
      <c r="R1187" s="9" t="e">
        <f t="shared" si="115"/>
        <v>#N/A</v>
      </c>
      <c r="S1187" s="9" t="e">
        <f t="shared" si="115"/>
        <v>#N/A</v>
      </c>
    </row>
    <row r="1188" spans="1:19" x14ac:dyDescent="0.3">
      <c r="A1188" s="1">
        <v>45437</v>
      </c>
      <c r="B1188">
        <v>50</v>
      </c>
      <c r="C1188" t="s">
        <v>4</v>
      </c>
      <c r="D1188">
        <v>128</v>
      </c>
      <c r="E1188">
        <f>D1188-MajorAxis</f>
        <v>38</v>
      </c>
      <c r="F1188" s="2">
        <f t="shared" si="113"/>
        <v>0.58493150684931505</v>
      </c>
      <c r="G1188" s="3">
        <f t="shared" si="112"/>
        <v>0.36011979447130971</v>
      </c>
      <c r="H1188" s="11" t="e">
        <f t="shared" si="115"/>
        <v>#N/A</v>
      </c>
      <c r="I1188" s="11" t="e">
        <f t="shared" si="115"/>
        <v>#N/A</v>
      </c>
      <c r="J1188" s="11" t="e">
        <f t="shared" si="115"/>
        <v>#N/A</v>
      </c>
      <c r="K1188" s="5" t="e">
        <f t="shared" si="115"/>
        <v>#N/A</v>
      </c>
      <c r="L1188" s="5">
        <f t="shared" si="115"/>
        <v>0.46093231752064417</v>
      </c>
      <c r="M1188" s="5" t="e">
        <f t="shared" si="115"/>
        <v>#N/A</v>
      </c>
      <c r="N1188" s="8" t="e">
        <f t="shared" si="115"/>
        <v>#N/A</v>
      </c>
      <c r="O1188" s="8" t="e">
        <f t="shared" si="115"/>
        <v>#N/A</v>
      </c>
      <c r="P1188" s="8" t="e">
        <f t="shared" si="115"/>
        <v>#N/A</v>
      </c>
      <c r="Q1188" s="9" t="e">
        <f t="shared" si="115"/>
        <v>#N/A</v>
      </c>
      <c r="R1188" s="9" t="e">
        <f t="shared" si="115"/>
        <v>#N/A</v>
      </c>
      <c r="S1188" s="9" t="e">
        <f t="shared" si="115"/>
        <v>#N/A</v>
      </c>
    </row>
    <row r="1189" spans="1:19" x14ac:dyDescent="0.3">
      <c r="A1189" s="1">
        <v>45437</v>
      </c>
      <c r="B1189">
        <v>50</v>
      </c>
      <c r="C1189" t="s">
        <v>5</v>
      </c>
      <c r="D1189">
        <v>232</v>
      </c>
      <c r="E1189">
        <f>D1189-MajorAxis</f>
        <v>142</v>
      </c>
      <c r="F1189" s="2">
        <f t="shared" si="113"/>
        <v>0.58493150684931505</v>
      </c>
      <c r="G1189" s="3">
        <f t="shared" si="112"/>
        <v>0.36011979447130976</v>
      </c>
      <c r="H1189" s="11" t="e">
        <f t="shared" si="115"/>
        <v>#N/A</v>
      </c>
      <c r="I1189" s="11" t="e">
        <f t="shared" si="115"/>
        <v>#N/A</v>
      </c>
      <c r="J1189" s="11" t="e">
        <f t="shared" si="115"/>
        <v>#N/A</v>
      </c>
      <c r="K1189" s="5" t="e">
        <f t="shared" si="115"/>
        <v>#N/A</v>
      </c>
      <c r="L1189" s="5">
        <f t="shared" si="115"/>
        <v>-0.46093231752064417</v>
      </c>
      <c r="M1189" s="5" t="e">
        <f t="shared" si="115"/>
        <v>#N/A</v>
      </c>
      <c r="N1189" s="8" t="e">
        <f t="shared" si="115"/>
        <v>#N/A</v>
      </c>
      <c r="O1189" s="8" t="e">
        <f t="shared" si="115"/>
        <v>#N/A</v>
      </c>
      <c r="P1189" s="8" t="e">
        <f t="shared" si="115"/>
        <v>#N/A</v>
      </c>
      <c r="Q1189" s="9" t="e">
        <f t="shared" si="115"/>
        <v>#N/A</v>
      </c>
      <c r="R1189" s="9" t="e">
        <f t="shared" si="115"/>
        <v>#N/A</v>
      </c>
      <c r="S1189" s="9" t="e">
        <f t="shared" si="115"/>
        <v>#N/A</v>
      </c>
    </row>
    <row r="1190" spans="1:19" x14ac:dyDescent="0.3">
      <c r="A1190" s="1">
        <v>45438</v>
      </c>
      <c r="B1190">
        <v>0</v>
      </c>
      <c r="C1190" t="s">
        <v>4</v>
      </c>
      <c r="D1190">
        <v>53</v>
      </c>
      <c r="E1190">
        <f>D1190-MajorAxis</f>
        <v>-37</v>
      </c>
      <c r="F1190" s="2">
        <f t="shared" si="113"/>
        <v>0.5821917808219178</v>
      </c>
      <c r="G1190" s="3">
        <f t="shared" si="112"/>
        <v>-0.35037176005427467</v>
      </c>
      <c r="H1190" s="11" t="e">
        <f t="shared" si="115"/>
        <v>#N/A</v>
      </c>
      <c r="I1190" s="11" t="e">
        <f t="shared" si="115"/>
        <v>#N/A</v>
      </c>
      <c r="J1190" s="11" t="e">
        <f t="shared" si="115"/>
        <v>#N/A</v>
      </c>
      <c r="K1190" s="5" t="e">
        <f t="shared" si="115"/>
        <v>#N/A</v>
      </c>
      <c r="L1190" s="5">
        <f t="shared" si="115"/>
        <v>0.46495902982205406</v>
      </c>
      <c r="M1190" s="5" t="e">
        <f t="shared" si="115"/>
        <v>#N/A</v>
      </c>
      <c r="N1190" s="8" t="e">
        <f t="shared" si="115"/>
        <v>#N/A</v>
      </c>
      <c r="O1190" s="8" t="e">
        <f t="shared" si="115"/>
        <v>#N/A</v>
      </c>
      <c r="P1190" s="8" t="e">
        <f t="shared" si="115"/>
        <v>#N/A</v>
      </c>
      <c r="Q1190" s="9" t="e">
        <f t="shared" si="115"/>
        <v>#N/A</v>
      </c>
      <c r="R1190" s="9" t="e">
        <f t="shared" si="115"/>
        <v>#N/A</v>
      </c>
      <c r="S1190" s="9" t="e">
        <f t="shared" si="115"/>
        <v>#N/A</v>
      </c>
    </row>
    <row r="1191" spans="1:19" x14ac:dyDescent="0.3">
      <c r="A1191" s="1">
        <v>45438</v>
      </c>
      <c r="B1191">
        <v>0</v>
      </c>
      <c r="C1191" t="s">
        <v>5</v>
      </c>
      <c r="D1191">
        <v>307</v>
      </c>
      <c r="E1191">
        <f>D1191-MajorAxis</f>
        <v>217</v>
      </c>
      <c r="F1191" s="2">
        <f t="shared" si="113"/>
        <v>0.5821917808219178</v>
      </c>
      <c r="G1191" s="3">
        <f t="shared" si="112"/>
        <v>-0.35037176005427456</v>
      </c>
      <c r="H1191" s="11" t="e">
        <f t="shared" si="115"/>
        <v>#N/A</v>
      </c>
      <c r="I1191" s="11" t="e">
        <f t="shared" si="115"/>
        <v>#N/A</v>
      </c>
      <c r="J1191" s="11" t="e">
        <f t="shared" si="115"/>
        <v>#N/A</v>
      </c>
      <c r="K1191" s="5" t="e">
        <f t="shared" si="115"/>
        <v>#N/A</v>
      </c>
      <c r="L1191" s="5">
        <f t="shared" si="115"/>
        <v>-0.46495902982205417</v>
      </c>
      <c r="M1191" s="5" t="e">
        <f t="shared" si="115"/>
        <v>#N/A</v>
      </c>
      <c r="N1191" s="8" t="e">
        <f t="shared" si="115"/>
        <v>#N/A</v>
      </c>
      <c r="O1191" s="8" t="e">
        <f t="shared" si="115"/>
        <v>#N/A</v>
      </c>
      <c r="P1191" s="8" t="e">
        <f t="shared" si="115"/>
        <v>#N/A</v>
      </c>
      <c r="Q1191" s="9" t="e">
        <f t="shared" si="115"/>
        <v>#N/A</v>
      </c>
      <c r="R1191" s="9" t="e">
        <f t="shared" si="115"/>
        <v>#N/A</v>
      </c>
      <c r="S1191" s="9" t="e">
        <f t="shared" si="115"/>
        <v>#N/A</v>
      </c>
    </row>
    <row r="1192" spans="1:19" x14ac:dyDescent="0.3">
      <c r="A1192" s="1">
        <v>45438</v>
      </c>
      <c r="B1192">
        <v>10</v>
      </c>
      <c r="C1192" t="s">
        <v>4</v>
      </c>
      <c r="D1192">
        <v>68</v>
      </c>
      <c r="E1192">
        <f>D1192-MajorAxis</f>
        <v>-22</v>
      </c>
      <c r="F1192" s="2">
        <f t="shared" si="113"/>
        <v>0.5821917808219178</v>
      </c>
      <c r="G1192" s="3">
        <f t="shared" si="112"/>
        <v>-0.21809287972844194</v>
      </c>
      <c r="H1192" s="11" t="e">
        <f t="shared" si="115"/>
        <v>#N/A</v>
      </c>
      <c r="I1192" s="11" t="e">
        <f t="shared" si="115"/>
        <v>#N/A</v>
      </c>
      <c r="J1192" s="11" t="e">
        <f t="shared" si="115"/>
        <v>#N/A</v>
      </c>
      <c r="K1192" s="5" t="e">
        <f t="shared" si="115"/>
        <v>#N/A</v>
      </c>
      <c r="L1192" s="5">
        <f t="shared" si="115"/>
        <v>0.53979881943956798</v>
      </c>
      <c r="M1192" s="5" t="e">
        <f t="shared" si="115"/>
        <v>#N/A</v>
      </c>
      <c r="N1192" s="8" t="e">
        <f t="shared" si="115"/>
        <v>#N/A</v>
      </c>
      <c r="O1192" s="8" t="e">
        <f t="shared" si="115"/>
        <v>#N/A</v>
      </c>
      <c r="P1192" s="8" t="e">
        <f t="shared" si="115"/>
        <v>#N/A</v>
      </c>
      <c r="Q1192" s="9" t="e">
        <f t="shared" si="115"/>
        <v>#N/A</v>
      </c>
      <c r="R1192" s="9" t="e">
        <f t="shared" si="115"/>
        <v>#N/A</v>
      </c>
      <c r="S1192" s="9" t="e">
        <f t="shared" si="115"/>
        <v>#N/A</v>
      </c>
    </row>
    <row r="1193" spans="1:19" x14ac:dyDescent="0.3">
      <c r="A1193" s="1">
        <v>45438</v>
      </c>
      <c r="B1193">
        <v>10</v>
      </c>
      <c r="C1193" t="s">
        <v>5</v>
      </c>
      <c r="D1193">
        <v>292</v>
      </c>
      <c r="E1193">
        <f>D1193-MajorAxis</f>
        <v>202</v>
      </c>
      <c r="F1193" s="2">
        <f t="shared" si="113"/>
        <v>0.5821917808219178</v>
      </c>
      <c r="G1193" s="3">
        <f t="shared" si="112"/>
        <v>-0.21809287972844194</v>
      </c>
      <c r="H1193" s="11" t="e">
        <f t="shared" si="115"/>
        <v>#N/A</v>
      </c>
      <c r="I1193" s="11" t="e">
        <f t="shared" si="115"/>
        <v>#N/A</v>
      </c>
      <c r="J1193" s="11" t="e">
        <f t="shared" si="115"/>
        <v>#N/A</v>
      </c>
      <c r="K1193" s="5" t="e">
        <f t="shared" si="115"/>
        <v>#N/A</v>
      </c>
      <c r="L1193" s="5">
        <f t="shared" si="115"/>
        <v>-0.53979881943956798</v>
      </c>
      <c r="M1193" s="5" t="e">
        <f t="shared" si="115"/>
        <v>#N/A</v>
      </c>
      <c r="N1193" s="8" t="e">
        <f t="shared" si="115"/>
        <v>#N/A</v>
      </c>
      <c r="O1193" s="8" t="e">
        <f t="shared" si="115"/>
        <v>#N/A</v>
      </c>
      <c r="P1193" s="8" t="e">
        <f t="shared" si="115"/>
        <v>#N/A</v>
      </c>
      <c r="Q1193" s="9" t="e">
        <f t="shared" si="115"/>
        <v>#N/A</v>
      </c>
      <c r="R1193" s="9" t="e">
        <f t="shared" si="115"/>
        <v>#N/A</v>
      </c>
      <c r="S1193" s="9" t="e">
        <f t="shared" si="115"/>
        <v>#N/A</v>
      </c>
    </row>
    <row r="1194" spans="1:19" x14ac:dyDescent="0.3">
      <c r="A1194" s="1">
        <v>45438</v>
      </c>
      <c r="B1194">
        <v>20</v>
      </c>
      <c r="C1194" t="s">
        <v>4</v>
      </c>
      <c r="D1194">
        <v>81</v>
      </c>
      <c r="E1194">
        <f>D1194-MajorAxis</f>
        <v>-9</v>
      </c>
      <c r="F1194" s="2">
        <f t="shared" si="113"/>
        <v>0.5821917808219178</v>
      </c>
      <c r="G1194" s="3">
        <f t="shared" si="112"/>
        <v>-9.1074859783696047E-2</v>
      </c>
      <c r="H1194" s="11" t="e">
        <f t="shared" si="115"/>
        <v>#N/A</v>
      </c>
      <c r="I1194" s="11" t="e">
        <f t="shared" si="115"/>
        <v>#N/A</v>
      </c>
      <c r="J1194" s="11" t="e">
        <f t="shared" si="115"/>
        <v>#N/A</v>
      </c>
      <c r="K1194" s="5" t="e">
        <f t="shared" si="115"/>
        <v>#N/A</v>
      </c>
      <c r="L1194" s="5">
        <f t="shared" si="115"/>
        <v>0.57502403390812817</v>
      </c>
      <c r="M1194" s="5" t="e">
        <f t="shared" si="115"/>
        <v>#N/A</v>
      </c>
      <c r="N1194" s="8" t="e">
        <f t="shared" si="115"/>
        <v>#N/A</v>
      </c>
      <c r="O1194" s="8" t="e">
        <f t="shared" si="115"/>
        <v>#N/A</v>
      </c>
      <c r="P1194" s="8" t="e">
        <f t="shared" si="115"/>
        <v>#N/A</v>
      </c>
      <c r="Q1194" s="9" t="e">
        <f t="shared" si="115"/>
        <v>#N/A</v>
      </c>
      <c r="R1194" s="9" t="e">
        <f t="shared" si="115"/>
        <v>#N/A</v>
      </c>
      <c r="S1194" s="9" t="e">
        <f t="shared" si="115"/>
        <v>#N/A</v>
      </c>
    </row>
    <row r="1195" spans="1:19" x14ac:dyDescent="0.3">
      <c r="A1195" s="1">
        <v>45438</v>
      </c>
      <c r="B1195">
        <v>20</v>
      </c>
      <c r="C1195" t="s">
        <v>5</v>
      </c>
      <c r="D1195">
        <v>279</v>
      </c>
      <c r="E1195">
        <f>D1195-MajorAxis</f>
        <v>189</v>
      </c>
      <c r="F1195" s="2">
        <f t="shared" si="113"/>
        <v>0.5821917808219178</v>
      </c>
      <c r="G1195" s="3">
        <f t="shared" si="112"/>
        <v>-9.1074859783695977E-2</v>
      </c>
      <c r="H1195" s="11" t="e">
        <f t="shared" si="115"/>
        <v>#N/A</v>
      </c>
      <c r="I1195" s="11" t="e">
        <f t="shared" si="115"/>
        <v>#N/A</v>
      </c>
      <c r="J1195" s="11" t="e">
        <f t="shared" si="115"/>
        <v>#N/A</v>
      </c>
      <c r="K1195" s="5" t="e">
        <f t="shared" si="115"/>
        <v>#N/A</v>
      </c>
      <c r="L1195" s="5">
        <f t="shared" si="115"/>
        <v>-0.57502403390812817</v>
      </c>
      <c r="M1195" s="5" t="e">
        <f t="shared" si="115"/>
        <v>#N/A</v>
      </c>
      <c r="N1195" s="8" t="e">
        <f t="shared" si="115"/>
        <v>#N/A</v>
      </c>
      <c r="O1195" s="8" t="e">
        <f t="shared" si="115"/>
        <v>#N/A</v>
      </c>
      <c r="P1195" s="8" t="e">
        <f t="shared" si="115"/>
        <v>#N/A</v>
      </c>
      <c r="Q1195" s="9" t="e">
        <f t="shared" si="115"/>
        <v>#N/A</v>
      </c>
      <c r="R1195" s="9" t="e">
        <f t="shared" si="115"/>
        <v>#N/A</v>
      </c>
      <c r="S1195" s="9" t="e">
        <f t="shared" si="115"/>
        <v>#N/A</v>
      </c>
    </row>
    <row r="1196" spans="1:19" x14ac:dyDescent="0.3">
      <c r="A1196" s="1">
        <v>45438</v>
      </c>
      <c r="B1196">
        <v>30</v>
      </c>
      <c r="C1196" t="s">
        <v>4</v>
      </c>
      <c r="D1196">
        <v>93</v>
      </c>
      <c r="E1196">
        <f>D1196-MajorAxis</f>
        <v>3</v>
      </c>
      <c r="F1196" s="2">
        <f t="shared" si="113"/>
        <v>0.5821917808219178</v>
      </c>
      <c r="G1196" s="3">
        <f t="shared" si="112"/>
        <v>3.0469563566097434E-2</v>
      </c>
      <c r="H1196" s="11" t="e">
        <f t="shared" si="115"/>
        <v>#N/A</v>
      </c>
      <c r="I1196" s="11" t="e">
        <f t="shared" si="115"/>
        <v>#N/A</v>
      </c>
      <c r="J1196" s="11" t="e">
        <f t="shared" si="115"/>
        <v>#N/A</v>
      </c>
      <c r="K1196" s="5" t="e">
        <f t="shared" si="115"/>
        <v>#N/A</v>
      </c>
      <c r="L1196" s="5">
        <f t="shared" si="115"/>
        <v>0.58139390722012863</v>
      </c>
      <c r="M1196" s="5" t="e">
        <f t="shared" si="115"/>
        <v>#N/A</v>
      </c>
      <c r="N1196" s="8" t="e">
        <f t="shared" si="115"/>
        <v>#N/A</v>
      </c>
      <c r="O1196" s="8" t="e">
        <f t="shared" si="115"/>
        <v>#N/A</v>
      </c>
      <c r="P1196" s="8" t="e">
        <f t="shared" si="115"/>
        <v>#N/A</v>
      </c>
      <c r="Q1196" s="9" t="e">
        <f t="shared" si="115"/>
        <v>#N/A</v>
      </c>
      <c r="R1196" s="9" t="e">
        <f t="shared" si="115"/>
        <v>#N/A</v>
      </c>
      <c r="S1196" s="9" t="e">
        <f t="shared" si="115"/>
        <v>#N/A</v>
      </c>
    </row>
    <row r="1197" spans="1:19" x14ac:dyDescent="0.3">
      <c r="A1197" s="1">
        <v>45438</v>
      </c>
      <c r="B1197">
        <v>30</v>
      </c>
      <c r="C1197" t="s">
        <v>5</v>
      </c>
      <c r="D1197">
        <v>267</v>
      </c>
      <c r="E1197">
        <f>D1197-MajorAxis</f>
        <v>177</v>
      </c>
      <c r="F1197" s="2">
        <f t="shared" si="113"/>
        <v>0.5821917808219178</v>
      </c>
      <c r="G1197" s="3">
        <f t="shared" si="112"/>
        <v>3.0469563566097681E-2</v>
      </c>
      <c r="H1197" s="11" t="e">
        <f t="shared" si="115"/>
        <v>#N/A</v>
      </c>
      <c r="I1197" s="11" t="e">
        <f t="shared" si="115"/>
        <v>#N/A</v>
      </c>
      <c r="J1197" s="11" t="e">
        <f t="shared" si="115"/>
        <v>#N/A</v>
      </c>
      <c r="K1197" s="5" t="e">
        <f t="shared" si="115"/>
        <v>#N/A</v>
      </c>
      <c r="L1197" s="5">
        <f t="shared" si="115"/>
        <v>-0.58139390722012863</v>
      </c>
      <c r="M1197" s="5" t="e">
        <f t="shared" si="115"/>
        <v>#N/A</v>
      </c>
      <c r="N1197" s="8" t="e">
        <f t="shared" si="115"/>
        <v>#N/A</v>
      </c>
      <c r="O1197" s="8" t="e">
        <f t="shared" si="115"/>
        <v>#N/A</v>
      </c>
      <c r="P1197" s="8" t="e">
        <f t="shared" si="115"/>
        <v>#N/A</v>
      </c>
      <c r="Q1197" s="9" t="e">
        <f t="shared" si="115"/>
        <v>#N/A</v>
      </c>
      <c r="R1197" s="9" t="e">
        <f t="shared" si="115"/>
        <v>#N/A</v>
      </c>
      <c r="S1197" s="9" t="e">
        <f t="shared" si="115"/>
        <v>#N/A</v>
      </c>
    </row>
    <row r="1198" spans="1:19" x14ac:dyDescent="0.3">
      <c r="A1198" s="1">
        <v>45438</v>
      </c>
      <c r="B1198">
        <v>40</v>
      </c>
      <c r="C1198" t="s">
        <v>4</v>
      </c>
      <c r="D1198">
        <v>108</v>
      </c>
      <c r="E1198">
        <f>D1198-MajorAxis</f>
        <v>18</v>
      </c>
      <c r="F1198" s="2">
        <f t="shared" si="113"/>
        <v>0.5821917808219178</v>
      </c>
      <c r="G1198" s="3">
        <f t="shared" si="112"/>
        <v>0.17990715425938719</v>
      </c>
      <c r="H1198" s="11" t="e">
        <f t="shared" si="115"/>
        <v>#N/A</v>
      </c>
      <c r="I1198" s="11" t="e">
        <f t="shared" si="115"/>
        <v>#N/A</v>
      </c>
      <c r="J1198" s="11" t="e">
        <f t="shared" si="115"/>
        <v>#N/A</v>
      </c>
      <c r="K1198" s="5" t="e">
        <f t="shared" si="115"/>
        <v>#N/A</v>
      </c>
      <c r="L1198" s="5">
        <f t="shared" si="115"/>
        <v>0.55369728688416475</v>
      </c>
      <c r="M1198" s="5" t="e">
        <f t="shared" si="115"/>
        <v>#N/A</v>
      </c>
      <c r="N1198" s="8" t="e">
        <f t="shared" si="115"/>
        <v>#N/A</v>
      </c>
      <c r="O1198" s="8" t="e">
        <f t="shared" si="115"/>
        <v>#N/A</v>
      </c>
      <c r="P1198" s="8" t="e">
        <f t="shared" si="115"/>
        <v>#N/A</v>
      </c>
      <c r="Q1198" s="9" t="e">
        <f t="shared" si="115"/>
        <v>#N/A</v>
      </c>
      <c r="R1198" s="9" t="e">
        <f t="shared" si="115"/>
        <v>#N/A</v>
      </c>
      <c r="S1198" s="9" t="e">
        <f t="shared" si="115"/>
        <v>#N/A</v>
      </c>
    </row>
    <row r="1199" spans="1:19" x14ac:dyDescent="0.3">
      <c r="A1199" s="1">
        <v>45438</v>
      </c>
      <c r="B1199">
        <v>40</v>
      </c>
      <c r="C1199" t="s">
        <v>5</v>
      </c>
      <c r="D1199">
        <v>252</v>
      </c>
      <c r="E1199">
        <f>D1199-MajorAxis</f>
        <v>162</v>
      </c>
      <c r="F1199" s="2">
        <f t="shared" si="113"/>
        <v>0.5821917808219178</v>
      </c>
      <c r="G1199" s="3">
        <f t="shared" si="112"/>
        <v>0.17990715425938725</v>
      </c>
      <c r="H1199" s="11" t="e">
        <f t="shared" si="115"/>
        <v>#N/A</v>
      </c>
      <c r="I1199" s="11" t="e">
        <f t="shared" si="115"/>
        <v>#N/A</v>
      </c>
      <c r="J1199" s="11" t="e">
        <f t="shared" si="115"/>
        <v>#N/A</v>
      </c>
      <c r="K1199" s="5" t="e">
        <f t="shared" si="115"/>
        <v>#N/A</v>
      </c>
      <c r="L1199" s="5">
        <f t="shared" si="115"/>
        <v>-0.55369728688416475</v>
      </c>
      <c r="M1199" s="5" t="e">
        <f t="shared" si="115"/>
        <v>#N/A</v>
      </c>
      <c r="N1199" s="8" t="e">
        <f t="shared" si="115"/>
        <v>#N/A</v>
      </c>
      <c r="O1199" s="8" t="e">
        <f t="shared" si="115"/>
        <v>#N/A</v>
      </c>
      <c r="P1199" s="8" t="e">
        <f t="shared" si="115"/>
        <v>#N/A</v>
      </c>
      <c r="Q1199" s="9" t="e">
        <f t="shared" si="115"/>
        <v>#N/A</v>
      </c>
      <c r="R1199" s="9" t="e">
        <f t="shared" si="115"/>
        <v>#N/A</v>
      </c>
      <c r="S1199" s="9" t="e">
        <f t="shared" si="115"/>
        <v>#N/A</v>
      </c>
    </row>
    <row r="1200" spans="1:19" x14ac:dyDescent="0.3">
      <c r="A1200" s="1">
        <v>45438</v>
      </c>
      <c r="B1200">
        <v>50</v>
      </c>
      <c r="C1200" t="s">
        <v>4</v>
      </c>
      <c r="D1200">
        <v>128</v>
      </c>
      <c r="E1200">
        <f>D1200-MajorAxis</f>
        <v>38</v>
      </c>
      <c r="F1200" s="2">
        <f t="shared" si="113"/>
        <v>0.5821917808219178</v>
      </c>
      <c r="G1200" s="3">
        <f t="shared" si="112"/>
        <v>0.35843305070329423</v>
      </c>
      <c r="H1200" s="11" t="e">
        <f t="shared" si="115"/>
        <v>#N/A</v>
      </c>
      <c r="I1200" s="11" t="e">
        <f t="shared" si="115"/>
        <v>#N/A</v>
      </c>
      <c r="J1200" s="11" t="e">
        <f t="shared" si="115"/>
        <v>#N/A</v>
      </c>
      <c r="K1200" s="5" t="e">
        <f t="shared" si="115"/>
        <v>#N/A</v>
      </c>
      <c r="L1200" s="5">
        <f t="shared" si="115"/>
        <v>0.45877338394911893</v>
      </c>
      <c r="M1200" s="5" t="e">
        <f t="shared" si="115"/>
        <v>#N/A</v>
      </c>
      <c r="N1200" s="8" t="e">
        <f t="shared" si="115"/>
        <v>#N/A</v>
      </c>
      <c r="O1200" s="8" t="e">
        <f t="shared" si="115"/>
        <v>#N/A</v>
      </c>
      <c r="P1200" s="8" t="e">
        <f t="shared" si="115"/>
        <v>#N/A</v>
      </c>
      <c r="Q1200" s="9" t="e">
        <f t="shared" si="115"/>
        <v>#N/A</v>
      </c>
      <c r="R1200" s="9" t="e">
        <f t="shared" si="115"/>
        <v>#N/A</v>
      </c>
      <c r="S1200" s="9" t="e">
        <f t="shared" si="115"/>
        <v>#N/A</v>
      </c>
    </row>
    <row r="1201" spans="1:19" x14ac:dyDescent="0.3">
      <c r="A1201" s="1">
        <v>45438</v>
      </c>
      <c r="B1201">
        <v>50</v>
      </c>
      <c r="C1201" t="s">
        <v>5</v>
      </c>
      <c r="D1201">
        <v>232</v>
      </c>
      <c r="E1201">
        <f>D1201-MajorAxis</f>
        <v>142</v>
      </c>
      <c r="F1201" s="2">
        <f t="shared" si="113"/>
        <v>0.5821917808219178</v>
      </c>
      <c r="G1201" s="3">
        <f t="shared" si="112"/>
        <v>0.35843305070329429</v>
      </c>
      <c r="H1201" s="11" t="e">
        <f t="shared" si="115"/>
        <v>#N/A</v>
      </c>
      <c r="I1201" s="11" t="e">
        <f t="shared" si="115"/>
        <v>#N/A</v>
      </c>
      <c r="J1201" s="11" t="e">
        <f t="shared" si="115"/>
        <v>#N/A</v>
      </c>
      <c r="K1201" s="5" t="e">
        <f t="shared" si="115"/>
        <v>#N/A</v>
      </c>
      <c r="L1201" s="5">
        <f t="shared" si="115"/>
        <v>-0.45877338394911893</v>
      </c>
      <c r="M1201" s="5" t="e">
        <f t="shared" si="115"/>
        <v>#N/A</v>
      </c>
      <c r="N1201" s="8" t="e">
        <f t="shared" si="115"/>
        <v>#N/A</v>
      </c>
      <c r="O1201" s="8" t="e">
        <f t="shared" si="115"/>
        <v>#N/A</v>
      </c>
      <c r="P1201" s="8" t="e">
        <f t="shared" si="115"/>
        <v>#N/A</v>
      </c>
      <c r="Q1201" s="9" t="e">
        <f t="shared" si="115"/>
        <v>#N/A</v>
      </c>
      <c r="R1201" s="9" t="e">
        <f t="shared" si="115"/>
        <v>#N/A</v>
      </c>
      <c r="S1201" s="9" t="e">
        <f t="shared" si="115"/>
        <v>#N/A</v>
      </c>
    </row>
    <row r="1202" spans="1:19" x14ac:dyDescent="0.3">
      <c r="A1202" s="1">
        <v>45439</v>
      </c>
      <c r="B1202">
        <v>0</v>
      </c>
      <c r="C1202" t="s">
        <v>4</v>
      </c>
      <c r="D1202">
        <v>53</v>
      </c>
      <c r="E1202">
        <f>D1202-MajorAxis</f>
        <v>-37</v>
      </c>
      <c r="F1202" s="2">
        <f t="shared" si="113"/>
        <v>0.57945205479452055</v>
      </c>
      <c r="G1202" s="3">
        <f t="shared" si="112"/>
        <v>-0.34872295177166635</v>
      </c>
      <c r="H1202" s="11" t="e">
        <f t="shared" ref="H1202:S1217" si="116">IF(MONTH($A1202)=LEN(H$1),$F1202*COS($E1202/180*PI()),NA())</f>
        <v>#N/A</v>
      </c>
      <c r="I1202" s="11" t="e">
        <f t="shared" si="116"/>
        <v>#N/A</v>
      </c>
      <c r="J1202" s="11" t="e">
        <f t="shared" si="116"/>
        <v>#N/A</v>
      </c>
      <c r="K1202" s="5" t="e">
        <f t="shared" si="116"/>
        <v>#N/A</v>
      </c>
      <c r="L1202" s="5">
        <f t="shared" si="116"/>
        <v>0.46277098732877381</v>
      </c>
      <c r="M1202" s="5" t="e">
        <f t="shared" si="116"/>
        <v>#N/A</v>
      </c>
      <c r="N1202" s="8" t="e">
        <f t="shared" si="116"/>
        <v>#N/A</v>
      </c>
      <c r="O1202" s="8" t="e">
        <f t="shared" si="116"/>
        <v>#N/A</v>
      </c>
      <c r="P1202" s="8" t="e">
        <f t="shared" si="116"/>
        <v>#N/A</v>
      </c>
      <c r="Q1202" s="9" t="e">
        <f t="shared" si="116"/>
        <v>#N/A</v>
      </c>
      <c r="R1202" s="9" t="e">
        <f t="shared" si="116"/>
        <v>#N/A</v>
      </c>
      <c r="S1202" s="9" t="e">
        <f t="shared" si="116"/>
        <v>#N/A</v>
      </c>
    </row>
    <row r="1203" spans="1:19" x14ac:dyDescent="0.3">
      <c r="A1203" s="1">
        <v>45439</v>
      </c>
      <c r="B1203">
        <v>0</v>
      </c>
      <c r="C1203" t="s">
        <v>5</v>
      </c>
      <c r="D1203">
        <v>307</v>
      </c>
      <c r="E1203">
        <f>D1203-MajorAxis</f>
        <v>217</v>
      </c>
      <c r="F1203" s="2">
        <f t="shared" si="113"/>
        <v>0.57945205479452055</v>
      </c>
      <c r="G1203" s="3">
        <f t="shared" si="112"/>
        <v>-0.34872295177166618</v>
      </c>
      <c r="H1203" s="11" t="e">
        <f t="shared" si="116"/>
        <v>#N/A</v>
      </c>
      <c r="I1203" s="11" t="e">
        <f t="shared" si="116"/>
        <v>#N/A</v>
      </c>
      <c r="J1203" s="11" t="e">
        <f t="shared" si="116"/>
        <v>#N/A</v>
      </c>
      <c r="K1203" s="5" t="e">
        <f t="shared" si="116"/>
        <v>#N/A</v>
      </c>
      <c r="L1203" s="5">
        <f t="shared" si="116"/>
        <v>-0.46277098732877392</v>
      </c>
      <c r="M1203" s="5" t="e">
        <f t="shared" si="116"/>
        <v>#N/A</v>
      </c>
      <c r="N1203" s="8" t="e">
        <f t="shared" si="116"/>
        <v>#N/A</v>
      </c>
      <c r="O1203" s="8" t="e">
        <f t="shared" si="116"/>
        <v>#N/A</v>
      </c>
      <c r="P1203" s="8" t="e">
        <f t="shared" si="116"/>
        <v>#N/A</v>
      </c>
      <c r="Q1203" s="9" t="e">
        <f t="shared" si="116"/>
        <v>#N/A</v>
      </c>
      <c r="R1203" s="9" t="e">
        <f t="shared" si="116"/>
        <v>#N/A</v>
      </c>
      <c r="S1203" s="9" t="e">
        <f t="shared" si="116"/>
        <v>#N/A</v>
      </c>
    </row>
    <row r="1204" spans="1:19" x14ac:dyDescent="0.3">
      <c r="A1204" s="1">
        <v>45439</v>
      </c>
      <c r="B1204">
        <v>10</v>
      </c>
      <c r="C1204" t="s">
        <v>4</v>
      </c>
      <c r="D1204">
        <v>68</v>
      </c>
      <c r="E1204">
        <f>D1204-MajorAxis</f>
        <v>-22</v>
      </c>
      <c r="F1204" s="2">
        <f t="shared" si="113"/>
        <v>0.57945205479452055</v>
      </c>
      <c r="G1204" s="3">
        <f t="shared" si="112"/>
        <v>-0.21706656029442573</v>
      </c>
      <c r="H1204" s="11" t="e">
        <f t="shared" si="116"/>
        <v>#N/A</v>
      </c>
      <c r="I1204" s="11" t="e">
        <f t="shared" si="116"/>
        <v>#N/A</v>
      </c>
      <c r="J1204" s="11" t="e">
        <f t="shared" si="116"/>
        <v>#N/A</v>
      </c>
      <c r="K1204" s="5" t="e">
        <f t="shared" si="116"/>
        <v>#N/A</v>
      </c>
      <c r="L1204" s="5">
        <f t="shared" si="116"/>
        <v>0.53725858970102891</v>
      </c>
      <c r="M1204" s="5" t="e">
        <f t="shared" si="116"/>
        <v>#N/A</v>
      </c>
      <c r="N1204" s="8" t="e">
        <f t="shared" si="116"/>
        <v>#N/A</v>
      </c>
      <c r="O1204" s="8" t="e">
        <f t="shared" si="116"/>
        <v>#N/A</v>
      </c>
      <c r="P1204" s="8" t="e">
        <f t="shared" si="116"/>
        <v>#N/A</v>
      </c>
      <c r="Q1204" s="9" t="e">
        <f t="shared" si="116"/>
        <v>#N/A</v>
      </c>
      <c r="R1204" s="9" t="e">
        <f t="shared" si="116"/>
        <v>#N/A</v>
      </c>
      <c r="S1204" s="9" t="e">
        <f t="shared" si="116"/>
        <v>#N/A</v>
      </c>
    </row>
    <row r="1205" spans="1:19" x14ac:dyDescent="0.3">
      <c r="A1205" s="1">
        <v>45439</v>
      </c>
      <c r="B1205">
        <v>10</v>
      </c>
      <c r="C1205" t="s">
        <v>5</v>
      </c>
      <c r="D1205">
        <v>292</v>
      </c>
      <c r="E1205">
        <f>D1205-MajorAxis</f>
        <v>202</v>
      </c>
      <c r="F1205" s="2">
        <f t="shared" si="113"/>
        <v>0.57945205479452055</v>
      </c>
      <c r="G1205" s="3">
        <f t="shared" si="112"/>
        <v>-0.21706656029442573</v>
      </c>
      <c r="H1205" s="11" t="e">
        <f t="shared" si="116"/>
        <v>#N/A</v>
      </c>
      <c r="I1205" s="11" t="e">
        <f t="shared" si="116"/>
        <v>#N/A</v>
      </c>
      <c r="J1205" s="11" t="e">
        <f t="shared" si="116"/>
        <v>#N/A</v>
      </c>
      <c r="K1205" s="5" t="e">
        <f t="shared" si="116"/>
        <v>#N/A</v>
      </c>
      <c r="L1205" s="5">
        <f t="shared" si="116"/>
        <v>-0.53725858970102891</v>
      </c>
      <c r="M1205" s="5" t="e">
        <f t="shared" si="116"/>
        <v>#N/A</v>
      </c>
      <c r="N1205" s="8" t="e">
        <f t="shared" si="116"/>
        <v>#N/A</v>
      </c>
      <c r="O1205" s="8" t="e">
        <f t="shared" si="116"/>
        <v>#N/A</v>
      </c>
      <c r="P1205" s="8" t="e">
        <f t="shared" si="116"/>
        <v>#N/A</v>
      </c>
      <c r="Q1205" s="9" t="e">
        <f t="shared" si="116"/>
        <v>#N/A</v>
      </c>
      <c r="R1205" s="9" t="e">
        <f t="shared" si="116"/>
        <v>#N/A</v>
      </c>
      <c r="S1205" s="9" t="e">
        <f t="shared" si="116"/>
        <v>#N/A</v>
      </c>
    </row>
    <row r="1206" spans="1:19" x14ac:dyDescent="0.3">
      <c r="A1206" s="1">
        <v>45439</v>
      </c>
      <c r="B1206">
        <v>20</v>
      </c>
      <c r="C1206" t="s">
        <v>4</v>
      </c>
      <c r="D1206">
        <v>81</v>
      </c>
      <c r="E1206">
        <f>D1206-MajorAxis</f>
        <v>-9</v>
      </c>
      <c r="F1206" s="2">
        <f t="shared" si="113"/>
        <v>0.57945205479452055</v>
      </c>
      <c r="G1206" s="3">
        <f t="shared" si="112"/>
        <v>-9.0646272208243367E-2</v>
      </c>
      <c r="H1206" s="11" t="e">
        <f t="shared" si="116"/>
        <v>#N/A</v>
      </c>
      <c r="I1206" s="11" t="e">
        <f t="shared" si="116"/>
        <v>#N/A</v>
      </c>
      <c r="J1206" s="11" t="e">
        <f t="shared" si="116"/>
        <v>#N/A</v>
      </c>
      <c r="K1206" s="5" t="e">
        <f t="shared" si="116"/>
        <v>#N/A</v>
      </c>
      <c r="L1206" s="5">
        <f t="shared" si="116"/>
        <v>0.57231803845444285</v>
      </c>
      <c r="M1206" s="5" t="e">
        <f t="shared" si="116"/>
        <v>#N/A</v>
      </c>
      <c r="N1206" s="8" t="e">
        <f t="shared" si="116"/>
        <v>#N/A</v>
      </c>
      <c r="O1206" s="8" t="e">
        <f t="shared" si="116"/>
        <v>#N/A</v>
      </c>
      <c r="P1206" s="8" t="e">
        <f t="shared" si="116"/>
        <v>#N/A</v>
      </c>
      <c r="Q1206" s="9" t="e">
        <f t="shared" si="116"/>
        <v>#N/A</v>
      </c>
      <c r="R1206" s="9" t="e">
        <f t="shared" si="116"/>
        <v>#N/A</v>
      </c>
      <c r="S1206" s="9" t="e">
        <f t="shared" si="116"/>
        <v>#N/A</v>
      </c>
    </row>
    <row r="1207" spans="1:19" x14ac:dyDescent="0.3">
      <c r="A1207" s="1">
        <v>45439</v>
      </c>
      <c r="B1207">
        <v>20</v>
      </c>
      <c r="C1207" t="s">
        <v>5</v>
      </c>
      <c r="D1207">
        <v>280</v>
      </c>
      <c r="E1207">
        <f>D1207-MajorAxis</f>
        <v>190</v>
      </c>
      <c r="F1207" s="2">
        <f t="shared" si="113"/>
        <v>0.57945205479452055</v>
      </c>
      <c r="G1207" s="3">
        <f t="shared" si="112"/>
        <v>-0.10062079336042684</v>
      </c>
      <c r="H1207" s="11" t="e">
        <f t="shared" si="116"/>
        <v>#N/A</v>
      </c>
      <c r="I1207" s="11" t="e">
        <f t="shared" si="116"/>
        <v>#N/A</v>
      </c>
      <c r="J1207" s="11" t="e">
        <f t="shared" si="116"/>
        <v>#N/A</v>
      </c>
      <c r="K1207" s="5" t="e">
        <f t="shared" si="116"/>
        <v>#N/A</v>
      </c>
      <c r="L1207" s="5">
        <f t="shared" si="116"/>
        <v>-0.57064887606049863</v>
      </c>
      <c r="M1207" s="5" t="e">
        <f t="shared" si="116"/>
        <v>#N/A</v>
      </c>
      <c r="N1207" s="8" t="e">
        <f t="shared" si="116"/>
        <v>#N/A</v>
      </c>
      <c r="O1207" s="8" t="e">
        <f t="shared" si="116"/>
        <v>#N/A</v>
      </c>
      <c r="P1207" s="8" t="e">
        <f t="shared" si="116"/>
        <v>#N/A</v>
      </c>
      <c r="Q1207" s="9" t="e">
        <f t="shared" si="116"/>
        <v>#N/A</v>
      </c>
      <c r="R1207" s="9" t="e">
        <f t="shared" si="116"/>
        <v>#N/A</v>
      </c>
      <c r="S1207" s="9" t="e">
        <f t="shared" si="116"/>
        <v>#N/A</v>
      </c>
    </row>
    <row r="1208" spans="1:19" x14ac:dyDescent="0.3">
      <c r="A1208" s="1">
        <v>45439</v>
      </c>
      <c r="B1208">
        <v>30</v>
      </c>
      <c r="C1208" t="s">
        <v>4</v>
      </c>
      <c r="D1208">
        <v>93</v>
      </c>
      <c r="E1208">
        <f>D1208-MajorAxis</f>
        <v>3</v>
      </c>
      <c r="F1208" s="2">
        <f t="shared" si="113"/>
        <v>0.57945205479452055</v>
      </c>
      <c r="G1208" s="3">
        <f t="shared" si="112"/>
        <v>3.0326177384609916E-2</v>
      </c>
      <c r="H1208" s="11" t="e">
        <f t="shared" si="116"/>
        <v>#N/A</v>
      </c>
      <c r="I1208" s="11" t="e">
        <f t="shared" si="116"/>
        <v>#N/A</v>
      </c>
      <c r="J1208" s="11" t="e">
        <f t="shared" si="116"/>
        <v>#N/A</v>
      </c>
      <c r="K1208" s="5" t="e">
        <f t="shared" si="116"/>
        <v>#N/A</v>
      </c>
      <c r="L1208" s="5">
        <f t="shared" si="116"/>
        <v>0.57865793589203385</v>
      </c>
      <c r="M1208" s="5" t="e">
        <f t="shared" si="116"/>
        <v>#N/A</v>
      </c>
      <c r="N1208" s="8" t="e">
        <f t="shared" si="116"/>
        <v>#N/A</v>
      </c>
      <c r="O1208" s="8" t="e">
        <f t="shared" si="116"/>
        <v>#N/A</v>
      </c>
      <c r="P1208" s="8" t="e">
        <f t="shared" si="116"/>
        <v>#N/A</v>
      </c>
      <c r="Q1208" s="9" t="e">
        <f t="shared" si="116"/>
        <v>#N/A</v>
      </c>
      <c r="R1208" s="9" t="e">
        <f t="shared" si="116"/>
        <v>#N/A</v>
      </c>
      <c r="S1208" s="9" t="e">
        <f t="shared" si="116"/>
        <v>#N/A</v>
      </c>
    </row>
    <row r="1209" spans="1:19" x14ac:dyDescent="0.3">
      <c r="A1209" s="1">
        <v>45439</v>
      </c>
      <c r="B1209">
        <v>30</v>
      </c>
      <c r="C1209" t="s">
        <v>5</v>
      </c>
      <c r="D1209">
        <v>267</v>
      </c>
      <c r="E1209">
        <f>D1209-MajorAxis</f>
        <v>177</v>
      </c>
      <c r="F1209" s="2">
        <f t="shared" si="113"/>
        <v>0.57945205479452055</v>
      </c>
      <c r="G1209" s="3">
        <f t="shared" si="112"/>
        <v>3.0326177384610162E-2</v>
      </c>
      <c r="H1209" s="11" t="e">
        <f t="shared" si="116"/>
        <v>#N/A</v>
      </c>
      <c r="I1209" s="11" t="e">
        <f t="shared" si="116"/>
        <v>#N/A</v>
      </c>
      <c r="J1209" s="11" t="e">
        <f t="shared" si="116"/>
        <v>#N/A</v>
      </c>
      <c r="K1209" s="5" t="e">
        <f t="shared" si="116"/>
        <v>#N/A</v>
      </c>
      <c r="L1209" s="5">
        <f t="shared" si="116"/>
        <v>-0.57865793589203385</v>
      </c>
      <c r="M1209" s="5" t="e">
        <f t="shared" si="116"/>
        <v>#N/A</v>
      </c>
      <c r="N1209" s="8" t="e">
        <f t="shared" si="116"/>
        <v>#N/A</v>
      </c>
      <c r="O1209" s="8" t="e">
        <f t="shared" si="116"/>
        <v>#N/A</v>
      </c>
      <c r="P1209" s="8" t="e">
        <f t="shared" si="116"/>
        <v>#N/A</v>
      </c>
      <c r="Q1209" s="9" t="e">
        <f t="shared" si="116"/>
        <v>#N/A</v>
      </c>
      <c r="R1209" s="9" t="e">
        <f t="shared" si="116"/>
        <v>#N/A</v>
      </c>
      <c r="S1209" s="9" t="e">
        <f t="shared" si="116"/>
        <v>#N/A</v>
      </c>
    </row>
    <row r="1210" spans="1:19" x14ac:dyDescent="0.3">
      <c r="A1210" s="1">
        <v>45439</v>
      </c>
      <c r="B1210">
        <v>40</v>
      </c>
      <c r="C1210" t="s">
        <v>4</v>
      </c>
      <c r="D1210">
        <v>108</v>
      </c>
      <c r="E1210">
        <f>D1210-MajorAxis</f>
        <v>18</v>
      </c>
      <c r="F1210" s="2">
        <f t="shared" si="113"/>
        <v>0.57945205479452055</v>
      </c>
      <c r="G1210" s="3">
        <f t="shared" si="112"/>
        <v>0.17906053235699007</v>
      </c>
      <c r="H1210" s="11" t="e">
        <f t="shared" si="116"/>
        <v>#N/A</v>
      </c>
      <c r="I1210" s="11" t="e">
        <f t="shared" si="116"/>
        <v>#N/A</v>
      </c>
      <c r="J1210" s="11" t="e">
        <f t="shared" si="116"/>
        <v>#N/A</v>
      </c>
      <c r="K1210" s="5" t="e">
        <f t="shared" si="116"/>
        <v>#N/A</v>
      </c>
      <c r="L1210" s="5">
        <f t="shared" si="116"/>
        <v>0.55109165259294512</v>
      </c>
      <c r="M1210" s="5" t="e">
        <f t="shared" si="116"/>
        <v>#N/A</v>
      </c>
      <c r="N1210" s="8" t="e">
        <f t="shared" si="116"/>
        <v>#N/A</v>
      </c>
      <c r="O1210" s="8" t="e">
        <f t="shared" si="116"/>
        <v>#N/A</v>
      </c>
      <c r="P1210" s="8" t="e">
        <f t="shared" si="116"/>
        <v>#N/A</v>
      </c>
      <c r="Q1210" s="9" t="e">
        <f t="shared" si="116"/>
        <v>#N/A</v>
      </c>
      <c r="R1210" s="9" t="e">
        <f t="shared" si="116"/>
        <v>#N/A</v>
      </c>
      <c r="S1210" s="9" t="e">
        <f t="shared" si="116"/>
        <v>#N/A</v>
      </c>
    </row>
    <row r="1211" spans="1:19" x14ac:dyDescent="0.3">
      <c r="A1211" s="1">
        <v>45439</v>
      </c>
      <c r="B1211">
        <v>40</v>
      </c>
      <c r="C1211" t="s">
        <v>5</v>
      </c>
      <c r="D1211">
        <v>253</v>
      </c>
      <c r="E1211">
        <f>D1211-MajorAxis</f>
        <v>163</v>
      </c>
      <c r="F1211" s="2">
        <f t="shared" si="113"/>
        <v>0.57945205479452055</v>
      </c>
      <c r="G1211" s="3">
        <f t="shared" si="112"/>
        <v>0.16941538506536682</v>
      </c>
      <c r="H1211" s="11" t="e">
        <f t="shared" si="116"/>
        <v>#N/A</v>
      </c>
      <c r="I1211" s="11" t="e">
        <f t="shared" si="116"/>
        <v>#N/A</v>
      </c>
      <c r="J1211" s="11" t="e">
        <f t="shared" si="116"/>
        <v>#N/A</v>
      </c>
      <c r="K1211" s="5" t="e">
        <f t="shared" si="116"/>
        <v>#N/A</v>
      </c>
      <c r="L1211" s="5">
        <f t="shared" si="116"/>
        <v>-0.55413275585255339</v>
      </c>
      <c r="M1211" s="5" t="e">
        <f t="shared" si="116"/>
        <v>#N/A</v>
      </c>
      <c r="N1211" s="8" t="e">
        <f t="shared" si="116"/>
        <v>#N/A</v>
      </c>
      <c r="O1211" s="8" t="e">
        <f t="shared" si="116"/>
        <v>#N/A</v>
      </c>
      <c r="P1211" s="8" t="e">
        <f t="shared" si="116"/>
        <v>#N/A</v>
      </c>
      <c r="Q1211" s="9" t="e">
        <f t="shared" si="116"/>
        <v>#N/A</v>
      </c>
      <c r="R1211" s="9" t="e">
        <f t="shared" si="116"/>
        <v>#N/A</v>
      </c>
      <c r="S1211" s="9" t="e">
        <f t="shared" si="116"/>
        <v>#N/A</v>
      </c>
    </row>
    <row r="1212" spans="1:19" x14ac:dyDescent="0.3">
      <c r="A1212" s="1">
        <v>45439</v>
      </c>
      <c r="B1212">
        <v>50</v>
      </c>
      <c r="C1212" t="s">
        <v>4</v>
      </c>
      <c r="D1212">
        <v>127</v>
      </c>
      <c r="E1212">
        <f>D1212-MajorAxis</f>
        <v>37</v>
      </c>
      <c r="F1212" s="2">
        <f t="shared" si="113"/>
        <v>0.57945205479452055</v>
      </c>
      <c r="G1212" s="3">
        <f t="shared" si="112"/>
        <v>0.34872295177166635</v>
      </c>
      <c r="H1212" s="11" t="e">
        <f t="shared" si="116"/>
        <v>#N/A</v>
      </c>
      <c r="I1212" s="11" t="e">
        <f t="shared" si="116"/>
        <v>#N/A</v>
      </c>
      <c r="J1212" s="11" t="e">
        <f t="shared" si="116"/>
        <v>#N/A</v>
      </c>
      <c r="K1212" s="5" t="e">
        <f t="shared" si="116"/>
        <v>#N/A</v>
      </c>
      <c r="L1212" s="5">
        <f t="shared" si="116"/>
        <v>0.46277098732877381</v>
      </c>
      <c r="M1212" s="5" t="e">
        <f t="shared" si="116"/>
        <v>#N/A</v>
      </c>
      <c r="N1212" s="8" t="e">
        <f t="shared" si="116"/>
        <v>#N/A</v>
      </c>
      <c r="O1212" s="8" t="e">
        <f t="shared" si="116"/>
        <v>#N/A</v>
      </c>
      <c r="P1212" s="8" t="e">
        <f t="shared" si="116"/>
        <v>#N/A</v>
      </c>
      <c r="Q1212" s="9" t="e">
        <f t="shared" si="116"/>
        <v>#N/A</v>
      </c>
      <c r="R1212" s="9" t="e">
        <f t="shared" si="116"/>
        <v>#N/A</v>
      </c>
      <c r="S1212" s="9" t="e">
        <f t="shared" si="116"/>
        <v>#N/A</v>
      </c>
    </row>
    <row r="1213" spans="1:19" x14ac:dyDescent="0.3">
      <c r="A1213" s="1">
        <v>45439</v>
      </c>
      <c r="B1213">
        <v>50</v>
      </c>
      <c r="C1213" t="s">
        <v>5</v>
      </c>
      <c r="D1213">
        <v>233</v>
      </c>
      <c r="E1213">
        <f>D1213-MajorAxis</f>
        <v>143</v>
      </c>
      <c r="F1213" s="2">
        <f t="shared" si="113"/>
        <v>0.57945205479452055</v>
      </c>
      <c r="G1213" s="3">
        <f t="shared" si="112"/>
        <v>0.34872295177166651</v>
      </c>
      <c r="H1213" s="11" t="e">
        <f t="shared" si="116"/>
        <v>#N/A</v>
      </c>
      <c r="I1213" s="11" t="e">
        <f t="shared" si="116"/>
        <v>#N/A</v>
      </c>
      <c r="J1213" s="11" t="e">
        <f t="shared" si="116"/>
        <v>#N/A</v>
      </c>
      <c r="K1213" s="5" t="e">
        <f t="shared" si="116"/>
        <v>#N/A</v>
      </c>
      <c r="L1213" s="5">
        <f t="shared" si="116"/>
        <v>-0.46277098732877364</v>
      </c>
      <c r="M1213" s="5" t="e">
        <f t="shared" si="116"/>
        <v>#N/A</v>
      </c>
      <c r="N1213" s="8" t="e">
        <f t="shared" si="116"/>
        <v>#N/A</v>
      </c>
      <c r="O1213" s="8" t="e">
        <f t="shared" si="116"/>
        <v>#N/A</v>
      </c>
      <c r="P1213" s="8" t="e">
        <f t="shared" si="116"/>
        <v>#N/A</v>
      </c>
      <c r="Q1213" s="9" t="e">
        <f t="shared" si="116"/>
        <v>#N/A</v>
      </c>
      <c r="R1213" s="9" t="e">
        <f t="shared" si="116"/>
        <v>#N/A</v>
      </c>
      <c r="S1213" s="9" t="e">
        <f t="shared" si="116"/>
        <v>#N/A</v>
      </c>
    </row>
    <row r="1214" spans="1:19" x14ac:dyDescent="0.3">
      <c r="A1214" s="1">
        <v>45440</v>
      </c>
      <c r="B1214">
        <v>0</v>
      </c>
      <c r="C1214" t="s">
        <v>4</v>
      </c>
      <c r="D1214">
        <v>53</v>
      </c>
      <c r="E1214">
        <f>D1214-MajorAxis</f>
        <v>-37</v>
      </c>
      <c r="F1214" s="2">
        <f t="shared" si="113"/>
        <v>0.57671232876712331</v>
      </c>
      <c r="G1214" s="3">
        <f t="shared" si="112"/>
        <v>-0.34707414348905796</v>
      </c>
      <c r="H1214" s="11" t="e">
        <f t="shared" si="116"/>
        <v>#N/A</v>
      </c>
      <c r="I1214" s="11" t="e">
        <f t="shared" si="116"/>
        <v>#N/A</v>
      </c>
      <c r="J1214" s="11" t="e">
        <f t="shared" si="116"/>
        <v>#N/A</v>
      </c>
      <c r="K1214" s="5" t="e">
        <f t="shared" si="116"/>
        <v>#N/A</v>
      </c>
      <c r="L1214" s="5">
        <f t="shared" si="116"/>
        <v>0.46058294483549356</v>
      </c>
      <c r="M1214" s="5" t="e">
        <f t="shared" si="116"/>
        <v>#N/A</v>
      </c>
      <c r="N1214" s="8" t="e">
        <f t="shared" si="116"/>
        <v>#N/A</v>
      </c>
      <c r="O1214" s="8" t="e">
        <f t="shared" si="116"/>
        <v>#N/A</v>
      </c>
      <c r="P1214" s="8" t="e">
        <f t="shared" si="116"/>
        <v>#N/A</v>
      </c>
      <c r="Q1214" s="9" t="e">
        <f t="shared" si="116"/>
        <v>#N/A</v>
      </c>
      <c r="R1214" s="9" t="e">
        <f t="shared" si="116"/>
        <v>#N/A</v>
      </c>
      <c r="S1214" s="9" t="e">
        <f t="shared" si="116"/>
        <v>#N/A</v>
      </c>
    </row>
    <row r="1215" spans="1:19" x14ac:dyDescent="0.3">
      <c r="A1215" s="1">
        <v>45440</v>
      </c>
      <c r="B1215">
        <v>0</v>
      </c>
      <c r="C1215" t="s">
        <v>5</v>
      </c>
      <c r="D1215">
        <v>308</v>
      </c>
      <c r="E1215">
        <f>D1215-MajorAxis</f>
        <v>218</v>
      </c>
      <c r="F1215" s="2">
        <f t="shared" si="113"/>
        <v>0.57671232876712331</v>
      </c>
      <c r="G1215" s="3">
        <f t="shared" si="112"/>
        <v>-0.35505956316726295</v>
      </c>
      <c r="H1215" s="11" t="e">
        <f t="shared" si="116"/>
        <v>#N/A</v>
      </c>
      <c r="I1215" s="11" t="e">
        <f t="shared" si="116"/>
        <v>#N/A</v>
      </c>
      <c r="J1215" s="11" t="e">
        <f t="shared" si="116"/>
        <v>#N/A</v>
      </c>
      <c r="K1215" s="5" t="e">
        <f t="shared" si="116"/>
        <v>#N/A</v>
      </c>
      <c r="L1215" s="5">
        <f t="shared" si="116"/>
        <v>-0.4544555168060686</v>
      </c>
      <c r="M1215" s="5" t="e">
        <f t="shared" si="116"/>
        <v>#N/A</v>
      </c>
      <c r="N1215" s="8" t="e">
        <f t="shared" si="116"/>
        <v>#N/A</v>
      </c>
      <c r="O1215" s="8" t="e">
        <f t="shared" si="116"/>
        <v>#N/A</v>
      </c>
      <c r="P1215" s="8" t="e">
        <f t="shared" si="116"/>
        <v>#N/A</v>
      </c>
      <c r="Q1215" s="9" t="e">
        <f t="shared" si="116"/>
        <v>#N/A</v>
      </c>
      <c r="R1215" s="9" t="e">
        <f t="shared" si="116"/>
        <v>#N/A</v>
      </c>
      <c r="S1215" s="9" t="e">
        <f t="shared" si="116"/>
        <v>#N/A</v>
      </c>
    </row>
    <row r="1216" spans="1:19" x14ac:dyDescent="0.3">
      <c r="A1216" s="1">
        <v>45440</v>
      </c>
      <c r="B1216">
        <v>10</v>
      </c>
      <c r="C1216" t="s">
        <v>4</v>
      </c>
      <c r="D1216">
        <v>68</v>
      </c>
      <c r="E1216">
        <f>D1216-MajorAxis</f>
        <v>-22</v>
      </c>
      <c r="F1216" s="2">
        <f t="shared" si="113"/>
        <v>0.57671232876712331</v>
      </c>
      <c r="G1216" s="3">
        <f t="shared" si="112"/>
        <v>-0.21604024086040954</v>
      </c>
      <c r="H1216" s="11" t="e">
        <f t="shared" si="116"/>
        <v>#N/A</v>
      </c>
      <c r="I1216" s="11" t="e">
        <f t="shared" si="116"/>
        <v>#N/A</v>
      </c>
      <c r="J1216" s="11" t="e">
        <f t="shared" si="116"/>
        <v>#N/A</v>
      </c>
      <c r="K1216" s="5" t="e">
        <f t="shared" si="116"/>
        <v>#N/A</v>
      </c>
      <c r="L1216" s="5">
        <f t="shared" si="116"/>
        <v>0.53471835996248973</v>
      </c>
      <c r="M1216" s="5" t="e">
        <f t="shared" si="116"/>
        <v>#N/A</v>
      </c>
      <c r="N1216" s="8" t="e">
        <f t="shared" si="116"/>
        <v>#N/A</v>
      </c>
      <c r="O1216" s="8" t="e">
        <f t="shared" si="116"/>
        <v>#N/A</v>
      </c>
      <c r="P1216" s="8" t="e">
        <f t="shared" si="116"/>
        <v>#N/A</v>
      </c>
      <c r="Q1216" s="9" t="e">
        <f t="shared" si="116"/>
        <v>#N/A</v>
      </c>
      <c r="R1216" s="9" t="e">
        <f t="shared" si="116"/>
        <v>#N/A</v>
      </c>
      <c r="S1216" s="9" t="e">
        <f t="shared" si="116"/>
        <v>#N/A</v>
      </c>
    </row>
    <row r="1217" spans="1:19" x14ac:dyDescent="0.3">
      <c r="A1217" s="1">
        <v>45440</v>
      </c>
      <c r="B1217">
        <v>10</v>
      </c>
      <c r="C1217" t="s">
        <v>5</v>
      </c>
      <c r="D1217">
        <v>293</v>
      </c>
      <c r="E1217">
        <f>D1217-MajorAxis</f>
        <v>203</v>
      </c>
      <c r="F1217" s="2">
        <f t="shared" si="113"/>
        <v>0.57671232876712331</v>
      </c>
      <c r="G1217" s="3">
        <f t="shared" si="112"/>
        <v>-0.22533945903285502</v>
      </c>
      <c r="H1217" s="11" t="e">
        <f t="shared" si="116"/>
        <v>#N/A</v>
      </c>
      <c r="I1217" s="11" t="e">
        <f t="shared" si="116"/>
        <v>#N/A</v>
      </c>
      <c r="J1217" s="11" t="e">
        <f t="shared" si="116"/>
        <v>#N/A</v>
      </c>
      <c r="K1217" s="5" t="e">
        <f t="shared" si="116"/>
        <v>#N/A</v>
      </c>
      <c r="L1217" s="5">
        <f t="shared" si="116"/>
        <v>-0.53086649767599647</v>
      </c>
      <c r="M1217" s="5" t="e">
        <f t="shared" si="116"/>
        <v>#N/A</v>
      </c>
      <c r="N1217" s="8" t="e">
        <f t="shared" si="116"/>
        <v>#N/A</v>
      </c>
      <c r="O1217" s="8" t="e">
        <f t="shared" si="116"/>
        <v>#N/A</v>
      </c>
      <c r="P1217" s="8" t="e">
        <f t="shared" si="116"/>
        <v>#N/A</v>
      </c>
      <c r="Q1217" s="9" t="e">
        <f t="shared" si="116"/>
        <v>#N/A</v>
      </c>
      <c r="R1217" s="9" t="e">
        <f t="shared" si="116"/>
        <v>#N/A</v>
      </c>
      <c r="S1217" s="9" t="e">
        <f t="shared" si="116"/>
        <v>#N/A</v>
      </c>
    </row>
    <row r="1218" spans="1:19" x14ac:dyDescent="0.3">
      <c r="A1218" s="1">
        <v>45440</v>
      </c>
      <c r="B1218">
        <v>20</v>
      </c>
      <c r="C1218" t="s">
        <v>4</v>
      </c>
      <c r="D1218">
        <v>80</v>
      </c>
      <c r="E1218">
        <f>D1218-MajorAxis</f>
        <v>-10</v>
      </c>
      <c r="F1218" s="2">
        <f t="shared" si="113"/>
        <v>0.57671232876712331</v>
      </c>
      <c r="G1218" s="3">
        <f t="shared" si="112"/>
        <v>-0.10014504492846256</v>
      </c>
      <c r="H1218" s="11" t="e">
        <f t="shared" ref="H1218:S1233" si="117">IF(MONTH($A1218)=LEN(H$1),$F1218*COS($E1218/180*PI()),NA())</f>
        <v>#N/A</v>
      </c>
      <c r="I1218" s="11" t="e">
        <f t="shared" si="117"/>
        <v>#N/A</v>
      </c>
      <c r="J1218" s="11" t="e">
        <f t="shared" si="117"/>
        <v>#N/A</v>
      </c>
      <c r="K1218" s="5" t="e">
        <f t="shared" si="117"/>
        <v>#N/A</v>
      </c>
      <c r="L1218" s="5">
        <f t="shared" si="117"/>
        <v>0.56795077262758853</v>
      </c>
      <c r="M1218" s="5" t="e">
        <f t="shared" si="117"/>
        <v>#N/A</v>
      </c>
      <c r="N1218" s="8" t="e">
        <f t="shared" si="117"/>
        <v>#N/A</v>
      </c>
      <c r="O1218" s="8" t="e">
        <f t="shared" si="117"/>
        <v>#N/A</v>
      </c>
      <c r="P1218" s="8" t="e">
        <f t="shared" si="117"/>
        <v>#N/A</v>
      </c>
      <c r="Q1218" s="9" t="e">
        <f t="shared" si="117"/>
        <v>#N/A</v>
      </c>
      <c r="R1218" s="9" t="e">
        <f t="shared" si="117"/>
        <v>#N/A</v>
      </c>
      <c r="S1218" s="9" t="e">
        <f t="shared" si="117"/>
        <v>#N/A</v>
      </c>
    </row>
    <row r="1219" spans="1:19" x14ac:dyDescent="0.3">
      <c r="A1219" s="1">
        <v>45440</v>
      </c>
      <c r="B1219">
        <v>20</v>
      </c>
      <c r="C1219" t="s">
        <v>5</v>
      </c>
      <c r="D1219">
        <v>280</v>
      </c>
      <c r="E1219">
        <f>D1219-MajorAxis</f>
        <v>190</v>
      </c>
      <c r="F1219" s="2">
        <f t="shared" si="113"/>
        <v>0.57671232876712331</v>
      </c>
      <c r="G1219" s="3">
        <f t="shared" ref="G1219:G1282" si="118">F1219*SIN($E1219/180*PI())</f>
        <v>-0.10014504492846264</v>
      </c>
      <c r="H1219" s="11" t="e">
        <f t="shared" si="117"/>
        <v>#N/A</v>
      </c>
      <c r="I1219" s="11" t="e">
        <f t="shared" si="117"/>
        <v>#N/A</v>
      </c>
      <c r="J1219" s="11" t="e">
        <f t="shared" si="117"/>
        <v>#N/A</v>
      </c>
      <c r="K1219" s="5" t="e">
        <f t="shared" si="117"/>
        <v>#N/A</v>
      </c>
      <c r="L1219" s="5">
        <f t="shared" si="117"/>
        <v>-0.56795077262758853</v>
      </c>
      <c r="M1219" s="5" t="e">
        <f t="shared" si="117"/>
        <v>#N/A</v>
      </c>
      <c r="N1219" s="8" t="e">
        <f t="shared" si="117"/>
        <v>#N/A</v>
      </c>
      <c r="O1219" s="8" t="e">
        <f t="shared" si="117"/>
        <v>#N/A</v>
      </c>
      <c r="P1219" s="8" t="e">
        <f t="shared" si="117"/>
        <v>#N/A</v>
      </c>
      <c r="Q1219" s="9" t="e">
        <f t="shared" si="117"/>
        <v>#N/A</v>
      </c>
      <c r="R1219" s="9" t="e">
        <f t="shared" si="117"/>
        <v>#N/A</v>
      </c>
      <c r="S1219" s="9" t="e">
        <f t="shared" si="117"/>
        <v>#N/A</v>
      </c>
    </row>
    <row r="1220" spans="1:19" x14ac:dyDescent="0.3">
      <c r="A1220" s="1">
        <v>45440</v>
      </c>
      <c r="B1220">
        <v>30</v>
      </c>
      <c r="C1220" t="s">
        <v>4</v>
      </c>
      <c r="D1220">
        <v>93</v>
      </c>
      <c r="E1220">
        <f>D1220-MajorAxis</f>
        <v>3</v>
      </c>
      <c r="F1220" s="2">
        <f t="shared" ref="F1220:F1283" si="119">0.5+ABS(DATE(2024,6,25)-A1220)/365</f>
        <v>0.57671232876712331</v>
      </c>
      <c r="G1220" s="3">
        <f t="shared" si="118"/>
        <v>3.0182791203122401E-2</v>
      </c>
      <c r="H1220" s="11" t="e">
        <f t="shared" si="117"/>
        <v>#N/A</v>
      </c>
      <c r="I1220" s="11" t="e">
        <f t="shared" si="117"/>
        <v>#N/A</v>
      </c>
      <c r="J1220" s="11" t="e">
        <f t="shared" si="117"/>
        <v>#N/A</v>
      </c>
      <c r="K1220" s="5" t="e">
        <f t="shared" si="117"/>
        <v>#N/A</v>
      </c>
      <c r="L1220" s="5">
        <f t="shared" si="117"/>
        <v>0.57592196456393918</v>
      </c>
      <c r="M1220" s="5" t="e">
        <f t="shared" si="117"/>
        <v>#N/A</v>
      </c>
      <c r="N1220" s="8" t="e">
        <f t="shared" si="117"/>
        <v>#N/A</v>
      </c>
      <c r="O1220" s="8" t="e">
        <f t="shared" si="117"/>
        <v>#N/A</v>
      </c>
      <c r="P1220" s="8" t="e">
        <f t="shared" si="117"/>
        <v>#N/A</v>
      </c>
      <c r="Q1220" s="9" t="e">
        <f t="shared" si="117"/>
        <v>#N/A</v>
      </c>
      <c r="R1220" s="9" t="e">
        <f t="shared" si="117"/>
        <v>#N/A</v>
      </c>
      <c r="S1220" s="9" t="e">
        <f t="shared" si="117"/>
        <v>#N/A</v>
      </c>
    </row>
    <row r="1221" spans="1:19" x14ac:dyDescent="0.3">
      <c r="A1221" s="1">
        <v>45440</v>
      </c>
      <c r="B1221">
        <v>30</v>
      </c>
      <c r="C1221" t="s">
        <v>5</v>
      </c>
      <c r="D1221">
        <v>267</v>
      </c>
      <c r="E1221">
        <f>D1221-MajorAxis</f>
        <v>177</v>
      </c>
      <c r="F1221" s="2">
        <f t="shared" si="119"/>
        <v>0.57671232876712331</v>
      </c>
      <c r="G1221" s="3">
        <f t="shared" si="118"/>
        <v>3.0182791203122644E-2</v>
      </c>
      <c r="H1221" s="11" t="e">
        <f t="shared" si="117"/>
        <v>#N/A</v>
      </c>
      <c r="I1221" s="11" t="e">
        <f t="shared" si="117"/>
        <v>#N/A</v>
      </c>
      <c r="J1221" s="11" t="e">
        <f t="shared" si="117"/>
        <v>#N/A</v>
      </c>
      <c r="K1221" s="5" t="e">
        <f t="shared" si="117"/>
        <v>#N/A</v>
      </c>
      <c r="L1221" s="5">
        <f t="shared" si="117"/>
        <v>-0.57592196456393918</v>
      </c>
      <c r="M1221" s="5" t="e">
        <f t="shared" si="117"/>
        <v>#N/A</v>
      </c>
      <c r="N1221" s="8" t="e">
        <f t="shared" si="117"/>
        <v>#N/A</v>
      </c>
      <c r="O1221" s="8" t="e">
        <f t="shared" si="117"/>
        <v>#N/A</v>
      </c>
      <c r="P1221" s="8" t="e">
        <f t="shared" si="117"/>
        <v>#N/A</v>
      </c>
      <c r="Q1221" s="9" t="e">
        <f t="shared" si="117"/>
        <v>#N/A</v>
      </c>
      <c r="R1221" s="9" t="e">
        <f t="shared" si="117"/>
        <v>#N/A</v>
      </c>
      <c r="S1221" s="9" t="e">
        <f t="shared" si="117"/>
        <v>#N/A</v>
      </c>
    </row>
    <row r="1222" spans="1:19" x14ac:dyDescent="0.3">
      <c r="A1222" s="1">
        <v>45440</v>
      </c>
      <c r="B1222">
        <v>40</v>
      </c>
      <c r="C1222" t="s">
        <v>4</v>
      </c>
      <c r="D1222">
        <v>107</v>
      </c>
      <c r="E1222">
        <f>D1222-MajorAxis</f>
        <v>17</v>
      </c>
      <c r="F1222" s="2">
        <f t="shared" si="119"/>
        <v>0.57671232876712331</v>
      </c>
      <c r="G1222" s="3">
        <f t="shared" si="118"/>
        <v>0.16861436669626323</v>
      </c>
      <c r="H1222" s="11" t="e">
        <f t="shared" si="117"/>
        <v>#N/A</v>
      </c>
      <c r="I1222" s="11" t="e">
        <f t="shared" si="117"/>
        <v>#N/A</v>
      </c>
      <c r="J1222" s="11" t="e">
        <f t="shared" si="117"/>
        <v>#N/A</v>
      </c>
      <c r="K1222" s="5" t="e">
        <f t="shared" si="117"/>
        <v>#N/A</v>
      </c>
      <c r="L1222" s="5">
        <f t="shared" si="117"/>
        <v>0.55151274282251783</v>
      </c>
      <c r="M1222" s="5" t="e">
        <f t="shared" si="117"/>
        <v>#N/A</v>
      </c>
      <c r="N1222" s="8" t="e">
        <f t="shared" si="117"/>
        <v>#N/A</v>
      </c>
      <c r="O1222" s="8" t="e">
        <f t="shared" si="117"/>
        <v>#N/A</v>
      </c>
      <c r="P1222" s="8" t="e">
        <f t="shared" si="117"/>
        <v>#N/A</v>
      </c>
      <c r="Q1222" s="9" t="e">
        <f t="shared" si="117"/>
        <v>#N/A</v>
      </c>
      <c r="R1222" s="9" t="e">
        <f t="shared" si="117"/>
        <v>#N/A</v>
      </c>
      <c r="S1222" s="9" t="e">
        <f t="shared" si="117"/>
        <v>#N/A</v>
      </c>
    </row>
    <row r="1223" spans="1:19" x14ac:dyDescent="0.3">
      <c r="A1223" s="1">
        <v>45440</v>
      </c>
      <c r="B1223">
        <v>40</v>
      </c>
      <c r="C1223" t="s">
        <v>5</v>
      </c>
      <c r="D1223">
        <v>253</v>
      </c>
      <c r="E1223">
        <f>D1223-MajorAxis</f>
        <v>163</v>
      </c>
      <c r="F1223" s="2">
        <f t="shared" si="119"/>
        <v>0.57671232876712331</v>
      </c>
      <c r="G1223" s="3">
        <f t="shared" si="118"/>
        <v>0.16861436669626342</v>
      </c>
      <c r="H1223" s="11" t="e">
        <f t="shared" si="117"/>
        <v>#N/A</v>
      </c>
      <c r="I1223" s="11" t="e">
        <f t="shared" si="117"/>
        <v>#N/A</v>
      </c>
      <c r="J1223" s="11" t="e">
        <f t="shared" si="117"/>
        <v>#N/A</v>
      </c>
      <c r="K1223" s="5" t="e">
        <f t="shared" si="117"/>
        <v>#N/A</v>
      </c>
      <c r="L1223" s="5">
        <f t="shared" si="117"/>
        <v>-0.55151274282251772</v>
      </c>
      <c r="M1223" s="5" t="e">
        <f t="shared" si="117"/>
        <v>#N/A</v>
      </c>
      <c r="N1223" s="8" t="e">
        <f t="shared" si="117"/>
        <v>#N/A</v>
      </c>
      <c r="O1223" s="8" t="e">
        <f t="shared" si="117"/>
        <v>#N/A</v>
      </c>
      <c r="P1223" s="8" t="e">
        <f t="shared" si="117"/>
        <v>#N/A</v>
      </c>
      <c r="Q1223" s="9" t="e">
        <f t="shared" si="117"/>
        <v>#N/A</v>
      </c>
      <c r="R1223" s="9" t="e">
        <f t="shared" si="117"/>
        <v>#N/A</v>
      </c>
      <c r="S1223" s="9" t="e">
        <f t="shared" si="117"/>
        <v>#N/A</v>
      </c>
    </row>
    <row r="1224" spans="1:19" x14ac:dyDescent="0.3">
      <c r="A1224" s="1">
        <v>45440</v>
      </c>
      <c r="B1224">
        <v>50</v>
      </c>
      <c r="C1224" t="s">
        <v>4</v>
      </c>
      <c r="D1224">
        <v>127</v>
      </c>
      <c r="E1224">
        <f>D1224-MajorAxis</f>
        <v>37</v>
      </c>
      <c r="F1224" s="2">
        <f t="shared" si="119"/>
        <v>0.57671232876712331</v>
      </c>
      <c r="G1224" s="3">
        <f t="shared" si="118"/>
        <v>0.34707414348905796</v>
      </c>
      <c r="H1224" s="11" t="e">
        <f t="shared" si="117"/>
        <v>#N/A</v>
      </c>
      <c r="I1224" s="11" t="e">
        <f t="shared" si="117"/>
        <v>#N/A</v>
      </c>
      <c r="J1224" s="11" t="e">
        <f t="shared" si="117"/>
        <v>#N/A</v>
      </c>
      <c r="K1224" s="5" t="e">
        <f t="shared" si="117"/>
        <v>#N/A</v>
      </c>
      <c r="L1224" s="5">
        <f t="shared" si="117"/>
        <v>0.46058294483549356</v>
      </c>
      <c r="M1224" s="5" t="e">
        <f t="shared" si="117"/>
        <v>#N/A</v>
      </c>
      <c r="N1224" s="8" t="e">
        <f t="shared" si="117"/>
        <v>#N/A</v>
      </c>
      <c r="O1224" s="8" t="e">
        <f t="shared" si="117"/>
        <v>#N/A</v>
      </c>
      <c r="P1224" s="8" t="e">
        <f t="shared" si="117"/>
        <v>#N/A</v>
      </c>
      <c r="Q1224" s="9" t="e">
        <f t="shared" si="117"/>
        <v>#N/A</v>
      </c>
      <c r="R1224" s="9" t="e">
        <f t="shared" si="117"/>
        <v>#N/A</v>
      </c>
      <c r="S1224" s="9" t="e">
        <f t="shared" si="117"/>
        <v>#N/A</v>
      </c>
    </row>
    <row r="1225" spans="1:19" x14ac:dyDescent="0.3">
      <c r="A1225" s="1">
        <v>45440</v>
      </c>
      <c r="B1225">
        <v>50</v>
      </c>
      <c r="C1225" t="s">
        <v>5</v>
      </c>
      <c r="D1225">
        <v>233</v>
      </c>
      <c r="E1225">
        <f>D1225-MajorAxis</f>
        <v>143</v>
      </c>
      <c r="F1225" s="2">
        <f t="shared" si="119"/>
        <v>0.57671232876712331</v>
      </c>
      <c r="G1225" s="3">
        <f t="shared" si="118"/>
        <v>0.34707414348905818</v>
      </c>
      <c r="H1225" s="11" t="e">
        <f t="shared" si="117"/>
        <v>#N/A</v>
      </c>
      <c r="I1225" s="11" t="e">
        <f t="shared" si="117"/>
        <v>#N/A</v>
      </c>
      <c r="J1225" s="11" t="e">
        <f t="shared" si="117"/>
        <v>#N/A</v>
      </c>
      <c r="K1225" s="5" t="e">
        <f t="shared" si="117"/>
        <v>#N/A</v>
      </c>
      <c r="L1225" s="5">
        <f t="shared" si="117"/>
        <v>-0.46058294483549345</v>
      </c>
      <c r="M1225" s="5" t="e">
        <f t="shared" si="117"/>
        <v>#N/A</v>
      </c>
      <c r="N1225" s="8" t="e">
        <f t="shared" si="117"/>
        <v>#N/A</v>
      </c>
      <c r="O1225" s="8" t="e">
        <f t="shared" si="117"/>
        <v>#N/A</v>
      </c>
      <c r="P1225" s="8" t="e">
        <f t="shared" si="117"/>
        <v>#N/A</v>
      </c>
      <c r="Q1225" s="9" t="e">
        <f t="shared" si="117"/>
        <v>#N/A</v>
      </c>
      <c r="R1225" s="9" t="e">
        <f t="shared" si="117"/>
        <v>#N/A</v>
      </c>
      <c r="S1225" s="9" t="e">
        <f t="shared" si="117"/>
        <v>#N/A</v>
      </c>
    </row>
    <row r="1226" spans="1:19" x14ac:dyDescent="0.3">
      <c r="A1226" s="1">
        <v>45441</v>
      </c>
      <c r="B1226">
        <v>0</v>
      </c>
      <c r="C1226" t="s">
        <v>4</v>
      </c>
      <c r="D1226">
        <v>52</v>
      </c>
      <c r="E1226">
        <f>D1226-MajorAxis</f>
        <v>-38</v>
      </c>
      <c r="F1226" s="2">
        <f t="shared" si="119"/>
        <v>0.57397260273972606</v>
      </c>
      <c r="G1226" s="3">
        <f t="shared" si="118"/>
        <v>-0.3533728193992477</v>
      </c>
      <c r="H1226" s="11" t="e">
        <f t="shared" si="117"/>
        <v>#N/A</v>
      </c>
      <c r="I1226" s="11" t="e">
        <f t="shared" si="117"/>
        <v>#N/A</v>
      </c>
      <c r="J1226" s="11" t="e">
        <f t="shared" si="117"/>
        <v>#N/A</v>
      </c>
      <c r="K1226" s="5" t="e">
        <f t="shared" si="117"/>
        <v>#N/A</v>
      </c>
      <c r="L1226" s="5">
        <f t="shared" si="117"/>
        <v>0.45229658323454314</v>
      </c>
      <c r="M1226" s="5" t="e">
        <f t="shared" si="117"/>
        <v>#N/A</v>
      </c>
      <c r="N1226" s="8" t="e">
        <f t="shared" si="117"/>
        <v>#N/A</v>
      </c>
      <c r="O1226" s="8" t="e">
        <f t="shared" si="117"/>
        <v>#N/A</v>
      </c>
      <c r="P1226" s="8" t="e">
        <f t="shared" si="117"/>
        <v>#N/A</v>
      </c>
      <c r="Q1226" s="9" t="e">
        <f t="shared" si="117"/>
        <v>#N/A</v>
      </c>
      <c r="R1226" s="9" t="e">
        <f t="shared" si="117"/>
        <v>#N/A</v>
      </c>
      <c r="S1226" s="9" t="e">
        <f t="shared" si="117"/>
        <v>#N/A</v>
      </c>
    </row>
    <row r="1227" spans="1:19" x14ac:dyDescent="0.3">
      <c r="A1227" s="1">
        <v>45441</v>
      </c>
      <c r="B1227">
        <v>0</v>
      </c>
      <c r="C1227" t="s">
        <v>5</v>
      </c>
      <c r="D1227">
        <v>308</v>
      </c>
      <c r="E1227">
        <f>D1227-MajorAxis</f>
        <v>218</v>
      </c>
      <c r="F1227" s="2">
        <f t="shared" si="119"/>
        <v>0.57397260273972606</v>
      </c>
      <c r="G1227" s="3">
        <f t="shared" si="118"/>
        <v>-0.35337281939924747</v>
      </c>
      <c r="H1227" s="11" t="e">
        <f t="shared" si="117"/>
        <v>#N/A</v>
      </c>
      <c r="I1227" s="11" t="e">
        <f t="shared" si="117"/>
        <v>#N/A</v>
      </c>
      <c r="J1227" s="11" t="e">
        <f t="shared" si="117"/>
        <v>#N/A</v>
      </c>
      <c r="K1227" s="5" t="e">
        <f t="shared" si="117"/>
        <v>#N/A</v>
      </c>
      <c r="L1227" s="5">
        <f t="shared" si="117"/>
        <v>-0.45229658323454336</v>
      </c>
      <c r="M1227" s="5" t="e">
        <f t="shared" si="117"/>
        <v>#N/A</v>
      </c>
      <c r="N1227" s="8" t="e">
        <f t="shared" si="117"/>
        <v>#N/A</v>
      </c>
      <c r="O1227" s="8" t="e">
        <f t="shared" si="117"/>
        <v>#N/A</v>
      </c>
      <c r="P1227" s="8" t="e">
        <f t="shared" si="117"/>
        <v>#N/A</v>
      </c>
      <c r="Q1227" s="9" t="e">
        <f t="shared" si="117"/>
        <v>#N/A</v>
      </c>
      <c r="R1227" s="9" t="e">
        <f t="shared" si="117"/>
        <v>#N/A</v>
      </c>
      <c r="S1227" s="9" t="e">
        <f t="shared" si="117"/>
        <v>#N/A</v>
      </c>
    </row>
    <row r="1228" spans="1:19" x14ac:dyDescent="0.3">
      <c r="A1228" s="1">
        <v>45441</v>
      </c>
      <c r="B1228">
        <v>10</v>
      </c>
      <c r="C1228" t="s">
        <v>4</v>
      </c>
      <c r="D1228">
        <v>67</v>
      </c>
      <c r="E1228">
        <f>D1228-MajorAxis</f>
        <v>-23</v>
      </c>
      <c r="F1228" s="2">
        <f t="shared" si="119"/>
        <v>0.57397260273972606</v>
      </c>
      <c r="G1228" s="3">
        <f t="shared" si="118"/>
        <v>-0.22426896279041877</v>
      </c>
      <c r="H1228" s="11" t="e">
        <f t="shared" si="117"/>
        <v>#N/A</v>
      </c>
      <c r="I1228" s="11" t="e">
        <f t="shared" si="117"/>
        <v>#N/A</v>
      </c>
      <c r="J1228" s="11" t="e">
        <f t="shared" si="117"/>
        <v>#N/A</v>
      </c>
      <c r="K1228" s="5" t="e">
        <f t="shared" si="117"/>
        <v>#N/A</v>
      </c>
      <c r="L1228" s="5">
        <f t="shared" si="117"/>
        <v>0.52834456657064732</v>
      </c>
      <c r="M1228" s="5" t="e">
        <f t="shared" si="117"/>
        <v>#N/A</v>
      </c>
      <c r="N1228" s="8" t="e">
        <f t="shared" si="117"/>
        <v>#N/A</v>
      </c>
      <c r="O1228" s="8" t="e">
        <f t="shared" si="117"/>
        <v>#N/A</v>
      </c>
      <c r="P1228" s="8" t="e">
        <f t="shared" si="117"/>
        <v>#N/A</v>
      </c>
      <c r="Q1228" s="9" t="e">
        <f t="shared" si="117"/>
        <v>#N/A</v>
      </c>
      <c r="R1228" s="9" t="e">
        <f t="shared" si="117"/>
        <v>#N/A</v>
      </c>
      <c r="S1228" s="9" t="e">
        <f t="shared" si="117"/>
        <v>#N/A</v>
      </c>
    </row>
    <row r="1229" spans="1:19" x14ac:dyDescent="0.3">
      <c r="A1229" s="1">
        <v>45441</v>
      </c>
      <c r="B1229">
        <v>10</v>
      </c>
      <c r="C1229" t="s">
        <v>5</v>
      </c>
      <c r="D1229">
        <v>293</v>
      </c>
      <c r="E1229">
        <f>D1229-MajorAxis</f>
        <v>203</v>
      </c>
      <c r="F1229" s="2">
        <f t="shared" si="119"/>
        <v>0.57397260273972606</v>
      </c>
      <c r="G1229" s="3">
        <f t="shared" si="118"/>
        <v>-0.22426896279041866</v>
      </c>
      <c r="H1229" s="11" t="e">
        <f t="shared" si="117"/>
        <v>#N/A</v>
      </c>
      <c r="I1229" s="11" t="e">
        <f t="shared" si="117"/>
        <v>#N/A</v>
      </c>
      <c r="J1229" s="11" t="e">
        <f t="shared" si="117"/>
        <v>#N/A</v>
      </c>
      <c r="K1229" s="5" t="e">
        <f t="shared" si="117"/>
        <v>#N/A</v>
      </c>
      <c r="L1229" s="5">
        <f t="shared" si="117"/>
        <v>-0.52834456657064732</v>
      </c>
      <c r="M1229" s="5" t="e">
        <f t="shared" si="117"/>
        <v>#N/A</v>
      </c>
      <c r="N1229" s="8" t="e">
        <f t="shared" si="117"/>
        <v>#N/A</v>
      </c>
      <c r="O1229" s="8" t="e">
        <f t="shared" si="117"/>
        <v>#N/A</v>
      </c>
      <c r="P1229" s="8" t="e">
        <f t="shared" si="117"/>
        <v>#N/A</v>
      </c>
      <c r="Q1229" s="9" t="e">
        <f t="shared" si="117"/>
        <v>#N/A</v>
      </c>
      <c r="R1229" s="9" t="e">
        <f t="shared" si="117"/>
        <v>#N/A</v>
      </c>
      <c r="S1229" s="9" t="e">
        <f t="shared" si="117"/>
        <v>#N/A</v>
      </c>
    </row>
    <row r="1230" spans="1:19" x14ac:dyDescent="0.3">
      <c r="A1230" s="1">
        <v>45441</v>
      </c>
      <c r="B1230">
        <v>20</v>
      </c>
      <c r="C1230" t="s">
        <v>4</v>
      </c>
      <c r="D1230">
        <v>80</v>
      </c>
      <c r="E1230">
        <f>D1230-MajorAxis</f>
        <v>-10</v>
      </c>
      <c r="F1230" s="2">
        <f t="shared" si="119"/>
        <v>0.57397260273972606</v>
      </c>
      <c r="G1230" s="3">
        <f t="shared" si="118"/>
        <v>-9.9669296496498375E-2</v>
      </c>
      <c r="H1230" s="11" t="e">
        <f t="shared" si="117"/>
        <v>#N/A</v>
      </c>
      <c r="I1230" s="11" t="e">
        <f t="shared" si="117"/>
        <v>#N/A</v>
      </c>
      <c r="J1230" s="11" t="e">
        <f t="shared" si="117"/>
        <v>#N/A</v>
      </c>
      <c r="K1230" s="5" t="e">
        <f t="shared" si="117"/>
        <v>#N/A</v>
      </c>
      <c r="L1230" s="5">
        <f t="shared" si="117"/>
        <v>0.56525266919467831</v>
      </c>
      <c r="M1230" s="5" t="e">
        <f t="shared" si="117"/>
        <v>#N/A</v>
      </c>
      <c r="N1230" s="8" t="e">
        <f t="shared" si="117"/>
        <v>#N/A</v>
      </c>
      <c r="O1230" s="8" t="e">
        <f t="shared" si="117"/>
        <v>#N/A</v>
      </c>
      <c r="P1230" s="8" t="e">
        <f t="shared" si="117"/>
        <v>#N/A</v>
      </c>
      <c r="Q1230" s="9" t="e">
        <f t="shared" si="117"/>
        <v>#N/A</v>
      </c>
      <c r="R1230" s="9" t="e">
        <f t="shared" si="117"/>
        <v>#N/A</v>
      </c>
      <c r="S1230" s="9" t="e">
        <f t="shared" si="117"/>
        <v>#N/A</v>
      </c>
    </row>
    <row r="1231" spans="1:19" x14ac:dyDescent="0.3">
      <c r="A1231" s="1">
        <v>45441</v>
      </c>
      <c r="B1231">
        <v>20</v>
      </c>
      <c r="C1231" t="s">
        <v>5</v>
      </c>
      <c r="D1231">
        <v>280</v>
      </c>
      <c r="E1231">
        <f>D1231-MajorAxis</f>
        <v>190</v>
      </c>
      <c r="F1231" s="2">
        <f t="shared" si="119"/>
        <v>0.57397260273972606</v>
      </c>
      <c r="G1231" s="3">
        <f t="shared" si="118"/>
        <v>-9.9669296496498458E-2</v>
      </c>
      <c r="H1231" s="11" t="e">
        <f t="shared" si="117"/>
        <v>#N/A</v>
      </c>
      <c r="I1231" s="11" t="e">
        <f t="shared" si="117"/>
        <v>#N/A</v>
      </c>
      <c r="J1231" s="11" t="e">
        <f t="shared" si="117"/>
        <v>#N/A</v>
      </c>
      <c r="K1231" s="5" t="e">
        <f t="shared" si="117"/>
        <v>#N/A</v>
      </c>
      <c r="L1231" s="5">
        <f t="shared" si="117"/>
        <v>-0.56525266919467831</v>
      </c>
      <c r="M1231" s="5" t="e">
        <f t="shared" si="117"/>
        <v>#N/A</v>
      </c>
      <c r="N1231" s="8" t="e">
        <f t="shared" si="117"/>
        <v>#N/A</v>
      </c>
      <c r="O1231" s="8" t="e">
        <f t="shared" si="117"/>
        <v>#N/A</v>
      </c>
      <c r="P1231" s="8" t="e">
        <f t="shared" si="117"/>
        <v>#N/A</v>
      </c>
      <c r="Q1231" s="9" t="e">
        <f t="shared" si="117"/>
        <v>#N/A</v>
      </c>
      <c r="R1231" s="9" t="e">
        <f t="shared" si="117"/>
        <v>#N/A</v>
      </c>
      <c r="S1231" s="9" t="e">
        <f t="shared" si="117"/>
        <v>#N/A</v>
      </c>
    </row>
    <row r="1232" spans="1:19" x14ac:dyDescent="0.3">
      <c r="A1232" s="1">
        <v>45441</v>
      </c>
      <c r="B1232">
        <v>30</v>
      </c>
      <c r="C1232" t="s">
        <v>4</v>
      </c>
      <c r="D1232">
        <v>93</v>
      </c>
      <c r="E1232">
        <f>D1232-MajorAxis</f>
        <v>3</v>
      </c>
      <c r="F1232" s="2">
        <f t="shared" si="119"/>
        <v>0.57397260273972606</v>
      </c>
      <c r="G1232" s="3">
        <f t="shared" si="118"/>
        <v>3.0039405021634883E-2</v>
      </c>
      <c r="H1232" s="11" t="e">
        <f t="shared" si="117"/>
        <v>#N/A</v>
      </c>
      <c r="I1232" s="11" t="e">
        <f t="shared" si="117"/>
        <v>#N/A</v>
      </c>
      <c r="J1232" s="11" t="e">
        <f t="shared" si="117"/>
        <v>#N/A</v>
      </c>
      <c r="K1232" s="5" t="e">
        <f t="shared" si="117"/>
        <v>#N/A</v>
      </c>
      <c r="L1232" s="5">
        <f t="shared" si="117"/>
        <v>0.57318599323584452</v>
      </c>
      <c r="M1232" s="5" t="e">
        <f t="shared" si="117"/>
        <v>#N/A</v>
      </c>
      <c r="N1232" s="8" t="e">
        <f t="shared" si="117"/>
        <v>#N/A</v>
      </c>
      <c r="O1232" s="8" t="e">
        <f t="shared" si="117"/>
        <v>#N/A</v>
      </c>
      <c r="P1232" s="8" t="e">
        <f t="shared" si="117"/>
        <v>#N/A</v>
      </c>
      <c r="Q1232" s="9" t="e">
        <f t="shared" si="117"/>
        <v>#N/A</v>
      </c>
      <c r="R1232" s="9" t="e">
        <f t="shared" si="117"/>
        <v>#N/A</v>
      </c>
      <c r="S1232" s="9" t="e">
        <f t="shared" si="117"/>
        <v>#N/A</v>
      </c>
    </row>
    <row r="1233" spans="1:19" x14ac:dyDescent="0.3">
      <c r="A1233" s="1">
        <v>45441</v>
      </c>
      <c r="B1233">
        <v>30</v>
      </c>
      <c r="C1233" t="s">
        <v>5</v>
      </c>
      <c r="D1233">
        <v>267</v>
      </c>
      <c r="E1233">
        <f>D1233-MajorAxis</f>
        <v>177</v>
      </c>
      <c r="F1233" s="2">
        <f t="shared" si="119"/>
        <v>0.57397260273972606</v>
      </c>
      <c r="G1233" s="3">
        <f t="shared" si="118"/>
        <v>3.0039405021635126E-2</v>
      </c>
      <c r="H1233" s="11" t="e">
        <f t="shared" si="117"/>
        <v>#N/A</v>
      </c>
      <c r="I1233" s="11" t="e">
        <f t="shared" si="117"/>
        <v>#N/A</v>
      </c>
      <c r="J1233" s="11" t="e">
        <f t="shared" si="117"/>
        <v>#N/A</v>
      </c>
      <c r="K1233" s="5" t="e">
        <f t="shared" si="117"/>
        <v>#N/A</v>
      </c>
      <c r="L1233" s="5">
        <f t="shared" si="117"/>
        <v>-0.57318599323584452</v>
      </c>
      <c r="M1233" s="5" t="e">
        <f t="shared" si="117"/>
        <v>#N/A</v>
      </c>
      <c r="N1233" s="8" t="e">
        <f t="shared" si="117"/>
        <v>#N/A</v>
      </c>
      <c r="O1233" s="8" t="e">
        <f t="shared" si="117"/>
        <v>#N/A</v>
      </c>
      <c r="P1233" s="8" t="e">
        <f t="shared" si="117"/>
        <v>#N/A</v>
      </c>
      <c r="Q1233" s="9" t="e">
        <f t="shared" si="117"/>
        <v>#N/A</v>
      </c>
      <c r="R1233" s="9" t="e">
        <f t="shared" si="117"/>
        <v>#N/A</v>
      </c>
      <c r="S1233" s="9" t="e">
        <f t="shared" si="117"/>
        <v>#N/A</v>
      </c>
    </row>
    <row r="1234" spans="1:19" x14ac:dyDescent="0.3">
      <c r="A1234" s="1">
        <v>45441</v>
      </c>
      <c r="B1234">
        <v>40</v>
      </c>
      <c r="C1234" t="s">
        <v>4</v>
      </c>
      <c r="D1234">
        <v>107</v>
      </c>
      <c r="E1234">
        <f>D1234-MajorAxis</f>
        <v>17</v>
      </c>
      <c r="F1234" s="2">
        <f t="shared" si="119"/>
        <v>0.57397260273972606</v>
      </c>
      <c r="G1234" s="3">
        <f t="shared" si="118"/>
        <v>0.16781334832715986</v>
      </c>
      <c r="H1234" s="11" t="e">
        <f t="shared" ref="H1234:S1249" si="120">IF(MONTH($A1234)=LEN(H$1),$F1234*COS($E1234/180*PI()),NA())</f>
        <v>#N/A</v>
      </c>
      <c r="I1234" s="11" t="e">
        <f t="shared" si="120"/>
        <v>#N/A</v>
      </c>
      <c r="J1234" s="11" t="e">
        <f t="shared" si="120"/>
        <v>#N/A</v>
      </c>
      <c r="K1234" s="5" t="e">
        <f t="shared" si="120"/>
        <v>#N/A</v>
      </c>
      <c r="L1234" s="5">
        <f t="shared" si="120"/>
        <v>0.54889272979248205</v>
      </c>
      <c r="M1234" s="5" t="e">
        <f t="shared" si="120"/>
        <v>#N/A</v>
      </c>
      <c r="N1234" s="8" t="e">
        <f t="shared" si="120"/>
        <v>#N/A</v>
      </c>
      <c r="O1234" s="8" t="e">
        <f t="shared" si="120"/>
        <v>#N/A</v>
      </c>
      <c r="P1234" s="8" t="e">
        <f t="shared" si="120"/>
        <v>#N/A</v>
      </c>
      <c r="Q1234" s="9" t="e">
        <f t="shared" si="120"/>
        <v>#N/A</v>
      </c>
      <c r="R1234" s="9" t="e">
        <f t="shared" si="120"/>
        <v>#N/A</v>
      </c>
      <c r="S1234" s="9" t="e">
        <f t="shared" si="120"/>
        <v>#N/A</v>
      </c>
    </row>
    <row r="1235" spans="1:19" x14ac:dyDescent="0.3">
      <c r="A1235" s="1">
        <v>45441</v>
      </c>
      <c r="B1235">
        <v>40</v>
      </c>
      <c r="C1235" t="s">
        <v>5</v>
      </c>
      <c r="D1235">
        <v>253</v>
      </c>
      <c r="E1235">
        <f>D1235-MajorAxis</f>
        <v>163</v>
      </c>
      <c r="F1235" s="2">
        <f t="shared" si="119"/>
        <v>0.57397260273972606</v>
      </c>
      <c r="G1235" s="3">
        <f t="shared" si="118"/>
        <v>0.16781334832716005</v>
      </c>
      <c r="H1235" s="11" t="e">
        <f t="shared" si="120"/>
        <v>#N/A</v>
      </c>
      <c r="I1235" s="11" t="e">
        <f t="shared" si="120"/>
        <v>#N/A</v>
      </c>
      <c r="J1235" s="11" t="e">
        <f t="shared" si="120"/>
        <v>#N/A</v>
      </c>
      <c r="K1235" s="5" t="e">
        <f t="shared" si="120"/>
        <v>#N/A</v>
      </c>
      <c r="L1235" s="5">
        <f t="shared" si="120"/>
        <v>-0.54889272979248205</v>
      </c>
      <c r="M1235" s="5" t="e">
        <f t="shared" si="120"/>
        <v>#N/A</v>
      </c>
      <c r="N1235" s="8" t="e">
        <f t="shared" si="120"/>
        <v>#N/A</v>
      </c>
      <c r="O1235" s="8" t="e">
        <f t="shared" si="120"/>
        <v>#N/A</v>
      </c>
      <c r="P1235" s="8" t="e">
        <f t="shared" si="120"/>
        <v>#N/A</v>
      </c>
      <c r="Q1235" s="9" t="e">
        <f t="shared" si="120"/>
        <v>#N/A</v>
      </c>
      <c r="R1235" s="9" t="e">
        <f t="shared" si="120"/>
        <v>#N/A</v>
      </c>
      <c r="S1235" s="9" t="e">
        <f t="shared" si="120"/>
        <v>#N/A</v>
      </c>
    </row>
    <row r="1236" spans="1:19" x14ac:dyDescent="0.3">
      <c r="A1236" s="1">
        <v>45441</v>
      </c>
      <c r="B1236">
        <v>50</v>
      </c>
      <c r="C1236" t="s">
        <v>4</v>
      </c>
      <c r="D1236">
        <v>126</v>
      </c>
      <c r="E1236">
        <f>D1236-MajorAxis</f>
        <v>36</v>
      </c>
      <c r="F1236" s="2">
        <f t="shared" si="119"/>
        <v>0.57397260273972606</v>
      </c>
      <c r="G1236" s="3">
        <f t="shared" si="118"/>
        <v>0.33737263111033733</v>
      </c>
      <c r="H1236" s="11" t="e">
        <f t="shared" si="120"/>
        <v>#N/A</v>
      </c>
      <c r="I1236" s="11" t="e">
        <f t="shared" si="120"/>
        <v>#N/A</v>
      </c>
      <c r="J1236" s="11" t="e">
        <f t="shared" si="120"/>
        <v>#N/A</v>
      </c>
      <c r="K1236" s="5" t="e">
        <f t="shared" si="120"/>
        <v>#N/A</v>
      </c>
      <c r="L1236" s="5">
        <f t="shared" si="120"/>
        <v>0.46435358992205888</v>
      </c>
      <c r="M1236" s="5" t="e">
        <f t="shared" si="120"/>
        <v>#N/A</v>
      </c>
      <c r="N1236" s="8" t="e">
        <f t="shared" si="120"/>
        <v>#N/A</v>
      </c>
      <c r="O1236" s="8" t="e">
        <f t="shared" si="120"/>
        <v>#N/A</v>
      </c>
      <c r="P1236" s="8" t="e">
        <f t="shared" si="120"/>
        <v>#N/A</v>
      </c>
      <c r="Q1236" s="9" t="e">
        <f t="shared" si="120"/>
        <v>#N/A</v>
      </c>
      <c r="R1236" s="9" t="e">
        <f t="shared" si="120"/>
        <v>#N/A</v>
      </c>
      <c r="S1236" s="9" t="e">
        <f t="shared" si="120"/>
        <v>#N/A</v>
      </c>
    </row>
    <row r="1237" spans="1:19" x14ac:dyDescent="0.3">
      <c r="A1237" s="1">
        <v>45441</v>
      </c>
      <c r="B1237">
        <v>50</v>
      </c>
      <c r="C1237" t="s">
        <v>5</v>
      </c>
      <c r="D1237">
        <v>234</v>
      </c>
      <c r="E1237">
        <f>D1237-MajorAxis</f>
        <v>144</v>
      </c>
      <c r="F1237" s="2">
        <f t="shared" si="119"/>
        <v>0.57397260273972606</v>
      </c>
      <c r="G1237" s="3">
        <f t="shared" si="118"/>
        <v>0.33737263111033738</v>
      </c>
      <c r="H1237" s="11" t="e">
        <f t="shared" si="120"/>
        <v>#N/A</v>
      </c>
      <c r="I1237" s="11" t="e">
        <f t="shared" si="120"/>
        <v>#N/A</v>
      </c>
      <c r="J1237" s="11" t="e">
        <f t="shared" si="120"/>
        <v>#N/A</v>
      </c>
      <c r="K1237" s="5" t="e">
        <f t="shared" si="120"/>
        <v>#N/A</v>
      </c>
      <c r="L1237" s="5">
        <f t="shared" si="120"/>
        <v>-0.46435358992205883</v>
      </c>
      <c r="M1237" s="5" t="e">
        <f t="shared" si="120"/>
        <v>#N/A</v>
      </c>
      <c r="N1237" s="8" t="e">
        <f t="shared" si="120"/>
        <v>#N/A</v>
      </c>
      <c r="O1237" s="8" t="e">
        <f t="shared" si="120"/>
        <v>#N/A</v>
      </c>
      <c r="P1237" s="8" t="e">
        <f t="shared" si="120"/>
        <v>#N/A</v>
      </c>
      <c r="Q1237" s="9" t="e">
        <f t="shared" si="120"/>
        <v>#N/A</v>
      </c>
      <c r="R1237" s="9" t="e">
        <f t="shared" si="120"/>
        <v>#N/A</v>
      </c>
      <c r="S1237" s="9" t="e">
        <f t="shared" si="120"/>
        <v>#N/A</v>
      </c>
    </row>
    <row r="1238" spans="1:19" x14ac:dyDescent="0.3">
      <c r="A1238" s="1">
        <v>45442</v>
      </c>
      <c r="B1238">
        <v>0</v>
      </c>
      <c r="C1238" t="s">
        <v>4</v>
      </c>
      <c r="D1238">
        <v>52</v>
      </c>
      <c r="E1238">
        <f>D1238-MajorAxis</f>
        <v>-38</v>
      </c>
      <c r="F1238" s="2">
        <f t="shared" si="119"/>
        <v>0.57123287671232881</v>
      </c>
      <c r="G1238" s="3">
        <f t="shared" si="118"/>
        <v>-0.35168607563123222</v>
      </c>
      <c r="H1238" s="11" t="e">
        <f t="shared" si="120"/>
        <v>#N/A</v>
      </c>
      <c r="I1238" s="11" t="e">
        <f t="shared" si="120"/>
        <v>#N/A</v>
      </c>
      <c r="J1238" s="11" t="e">
        <f t="shared" si="120"/>
        <v>#N/A</v>
      </c>
      <c r="K1238" s="5" t="e">
        <f t="shared" si="120"/>
        <v>#N/A</v>
      </c>
      <c r="L1238" s="5">
        <f t="shared" si="120"/>
        <v>0.45013764966301789</v>
      </c>
      <c r="M1238" s="5" t="e">
        <f t="shared" si="120"/>
        <v>#N/A</v>
      </c>
      <c r="N1238" s="8" t="e">
        <f t="shared" si="120"/>
        <v>#N/A</v>
      </c>
      <c r="O1238" s="8" t="e">
        <f t="shared" si="120"/>
        <v>#N/A</v>
      </c>
      <c r="P1238" s="8" t="e">
        <f t="shared" si="120"/>
        <v>#N/A</v>
      </c>
      <c r="Q1238" s="9" t="e">
        <f t="shared" si="120"/>
        <v>#N/A</v>
      </c>
      <c r="R1238" s="9" t="e">
        <f t="shared" si="120"/>
        <v>#N/A</v>
      </c>
      <c r="S1238" s="9" t="e">
        <f t="shared" si="120"/>
        <v>#N/A</v>
      </c>
    </row>
    <row r="1239" spans="1:19" x14ac:dyDescent="0.3">
      <c r="A1239" s="1">
        <v>45442</v>
      </c>
      <c r="B1239">
        <v>0</v>
      </c>
      <c r="C1239" t="s">
        <v>5</v>
      </c>
      <c r="D1239">
        <v>308</v>
      </c>
      <c r="E1239">
        <f>D1239-MajorAxis</f>
        <v>218</v>
      </c>
      <c r="F1239" s="2">
        <f t="shared" si="119"/>
        <v>0.57123287671232881</v>
      </c>
      <c r="G1239" s="3">
        <f t="shared" si="118"/>
        <v>-0.351686075631232</v>
      </c>
      <c r="H1239" s="11" t="e">
        <f t="shared" si="120"/>
        <v>#N/A</v>
      </c>
      <c r="I1239" s="11" t="e">
        <f t="shared" si="120"/>
        <v>#N/A</v>
      </c>
      <c r="J1239" s="11" t="e">
        <f t="shared" si="120"/>
        <v>#N/A</v>
      </c>
      <c r="K1239" s="5" t="e">
        <f t="shared" si="120"/>
        <v>#N/A</v>
      </c>
      <c r="L1239" s="5">
        <f t="shared" si="120"/>
        <v>-0.45013764966301806</v>
      </c>
      <c r="M1239" s="5" t="e">
        <f t="shared" si="120"/>
        <v>#N/A</v>
      </c>
      <c r="N1239" s="8" t="e">
        <f t="shared" si="120"/>
        <v>#N/A</v>
      </c>
      <c r="O1239" s="8" t="e">
        <f t="shared" si="120"/>
        <v>#N/A</v>
      </c>
      <c r="P1239" s="8" t="e">
        <f t="shared" si="120"/>
        <v>#N/A</v>
      </c>
      <c r="Q1239" s="9" t="e">
        <f t="shared" si="120"/>
        <v>#N/A</v>
      </c>
      <c r="R1239" s="9" t="e">
        <f t="shared" si="120"/>
        <v>#N/A</v>
      </c>
      <c r="S1239" s="9" t="e">
        <f t="shared" si="120"/>
        <v>#N/A</v>
      </c>
    </row>
    <row r="1240" spans="1:19" x14ac:dyDescent="0.3">
      <c r="A1240" s="1">
        <v>45442</v>
      </c>
      <c r="B1240">
        <v>10</v>
      </c>
      <c r="C1240" t="s">
        <v>4</v>
      </c>
      <c r="D1240">
        <v>67</v>
      </c>
      <c r="E1240">
        <f>D1240-MajorAxis</f>
        <v>-23</v>
      </c>
      <c r="F1240" s="2">
        <f t="shared" si="119"/>
        <v>0.57123287671232881</v>
      </c>
      <c r="G1240" s="3">
        <f t="shared" si="118"/>
        <v>-0.22319846654798239</v>
      </c>
      <c r="H1240" s="11" t="e">
        <f t="shared" si="120"/>
        <v>#N/A</v>
      </c>
      <c r="I1240" s="11" t="e">
        <f t="shared" si="120"/>
        <v>#N/A</v>
      </c>
      <c r="J1240" s="11" t="e">
        <f t="shared" si="120"/>
        <v>#N/A</v>
      </c>
      <c r="K1240" s="5" t="e">
        <f t="shared" si="120"/>
        <v>#N/A</v>
      </c>
      <c r="L1240" s="5">
        <f t="shared" si="120"/>
        <v>0.52582263546529817</v>
      </c>
      <c r="M1240" s="5" t="e">
        <f t="shared" si="120"/>
        <v>#N/A</v>
      </c>
      <c r="N1240" s="8" t="e">
        <f t="shared" si="120"/>
        <v>#N/A</v>
      </c>
      <c r="O1240" s="8" t="e">
        <f t="shared" si="120"/>
        <v>#N/A</v>
      </c>
      <c r="P1240" s="8" t="e">
        <f t="shared" si="120"/>
        <v>#N/A</v>
      </c>
      <c r="Q1240" s="9" t="e">
        <f t="shared" si="120"/>
        <v>#N/A</v>
      </c>
      <c r="R1240" s="9" t="e">
        <f t="shared" si="120"/>
        <v>#N/A</v>
      </c>
      <c r="S1240" s="9" t="e">
        <f t="shared" si="120"/>
        <v>#N/A</v>
      </c>
    </row>
    <row r="1241" spans="1:19" x14ac:dyDescent="0.3">
      <c r="A1241" s="1">
        <v>45442</v>
      </c>
      <c r="B1241">
        <v>10</v>
      </c>
      <c r="C1241" t="s">
        <v>5</v>
      </c>
      <c r="D1241">
        <v>293</v>
      </c>
      <c r="E1241">
        <f>D1241-MajorAxis</f>
        <v>203</v>
      </c>
      <c r="F1241" s="2">
        <f t="shared" si="119"/>
        <v>0.57123287671232881</v>
      </c>
      <c r="G1241" s="3">
        <f t="shared" si="118"/>
        <v>-0.22319846654798231</v>
      </c>
      <c r="H1241" s="11" t="e">
        <f t="shared" si="120"/>
        <v>#N/A</v>
      </c>
      <c r="I1241" s="11" t="e">
        <f t="shared" si="120"/>
        <v>#N/A</v>
      </c>
      <c r="J1241" s="11" t="e">
        <f t="shared" si="120"/>
        <v>#N/A</v>
      </c>
      <c r="K1241" s="5" t="e">
        <f t="shared" si="120"/>
        <v>#N/A</v>
      </c>
      <c r="L1241" s="5">
        <f t="shared" si="120"/>
        <v>-0.52582263546529817</v>
      </c>
      <c r="M1241" s="5" t="e">
        <f t="shared" si="120"/>
        <v>#N/A</v>
      </c>
      <c r="N1241" s="8" t="e">
        <f t="shared" si="120"/>
        <v>#N/A</v>
      </c>
      <c r="O1241" s="8" t="e">
        <f t="shared" si="120"/>
        <v>#N/A</v>
      </c>
      <c r="P1241" s="8" t="e">
        <f t="shared" si="120"/>
        <v>#N/A</v>
      </c>
      <c r="Q1241" s="9" t="e">
        <f t="shared" si="120"/>
        <v>#N/A</v>
      </c>
      <c r="R1241" s="9" t="e">
        <f t="shared" si="120"/>
        <v>#N/A</v>
      </c>
      <c r="S1241" s="9" t="e">
        <f t="shared" si="120"/>
        <v>#N/A</v>
      </c>
    </row>
    <row r="1242" spans="1:19" x14ac:dyDescent="0.3">
      <c r="A1242" s="1">
        <v>45442</v>
      </c>
      <c r="B1242">
        <v>20</v>
      </c>
      <c r="C1242" t="s">
        <v>4</v>
      </c>
      <c r="D1242">
        <v>80</v>
      </c>
      <c r="E1242">
        <f>D1242-MajorAxis</f>
        <v>-10</v>
      </c>
      <c r="F1242" s="2">
        <f t="shared" si="119"/>
        <v>0.57123287671232881</v>
      </c>
      <c r="G1242" s="3">
        <f t="shared" si="118"/>
        <v>-9.9193548064534176E-2</v>
      </c>
      <c r="H1242" s="11" t="e">
        <f t="shared" si="120"/>
        <v>#N/A</v>
      </c>
      <c r="I1242" s="11" t="e">
        <f t="shared" si="120"/>
        <v>#N/A</v>
      </c>
      <c r="J1242" s="11" t="e">
        <f t="shared" si="120"/>
        <v>#N/A</v>
      </c>
      <c r="K1242" s="5" t="e">
        <f t="shared" si="120"/>
        <v>#N/A</v>
      </c>
      <c r="L1242" s="5">
        <f t="shared" si="120"/>
        <v>0.56255456576176821</v>
      </c>
      <c r="M1242" s="5" t="e">
        <f t="shared" si="120"/>
        <v>#N/A</v>
      </c>
      <c r="N1242" s="8" t="e">
        <f t="shared" si="120"/>
        <v>#N/A</v>
      </c>
      <c r="O1242" s="8" t="e">
        <f t="shared" si="120"/>
        <v>#N/A</v>
      </c>
      <c r="P1242" s="8" t="e">
        <f t="shared" si="120"/>
        <v>#N/A</v>
      </c>
      <c r="Q1242" s="9" t="e">
        <f t="shared" si="120"/>
        <v>#N/A</v>
      </c>
      <c r="R1242" s="9" t="e">
        <f t="shared" si="120"/>
        <v>#N/A</v>
      </c>
      <c r="S1242" s="9" t="e">
        <f t="shared" si="120"/>
        <v>#N/A</v>
      </c>
    </row>
    <row r="1243" spans="1:19" x14ac:dyDescent="0.3">
      <c r="A1243" s="1">
        <v>45442</v>
      </c>
      <c r="B1243">
        <v>20</v>
      </c>
      <c r="C1243" t="s">
        <v>5</v>
      </c>
      <c r="D1243">
        <v>280</v>
      </c>
      <c r="E1243">
        <f>D1243-MajorAxis</f>
        <v>190</v>
      </c>
      <c r="F1243" s="2">
        <f t="shared" si="119"/>
        <v>0.57123287671232881</v>
      </c>
      <c r="G1243" s="3">
        <f t="shared" si="118"/>
        <v>-9.9193548064534259E-2</v>
      </c>
      <c r="H1243" s="11" t="e">
        <f t="shared" si="120"/>
        <v>#N/A</v>
      </c>
      <c r="I1243" s="11" t="e">
        <f t="shared" si="120"/>
        <v>#N/A</v>
      </c>
      <c r="J1243" s="11" t="e">
        <f t="shared" si="120"/>
        <v>#N/A</v>
      </c>
      <c r="K1243" s="5" t="e">
        <f t="shared" si="120"/>
        <v>#N/A</v>
      </c>
      <c r="L1243" s="5">
        <f t="shared" si="120"/>
        <v>-0.56255456576176821</v>
      </c>
      <c r="M1243" s="5" t="e">
        <f t="shared" si="120"/>
        <v>#N/A</v>
      </c>
      <c r="N1243" s="8" t="e">
        <f t="shared" si="120"/>
        <v>#N/A</v>
      </c>
      <c r="O1243" s="8" t="e">
        <f t="shared" si="120"/>
        <v>#N/A</v>
      </c>
      <c r="P1243" s="8" t="e">
        <f t="shared" si="120"/>
        <v>#N/A</v>
      </c>
      <c r="Q1243" s="9" t="e">
        <f t="shared" si="120"/>
        <v>#N/A</v>
      </c>
      <c r="R1243" s="9" t="e">
        <f t="shared" si="120"/>
        <v>#N/A</v>
      </c>
      <c r="S1243" s="9" t="e">
        <f t="shared" si="120"/>
        <v>#N/A</v>
      </c>
    </row>
    <row r="1244" spans="1:19" x14ac:dyDescent="0.3">
      <c r="A1244" s="1">
        <v>45442</v>
      </c>
      <c r="B1244">
        <v>30</v>
      </c>
      <c r="C1244" t="s">
        <v>4</v>
      </c>
      <c r="D1244">
        <v>92</v>
      </c>
      <c r="E1244">
        <f>D1244-MajorAxis</f>
        <v>2</v>
      </c>
      <c r="F1244" s="2">
        <f t="shared" si="119"/>
        <v>0.57123287671232881</v>
      </c>
      <c r="G1244" s="3">
        <f t="shared" si="118"/>
        <v>1.9935739897182062E-2</v>
      </c>
      <c r="H1244" s="11" t="e">
        <f t="shared" si="120"/>
        <v>#N/A</v>
      </c>
      <c r="I1244" s="11" t="e">
        <f t="shared" si="120"/>
        <v>#N/A</v>
      </c>
      <c r="J1244" s="11" t="e">
        <f t="shared" si="120"/>
        <v>#N/A</v>
      </c>
      <c r="K1244" s="5" t="e">
        <f t="shared" si="120"/>
        <v>#N/A</v>
      </c>
      <c r="L1244" s="5">
        <f t="shared" si="120"/>
        <v>0.57088489707803147</v>
      </c>
      <c r="M1244" s="5" t="e">
        <f t="shared" si="120"/>
        <v>#N/A</v>
      </c>
      <c r="N1244" s="8" t="e">
        <f t="shared" si="120"/>
        <v>#N/A</v>
      </c>
      <c r="O1244" s="8" t="e">
        <f t="shared" si="120"/>
        <v>#N/A</v>
      </c>
      <c r="P1244" s="8" t="e">
        <f t="shared" si="120"/>
        <v>#N/A</v>
      </c>
      <c r="Q1244" s="9" t="e">
        <f t="shared" si="120"/>
        <v>#N/A</v>
      </c>
      <c r="R1244" s="9" t="e">
        <f t="shared" si="120"/>
        <v>#N/A</v>
      </c>
      <c r="S1244" s="9" t="e">
        <f t="shared" si="120"/>
        <v>#N/A</v>
      </c>
    </row>
    <row r="1245" spans="1:19" x14ac:dyDescent="0.3">
      <c r="A1245" s="1">
        <v>45442</v>
      </c>
      <c r="B1245">
        <v>30</v>
      </c>
      <c r="C1245" t="s">
        <v>5</v>
      </c>
      <c r="D1245">
        <v>268</v>
      </c>
      <c r="E1245">
        <f>D1245-MajorAxis</f>
        <v>178</v>
      </c>
      <c r="F1245" s="2">
        <f t="shared" si="119"/>
        <v>0.57123287671232881</v>
      </c>
      <c r="G1245" s="3">
        <f t="shared" si="118"/>
        <v>1.9935739897182159E-2</v>
      </c>
      <c r="H1245" s="11" t="e">
        <f t="shared" si="120"/>
        <v>#N/A</v>
      </c>
      <c r="I1245" s="11" t="e">
        <f t="shared" si="120"/>
        <v>#N/A</v>
      </c>
      <c r="J1245" s="11" t="e">
        <f t="shared" si="120"/>
        <v>#N/A</v>
      </c>
      <c r="K1245" s="5" t="e">
        <f t="shared" si="120"/>
        <v>#N/A</v>
      </c>
      <c r="L1245" s="5">
        <f t="shared" si="120"/>
        <v>-0.57088489707803147</v>
      </c>
      <c r="M1245" s="5" t="e">
        <f t="shared" si="120"/>
        <v>#N/A</v>
      </c>
      <c r="N1245" s="8" t="e">
        <f t="shared" si="120"/>
        <v>#N/A</v>
      </c>
      <c r="O1245" s="8" t="e">
        <f t="shared" si="120"/>
        <v>#N/A</v>
      </c>
      <c r="P1245" s="8" t="e">
        <f t="shared" si="120"/>
        <v>#N/A</v>
      </c>
      <c r="Q1245" s="9" t="e">
        <f t="shared" si="120"/>
        <v>#N/A</v>
      </c>
      <c r="R1245" s="9" t="e">
        <f t="shared" si="120"/>
        <v>#N/A</v>
      </c>
      <c r="S1245" s="9" t="e">
        <f t="shared" si="120"/>
        <v>#N/A</v>
      </c>
    </row>
    <row r="1246" spans="1:19" x14ac:dyDescent="0.3">
      <c r="A1246" s="1">
        <v>45442</v>
      </c>
      <c r="B1246">
        <v>40</v>
      </c>
      <c r="C1246" t="s">
        <v>4</v>
      </c>
      <c r="D1246">
        <v>107</v>
      </c>
      <c r="E1246">
        <f>D1246-MajorAxis</f>
        <v>17</v>
      </c>
      <c r="F1246" s="2">
        <f t="shared" si="119"/>
        <v>0.57123287671232881</v>
      </c>
      <c r="G1246" s="3">
        <f t="shared" si="118"/>
        <v>0.16701232995805645</v>
      </c>
      <c r="H1246" s="11" t="e">
        <f t="shared" si="120"/>
        <v>#N/A</v>
      </c>
      <c r="I1246" s="11" t="e">
        <f t="shared" si="120"/>
        <v>#N/A</v>
      </c>
      <c r="J1246" s="11" t="e">
        <f t="shared" si="120"/>
        <v>#N/A</v>
      </c>
      <c r="K1246" s="5" t="e">
        <f t="shared" si="120"/>
        <v>#N/A</v>
      </c>
      <c r="L1246" s="5">
        <f t="shared" si="120"/>
        <v>0.54627271676244638</v>
      </c>
      <c r="M1246" s="5" t="e">
        <f t="shared" si="120"/>
        <v>#N/A</v>
      </c>
      <c r="N1246" s="8" t="e">
        <f t="shared" si="120"/>
        <v>#N/A</v>
      </c>
      <c r="O1246" s="8" t="e">
        <f t="shared" si="120"/>
        <v>#N/A</v>
      </c>
      <c r="P1246" s="8" t="e">
        <f t="shared" si="120"/>
        <v>#N/A</v>
      </c>
      <c r="Q1246" s="9" t="e">
        <f t="shared" si="120"/>
        <v>#N/A</v>
      </c>
      <c r="R1246" s="9" t="e">
        <f t="shared" si="120"/>
        <v>#N/A</v>
      </c>
      <c r="S1246" s="9" t="e">
        <f t="shared" si="120"/>
        <v>#N/A</v>
      </c>
    </row>
    <row r="1247" spans="1:19" x14ac:dyDescent="0.3">
      <c r="A1247" s="1">
        <v>45442</v>
      </c>
      <c r="B1247">
        <v>40</v>
      </c>
      <c r="C1247" t="s">
        <v>5</v>
      </c>
      <c r="D1247">
        <v>254</v>
      </c>
      <c r="E1247">
        <f>D1247-MajorAxis</f>
        <v>164</v>
      </c>
      <c r="F1247" s="2">
        <f t="shared" si="119"/>
        <v>0.57123287671232881</v>
      </c>
      <c r="G1247" s="3">
        <f t="shared" si="118"/>
        <v>0.15745311969272421</v>
      </c>
      <c r="H1247" s="11" t="e">
        <f t="shared" si="120"/>
        <v>#N/A</v>
      </c>
      <c r="I1247" s="11" t="e">
        <f t="shared" si="120"/>
        <v>#N/A</v>
      </c>
      <c r="J1247" s="11" t="e">
        <f t="shared" si="120"/>
        <v>#N/A</v>
      </c>
      <c r="K1247" s="5" t="e">
        <f t="shared" si="120"/>
        <v>#N/A</v>
      </c>
      <c r="L1247" s="5">
        <f t="shared" si="120"/>
        <v>-0.54910428384421783</v>
      </c>
      <c r="M1247" s="5" t="e">
        <f t="shared" si="120"/>
        <v>#N/A</v>
      </c>
      <c r="N1247" s="8" t="e">
        <f t="shared" si="120"/>
        <v>#N/A</v>
      </c>
      <c r="O1247" s="8" t="e">
        <f t="shared" si="120"/>
        <v>#N/A</v>
      </c>
      <c r="P1247" s="8" t="e">
        <f t="shared" si="120"/>
        <v>#N/A</v>
      </c>
      <c r="Q1247" s="9" t="e">
        <f t="shared" si="120"/>
        <v>#N/A</v>
      </c>
      <c r="R1247" s="9" t="e">
        <f t="shared" si="120"/>
        <v>#N/A</v>
      </c>
      <c r="S1247" s="9" t="e">
        <f t="shared" si="120"/>
        <v>#N/A</v>
      </c>
    </row>
    <row r="1248" spans="1:19" x14ac:dyDescent="0.3">
      <c r="A1248" s="1">
        <v>45442</v>
      </c>
      <c r="B1248">
        <v>50</v>
      </c>
      <c r="C1248" t="s">
        <v>4</v>
      </c>
      <c r="D1248">
        <v>126</v>
      </c>
      <c r="E1248">
        <f>D1248-MajorAxis</f>
        <v>36</v>
      </c>
      <c r="F1248" s="2">
        <f t="shared" si="119"/>
        <v>0.57123287671232881</v>
      </c>
      <c r="G1248" s="3">
        <f t="shared" si="118"/>
        <v>0.33576226055611141</v>
      </c>
      <c r="H1248" s="11" t="e">
        <f t="shared" si="120"/>
        <v>#N/A</v>
      </c>
      <c r="I1248" s="11" t="e">
        <f t="shared" si="120"/>
        <v>#N/A</v>
      </c>
      <c r="J1248" s="11" t="e">
        <f t="shared" si="120"/>
        <v>#N/A</v>
      </c>
      <c r="K1248" s="5" t="e">
        <f t="shared" si="120"/>
        <v>#N/A</v>
      </c>
      <c r="L1248" s="5">
        <f t="shared" si="120"/>
        <v>0.46213710500596317</v>
      </c>
      <c r="M1248" s="5" t="e">
        <f t="shared" si="120"/>
        <v>#N/A</v>
      </c>
      <c r="N1248" s="8" t="e">
        <f t="shared" si="120"/>
        <v>#N/A</v>
      </c>
      <c r="O1248" s="8" t="e">
        <f t="shared" si="120"/>
        <v>#N/A</v>
      </c>
      <c r="P1248" s="8" t="e">
        <f t="shared" si="120"/>
        <v>#N/A</v>
      </c>
      <c r="Q1248" s="9" t="e">
        <f t="shared" si="120"/>
        <v>#N/A</v>
      </c>
      <c r="R1248" s="9" t="e">
        <f t="shared" si="120"/>
        <v>#N/A</v>
      </c>
      <c r="S1248" s="9" t="e">
        <f t="shared" si="120"/>
        <v>#N/A</v>
      </c>
    </row>
    <row r="1249" spans="1:19" x14ac:dyDescent="0.3">
      <c r="A1249" s="1">
        <v>45442</v>
      </c>
      <c r="B1249">
        <v>50</v>
      </c>
      <c r="C1249" t="s">
        <v>5</v>
      </c>
      <c r="D1249">
        <v>234</v>
      </c>
      <c r="E1249">
        <f>D1249-MajorAxis</f>
        <v>144</v>
      </c>
      <c r="F1249" s="2">
        <f t="shared" si="119"/>
        <v>0.57123287671232881</v>
      </c>
      <c r="G1249" s="3">
        <f t="shared" si="118"/>
        <v>0.33576226055611147</v>
      </c>
      <c r="H1249" s="11" t="e">
        <f t="shared" si="120"/>
        <v>#N/A</v>
      </c>
      <c r="I1249" s="11" t="e">
        <f t="shared" si="120"/>
        <v>#N/A</v>
      </c>
      <c r="J1249" s="11" t="e">
        <f t="shared" si="120"/>
        <v>#N/A</v>
      </c>
      <c r="K1249" s="5" t="e">
        <f t="shared" si="120"/>
        <v>#N/A</v>
      </c>
      <c r="L1249" s="5">
        <f t="shared" si="120"/>
        <v>-0.46213710500596311</v>
      </c>
      <c r="M1249" s="5" t="e">
        <f t="shared" si="120"/>
        <v>#N/A</v>
      </c>
      <c r="N1249" s="8" t="e">
        <f t="shared" si="120"/>
        <v>#N/A</v>
      </c>
      <c r="O1249" s="8" t="e">
        <f t="shared" si="120"/>
        <v>#N/A</v>
      </c>
      <c r="P1249" s="8" t="e">
        <f t="shared" si="120"/>
        <v>#N/A</v>
      </c>
      <c r="Q1249" s="9" t="e">
        <f t="shared" si="120"/>
        <v>#N/A</v>
      </c>
      <c r="R1249" s="9" t="e">
        <f t="shared" si="120"/>
        <v>#N/A</v>
      </c>
      <c r="S1249" s="9" t="e">
        <f t="shared" si="120"/>
        <v>#N/A</v>
      </c>
    </row>
    <row r="1250" spans="1:19" x14ac:dyDescent="0.3">
      <c r="A1250" s="1">
        <v>45443</v>
      </c>
      <c r="B1250">
        <v>0</v>
      </c>
      <c r="C1250" t="s">
        <v>4</v>
      </c>
      <c r="D1250">
        <v>52</v>
      </c>
      <c r="E1250">
        <f>D1250-MajorAxis</f>
        <v>-38</v>
      </c>
      <c r="F1250" s="2">
        <f t="shared" si="119"/>
        <v>0.56849315068493156</v>
      </c>
      <c r="G1250" s="3">
        <f t="shared" si="118"/>
        <v>-0.34999933186321674</v>
      </c>
      <c r="H1250" s="11" t="e">
        <f t="shared" ref="H1250:S1265" si="121">IF(MONTH($A1250)=LEN(H$1),$F1250*COS($E1250/180*PI()),NA())</f>
        <v>#N/A</v>
      </c>
      <c r="I1250" s="11" t="e">
        <f t="shared" si="121"/>
        <v>#N/A</v>
      </c>
      <c r="J1250" s="11" t="e">
        <f t="shared" si="121"/>
        <v>#N/A</v>
      </c>
      <c r="K1250" s="5" t="e">
        <f t="shared" si="121"/>
        <v>#N/A</v>
      </c>
      <c r="L1250" s="5">
        <f t="shared" si="121"/>
        <v>0.44797871609149265</v>
      </c>
      <c r="M1250" s="5" t="e">
        <f t="shared" si="121"/>
        <v>#N/A</v>
      </c>
      <c r="N1250" s="8" t="e">
        <f t="shared" si="121"/>
        <v>#N/A</v>
      </c>
      <c r="O1250" s="8" t="e">
        <f t="shared" si="121"/>
        <v>#N/A</v>
      </c>
      <c r="P1250" s="8" t="e">
        <f t="shared" si="121"/>
        <v>#N/A</v>
      </c>
      <c r="Q1250" s="9" t="e">
        <f t="shared" si="121"/>
        <v>#N/A</v>
      </c>
      <c r="R1250" s="9" t="e">
        <f t="shared" si="121"/>
        <v>#N/A</v>
      </c>
      <c r="S1250" s="9" t="e">
        <f t="shared" si="121"/>
        <v>#N/A</v>
      </c>
    </row>
    <row r="1251" spans="1:19" x14ac:dyDescent="0.3">
      <c r="A1251" s="1">
        <v>45443</v>
      </c>
      <c r="B1251">
        <v>0</v>
      </c>
      <c r="C1251" t="s">
        <v>5</v>
      </c>
      <c r="D1251">
        <v>308</v>
      </c>
      <c r="E1251">
        <f>D1251-MajorAxis</f>
        <v>218</v>
      </c>
      <c r="F1251" s="2">
        <f t="shared" si="119"/>
        <v>0.56849315068493156</v>
      </c>
      <c r="G1251" s="3">
        <f t="shared" si="118"/>
        <v>-0.34999933186321647</v>
      </c>
      <c r="H1251" s="11" t="e">
        <f t="shared" si="121"/>
        <v>#N/A</v>
      </c>
      <c r="I1251" s="11" t="e">
        <f t="shared" si="121"/>
        <v>#N/A</v>
      </c>
      <c r="J1251" s="11" t="e">
        <f t="shared" si="121"/>
        <v>#N/A</v>
      </c>
      <c r="K1251" s="5" t="e">
        <f t="shared" si="121"/>
        <v>#N/A</v>
      </c>
      <c r="L1251" s="5">
        <f t="shared" si="121"/>
        <v>-0.44797871609149281</v>
      </c>
      <c r="M1251" s="5" t="e">
        <f t="shared" si="121"/>
        <v>#N/A</v>
      </c>
      <c r="N1251" s="8" t="e">
        <f t="shared" si="121"/>
        <v>#N/A</v>
      </c>
      <c r="O1251" s="8" t="e">
        <f t="shared" si="121"/>
        <v>#N/A</v>
      </c>
      <c r="P1251" s="8" t="e">
        <f t="shared" si="121"/>
        <v>#N/A</v>
      </c>
      <c r="Q1251" s="9" t="e">
        <f t="shared" si="121"/>
        <v>#N/A</v>
      </c>
      <c r="R1251" s="9" t="e">
        <f t="shared" si="121"/>
        <v>#N/A</v>
      </c>
      <c r="S1251" s="9" t="e">
        <f t="shared" si="121"/>
        <v>#N/A</v>
      </c>
    </row>
    <row r="1252" spans="1:19" x14ac:dyDescent="0.3">
      <c r="A1252" s="1">
        <v>45443</v>
      </c>
      <c r="B1252">
        <v>10</v>
      </c>
      <c r="C1252" t="s">
        <v>4</v>
      </c>
      <c r="D1252">
        <v>67</v>
      </c>
      <c r="E1252">
        <f>D1252-MajorAxis</f>
        <v>-23</v>
      </c>
      <c r="F1252" s="2">
        <f t="shared" si="119"/>
        <v>0.56849315068493156</v>
      </c>
      <c r="G1252" s="3">
        <f t="shared" si="118"/>
        <v>-0.22212797030554604</v>
      </c>
      <c r="H1252" s="11" t="e">
        <f t="shared" si="121"/>
        <v>#N/A</v>
      </c>
      <c r="I1252" s="11" t="e">
        <f t="shared" si="121"/>
        <v>#N/A</v>
      </c>
      <c r="J1252" s="11" t="e">
        <f t="shared" si="121"/>
        <v>#N/A</v>
      </c>
      <c r="K1252" s="5" t="e">
        <f t="shared" si="121"/>
        <v>#N/A</v>
      </c>
      <c r="L1252" s="5">
        <f t="shared" si="121"/>
        <v>0.52330070435994902</v>
      </c>
      <c r="M1252" s="5" t="e">
        <f t="shared" si="121"/>
        <v>#N/A</v>
      </c>
      <c r="N1252" s="8" t="e">
        <f t="shared" si="121"/>
        <v>#N/A</v>
      </c>
      <c r="O1252" s="8" t="e">
        <f t="shared" si="121"/>
        <v>#N/A</v>
      </c>
      <c r="P1252" s="8" t="e">
        <f t="shared" si="121"/>
        <v>#N/A</v>
      </c>
      <c r="Q1252" s="9" t="e">
        <f t="shared" si="121"/>
        <v>#N/A</v>
      </c>
      <c r="R1252" s="9" t="e">
        <f t="shared" si="121"/>
        <v>#N/A</v>
      </c>
      <c r="S1252" s="9" t="e">
        <f t="shared" si="121"/>
        <v>#N/A</v>
      </c>
    </row>
    <row r="1253" spans="1:19" x14ac:dyDescent="0.3">
      <c r="A1253" s="1">
        <v>45443</v>
      </c>
      <c r="B1253">
        <v>10</v>
      </c>
      <c r="C1253" t="s">
        <v>5</v>
      </c>
      <c r="D1253">
        <v>293</v>
      </c>
      <c r="E1253">
        <f>D1253-MajorAxis</f>
        <v>203</v>
      </c>
      <c r="F1253" s="2">
        <f t="shared" si="119"/>
        <v>0.56849315068493156</v>
      </c>
      <c r="G1253" s="3">
        <f t="shared" si="118"/>
        <v>-0.22212797030554593</v>
      </c>
      <c r="H1253" s="11" t="e">
        <f t="shared" si="121"/>
        <v>#N/A</v>
      </c>
      <c r="I1253" s="11" t="e">
        <f t="shared" si="121"/>
        <v>#N/A</v>
      </c>
      <c r="J1253" s="11" t="e">
        <f t="shared" si="121"/>
        <v>#N/A</v>
      </c>
      <c r="K1253" s="5" t="e">
        <f t="shared" si="121"/>
        <v>#N/A</v>
      </c>
      <c r="L1253" s="5">
        <f t="shared" si="121"/>
        <v>-0.52330070435994902</v>
      </c>
      <c r="M1253" s="5" t="e">
        <f t="shared" si="121"/>
        <v>#N/A</v>
      </c>
      <c r="N1253" s="8" t="e">
        <f t="shared" si="121"/>
        <v>#N/A</v>
      </c>
      <c r="O1253" s="8" t="e">
        <f t="shared" si="121"/>
        <v>#N/A</v>
      </c>
      <c r="P1253" s="8" t="e">
        <f t="shared" si="121"/>
        <v>#N/A</v>
      </c>
      <c r="Q1253" s="9" t="e">
        <f t="shared" si="121"/>
        <v>#N/A</v>
      </c>
      <c r="R1253" s="9" t="e">
        <f t="shared" si="121"/>
        <v>#N/A</v>
      </c>
      <c r="S1253" s="9" t="e">
        <f t="shared" si="121"/>
        <v>#N/A</v>
      </c>
    </row>
    <row r="1254" spans="1:19" x14ac:dyDescent="0.3">
      <c r="A1254" s="1">
        <v>45443</v>
      </c>
      <c r="B1254">
        <v>20</v>
      </c>
      <c r="C1254" t="s">
        <v>4</v>
      </c>
      <c r="D1254">
        <v>80</v>
      </c>
      <c r="E1254">
        <f>D1254-MajorAxis</f>
        <v>-10</v>
      </c>
      <c r="F1254" s="2">
        <f t="shared" si="119"/>
        <v>0.56849315068493156</v>
      </c>
      <c r="G1254" s="3">
        <f t="shared" si="118"/>
        <v>-9.8717799632569991E-2</v>
      </c>
      <c r="H1254" s="11" t="e">
        <f t="shared" si="121"/>
        <v>#N/A</v>
      </c>
      <c r="I1254" s="11" t="e">
        <f t="shared" si="121"/>
        <v>#N/A</v>
      </c>
      <c r="J1254" s="11" t="e">
        <f t="shared" si="121"/>
        <v>#N/A</v>
      </c>
      <c r="K1254" s="5" t="e">
        <f t="shared" si="121"/>
        <v>#N/A</v>
      </c>
      <c r="L1254" s="5">
        <f t="shared" si="121"/>
        <v>0.559856462328858</v>
      </c>
      <c r="M1254" s="5" t="e">
        <f t="shared" si="121"/>
        <v>#N/A</v>
      </c>
      <c r="N1254" s="8" t="e">
        <f t="shared" si="121"/>
        <v>#N/A</v>
      </c>
      <c r="O1254" s="8" t="e">
        <f t="shared" si="121"/>
        <v>#N/A</v>
      </c>
      <c r="P1254" s="8" t="e">
        <f t="shared" si="121"/>
        <v>#N/A</v>
      </c>
      <c r="Q1254" s="9" t="e">
        <f t="shared" si="121"/>
        <v>#N/A</v>
      </c>
      <c r="R1254" s="9" t="e">
        <f t="shared" si="121"/>
        <v>#N/A</v>
      </c>
      <c r="S1254" s="9" t="e">
        <f t="shared" si="121"/>
        <v>#N/A</v>
      </c>
    </row>
    <row r="1255" spans="1:19" x14ac:dyDescent="0.3">
      <c r="A1255" s="1">
        <v>45443</v>
      </c>
      <c r="B1255">
        <v>20</v>
      </c>
      <c r="C1255" t="s">
        <v>5</v>
      </c>
      <c r="D1255">
        <v>281</v>
      </c>
      <c r="E1255">
        <f>D1255-MajorAxis</f>
        <v>191</v>
      </c>
      <c r="F1255" s="2">
        <f t="shared" si="119"/>
        <v>0.56849315068493156</v>
      </c>
      <c r="G1255" s="3">
        <f t="shared" si="118"/>
        <v>-0.10847360696063844</v>
      </c>
      <c r="H1255" s="11" t="e">
        <f t="shared" si="121"/>
        <v>#N/A</v>
      </c>
      <c r="I1255" s="11" t="e">
        <f t="shared" si="121"/>
        <v>#N/A</v>
      </c>
      <c r="J1255" s="11" t="e">
        <f t="shared" si="121"/>
        <v>#N/A</v>
      </c>
      <c r="K1255" s="5" t="e">
        <f t="shared" si="121"/>
        <v>#N/A</v>
      </c>
      <c r="L1255" s="5">
        <f t="shared" si="121"/>
        <v>-0.55804833031613776</v>
      </c>
      <c r="M1255" s="5" t="e">
        <f t="shared" si="121"/>
        <v>#N/A</v>
      </c>
      <c r="N1255" s="8" t="e">
        <f t="shared" si="121"/>
        <v>#N/A</v>
      </c>
      <c r="O1255" s="8" t="e">
        <f t="shared" si="121"/>
        <v>#N/A</v>
      </c>
      <c r="P1255" s="8" t="e">
        <f t="shared" si="121"/>
        <v>#N/A</v>
      </c>
      <c r="Q1255" s="9" t="e">
        <f t="shared" si="121"/>
        <v>#N/A</v>
      </c>
      <c r="R1255" s="9" t="e">
        <f t="shared" si="121"/>
        <v>#N/A</v>
      </c>
      <c r="S1255" s="9" t="e">
        <f t="shared" si="121"/>
        <v>#N/A</v>
      </c>
    </row>
    <row r="1256" spans="1:19" x14ac:dyDescent="0.3">
      <c r="A1256" s="1">
        <v>45443</v>
      </c>
      <c r="B1256">
        <v>30</v>
      </c>
      <c r="C1256" t="s">
        <v>4</v>
      </c>
      <c r="D1256">
        <v>92</v>
      </c>
      <c r="E1256">
        <f>D1256-MajorAxis</f>
        <v>2</v>
      </c>
      <c r="F1256" s="2">
        <f t="shared" si="119"/>
        <v>0.56849315068493156</v>
      </c>
      <c r="G1256" s="3">
        <f t="shared" si="118"/>
        <v>1.9840124837723155E-2</v>
      </c>
      <c r="H1256" s="11" t="e">
        <f t="shared" si="121"/>
        <v>#N/A</v>
      </c>
      <c r="I1256" s="11" t="e">
        <f t="shared" si="121"/>
        <v>#N/A</v>
      </c>
      <c r="J1256" s="11" t="e">
        <f t="shared" si="121"/>
        <v>#N/A</v>
      </c>
      <c r="K1256" s="5" t="e">
        <f t="shared" si="121"/>
        <v>#N/A</v>
      </c>
      <c r="L1256" s="5">
        <f t="shared" si="121"/>
        <v>0.56814684001770521</v>
      </c>
      <c r="M1256" s="5" t="e">
        <f t="shared" si="121"/>
        <v>#N/A</v>
      </c>
      <c r="N1256" s="8" t="e">
        <f t="shared" si="121"/>
        <v>#N/A</v>
      </c>
      <c r="O1256" s="8" t="e">
        <f t="shared" si="121"/>
        <v>#N/A</v>
      </c>
      <c r="P1256" s="8" t="e">
        <f t="shared" si="121"/>
        <v>#N/A</v>
      </c>
      <c r="Q1256" s="9" t="e">
        <f t="shared" si="121"/>
        <v>#N/A</v>
      </c>
      <c r="R1256" s="9" t="e">
        <f t="shared" si="121"/>
        <v>#N/A</v>
      </c>
      <c r="S1256" s="9" t="e">
        <f t="shared" si="121"/>
        <v>#N/A</v>
      </c>
    </row>
    <row r="1257" spans="1:19" x14ac:dyDescent="0.3">
      <c r="A1257" s="1">
        <v>45443</v>
      </c>
      <c r="B1257">
        <v>30</v>
      </c>
      <c r="C1257" t="s">
        <v>5</v>
      </c>
      <c r="D1257">
        <v>268</v>
      </c>
      <c r="E1257">
        <f>D1257-MajorAxis</f>
        <v>178</v>
      </c>
      <c r="F1257" s="2">
        <f t="shared" si="119"/>
        <v>0.56849315068493156</v>
      </c>
      <c r="G1257" s="3">
        <f t="shared" si="118"/>
        <v>1.9840124837723253E-2</v>
      </c>
      <c r="H1257" s="11" t="e">
        <f t="shared" si="121"/>
        <v>#N/A</v>
      </c>
      <c r="I1257" s="11" t="e">
        <f t="shared" si="121"/>
        <v>#N/A</v>
      </c>
      <c r="J1257" s="11" t="e">
        <f t="shared" si="121"/>
        <v>#N/A</v>
      </c>
      <c r="K1257" s="5" t="e">
        <f t="shared" si="121"/>
        <v>#N/A</v>
      </c>
      <c r="L1257" s="5">
        <f t="shared" si="121"/>
        <v>-0.56814684001770521</v>
      </c>
      <c r="M1257" s="5" t="e">
        <f t="shared" si="121"/>
        <v>#N/A</v>
      </c>
      <c r="N1257" s="8" t="e">
        <f t="shared" si="121"/>
        <v>#N/A</v>
      </c>
      <c r="O1257" s="8" t="e">
        <f t="shared" si="121"/>
        <v>#N/A</v>
      </c>
      <c r="P1257" s="8" t="e">
        <f t="shared" si="121"/>
        <v>#N/A</v>
      </c>
      <c r="Q1257" s="9" t="e">
        <f t="shared" si="121"/>
        <v>#N/A</v>
      </c>
      <c r="R1257" s="9" t="e">
        <f t="shared" si="121"/>
        <v>#N/A</v>
      </c>
      <c r="S1257" s="9" t="e">
        <f t="shared" si="121"/>
        <v>#N/A</v>
      </c>
    </row>
    <row r="1258" spans="1:19" x14ac:dyDescent="0.3">
      <c r="A1258" s="1">
        <v>45443</v>
      </c>
      <c r="B1258">
        <v>40</v>
      </c>
      <c r="C1258" t="s">
        <v>4</v>
      </c>
      <c r="D1258">
        <v>106</v>
      </c>
      <c r="E1258">
        <f>D1258-MajorAxis</f>
        <v>16</v>
      </c>
      <c r="F1258" s="2">
        <f t="shared" si="119"/>
        <v>0.56849315068493156</v>
      </c>
      <c r="G1258" s="3">
        <f t="shared" si="118"/>
        <v>0.1566979488548694</v>
      </c>
      <c r="H1258" s="11" t="e">
        <f t="shared" si="121"/>
        <v>#N/A</v>
      </c>
      <c r="I1258" s="11" t="e">
        <f t="shared" si="121"/>
        <v>#N/A</v>
      </c>
      <c r="J1258" s="11" t="e">
        <f t="shared" si="121"/>
        <v>#N/A</v>
      </c>
      <c r="K1258" s="5" t="e">
        <f t="shared" si="121"/>
        <v>#N/A</v>
      </c>
      <c r="L1258" s="5">
        <f t="shared" si="121"/>
        <v>0.54647069015671557</v>
      </c>
      <c r="M1258" s="5" t="e">
        <f t="shared" si="121"/>
        <v>#N/A</v>
      </c>
      <c r="N1258" s="8" t="e">
        <f t="shared" si="121"/>
        <v>#N/A</v>
      </c>
      <c r="O1258" s="8" t="e">
        <f t="shared" si="121"/>
        <v>#N/A</v>
      </c>
      <c r="P1258" s="8" t="e">
        <f t="shared" si="121"/>
        <v>#N/A</v>
      </c>
      <c r="Q1258" s="9" t="e">
        <f t="shared" si="121"/>
        <v>#N/A</v>
      </c>
      <c r="R1258" s="9" t="e">
        <f t="shared" si="121"/>
        <v>#N/A</v>
      </c>
      <c r="S1258" s="9" t="e">
        <f t="shared" si="121"/>
        <v>#N/A</v>
      </c>
    </row>
    <row r="1259" spans="1:19" x14ac:dyDescent="0.3">
      <c r="A1259" s="1">
        <v>45443</v>
      </c>
      <c r="B1259">
        <v>40</v>
      </c>
      <c r="C1259" t="s">
        <v>5</v>
      </c>
      <c r="D1259">
        <v>254</v>
      </c>
      <c r="E1259">
        <f>D1259-MajorAxis</f>
        <v>164</v>
      </c>
      <c r="F1259" s="2">
        <f t="shared" si="119"/>
        <v>0.56849315068493156</v>
      </c>
      <c r="G1259" s="3">
        <f t="shared" si="118"/>
        <v>0.15669794885486943</v>
      </c>
      <c r="H1259" s="11" t="e">
        <f t="shared" si="121"/>
        <v>#N/A</v>
      </c>
      <c r="I1259" s="11" t="e">
        <f t="shared" si="121"/>
        <v>#N/A</v>
      </c>
      <c r="J1259" s="11" t="e">
        <f t="shared" si="121"/>
        <v>#N/A</v>
      </c>
      <c r="K1259" s="5" t="e">
        <f t="shared" si="121"/>
        <v>#N/A</v>
      </c>
      <c r="L1259" s="5">
        <f t="shared" si="121"/>
        <v>-0.54647069015671557</v>
      </c>
      <c r="M1259" s="5" t="e">
        <f t="shared" si="121"/>
        <v>#N/A</v>
      </c>
      <c r="N1259" s="8" t="e">
        <f t="shared" si="121"/>
        <v>#N/A</v>
      </c>
      <c r="O1259" s="8" t="e">
        <f t="shared" si="121"/>
        <v>#N/A</v>
      </c>
      <c r="P1259" s="8" t="e">
        <f t="shared" si="121"/>
        <v>#N/A</v>
      </c>
      <c r="Q1259" s="9" t="e">
        <f t="shared" si="121"/>
        <v>#N/A</v>
      </c>
      <c r="R1259" s="9" t="e">
        <f t="shared" si="121"/>
        <v>#N/A</v>
      </c>
      <c r="S1259" s="9" t="e">
        <f t="shared" si="121"/>
        <v>#N/A</v>
      </c>
    </row>
    <row r="1260" spans="1:19" x14ac:dyDescent="0.3">
      <c r="A1260" s="1">
        <v>45443</v>
      </c>
      <c r="B1260">
        <v>50</v>
      </c>
      <c r="C1260" t="s">
        <v>4</v>
      </c>
      <c r="D1260">
        <v>125</v>
      </c>
      <c r="E1260">
        <f>D1260-MajorAxis</f>
        <v>35</v>
      </c>
      <c r="F1260" s="2">
        <f t="shared" si="119"/>
        <v>0.56849315068493156</v>
      </c>
      <c r="G1260" s="3">
        <f t="shared" si="118"/>
        <v>0.3260742754598413</v>
      </c>
      <c r="H1260" s="11" t="e">
        <f t="shared" si="121"/>
        <v>#N/A</v>
      </c>
      <c r="I1260" s="11" t="e">
        <f t="shared" si="121"/>
        <v>#N/A</v>
      </c>
      <c r="J1260" s="11" t="e">
        <f t="shared" si="121"/>
        <v>#N/A</v>
      </c>
      <c r="K1260" s="5" t="e">
        <f t="shared" si="121"/>
        <v>#N/A</v>
      </c>
      <c r="L1260" s="5">
        <f t="shared" si="121"/>
        <v>0.46568232654785152</v>
      </c>
      <c r="M1260" s="5" t="e">
        <f t="shared" si="121"/>
        <v>#N/A</v>
      </c>
      <c r="N1260" s="8" t="e">
        <f t="shared" si="121"/>
        <v>#N/A</v>
      </c>
      <c r="O1260" s="8" t="e">
        <f t="shared" si="121"/>
        <v>#N/A</v>
      </c>
      <c r="P1260" s="8" t="e">
        <f t="shared" si="121"/>
        <v>#N/A</v>
      </c>
      <c r="Q1260" s="9" t="e">
        <f t="shared" si="121"/>
        <v>#N/A</v>
      </c>
      <c r="R1260" s="9" t="e">
        <f t="shared" si="121"/>
        <v>#N/A</v>
      </c>
      <c r="S1260" s="9" t="e">
        <f t="shared" si="121"/>
        <v>#N/A</v>
      </c>
    </row>
    <row r="1261" spans="1:19" x14ac:dyDescent="0.3">
      <c r="A1261" s="1">
        <v>45443</v>
      </c>
      <c r="B1261">
        <v>50</v>
      </c>
      <c r="C1261" t="s">
        <v>5</v>
      </c>
      <c r="D1261">
        <v>235</v>
      </c>
      <c r="E1261">
        <f>D1261-MajorAxis</f>
        <v>145</v>
      </c>
      <c r="F1261" s="2">
        <f t="shared" si="119"/>
        <v>0.56849315068493156</v>
      </c>
      <c r="G1261" s="3">
        <f t="shared" si="118"/>
        <v>0.32607427545984119</v>
      </c>
      <c r="H1261" s="11" t="e">
        <f t="shared" si="121"/>
        <v>#N/A</v>
      </c>
      <c r="I1261" s="11" t="e">
        <f t="shared" si="121"/>
        <v>#N/A</v>
      </c>
      <c r="J1261" s="11" t="e">
        <f t="shared" si="121"/>
        <v>#N/A</v>
      </c>
      <c r="K1261" s="5" t="e">
        <f t="shared" si="121"/>
        <v>#N/A</v>
      </c>
      <c r="L1261" s="5">
        <f t="shared" si="121"/>
        <v>-0.46568232654785163</v>
      </c>
      <c r="M1261" s="5" t="e">
        <f t="shared" si="121"/>
        <v>#N/A</v>
      </c>
      <c r="N1261" s="8" t="e">
        <f t="shared" si="121"/>
        <v>#N/A</v>
      </c>
      <c r="O1261" s="8" t="e">
        <f t="shared" si="121"/>
        <v>#N/A</v>
      </c>
      <c r="P1261" s="8" t="e">
        <f t="shared" si="121"/>
        <v>#N/A</v>
      </c>
      <c r="Q1261" s="9" t="e">
        <f t="shared" si="121"/>
        <v>#N/A</v>
      </c>
      <c r="R1261" s="9" t="e">
        <f t="shared" si="121"/>
        <v>#N/A</v>
      </c>
      <c r="S1261" s="9" t="e">
        <f t="shared" si="121"/>
        <v>#N/A</v>
      </c>
    </row>
    <row r="1262" spans="1:19" x14ac:dyDescent="0.3">
      <c r="A1262" s="1">
        <v>45443</v>
      </c>
      <c r="B1262">
        <v>60</v>
      </c>
      <c r="C1262" t="s">
        <v>4</v>
      </c>
      <c r="D1262">
        <v>177</v>
      </c>
      <c r="E1262">
        <f>D1262-MajorAxis</f>
        <v>87</v>
      </c>
      <c r="F1262" s="2">
        <f t="shared" si="119"/>
        <v>0.56849315068493156</v>
      </c>
      <c r="G1262" s="3">
        <f t="shared" si="118"/>
        <v>0.56771405057965507</v>
      </c>
      <c r="H1262" s="11" t="e">
        <f t="shared" si="121"/>
        <v>#N/A</v>
      </c>
      <c r="I1262" s="11" t="e">
        <f t="shared" si="121"/>
        <v>#N/A</v>
      </c>
      <c r="J1262" s="11" t="e">
        <f t="shared" si="121"/>
        <v>#N/A</v>
      </c>
      <c r="K1262" s="5" t="e">
        <f t="shared" si="121"/>
        <v>#N/A</v>
      </c>
      <c r="L1262" s="5">
        <f t="shared" si="121"/>
        <v>2.975263265865993E-2</v>
      </c>
      <c r="M1262" s="5" t="e">
        <f t="shared" si="121"/>
        <v>#N/A</v>
      </c>
      <c r="N1262" s="8" t="e">
        <f t="shared" si="121"/>
        <v>#N/A</v>
      </c>
      <c r="O1262" s="8" t="e">
        <f t="shared" si="121"/>
        <v>#N/A</v>
      </c>
      <c r="P1262" s="8" t="e">
        <f t="shared" si="121"/>
        <v>#N/A</v>
      </c>
      <c r="Q1262" s="9" t="e">
        <f t="shared" si="121"/>
        <v>#N/A</v>
      </c>
      <c r="R1262" s="9" t="e">
        <f t="shared" si="121"/>
        <v>#N/A</v>
      </c>
      <c r="S1262" s="9" t="e">
        <f t="shared" si="121"/>
        <v>#N/A</v>
      </c>
    </row>
    <row r="1263" spans="1:19" x14ac:dyDescent="0.3">
      <c r="A1263" s="1">
        <v>45443</v>
      </c>
      <c r="B1263">
        <v>60</v>
      </c>
      <c r="C1263" t="s">
        <v>5</v>
      </c>
      <c r="D1263">
        <v>183</v>
      </c>
      <c r="E1263">
        <f>D1263-MajorAxis</f>
        <v>93</v>
      </c>
      <c r="F1263" s="2">
        <f t="shared" si="119"/>
        <v>0.56849315068493156</v>
      </c>
      <c r="G1263" s="3">
        <f t="shared" si="118"/>
        <v>0.56771405057965507</v>
      </c>
      <c r="H1263" s="11" t="e">
        <f t="shared" si="121"/>
        <v>#N/A</v>
      </c>
      <c r="I1263" s="11" t="e">
        <f t="shared" si="121"/>
        <v>#N/A</v>
      </c>
      <c r="J1263" s="11" t="e">
        <f t="shared" si="121"/>
        <v>#N/A</v>
      </c>
      <c r="K1263" s="5" t="e">
        <f t="shared" si="121"/>
        <v>#N/A</v>
      </c>
      <c r="L1263" s="5">
        <f t="shared" si="121"/>
        <v>-2.9752632658659857E-2</v>
      </c>
      <c r="M1263" s="5" t="e">
        <f t="shared" si="121"/>
        <v>#N/A</v>
      </c>
      <c r="N1263" s="8" t="e">
        <f t="shared" si="121"/>
        <v>#N/A</v>
      </c>
      <c r="O1263" s="8" t="e">
        <f t="shared" si="121"/>
        <v>#N/A</v>
      </c>
      <c r="P1263" s="8" t="e">
        <f t="shared" si="121"/>
        <v>#N/A</v>
      </c>
      <c r="Q1263" s="9" t="e">
        <f t="shared" si="121"/>
        <v>#N/A</v>
      </c>
      <c r="R1263" s="9" t="e">
        <f t="shared" si="121"/>
        <v>#N/A</v>
      </c>
      <c r="S1263" s="9" t="e">
        <f t="shared" si="121"/>
        <v>#N/A</v>
      </c>
    </row>
    <row r="1264" spans="1:19" x14ac:dyDescent="0.3">
      <c r="A1264" s="1">
        <v>45444</v>
      </c>
      <c r="B1264">
        <v>0</v>
      </c>
      <c r="C1264" t="s">
        <v>4</v>
      </c>
      <c r="D1264">
        <v>51</v>
      </c>
      <c r="E1264">
        <f>D1264-MajorAxis</f>
        <v>-39</v>
      </c>
      <c r="F1264" s="2">
        <f t="shared" si="119"/>
        <v>0.5657534246575342</v>
      </c>
      <c r="G1264" s="3">
        <f t="shared" si="118"/>
        <v>-0.35604016644326419</v>
      </c>
      <c r="H1264" s="11" t="e">
        <f t="shared" si="121"/>
        <v>#N/A</v>
      </c>
      <c r="I1264" s="11" t="e">
        <f t="shared" si="121"/>
        <v>#N/A</v>
      </c>
      <c r="J1264" s="11" t="e">
        <f t="shared" si="121"/>
        <v>#N/A</v>
      </c>
      <c r="K1264" s="5" t="e">
        <f t="shared" si="121"/>
        <v>#N/A</v>
      </c>
      <c r="L1264" s="5" t="e">
        <f t="shared" si="121"/>
        <v>#N/A</v>
      </c>
      <c r="M1264" s="5">
        <f t="shared" si="121"/>
        <v>0.43967298915305336</v>
      </c>
      <c r="N1264" s="8" t="e">
        <f t="shared" si="121"/>
        <v>#N/A</v>
      </c>
      <c r="O1264" s="8" t="e">
        <f t="shared" si="121"/>
        <v>#N/A</v>
      </c>
      <c r="P1264" s="8" t="e">
        <f t="shared" si="121"/>
        <v>#N/A</v>
      </c>
      <c r="Q1264" s="9" t="e">
        <f t="shared" si="121"/>
        <v>#N/A</v>
      </c>
      <c r="R1264" s="9" t="e">
        <f t="shared" si="121"/>
        <v>#N/A</v>
      </c>
      <c r="S1264" s="9" t="e">
        <f t="shared" si="121"/>
        <v>#N/A</v>
      </c>
    </row>
    <row r="1265" spans="1:19" x14ac:dyDescent="0.3">
      <c r="A1265" s="1">
        <v>45444</v>
      </c>
      <c r="B1265">
        <v>0</v>
      </c>
      <c r="C1265" t="s">
        <v>5</v>
      </c>
      <c r="D1265">
        <v>309</v>
      </c>
      <c r="E1265">
        <f>D1265-MajorAxis</f>
        <v>219</v>
      </c>
      <c r="F1265" s="2">
        <f t="shared" si="119"/>
        <v>0.5657534246575342</v>
      </c>
      <c r="G1265" s="3">
        <f t="shared" si="118"/>
        <v>-0.35604016644326403</v>
      </c>
      <c r="H1265" s="11" t="e">
        <f t="shared" si="121"/>
        <v>#N/A</v>
      </c>
      <c r="I1265" s="11" t="e">
        <f t="shared" si="121"/>
        <v>#N/A</v>
      </c>
      <c r="J1265" s="11" t="e">
        <f t="shared" si="121"/>
        <v>#N/A</v>
      </c>
      <c r="K1265" s="5" t="e">
        <f t="shared" si="121"/>
        <v>#N/A</v>
      </c>
      <c r="L1265" s="5" t="e">
        <f t="shared" si="121"/>
        <v>#N/A</v>
      </c>
      <c r="M1265" s="5">
        <f t="shared" si="121"/>
        <v>-0.43967298915305342</v>
      </c>
      <c r="N1265" s="8" t="e">
        <f t="shared" si="121"/>
        <v>#N/A</v>
      </c>
      <c r="O1265" s="8" t="e">
        <f t="shared" si="121"/>
        <v>#N/A</v>
      </c>
      <c r="P1265" s="8" t="e">
        <f t="shared" si="121"/>
        <v>#N/A</v>
      </c>
      <c r="Q1265" s="9" t="e">
        <f t="shared" si="121"/>
        <v>#N/A</v>
      </c>
      <c r="R1265" s="9" t="e">
        <f t="shared" si="121"/>
        <v>#N/A</v>
      </c>
      <c r="S1265" s="9" t="e">
        <f t="shared" si="121"/>
        <v>#N/A</v>
      </c>
    </row>
    <row r="1266" spans="1:19" x14ac:dyDescent="0.3">
      <c r="A1266" s="1">
        <v>45444</v>
      </c>
      <c r="B1266">
        <v>10</v>
      </c>
      <c r="C1266" t="s">
        <v>4</v>
      </c>
      <c r="D1266">
        <v>67</v>
      </c>
      <c r="E1266">
        <f>D1266-MajorAxis</f>
        <v>-23</v>
      </c>
      <c r="F1266" s="2">
        <f t="shared" si="119"/>
        <v>0.5657534246575342</v>
      </c>
      <c r="G1266" s="3">
        <f t="shared" si="118"/>
        <v>-0.22105747406310963</v>
      </c>
      <c r="H1266" s="11" t="e">
        <f t="shared" ref="H1266:S1281" si="122">IF(MONTH($A1266)=LEN(H$1),$F1266*COS($E1266/180*PI()),NA())</f>
        <v>#N/A</v>
      </c>
      <c r="I1266" s="11" t="e">
        <f t="shared" si="122"/>
        <v>#N/A</v>
      </c>
      <c r="J1266" s="11" t="e">
        <f t="shared" si="122"/>
        <v>#N/A</v>
      </c>
      <c r="K1266" s="5" t="e">
        <f t="shared" si="122"/>
        <v>#N/A</v>
      </c>
      <c r="L1266" s="5" t="e">
        <f t="shared" si="122"/>
        <v>#N/A</v>
      </c>
      <c r="M1266" s="5">
        <f t="shared" si="122"/>
        <v>0.52077877325459976</v>
      </c>
      <c r="N1266" s="8" t="e">
        <f t="shared" si="122"/>
        <v>#N/A</v>
      </c>
      <c r="O1266" s="8" t="e">
        <f t="shared" si="122"/>
        <v>#N/A</v>
      </c>
      <c r="P1266" s="8" t="e">
        <f t="shared" si="122"/>
        <v>#N/A</v>
      </c>
      <c r="Q1266" s="9" t="e">
        <f t="shared" si="122"/>
        <v>#N/A</v>
      </c>
      <c r="R1266" s="9" t="e">
        <f t="shared" si="122"/>
        <v>#N/A</v>
      </c>
      <c r="S1266" s="9" t="e">
        <f t="shared" si="122"/>
        <v>#N/A</v>
      </c>
    </row>
    <row r="1267" spans="1:19" x14ac:dyDescent="0.3">
      <c r="A1267" s="1">
        <v>45444</v>
      </c>
      <c r="B1267">
        <v>10</v>
      </c>
      <c r="C1267" t="s">
        <v>5</v>
      </c>
      <c r="D1267">
        <v>293</v>
      </c>
      <c r="E1267">
        <f>D1267-MajorAxis</f>
        <v>203</v>
      </c>
      <c r="F1267" s="2">
        <f t="shared" si="119"/>
        <v>0.5657534246575342</v>
      </c>
      <c r="G1267" s="3">
        <f t="shared" si="118"/>
        <v>-0.22105747406310955</v>
      </c>
      <c r="H1267" s="11" t="e">
        <f t="shared" si="122"/>
        <v>#N/A</v>
      </c>
      <c r="I1267" s="11" t="e">
        <f t="shared" si="122"/>
        <v>#N/A</v>
      </c>
      <c r="J1267" s="11" t="e">
        <f t="shared" si="122"/>
        <v>#N/A</v>
      </c>
      <c r="K1267" s="5" t="e">
        <f t="shared" si="122"/>
        <v>#N/A</v>
      </c>
      <c r="L1267" s="5" t="e">
        <f t="shared" si="122"/>
        <v>#N/A</v>
      </c>
      <c r="M1267" s="5">
        <f t="shared" si="122"/>
        <v>-0.52077877325459976</v>
      </c>
      <c r="N1267" s="8" t="e">
        <f t="shared" si="122"/>
        <v>#N/A</v>
      </c>
      <c r="O1267" s="8" t="e">
        <f t="shared" si="122"/>
        <v>#N/A</v>
      </c>
      <c r="P1267" s="8" t="e">
        <f t="shared" si="122"/>
        <v>#N/A</v>
      </c>
      <c r="Q1267" s="9" t="e">
        <f t="shared" si="122"/>
        <v>#N/A</v>
      </c>
      <c r="R1267" s="9" t="e">
        <f t="shared" si="122"/>
        <v>#N/A</v>
      </c>
      <c r="S1267" s="9" t="e">
        <f t="shared" si="122"/>
        <v>#N/A</v>
      </c>
    </row>
    <row r="1268" spans="1:19" x14ac:dyDescent="0.3">
      <c r="A1268" s="1">
        <v>45444</v>
      </c>
      <c r="B1268">
        <v>20</v>
      </c>
      <c r="C1268" t="s">
        <v>4</v>
      </c>
      <c r="D1268">
        <v>79</v>
      </c>
      <c r="E1268">
        <f>D1268-MajorAxis</f>
        <v>-11</v>
      </c>
      <c r="F1268" s="2">
        <f t="shared" si="119"/>
        <v>0.5657534246575342</v>
      </c>
      <c r="G1268" s="3">
        <f t="shared" si="118"/>
        <v>-0.10795084258974383</v>
      </c>
      <c r="H1268" s="11" t="e">
        <f t="shared" si="122"/>
        <v>#N/A</v>
      </c>
      <c r="I1268" s="11" t="e">
        <f t="shared" si="122"/>
        <v>#N/A</v>
      </c>
      <c r="J1268" s="11" t="e">
        <f t="shared" si="122"/>
        <v>#N/A</v>
      </c>
      <c r="K1268" s="5" t="e">
        <f t="shared" si="122"/>
        <v>#N/A</v>
      </c>
      <c r="L1268" s="5" t="e">
        <f t="shared" si="122"/>
        <v>#N/A</v>
      </c>
      <c r="M1268" s="5">
        <f t="shared" si="122"/>
        <v>0.55535894077244541</v>
      </c>
      <c r="N1268" s="8" t="e">
        <f t="shared" si="122"/>
        <v>#N/A</v>
      </c>
      <c r="O1268" s="8" t="e">
        <f t="shared" si="122"/>
        <v>#N/A</v>
      </c>
      <c r="P1268" s="8" t="e">
        <f t="shared" si="122"/>
        <v>#N/A</v>
      </c>
      <c r="Q1268" s="9" t="e">
        <f t="shared" si="122"/>
        <v>#N/A</v>
      </c>
      <c r="R1268" s="9" t="e">
        <f t="shared" si="122"/>
        <v>#N/A</v>
      </c>
      <c r="S1268" s="9" t="e">
        <f t="shared" si="122"/>
        <v>#N/A</v>
      </c>
    </row>
    <row r="1269" spans="1:19" x14ac:dyDescent="0.3">
      <c r="A1269" s="1">
        <v>45444</v>
      </c>
      <c r="B1269">
        <v>20</v>
      </c>
      <c r="C1269" t="s">
        <v>5</v>
      </c>
      <c r="D1269">
        <v>281</v>
      </c>
      <c r="E1269">
        <f>D1269-MajorAxis</f>
        <v>191</v>
      </c>
      <c r="F1269" s="2">
        <f t="shared" si="119"/>
        <v>0.5657534246575342</v>
      </c>
      <c r="G1269" s="3">
        <f t="shared" si="118"/>
        <v>-0.10795084258974379</v>
      </c>
      <c r="H1269" s="11" t="e">
        <f t="shared" si="122"/>
        <v>#N/A</v>
      </c>
      <c r="I1269" s="11" t="e">
        <f t="shared" si="122"/>
        <v>#N/A</v>
      </c>
      <c r="J1269" s="11" t="e">
        <f t="shared" si="122"/>
        <v>#N/A</v>
      </c>
      <c r="K1269" s="5" t="e">
        <f t="shared" si="122"/>
        <v>#N/A</v>
      </c>
      <c r="L1269" s="5" t="e">
        <f t="shared" si="122"/>
        <v>#N/A</v>
      </c>
      <c r="M1269" s="5">
        <f t="shared" si="122"/>
        <v>-0.55535894077244541</v>
      </c>
      <c r="N1269" s="8" t="e">
        <f t="shared" si="122"/>
        <v>#N/A</v>
      </c>
      <c r="O1269" s="8" t="e">
        <f t="shared" si="122"/>
        <v>#N/A</v>
      </c>
      <c r="P1269" s="8" t="e">
        <f t="shared" si="122"/>
        <v>#N/A</v>
      </c>
      <c r="Q1269" s="9" t="e">
        <f t="shared" si="122"/>
        <v>#N/A</v>
      </c>
      <c r="R1269" s="9" t="e">
        <f t="shared" si="122"/>
        <v>#N/A</v>
      </c>
      <c r="S1269" s="9" t="e">
        <f t="shared" si="122"/>
        <v>#N/A</v>
      </c>
    </row>
    <row r="1270" spans="1:19" x14ac:dyDescent="0.3">
      <c r="A1270" s="1">
        <v>45444</v>
      </c>
      <c r="B1270">
        <v>30</v>
      </c>
      <c r="C1270" t="s">
        <v>4</v>
      </c>
      <c r="D1270">
        <v>92</v>
      </c>
      <c r="E1270">
        <f>D1270-MajorAxis</f>
        <v>2</v>
      </c>
      <c r="F1270" s="2">
        <f t="shared" si="119"/>
        <v>0.5657534246575342</v>
      </c>
      <c r="G1270" s="3">
        <f t="shared" si="118"/>
        <v>1.9744509778264245E-2</v>
      </c>
      <c r="H1270" s="11" t="e">
        <f t="shared" si="122"/>
        <v>#N/A</v>
      </c>
      <c r="I1270" s="11" t="e">
        <f t="shared" si="122"/>
        <v>#N/A</v>
      </c>
      <c r="J1270" s="11" t="e">
        <f t="shared" si="122"/>
        <v>#N/A</v>
      </c>
      <c r="K1270" s="5" t="e">
        <f t="shared" si="122"/>
        <v>#N/A</v>
      </c>
      <c r="L1270" s="5" t="e">
        <f t="shared" si="122"/>
        <v>#N/A</v>
      </c>
      <c r="M1270" s="5">
        <f t="shared" si="122"/>
        <v>0.56540878295737884</v>
      </c>
      <c r="N1270" s="8" t="e">
        <f t="shared" si="122"/>
        <v>#N/A</v>
      </c>
      <c r="O1270" s="8" t="e">
        <f t="shared" si="122"/>
        <v>#N/A</v>
      </c>
      <c r="P1270" s="8" t="e">
        <f t="shared" si="122"/>
        <v>#N/A</v>
      </c>
      <c r="Q1270" s="9" t="e">
        <f t="shared" si="122"/>
        <v>#N/A</v>
      </c>
      <c r="R1270" s="9" t="e">
        <f t="shared" si="122"/>
        <v>#N/A</v>
      </c>
      <c r="S1270" s="9" t="e">
        <f t="shared" si="122"/>
        <v>#N/A</v>
      </c>
    </row>
    <row r="1271" spans="1:19" x14ac:dyDescent="0.3">
      <c r="A1271" s="1">
        <v>45444</v>
      </c>
      <c r="B1271">
        <v>30</v>
      </c>
      <c r="C1271" t="s">
        <v>5</v>
      </c>
      <c r="D1271">
        <v>268</v>
      </c>
      <c r="E1271">
        <f>D1271-MajorAxis</f>
        <v>178</v>
      </c>
      <c r="F1271" s="2">
        <f t="shared" si="119"/>
        <v>0.5657534246575342</v>
      </c>
      <c r="G1271" s="3">
        <f t="shared" si="118"/>
        <v>1.9744509778264342E-2</v>
      </c>
      <c r="H1271" s="11" t="e">
        <f t="shared" si="122"/>
        <v>#N/A</v>
      </c>
      <c r="I1271" s="11" t="e">
        <f t="shared" si="122"/>
        <v>#N/A</v>
      </c>
      <c r="J1271" s="11" t="e">
        <f t="shared" si="122"/>
        <v>#N/A</v>
      </c>
      <c r="K1271" s="5" t="e">
        <f t="shared" si="122"/>
        <v>#N/A</v>
      </c>
      <c r="L1271" s="5" t="e">
        <f t="shared" si="122"/>
        <v>#N/A</v>
      </c>
      <c r="M1271" s="5">
        <f t="shared" si="122"/>
        <v>-0.56540878295737884</v>
      </c>
      <c r="N1271" s="8" t="e">
        <f t="shared" si="122"/>
        <v>#N/A</v>
      </c>
      <c r="O1271" s="8" t="e">
        <f t="shared" si="122"/>
        <v>#N/A</v>
      </c>
      <c r="P1271" s="8" t="e">
        <f t="shared" si="122"/>
        <v>#N/A</v>
      </c>
      <c r="Q1271" s="9" t="e">
        <f t="shared" si="122"/>
        <v>#N/A</v>
      </c>
      <c r="R1271" s="9" t="e">
        <f t="shared" si="122"/>
        <v>#N/A</v>
      </c>
      <c r="S1271" s="9" t="e">
        <f t="shared" si="122"/>
        <v>#N/A</v>
      </c>
    </row>
    <row r="1272" spans="1:19" x14ac:dyDescent="0.3">
      <c r="A1272" s="1">
        <v>45444</v>
      </c>
      <c r="B1272">
        <v>40</v>
      </c>
      <c r="C1272" t="s">
        <v>4</v>
      </c>
      <c r="D1272">
        <v>106</v>
      </c>
      <c r="E1272">
        <f>D1272-MajorAxis</f>
        <v>16</v>
      </c>
      <c r="F1272" s="2">
        <f t="shared" si="119"/>
        <v>0.5657534246575342</v>
      </c>
      <c r="G1272" s="3">
        <f t="shared" si="118"/>
        <v>0.15594277801701459</v>
      </c>
      <c r="H1272" s="11" t="e">
        <f t="shared" si="122"/>
        <v>#N/A</v>
      </c>
      <c r="I1272" s="11" t="e">
        <f t="shared" si="122"/>
        <v>#N/A</v>
      </c>
      <c r="J1272" s="11" t="e">
        <f t="shared" si="122"/>
        <v>#N/A</v>
      </c>
      <c r="K1272" s="5" t="e">
        <f t="shared" si="122"/>
        <v>#N/A</v>
      </c>
      <c r="L1272" s="5" t="e">
        <f t="shared" si="122"/>
        <v>#N/A</v>
      </c>
      <c r="M1272" s="5">
        <f t="shared" si="122"/>
        <v>0.5438370964692133</v>
      </c>
      <c r="N1272" s="8" t="e">
        <f t="shared" si="122"/>
        <v>#N/A</v>
      </c>
      <c r="O1272" s="8" t="e">
        <f t="shared" si="122"/>
        <v>#N/A</v>
      </c>
      <c r="P1272" s="8" t="e">
        <f t="shared" si="122"/>
        <v>#N/A</v>
      </c>
      <c r="Q1272" s="9" t="e">
        <f t="shared" si="122"/>
        <v>#N/A</v>
      </c>
      <c r="R1272" s="9" t="e">
        <f t="shared" si="122"/>
        <v>#N/A</v>
      </c>
      <c r="S1272" s="9" t="e">
        <f t="shared" si="122"/>
        <v>#N/A</v>
      </c>
    </row>
    <row r="1273" spans="1:19" x14ac:dyDescent="0.3">
      <c r="A1273" s="1">
        <v>45444</v>
      </c>
      <c r="B1273">
        <v>40</v>
      </c>
      <c r="C1273" t="s">
        <v>5</v>
      </c>
      <c r="D1273">
        <v>254</v>
      </c>
      <c r="E1273">
        <f>D1273-MajorAxis</f>
        <v>164</v>
      </c>
      <c r="F1273" s="2">
        <f t="shared" si="119"/>
        <v>0.5657534246575342</v>
      </c>
      <c r="G1273" s="3">
        <f t="shared" si="118"/>
        <v>0.15594277801701462</v>
      </c>
      <c r="H1273" s="11" t="e">
        <f t="shared" si="122"/>
        <v>#N/A</v>
      </c>
      <c r="I1273" s="11" t="e">
        <f t="shared" si="122"/>
        <v>#N/A</v>
      </c>
      <c r="J1273" s="11" t="e">
        <f t="shared" si="122"/>
        <v>#N/A</v>
      </c>
      <c r="K1273" s="5" t="e">
        <f t="shared" si="122"/>
        <v>#N/A</v>
      </c>
      <c r="L1273" s="5" t="e">
        <f t="shared" si="122"/>
        <v>#N/A</v>
      </c>
      <c r="M1273" s="5">
        <f t="shared" si="122"/>
        <v>-0.5438370964692133</v>
      </c>
      <c r="N1273" s="8" t="e">
        <f t="shared" si="122"/>
        <v>#N/A</v>
      </c>
      <c r="O1273" s="8" t="e">
        <f t="shared" si="122"/>
        <v>#N/A</v>
      </c>
      <c r="P1273" s="8" t="e">
        <f t="shared" si="122"/>
        <v>#N/A</v>
      </c>
      <c r="Q1273" s="9" t="e">
        <f t="shared" si="122"/>
        <v>#N/A</v>
      </c>
      <c r="R1273" s="9" t="e">
        <f t="shared" si="122"/>
        <v>#N/A</v>
      </c>
      <c r="S1273" s="9" t="e">
        <f t="shared" si="122"/>
        <v>#N/A</v>
      </c>
    </row>
    <row r="1274" spans="1:19" x14ac:dyDescent="0.3">
      <c r="A1274" s="1">
        <v>45444</v>
      </c>
      <c r="B1274">
        <v>50</v>
      </c>
      <c r="C1274" t="s">
        <v>4</v>
      </c>
      <c r="D1274">
        <v>125</v>
      </c>
      <c r="E1274">
        <f>D1274-MajorAxis</f>
        <v>35</v>
      </c>
      <c r="F1274" s="2">
        <f t="shared" si="119"/>
        <v>0.5657534246575342</v>
      </c>
      <c r="G1274" s="3">
        <f t="shared" si="118"/>
        <v>0.32450283316846851</v>
      </c>
      <c r="H1274" s="11" t="e">
        <f t="shared" si="122"/>
        <v>#N/A</v>
      </c>
      <c r="I1274" s="11" t="e">
        <f t="shared" si="122"/>
        <v>#N/A</v>
      </c>
      <c r="J1274" s="11" t="e">
        <f t="shared" si="122"/>
        <v>#N/A</v>
      </c>
      <c r="K1274" s="5" t="e">
        <f t="shared" si="122"/>
        <v>#N/A</v>
      </c>
      <c r="L1274" s="5" t="e">
        <f t="shared" si="122"/>
        <v>#N/A</v>
      </c>
      <c r="M1274" s="5">
        <f t="shared" si="122"/>
        <v>0.46343807437171725</v>
      </c>
      <c r="N1274" s="8" t="e">
        <f t="shared" si="122"/>
        <v>#N/A</v>
      </c>
      <c r="O1274" s="8" t="e">
        <f t="shared" si="122"/>
        <v>#N/A</v>
      </c>
      <c r="P1274" s="8" t="e">
        <f t="shared" si="122"/>
        <v>#N/A</v>
      </c>
      <c r="Q1274" s="9" t="e">
        <f t="shared" si="122"/>
        <v>#N/A</v>
      </c>
      <c r="R1274" s="9" t="e">
        <f t="shared" si="122"/>
        <v>#N/A</v>
      </c>
      <c r="S1274" s="9" t="e">
        <f t="shared" si="122"/>
        <v>#N/A</v>
      </c>
    </row>
    <row r="1275" spans="1:19" x14ac:dyDescent="0.3">
      <c r="A1275" s="1">
        <v>45444</v>
      </c>
      <c r="B1275">
        <v>50</v>
      </c>
      <c r="C1275" t="s">
        <v>5</v>
      </c>
      <c r="D1275">
        <v>235</v>
      </c>
      <c r="E1275">
        <f>D1275-MajorAxis</f>
        <v>145</v>
      </c>
      <c r="F1275" s="2">
        <f t="shared" si="119"/>
        <v>0.5657534246575342</v>
      </c>
      <c r="G1275" s="3">
        <f t="shared" si="118"/>
        <v>0.32450283316846845</v>
      </c>
      <c r="H1275" s="11" t="e">
        <f t="shared" si="122"/>
        <v>#N/A</v>
      </c>
      <c r="I1275" s="11" t="e">
        <f t="shared" si="122"/>
        <v>#N/A</v>
      </c>
      <c r="J1275" s="11" t="e">
        <f t="shared" si="122"/>
        <v>#N/A</v>
      </c>
      <c r="K1275" s="5" t="e">
        <f t="shared" si="122"/>
        <v>#N/A</v>
      </c>
      <c r="L1275" s="5" t="e">
        <f t="shared" si="122"/>
        <v>#N/A</v>
      </c>
      <c r="M1275" s="5">
        <f t="shared" si="122"/>
        <v>-0.4634380743717173</v>
      </c>
      <c r="N1275" s="8" t="e">
        <f t="shared" si="122"/>
        <v>#N/A</v>
      </c>
      <c r="O1275" s="8" t="e">
        <f t="shared" si="122"/>
        <v>#N/A</v>
      </c>
      <c r="P1275" s="8" t="e">
        <f t="shared" si="122"/>
        <v>#N/A</v>
      </c>
      <c r="Q1275" s="9" t="e">
        <f t="shared" si="122"/>
        <v>#N/A</v>
      </c>
      <c r="R1275" s="9" t="e">
        <f t="shared" si="122"/>
        <v>#N/A</v>
      </c>
      <c r="S1275" s="9" t="e">
        <f t="shared" si="122"/>
        <v>#N/A</v>
      </c>
    </row>
    <row r="1276" spans="1:19" x14ac:dyDescent="0.3">
      <c r="A1276" s="1">
        <v>45444</v>
      </c>
      <c r="B1276">
        <v>60</v>
      </c>
      <c r="C1276" t="s">
        <v>4</v>
      </c>
      <c r="D1276">
        <v>173</v>
      </c>
      <c r="E1276">
        <f>D1276-MajorAxis</f>
        <v>83</v>
      </c>
      <c r="F1276" s="2">
        <f t="shared" si="119"/>
        <v>0.5657534246575342</v>
      </c>
      <c r="G1276" s="3">
        <f t="shared" si="118"/>
        <v>0.56153638442173415</v>
      </c>
      <c r="H1276" s="11" t="e">
        <f t="shared" si="122"/>
        <v>#N/A</v>
      </c>
      <c r="I1276" s="11" t="e">
        <f t="shared" si="122"/>
        <v>#N/A</v>
      </c>
      <c r="J1276" s="11" t="e">
        <f t="shared" si="122"/>
        <v>#N/A</v>
      </c>
      <c r="K1276" s="5" t="e">
        <f t="shared" si="122"/>
        <v>#N/A</v>
      </c>
      <c r="L1276" s="5" t="e">
        <f t="shared" si="122"/>
        <v>#N/A</v>
      </c>
      <c r="M1276" s="5">
        <f t="shared" si="122"/>
        <v>6.8947998392227275E-2</v>
      </c>
      <c r="N1276" s="8" t="e">
        <f t="shared" si="122"/>
        <v>#N/A</v>
      </c>
      <c r="O1276" s="8" t="e">
        <f t="shared" si="122"/>
        <v>#N/A</v>
      </c>
      <c r="P1276" s="8" t="e">
        <f t="shared" si="122"/>
        <v>#N/A</v>
      </c>
      <c r="Q1276" s="9" t="e">
        <f t="shared" si="122"/>
        <v>#N/A</v>
      </c>
      <c r="R1276" s="9" t="e">
        <f t="shared" si="122"/>
        <v>#N/A</v>
      </c>
      <c r="S1276" s="9" t="e">
        <f t="shared" si="122"/>
        <v>#N/A</v>
      </c>
    </row>
    <row r="1277" spans="1:19" x14ac:dyDescent="0.3">
      <c r="A1277" s="1">
        <v>45444</v>
      </c>
      <c r="B1277">
        <v>60</v>
      </c>
      <c r="C1277" t="s">
        <v>5</v>
      </c>
      <c r="D1277">
        <v>187</v>
      </c>
      <c r="E1277">
        <f>D1277-MajorAxis</f>
        <v>97</v>
      </c>
      <c r="F1277" s="2">
        <f t="shared" si="119"/>
        <v>0.5657534246575342</v>
      </c>
      <c r="G1277" s="3">
        <f t="shared" si="118"/>
        <v>0.56153638442173426</v>
      </c>
      <c r="H1277" s="11" t="e">
        <f t="shared" si="122"/>
        <v>#N/A</v>
      </c>
      <c r="I1277" s="11" t="e">
        <f t="shared" si="122"/>
        <v>#N/A</v>
      </c>
      <c r="J1277" s="11" t="e">
        <f t="shared" si="122"/>
        <v>#N/A</v>
      </c>
      <c r="K1277" s="5" t="e">
        <f t="shared" si="122"/>
        <v>#N/A</v>
      </c>
      <c r="L1277" s="5" t="e">
        <f t="shared" si="122"/>
        <v>#N/A</v>
      </c>
      <c r="M1277" s="5">
        <f t="shared" si="122"/>
        <v>-6.8947998392227205E-2</v>
      </c>
      <c r="N1277" s="8" t="e">
        <f t="shared" si="122"/>
        <v>#N/A</v>
      </c>
      <c r="O1277" s="8" t="e">
        <f t="shared" si="122"/>
        <v>#N/A</v>
      </c>
      <c r="P1277" s="8" t="e">
        <f t="shared" si="122"/>
        <v>#N/A</v>
      </c>
      <c r="Q1277" s="9" t="e">
        <f t="shared" si="122"/>
        <v>#N/A</v>
      </c>
      <c r="R1277" s="9" t="e">
        <f t="shared" si="122"/>
        <v>#N/A</v>
      </c>
      <c r="S1277" s="9" t="e">
        <f t="shared" si="122"/>
        <v>#N/A</v>
      </c>
    </row>
    <row r="1278" spans="1:19" x14ac:dyDescent="0.3">
      <c r="A1278" s="1">
        <v>45445</v>
      </c>
      <c r="B1278">
        <v>0</v>
      </c>
      <c r="C1278" t="s">
        <v>4</v>
      </c>
      <c r="D1278">
        <v>51</v>
      </c>
      <c r="E1278">
        <f>D1278-MajorAxis</f>
        <v>-39</v>
      </c>
      <c r="F1278" s="2">
        <f t="shared" si="119"/>
        <v>0.56301369863013695</v>
      </c>
      <c r="G1278" s="3">
        <f t="shared" si="118"/>
        <v>-0.35431600098833316</v>
      </c>
      <c r="H1278" s="11" t="e">
        <f t="shared" si="122"/>
        <v>#N/A</v>
      </c>
      <c r="I1278" s="11" t="e">
        <f t="shared" si="122"/>
        <v>#N/A</v>
      </c>
      <c r="J1278" s="11" t="e">
        <f t="shared" si="122"/>
        <v>#N/A</v>
      </c>
      <c r="K1278" s="5" t="e">
        <f t="shared" si="122"/>
        <v>#N/A</v>
      </c>
      <c r="L1278" s="5" t="e">
        <f t="shared" si="122"/>
        <v>#N/A</v>
      </c>
      <c r="M1278" s="5">
        <f t="shared" si="122"/>
        <v>0.43754382213536303</v>
      </c>
      <c r="N1278" s="8" t="e">
        <f t="shared" si="122"/>
        <v>#N/A</v>
      </c>
      <c r="O1278" s="8" t="e">
        <f t="shared" si="122"/>
        <v>#N/A</v>
      </c>
      <c r="P1278" s="8" t="e">
        <f t="shared" si="122"/>
        <v>#N/A</v>
      </c>
      <c r="Q1278" s="9" t="e">
        <f t="shared" si="122"/>
        <v>#N/A</v>
      </c>
      <c r="R1278" s="9" t="e">
        <f t="shared" si="122"/>
        <v>#N/A</v>
      </c>
      <c r="S1278" s="9" t="e">
        <f t="shared" si="122"/>
        <v>#N/A</v>
      </c>
    </row>
    <row r="1279" spans="1:19" x14ac:dyDescent="0.3">
      <c r="A1279" s="1">
        <v>45445</v>
      </c>
      <c r="B1279">
        <v>0</v>
      </c>
      <c r="C1279" t="s">
        <v>5</v>
      </c>
      <c r="D1279">
        <v>309</v>
      </c>
      <c r="E1279">
        <f>D1279-MajorAxis</f>
        <v>219</v>
      </c>
      <c r="F1279" s="2">
        <f t="shared" si="119"/>
        <v>0.56301369863013695</v>
      </c>
      <c r="G1279" s="3">
        <f t="shared" si="118"/>
        <v>-0.35431600098833294</v>
      </c>
      <c r="H1279" s="11" t="e">
        <f t="shared" si="122"/>
        <v>#N/A</v>
      </c>
      <c r="I1279" s="11" t="e">
        <f t="shared" si="122"/>
        <v>#N/A</v>
      </c>
      <c r="J1279" s="11" t="e">
        <f t="shared" si="122"/>
        <v>#N/A</v>
      </c>
      <c r="K1279" s="5" t="e">
        <f t="shared" si="122"/>
        <v>#N/A</v>
      </c>
      <c r="L1279" s="5" t="e">
        <f t="shared" si="122"/>
        <v>#N/A</v>
      </c>
      <c r="M1279" s="5">
        <f t="shared" si="122"/>
        <v>-0.43754382213536308</v>
      </c>
      <c r="N1279" s="8" t="e">
        <f t="shared" si="122"/>
        <v>#N/A</v>
      </c>
      <c r="O1279" s="8" t="e">
        <f t="shared" si="122"/>
        <v>#N/A</v>
      </c>
      <c r="P1279" s="8" t="e">
        <f t="shared" si="122"/>
        <v>#N/A</v>
      </c>
      <c r="Q1279" s="9" t="e">
        <f t="shared" si="122"/>
        <v>#N/A</v>
      </c>
      <c r="R1279" s="9" t="e">
        <f t="shared" si="122"/>
        <v>#N/A</v>
      </c>
      <c r="S1279" s="9" t="e">
        <f t="shared" si="122"/>
        <v>#N/A</v>
      </c>
    </row>
    <row r="1280" spans="1:19" x14ac:dyDescent="0.3">
      <c r="A1280" s="1">
        <v>45445</v>
      </c>
      <c r="B1280">
        <v>10</v>
      </c>
      <c r="C1280" t="s">
        <v>4</v>
      </c>
      <c r="D1280">
        <v>66</v>
      </c>
      <c r="E1280">
        <f>D1280-MajorAxis</f>
        <v>-24</v>
      </c>
      <c r="F1280" s="2">
        <f t="shared" si="119"/>
        <v>0.56301369863013695</v>
      </c>
      <c r="G1280" s="3">
        <f t="shared" si="118"/>
        <v>-0.22899830178651212</v>
      </c>
      <c r="H1280" s="11" t="e">
        <f t="shared" si="122"/>
        <v>#N/A</v>
      </c>
      <c r="I1280" s="11" t="e">
        <f t="shared" si="122"/>
        <v>#N/A</v>
      </c>
      <c r="J1280" s="11" t="e">
        <f t="shared" si="122"/>
        <v>#N/A</v>
      </c>
      <c r="K1280" s="5" t="e">
        <f t="shared" si="122"/>
        <v>#N/A</v>
      </c>
      <c r="L1280" s="5" t="e">
        <f t="shared" si="122"/>
        <v>#N/A</v>
      </c>
      <c r="M1280" s="5">
        <f t="shared" si="122"/>
        <v>0.51433860697412181</v>
      </c>
      <c r="N1280" s="8" t="e">
        <f t="shared" si="122"/>
        <v>#N/A</v>
      </c>
      <c r="O1280" s="8" t="e">
        <f t="shared" si="122"/>
        <v>#N/A</v>
      </c>
      <c r="P1280" s="8" t="e">
        <f t="shared" si="122"/>
        <v>#N/A</v>
      </c>
      <c r="Q1280" s="9" t="e">
        <f t="shared" si="122"/>
        <v>#N/A</v>
      </c>
      <c r="R1280" s="9" t="e">
        <f t="shared" si="122"/>
        <v>#N/A</v>
      </c>
      <c r="S1280" s="9" t="e">
        <f t="shared" si="122"/>
        <v>#N/A</v>
      </c>
    </row>
    <row r="1281" spans="1:19" x14ac:dyDescent="0.3">
      <c r="A1281" s="1">
        <v>45445</v>
      </c>
      <c r="B1281">
        <v>10</v>
      </c>
      <c r="C1281" t="s">
        <v>5</v>
      </c>
      <c r="D1281">
        <v>294</v>
      </c>
      <c r="E1281">
        <f>D1281-MajorAxis</f>
        <v>204</v>
      </c>
      <c r="F1281" s="2">
        <f t="shared" si="119"/>
        <v>0.56301369863013695</v>
      </c>
      <c r="G1281" s="3">
        <f t="shared" si="118"/>
        <v>-0.22899830178651193</v>
      </c>
      <c r="H1281" s="11" t="e">
        <f t="shared" si="122"/>
        <v>#N/A</v>
      </c>
      <c r="I1281" s="11" t="e">
        <f t="shared" si="122"/>
        <v>#N/A</v>
      </c>
      <c r="J1281" s="11" t="e">
        <f t="shared" si="122"/>
        <v>#N/A</v>
      </c>
      <c r="K1281" s="5" t="e">
        <f t="shared" si="122"/>
        <v>#N/A</v>
      </c>
      <c r="L1281" s="5" t="e">
        <f t="shared" si="122"/>
        <v>#N/A</v>
      </c>
      <c r="M1281" s="5">
        <f t="shared" si="122"/>
        <v>-0.51433860697412193</v>
      </c>
      <c r="N1281" s="8" t="e">
        <f t="shared" si="122"/>
        <v>#N/A</v>
      </c>
      <c r="O1281" s="8" t="e">
        <f t="shared" si="122"/>
        <v>#N/A</v>
      </c>
      <c r="P1281" s="8" t="e">
        <f t="shared" si="122"/>
        <v>#N/A</v>
      </c>
      <c r="Q1281" s="9" t="e">
        <f t="shared" si="122"/>
        <v>#N/A</v>
      </c>
      <c r="R1281" s="9" t="e">
        <f t="shared" si="122"/>
        <v>#N/A</v>
      </c>
      <c r="S1281" s="9" t="e">
        <f t="shared" si="122"/>
        <v>#N/A</v>
      </c>
    </row>
    <row r="1282" spans="1:19" x14ac:dyDescent="0.3">
      <c r="A1282" s="1">
        <v>45445</v>
      </c>
      <c r="B1282">
        <v>20</v>
      </c>
      <c r="C1282" t="s">
        <v>4</v>
      </c>
      <c r="D1282">
        <v>79</v>
      </c>
      <c r="E1282">
        <f>D1282-MajorAxis</f>
        <v>-11</v>
      </c>
      <c r="F1282" s="2">
        <f t="shared" si="119"/>
        <v>0.56301369863013695</v>
      </c>
      <c r="G1282" s="3">
        <f t="shared" si="118"/>
        <v>-0.10742807821884919</v>
      </c>
      <c r="H1282" s="11" t="e">
        <f t="shared" ref="H1282:S1297" si="123">IF(MONTH($A1282)=LEN(H$1),$F1282*COS($E1282/180*PI()),NA())</f>
        <v>#N/A</v>
      </c>
      <c r="I1282" s="11" t="e">
        <f t="shared" si="123"/>
        <v>#N/A</v>
      </c>
      <c r="J1282" s="11" t="e">
        <f t="shared" si="123"/>
        <v>#N/A</v>
      </c>
      <c r="K1282" s="5" t="e">
        <f t="shared" si="123"/>
        <v>#N/A</v>
      </c>
      <c r="L1282" s="5" t="e">
        <f t="shared" si="123"/>
        <v>#N/A</v>
      </c>
      <c r="M1282" s="5">
        <f t="shared" si="123"/>
        <v>0.55266955122875328</v>
      </c>
      <c r="N1282" s="8" t="e">
        <f t="shared" si="123"/>
        <v>#N/A</v>
      </c>
      <c r="O1282" s="8" t="e">
        <f t="shared" si="123"/>
        <v>#N/A</v>
      </c>
      <c r="P1282" s="8" t="e">
        <f t="shared" si="123"/>
        <v>#N/A</v>
      </c>
      <c r="Q1282" s="9" t="e">
        <f t="shared" si="123"/>
        <v>#N/A</v>
      </c>
      <c r="R1282" s="9" t="e">
        <f t="shared" si="123"/>
        <v>#N/A</v>
      </c>
      <c r="S1282" s="9" t="e">
        <f t="shared" si="123"/>
        <v>#N/A</v>
      </c>
    </row>
    <row r="1283" spans="1:19" x14ac:dyDescent="0.3">
      <c r="A1283" s="1">
        <v>45445</v>
      </c>
      <c r="B1283">
        <v>20</v>
      </c>
      <c r="C1283" t="s">
        <v>5</v>
      </c>
      <c r="D1283">
        <v>281</v>
      </c>
      <c r="E1283">
        <f>D1283-MajorAxis</f>
        <v>191</v>
      </c>
      <c r="F1283" s="2">
        <f t="shared" si="119"/>
        <v>0.56301369863013695</v>
      </c>
      <c r="G1283" s="3">
        <f t="shared" ref="G1283:G1346" si="124">F1283*SIN($E1283/180*PI())</f>
        <v>-0.10742807821884914</v>
      </c>
      <c r="H1283" s="11" t="e">
        <f t="shared" si="123"/>
        <v>#N/A</v>
      </c>
      <c r="I1283" s="11" t="e">
        <f t="shared" si="123"/>
        <v>#N/A</v>
      </c>
      <c r="J1283" s="11" t="e">
        <f t="shared" si="123"/>
        <v>#N/A</v>
      </c>
      <c r="K1283" s="5" t="e">
        <f t="shared" si="123"/>
        <v>#N/A</v>
      </c>
      <c r="L1283" s="5" t="e">
        <f t="shared" si="123"/>
        <v>#N/A</v>
      </c>
      <c r="M1283" s="5">
        <f t="shared" si="123"/>
        <v>-0.55266955122875328</v>
      </c>
      <c r="N1283" s="8" t="e">
        <f t="shared" si="123"/>
        <v>#N/A</v>
      </c>
      <c r="O1283" s="8" t="e">
        <f t="shared" si="123"/>
        <v>#N/A</v>
      </c>
      <c r="P1283" s="8" t="e">
        <f t="shared" si="123"/>
        <v>#N/A</v>
      </c>
      <c r="Q1283" s="9" t="e">
        <f t="shared" si="123"/>
        <v>#N/A</v>
      </c>
      <c r="R1283" s="9" t="e">
        <f t="shared" si="123"/>
        <v>#N/A</v>
      </c>
      <c r="S1283" s="9" t="e">
        <f t="shared" si="123"/>
        <v>#N/A</v>
      </c>
    </row>
    <row r="1284" spans="1:19" x14ac:dyDescent="0.3">
      <c r="A1284" s="1">
        <v>45445</v>
      </c>
      <c r="B1284">
        <v>30</v>
      </c>
      <c r="C1284" t="s">
        <v>4</v>
      </c>
      <c r="D1284">
        <v>92</v>
      </c>
      <c r="E1284">
        <f>D1284-MajorAxis</f>
        <v>2</v>
      </c>
      <c r="F1284" s="2">
        <f t="shared" ref="F1284:F1347" si="125">0.5+ABS(DATE(2024,6,25)-A1284)/365</f>
        <v>0.56301369863013695</v>
      </c>
      <c r="G1284" s="3">
        <f t="shared" si="124"/>
        <v>1.9648894718805338E-2</v>
      </c>
      <c r="H1284" s="11" t="e">
        <f t="shared" si="123"/>
        <v>#N/A</v>
      </c>
      <c r="I1284" s="11" t="e">
        <f t="shared" si="123"/>
        <v>#N/A</v>
      </c>
      <c r="J1284" s="11" t="e">
        <f t="shared" si="123"/>
        <v>#N/A</v>
      </c>
      <c r="K1284" s="5" t="e">
        <f t="shared" si="123"/>
        <v>#N/A</v>
      </c>
      <c r="L1284" s="5" t="e">
        <f t="shared" si="123"/>
        <v>#N/A</v>
      </c>
      <c r="M1284" s="5">
        <f t="shared" si="123"/>
        <v>0.56267072589705247</v>
      </c>
      <c r="N1284" s="8" t="e">
        <f t="shared" si="123"/>
        <v>#N/A</v>
      </c>
      <c r="O1284" s="8" t="e">
        <f t="shared" si="123"/>
        <v>#N/A</v>
      </c>
      <c r="P1284" s="8" t="e">
        <f t="shared" si="123"/>
        <v>#N/A</v>
      </c>
      <c r="Q1284" s="9" t="e">
        <f t="shared" si="123"/>
        <v>#N/A</v>
      </c>
      <c r="R1284" s="9" t="e">
        <f t="shared" si="123"/>
        <v>#N/A</v>
      </c>
      <c r="S1284" s="9" t="e">
        <f t="shared" si="123"/>
        <v>#N/A</v>
      </c>
    </row>
    <row r="1285" spans="1:19" x14ac:dyDescent="0.3">
      <c r="A1285" s="1">
        <v>45445</v>
      </c>
      <c r="B1285">
        <v>30</v>
      </c>
      <c r="C1285" t="s">
        <v>5</v>
      </c>
      <c r="D1285">
        <v>268</v>
      </c>
      <c r="E1285">
        <f>D1285-MajorAxis</f>
        <v>178</v>
      </c>
      <c r="F1285" s="2">
        <f t="shared" si="125"/>
        <v>0.56301369863013695</v>
      </c>
      <c r="G1285" s="3">
        <f t="shared" si="124"/>
        <v>1.9648894718805435E-2</v>
      </c>
      <c r="H1285" s="11" t="e">
        <f t="shared" si="123"/>
        <v>#N/A</v>
      </c>
      <c r="I1285" s="11" t="e">
        <f t="shared" si="123"/>
        <v>#N/A</v>
      </c>
      <c r="J1285" s="11" t="e">
        <f t="shared" si="123"/>
        <v>#N/A</v>
      </c>
      <c r="K1285" s="5" t="e">
        <f t="shared" si="123"/>
        <v>#N/A</v>
      </c>
      <c r="L1285" s="5" t="e">
        <f t="shared" si="123"/>
        <v>#N/A</v>
      </c>
      <c r="M1285" s="5">
        <f t="shared" si="123"/>
        <v>-0.56267072589705247</v>
      </c>
      <c r="N1285" s="8" t="e">
        <f t="shared" si="123"/>
        <v>#N/A</v>
      </c>
      <c r="O1285" s="8" t="e">
        <f t="shared" si="123"/>
        <v>#N/A</v>
      </c>
      <c r="P1285" s="8" t="e">
        <f t="shared" si="123"/>
        <v>#N/A</v>
      </c>
      <c r="Q1285" s="9" t="e">
        <f t="shared" si="123"/>
        <v>#N/A</v>
      </c>
      <c r="R1285" s="9" t="e">
        <f t="shared" si="123"/>
        <v>#N/A</v>
      </c>
      <c r="S1285" s="9" t="e">
        <f t="shared" si="123"/>
        <v>#N/A</v>
      </c>
    </row>
    <row r="1286" spans="1:19" x14ac:dyDescent="0.3">
      <c r="A1286" s="1">
        <v>45445</v>
      </c>
      <c r="B1286">
        <v>40</v>
      </c>
      <c r="C1286" t="s">
        <v>4</v>
      </c>
      <c r="D1286">
        <v>106</v>
      </c>
      <c r="E1286">
        <f>D1286-MajorAxis</f>
        <v>16</v>
      </c>
      <c r="F1286" s="2">
        <f t="shared" si="125"/>
        <v>0.56301369863013695</v>
      </c>
      <c r="G1286" s="3">
        <f t="shared" si="124"/>
        <v>0.1551876071791598</v>
      </c>
      <c r="H1286" s="11" t="e">
        <f t="shared" si="123"/>
        <v>#N/A</v>
      </c>
      <c r="I1286" s="11" t="e">
        <f t="shared" si="123"/>
        <v>#N/A</v>
      </c>
      <c r="J1286" s="11" t="e">
        <f t="shared" si="123"/>
        <v>#N/A</v>
      </c>
      <c r="K1286" s="5" t="e">
        <f t="shared" si="123"/>
        <v>#N/A</v>
      </c>
      <c r="L1286" s="5" t="e">
        <f t="shared" si="123"/>
        <v>#N/A</v>
      </c>
      <c r="M1286" s="5">
        <f t="shared" si="123"/>
        <v>0.54120350278171103</v>
      </c>
      <c r="N1286" s="8" t="e">
        <f t="shared" si="123"/>
        <v>#N/A</v>
      </c>
      <c r="O1286" s="8" t="e">
        <f t="shared" si="123"/>
        <v>#N/A</v>
      </c>
      <c r="P1286" s="8" t="e">
        <f t="shared" si="123"/>
        <v>#N/A</v>
      </c>
      <c r="Q1286" s="9" t="e">
        <f t="shared" si="123"/>
        <v>#N/A</v>
      </c>
      <c r="R1286" s="9" t="e">
        <f t="shared" si="123"/>
        <v>#N/A</v>
      </c>
      <c r="S1286" s="9" t="e">
        <f t="shared" si="123"/>
        <v>#N/A</v>
      </c>
    </row>
    <row r="1287" spans="1:19" x14ac:dyDescent="0.3">
      <c r="A1287" s="1">
        <v>45445</v>
      </c>
      <c r="B1287">
        <v>40</v>
      </c>
      <c r="C1287" t="s">
        <v>5</v>
      </c>
      <c r="D1287">
        <v>254</v>
      </c>
      <c r="E1287">
        <f>D1287-MajorAxis</f>
        <v>164</v>
      </c>
      <c r="F1287" s="2">
        <f t="shared" si="125"/>
        <v>0.56301369863013695</v>
      </c>
      <c r="G1287" s="3">
        <f t="shared" si="124"/>
        <v>0.15518760717915983</v>
      </c>
      <c r="H1287" s="11" t="e">
        <f t="shared" si="123"/>
        <v>#N/A</v>
      </c>
      <c r="I1287" s="11" t="e">
        <f t="shared" si="123"/>
        <v>#N/A</v>
      </c>
      <c r="J1287" s="11" t="e">
        <f t="shared" si="123"/>
        <v>#N/A</v>
      </c>
      <c r="K1287" s="5" t="e">
        <f t="shared" si="123"/>
        <v>#N/A</v>
      </c>
      <c r="L1287" s="5" t="e">
        <f t="shared" si="123"/>
        <v>#N/A</v>
      </c>
      <c r="M1287" s="5">
        <f t="shared" si="123"/>
        <v>-0.54120350278171103</v>
      </c>
      <c r="N1287" s="8" t="e">
        <f t="shared" si="123"/>
        <v>#N/A</v>
      </c>
      <c r="O1287" s="8" t="e">
        <f t="shared" si="123"/>
        <v>#N/A</v>
      </c>
      <c r="P1287" s="8" t="e">
        <f t="shared" si="123"/>
        <v>#N/A</v>
      </c>
      <c r="Q1287" s="9" t="e">
        <f t="shared" si="123"/>
        <v>#N/A</v>
      </c>
      <c r="R1287" s="9" t="e">
        <f t="shared" si="123"/>
        <v>#N/A</v>
      </c>
      <c r="S1287" s="9" t="e">
        <f t="shared" si="123"/>
        <v>#N/A</v>
      </c>
    </row>
    <row r="1288" spans="1:19" x14ac:dyDescent="0.3">
      <c r="A1288" s="1">
        <v>45445</v>
      </c>
      <c r="B1288">
        <v>50</v>
      </c>
      <c r="C1288" t="s">
        <v>4</v>
      </c>
      <c r="D1288">
        <v>125</v>
      </c>
      <c r="E1288">
        <f>D1288-MajorAxis</f>
        <v>35</v>
      </c>
      <c r="F1288" s="2">
        <f t="shared" si="125"/>
        <v>0.56301369863013695</v>
      </c>
      <c r="G1288" s="3">
        <f t="shared" si="124"/>
        <v>0.32293139087709577</v>
      </c>
      <c r="H1288" s="11" t="e">
        <f t="shared" si="123"/>
        <v>#N/A</v>
      </c>
      <c r="I1288" s="11" t="e">
        <f t="shared" si="123"/>
        <v>#N/A</v>
      </c>
      <c r="J1288" s="11" t="e">
        <f t="shared" si="123"/>
        <v>#N/A</v>
      </c>
      <c r="K1288" s="5" t="e">
        <f t="shared" si="123"/>
        <v>#N/A</v>
      </c>
      <c r="L1288" s="5" t="e">
        <f t="shared" si="123"/>
        <v>#N/A</v>
      </c>
      <c r="M1288" s="5">
        <f t="shared" si="123"/>
        <v>0.46119382219558303</v>
      </c>
      <c r="N1288" s="8" t="e">
        <f t="shared" si="123"/>
        <v>#N/A</v>
      </c>
      <c r="O1288" s="8" t="e">
        <f t="shared" si="123"/>
        <v>#N/A</v>
      </c>
      <c r="P1288" s="8" t="e">
        <f t="shared" si="123"/>
        <v>#N/A</v>
      </c>
      <c r="Q1288" s="9" t="e">
        <f t="shared" si="123"/>
        <v>#N/A</v>
      </c>
      <c r="R1288" s="9" t="e">
        <f t="shared" si="123"/>
        <v>#N/A</v>
      </c>
      <c r="S1288" s="9" t="e">
        <f t="shared" si="123"/>
        <v>#N/A</v>
      </c>
    </row>
    <row r="1289" spans="1:19" x14ac:dyDescent="0.3">
      <c r="A1289" s="1">
        <v>45445</v>
      </c>
      <c r="B1289">
        <v>50</v>
      </c>
      <c r="C1289" t="s">
        <v>5</v>
      </c>
      <c r="D1289">
        <v>235</v>
      </c>
      <c r="E1289">
        <f>D1289-MajorAxis</f>
        <v>145</v>
      </c>
      <c r="F1289" s="2">
        <f t="shared" si="125"/>
        <v>0.56301369863013695</v>
      </c>
      <c r="G1289" s="3">
        <f t="shared" si="124"/>
        <v>0.32293139087709571</v>
      </c>
      <c r="H1289" s="11" t="e">
        <f t="shared" si="123"/>
        <v>#N/A</v>
      </c>
      <c r="I1289" s="11" t="e">
        <f t="shared" si="123"/>
        <v>#N/A</v>
      </c>
      <c r="J1289" s="11" t="e">
        <f t="shared" si="123"/>
        <v>#N/A</v>
      </c>
      <c r="K1289" s="5" t="e">
        <f t="shared" si="123"/>
        <v>#N/A</v>
      </c>
      <c r="L1289" s="5" t="e">
        <f t="shared" si="123"/>
        <v>#N/A</v>
      </c>
      <c r="M1289" s="5">
        <f t="shared" si="123"/>
        <v>-0.46119382219558308</v>
      </c>
      <c r="N1289" s="8" t="e">
        <f t="shared" si="123"/>
        <v>#N/A</v>
      </c>
      <c r="O1289" s="8" t="e">
        <f t="shared" si="123"/>
        <v>#N/A</v>
      </c>
      <c r="P1289" s="8" t="e">
        <f t="shared" si="123"/>
        <v>#N/A</v>
      </c>
      <c r="Q1289" s="9" t="e">
        <f t="shared" si="123"/>
        <v>#N/A</v>
      </c>
      <c r="R1289" s="9" t="e">
        <f t="shared" si="123"/>
        <v>#N/A</v>
      </c>
      <c r="S1289" s="9" t="e">
        <f t="shared" si="123"/>
        <v>#N/A</v>
      </c>
    </row>
    <row r="1290" spans="1:19" x14ac:dyDescent="0.3">
      <c r="A1290" s="1">
        <v>45445</v>
      </c>
      <c r="B1290">
        <v>60</v>
      </c>
      <c r="C1290" t="s">
        <v>4</v>
      </c>
      <c r="D1290">
        <v>170</v>
      </c>
      <c r="E1290">
        <f>D1290-MajorAxis</f>
        <v>80</v>
      </c>
      <c r="F1290" s="2">
        <f t="shared" si="125"/>
        <v>0.56301369863013695</v>
      </c>
      <c r="G1290" s="3">
        <f t="shared" si="124"/>
        <v>0.55446025546303768</v>
      </c>
      <c r="H1290" s="11" t="e">
        <f t="shared" si="123"/>
        <v>#N/A</v>
      </c>
      <c r="I1290" s="11" t="e">
        <f t="shared" si="123"/>
        <v>#N/A</v>
      </c>
      <c r="J1290" s="11" t="e">
        <f t="shared" si="123"/>
        <v>#N/A</v>
      </c>
      <c r="K1290" s="5" t="e">
        <f t="shared" si="123"/>
        <v>#N/A</v>
      </c>
      <c r="L1290" s="5" t="e">
        <f t="shared" si="123"/>
        <v>#N/A</v>
      </c>
      <c r="M1290" s="5">
        <f t="shared" si="123"/>
        <v>9.7766302768641636E-2</v>
      </c>
      <c r="N1290" s="8" t="e">
        <f t="shared" si="123"/>
        <v>#N/A</v>
      </c>
      <c r="O1290" s="8" t="e">
        <f t="shared" si="123"/>
        <v>#N/A</v>
      </c>
      <c r="P1290" s="8" t="e">
        <f t="shared" si="123"/>
        <v>#N/A</v>
      </c>
      <c r="Q1290" s="9" t="e">
        <f t="shared" si="123"/>
        <v>#N/A</v>
      </c>
      <c r="R1290" s="9" t="e">
        <f t="shared" si="123"/>
        <v>#N/A</v>
      </c>
      <c r="S1290" s="9" t="e">
        <f t="shared" si="123"/>
        <v>#N/A</v>
      </c>
    </row>
    <row r="1291" spans="1:19" x14ac:dyDescent="0.3">
      <c r="A1291" s="1">
        <v>45445</v>
      </c>
      <c r="B1291">
        <v>60</v>
      </c>
      <c r="C1291" t="s">
        <v>5</v>
      </c>
      <c r="D1291">
        <v>190</v>
      </c>
      <c r="E1291">
        <f>D1291-MajorAxis</f>
        <v>100</v>
      </c>
      <c r="F1291" s="2">
        <f t="shared" si="125"/>
        <v>0.56301369863013695</v>
      </c>
      <c r="G1291" s="3">
        <f t="shared" si="124"/>
        <v>0.55446025546303768</v>
      </c>
      <c r="H1291" s="11" t="e">
        <f t="shared" si="123"/>
        <v>#N/A</v>
      </c>
      <c r="I1291" s="11" t="e">
        <f t="shared" si="123"/>
        <v>#N/A</v>
      </c>
      <c r="J1291" s="11" t="e">
        <f t="shared" si="123"/>
        <v>#N/A</v>
      </c>
      <c r="K1291" s="5" t="e">
        <f t="shared" si="123"/>
        <v>#N/A</v>
      </c>
      <c r="L1291" s="5" t="e">
        <f t="shared" si="123"/>
        <v>#N/A</v>
      </c>
      <c r="M1291" s="5">
        <f t="shared" si="123"/>
        <v>-9.776630276864158E-2</v>
      </c>
      <c r="N1291" s="8" t="e">
        <f t="shared" si="123"/>
        <v>#N/A</v>
      </c>
      <c r="O1291" s="8" t="e">
        <f t="shared" si="123"/>
        <v>#N/A</v>
      </c>
      <c r="P1291" s="8" t="e">
        <f t="shared" si="123"/>
        <v>#N/A</v>
      </c>
      <c r="Q1291" s="9" t="e">
        <f t="shared" si="123"/>
        <v>#N/A</v>
      </c>
      <c r="R1291" s="9" t="e">
        <f t="shared" si="123"/>
        <v>#N/A</v>
      </c>
      <c r="S1291" s="9" t="e">
        <f t="shared" si="123"/>
        <v>#N/A</v>
      </c>
    </row>
    <row r="1292" spans="1:19" x14ac:dyDescent="0.3">
      <c r="A1292" s="1">
        <v>45446</v>
      </c>
      <c r="B1292">
        <v>0</v>
      </c>
      <c r="C1292" t="s">
        <v>4</v>
      </c>
      <c r="D1292">
        <v>51</v>
      </c>
      <c r="E1292">
        <f>D1292-MajorAxis</f>
        <v>-39</v>
      </c>
      <c r="F1292" s="2">
        <f t="shared" si="125"/>
        <v>0.5602739726027397</v>
      </c>
      <c r="G1292" s="3">
        <f t="shared" si="124"/>
        <v>-0.35259183553340206</v>
      </c>
      <c r="H1292" s="11" t="e">
        <f t="shared" si="123"/>
        <v>#N/A</v>
      </c>
      <c r="I1292" s="11" t="e">
        <f t="shared" si="123"/>
        <v>#N/A</v>
      </c>
      <c r="J1292" s="11" t="e">
        <f t="shared" si="123"/>
        <v>#N/A</v>
      </c>
      <c r="K1292" s="5" t="e">
        <f t="shared" si="123"/>
        <v>#N/A</v>
      </c>
      <c r="L1292" s="5" t="e">
        <f t="shared" si="123"/>
        <v>#N/A</v>
      </c>
      <c r="M1292" s="5">
        <f t="shared" si="123"/>
        <v>0.43541465511767274</v>
      </c>
      <c r="N1292" s="8" t="e">
        <f t="shared" si="123"/>
        <v>#N/A</v>
      </c>
      <c r="O1292" s="8" t="e">
        <f t="shared" si="123"/>
        <v>#N/A</v>
      </c>
      <c r="P1292" s="8" t="e">
        <f t="shared" si="123"/>
        <v>#N/A</v>
      </c>
      <c r="Q1292" s="9" t="e">
        <f t="shared" si="123"/>
        <v>#N/A</v>
      </c>
      <c r="R1292" s="9" t="e">
        <f t="shared" si="123"/>
        <v>#N/A</v>
      </c>
      <c r="S1292" s="9" t="e">
        <f t="shared" si="123"/>
        <v>#N/A</v>
      </c>
    </row>
    <row r="1293" spans="1:19" x14ac:dyDescent="0.3">
      <c r="A1293" s="1">
        <v>45446</v>
      </c>
      <c r="B1293">
        <v>0</v>
      </c>
      <c r="C1293" t="s">
        <v>5</v>
      </c>
      <c r="D1293">
        <v>309</v>
      </c>
      <c r="E1293">
        <f>D1293-MajorAxis</f>
        <v>219</v>
      </c>
      <c r="F1293" s="2">
        <f t="shared" si="125"/>
        <v>0.5602739726027397</v>
      </c>
      <c r="G1293" s="3">
        <f t="shared" si="124"/>
        <v>-0.3525918355334019</v>
      </c>
      <c r="H1293" s="11" t="e">
        <f t="shared" si="123"/>
        <v>#N/A</v>
      </c>
      <c r="I1293" s="11" t="e">
        <f t="shared" si="123"/>
        <v>#N/A</v>
      </c>
      <c r="J1293" s="11" t="e">
        <f t="shared" si="123"/>
        <v>#N/A</v>
      </c>
      <c r="K1293" s="5" t="e">
        <f t="shared" si="123"/>
        <v>#N/A</v>
      </c>
      <c r="L1293" s="5" t="e">
        <f t="shared" si="123"/>
        <v>#N/A</v>
      </c>
      <c r="M1293" s="5">
        <f t="shared" si="123"/>
        <v>-0.4354146551176728</v>
      </c>
      <c r="N1293" s="8" t="e">
        <f t="shared" si="123"/>
        <v>#N/A</v>
      </c>
      <c r="O1293" s="8" t="e">
        <f t="shared" si="123"/>
        <v>#N/A</v>
      </c>
      <c r="P1293" s="8" t="e">
        <f t="shared" si="123"/>
        <v>#N/A</v>
      </c>
      <c r="Q1293" s="9" t="e">
        <f t="shared" si="123"/>
        <v>#N/A</v>
      </c>
      <c r="R1293" s="9" t="e">
        <f t="shared" si="123"/>
        <v>#N/A</v>
      </c>
      <c r="S1293" s="9" t="e">
        <f t="shared" si="123"/>
        <v>#N/A</v>
      </c>
    </row>
    <row r="1294" spans="1:19" x14ac:dyDescent="0.3">
      <c r="A1294" s="1">
        <v>45446</v>
      </c>
      <c r="B1294">
        <v>10</v>
      </c>
      <c r="C1294" t="s">
        <v>4</v>
      </c>
      <c r="D1294">
        <v>66</v>
      </c>
      <c r="E1294">
        <f>D1294-MajorAxis</f>
        <v>-24</v>
      </c>
      <c r="F1294" s="2">
        <f t="shared" si="125"/>
        <v>0.5602739726027397</v>
      </c>
      <c r="G1294" s="3">
        <f t="shared" si="124"/>
        <v>-0.22788395481918117</v>
      </c>
      <c r="H1294" s="11" t="e">
        <f t="shared" si="123"/>
        <v>#N/A</v>
      </c>
      <c r="I1294" s="11" t="e">
        <f t="shared" si="123"/>
        <v>#N/A</v>
      </c>
      <c r="J1294" s="11" t="e">
        <f t="shared" si="123"/>
        <v>#N/A</v>
      </c>
      <c r="K1294" s="5" t="e">
        <f t="shared" si="123"/>
        <v>#N/A</v>
      </c>
      <c r="L1294" s="5" t="e">
        <f t="shared" si="123"/>
        <v>#N/A</v>
      </c>
      <c r="M1294" s="5">
        <f t="shared" si="123"/>
        <v>0.51183574270660781</v>
      </c>
      <c r="N1294" s="8" t="e">
        <f t="shared" si="123"/>
        <v>#N/A</v>
      </c>
      <c r="O1294" s="8" t="e">
        <f t="shared" si="123"/>
        <v>#N/A</v>
      </c>
      <c r="P1294" s="8" t="e">
        <f t="shared" si="123"/>
        <v>#N/A</v>
      </c>
      <c r="Q1294" s="9" t="e">
        <f t="shared" si="123"/>
        <v>#N/A</v>
      </c>
      <c r="R1294" s="9" t="e">
        <f t="shared" si="123"/>
        <v>#N/A</v>
      </c>
      <c r="S1294" s="9" t="e">
        <f t="shared" si="123"/>
        <v>#N/A</v>
      </c>
    </row>
    <row r="1295" spans="1:19" x14ac:dyDescent="0.3">
      <c r="A1295" s="1">
        <v>45446</v>
      </c>
      <c r="B1295">
        <v>10</v>
      </c>
      <c r="C1295" t="s">
        <v>5</v>
      </c>
      <c r="D1295">
        <v>294</v>
      </c>
      <c r="E1295">
        <f>D1295-MajorAxis</f>
        <v>204</v>
      </c>
      <c r="F1295" s="2">
        <f t="shared" si="125"/>
        <v>0.5602739726027397</v>
      </c>
      <c r="G1295" s="3">
        <f t="shared" si="124"/>
        <v>-0.22788395481918097</v>
      </c>
      <c r="H1295" s="11" t="e">
        <f t="shared" si="123"/>
        <v>#N/A</v>
      </c>
      <c r="I1295" s="11" t="e">
        <f t="shared" si="123"/>
        <v>#N/A</v>
      </c>
      <c r="J1295" s="11" t="e">
        <f t="shared" si="123"/>
        <v>#N/A</v>
      </c>
      <c r="K1295" s="5" t="e">
        <f t="shared" si="123"/>
        <v>#N/A</v>
      </c>
      <c r="L1295" s="5" t="e">
        <f t="shared" si="123"/>
        <v>#N/A</v>
      </c>
      <c r="M1295" s="5">
        <f t="shared" si="123"/>
        <v>-0.51183574270660803</v>
      </c>
      <c r="N1295" s="8" t="e">
        <f t="shared" si="123"/>
        <v>#N/A</v>
      </c>
      <c r="O1295" s="8" t="e">
        <f t="shared" si="123"/>
        <v>#N/A</v>
      </c>
      <c r="P1295" s="8" t="e">
        <f t="shared" si="123"/>
        <v>#N/A</v>
      </c>
      <c r="Q1295" s="9" t="e">
        <f t="shared" si="123"/>
        <v>#N/A</v>
      </c>
      <c r="R1295" s="9" t="e">
        <f t="shared" si="123"/>
        <v>#N/A</v>
      </c>
      <c r="S1295" s="9" t="e">
        <f t="shared" si="123"/>
        <v>#N/A</v>
      </c>
    </row>
    <row r="1296" spans="1:19" x14ac:dyDescent="0.3">
      <c r="A1296" s="1">
        <v>45446</v>
      </c>
      <c r="B1296">
        <v>20</v>
      </c>
      <c r="C1296" t="s">
        <v>4</v>
      </c>
      <c r="D1296">
        <v>79</v>
      </c>
      <c r="E1296">
        <f>D1296-MajorAxis</f>
        <v>-11</v>
      </c>
      <c r="F1296" s="2">
        <f t="shared" si="125"/>
        <v>0.5602739726027397</v>
      </c>
      <c r="G1296" s="3">
        <f t="shared" si="124"/>
        <v>-0.10690531384795456</v>
      </c>
      <c r="H1296" s="11" t="e">
        <f t="shared" si="123"/>
        <v>#N/A</v>
      </c>
      <c r="I1296" s="11" t="e">
        <f t="shared" si="123"/>
        <v>#N/A</v>
      </c>
      <c r="J1296" s="11" t="e">
        <f t="shared" si="123"/>
        <v>#N/A</v>
      </c>
      <c r="K1296" s="5" t="e">
        <f t="shared" si="123"/>
        <v>#N/A</v>
      </c>
      <c r="L1296" s="5" t="e">
        <f t="shared" si="123"/>
        <v>#N/A</v>
      </c>
      <c r="M1296" s="5">
        <f t="shared" si="123"/>
        <v>0.54998016168506103</v>
      </c>
      <c r="N1296" s="8" t="e">
        <f t="shared" si="123"/>
        <v>#N/A</v>
      </c>
      <c r="O1296" s="8" t="e">
        <f t="shared" si="123"/>
        <v>#N/A</v>
      </c>
      <c r="P1296" s="8" t="e">
        <f t="shared" si="123"/>
        <v>#N/A</v>
      </c>
      <c r="Q1296" s="9" t="e">
        <f t="shared" si="123"/>
        <v>#N/A</v>
      </c>
      <c r="R1296" s="9" t="e">
        <f t="shared" si="123"/>
        <v>#N/A</v>
      </c>
      <c r="S1296" s="9" t="e">
        <f t="shared" si="123"/>
        <v>#N/A</v>
      </c>
    </row>
    <row r="1297" spans="1:19" x14ac:dyDescent="0.3">
      <c r="A1297" s="1">
        <v>45446</v>
      </c>
      <c r="B1297">
        <v>20</v>
      </c>
      <c r="C1297" t="s">
        <v>5</v>
      </c>
      <c r="D1297">
        <v>281</v>
      </c>
      <c r="E1297">
        <f>D1297-MajorAxis</f>
        <v>191</v>
      </c>
      <c r="F1297" s="2">
        <f t="shared" si="125"/>
        <v>0.5602739726027397</v>
      </c>
      <c r="G1297" s="3">
        <f t="shared" si="124"/>
        <v>-0.1069053138479545</v>
      </c>
      <c r="H1297" s="11" t="e">
        <f t="shared" si="123"/>
        <v>#N/A</v>
      </c>
      <c r="I1297" s="11" t="e">
        <f t="shared" si="123"/>
        <v>#N/A</v>
      </c>
      <c r="J1297" s="11" t="e">
        <f t="shared" si="123"/>
        <v>#N/A</v>
      </c>
      <c r="K1297" s="5" t="e">
        <f t="shared" si="123"/>
        <v>#N/A</v>
      </c>
      <c r="L1297" s="5" t="e">
        <f t="shared" si="123"/>
        <v>#N/A</v>
      </c>
      <c r="M1297" s="5">
        <f t="shared" si="123"/>
        <v>-0.54998016168506103</v>
      </c>
      <c r="N1297" s="8" t="e">
        <f t="shared" si="123"/>
        <v>#N/A</v>
      </c>
      <c r="O1297" s="8" t="e">
        <f t="shared" si="123"/>
        <v>#N/A</v>
      </c>
      <c r="P1297" s="8" t="e">
        <f t="shared" si="123"/>
        <v>#N/A</v>
      </c>
      <c r="Q1297" s="9" t="e">
        <f t="shared" si="123"/>
        <v>#N/A</v>
      </c>
      <c r="R1297" s="9" t="e">
        <f t="shared" si="123"/>
        <v>#N/A</v>
      </c>
      <c r="S1297" s="9" t="e">
        <f t="shared" si="123"/>
        <v>#N/A</v>
      </c>
    </row>
    <row r="1298" spans="1:19" x14ac:dyDescent="0.3">
      <c r="A1298" s="1">
        <v>45446</v>
      </c>
      <c r="B1298">
        <v>30</v>
      </c>
      <c r="C1298" t="s">
        <v>4</v>
      </c>
      <c r="D1298">
        <v>92</v>
      </c>
      <c r="E1298">
        <f>D1298-MajorAxis</f>
        <v>2</v>
      </c>
      <c r="F1298" s="2">
        <f t="shared" si="125"/>
        <v>0.5602739726027397</v>
      </c>
      <c r="G1298" s="3">
        <f t="shared" si="124"/>
        <v>1.9553279659346431E-2</v>
      </c>
      <c r="H1298" s="11" t="e">
        <f t="shared" ref="H1298:S1313" si="126">IF(MONTH($A1298)=LEN(H$1),$F1298*COS($E1298/180*PI()),NA())</f>
        <v>#N/A</v>
      </c>
      <c r="I1298" s="11" t="e">
        <f t="shared" si="126"/>
        <v>#N/A</v>
      </c>
      <c r="J1298" s="11" t="e">
        <f t="shared" si="126"/>
        <v>#N/A</v>
      </c>
      <c r="K1298" s="5" t="e">
        <f t="shared" si="126"/>
        <v>#N/A</v>
      </c>
      <c r="L1298" s="5" t="e">
        <f t="shared" si="126"/>
        <v>#N/A</v>
      </c>
      <c r="M1298" s="5">
        <f t="shared" si="126"/>
        <v>0.55993266883672621</v>
      </c>
      <c r="N1298" s="8" t="e">
        <f t="shared" si="126"/>
        <v>#N/A</v>
      </c>
      <c r="O1298" s="8" t="e">
        <f t="shared" si="126"/>
        <v>#N/A</v>
      </c>
      <c r="P1298" s="8" t="e">
        <f t="shared" si="126"/>
        <v>#N/A</v>
      </c>
      <c r="Q1298" s="9" t="e">
        <f t="shared" si="126"/>
        <v>#N/A</v>
      </c>
      <c r="R1298" s="9" t="e">
        <f t="shared" si="126"/>
        <v>#N/A</v>
      </c>
      <c r="S1298" s="9" t="e">
        <f t="shared" si="126"/>
        <v>#N/A</v>
      </c>
    </row>
    <row r="1299" spans="1:19" x14ac:dyDescent="0.3">
      <c r="A1299" s="1">
        <v>45446</v>
      </c>
      <c r="B1299">
        <v>30</v>
      </c>
      <c r="C1299" t="s">
        <v>5</v>
      </c>
      <c r="D1299">
        <v>269</v>
      </c>
      <c r="E1299">
        <f>D1299-MajorAxis</f>
        <v>179</v>
      </c>
      <c r="F1299" s="2">
        <f t="shared" si="125"/>
        <v>0.5602739726027397</v>
      </c>
      <c r="G1299" s="3">
        <f t="shared" si="124"/>
        <v>9.7781290860944198E-3</v>
      </c>
      <c r="H1299" s="11" t="e">
        <f t="shared" si="126"/>
        <v>#N/A</v>
      </c>
      <c r="I1299" s="11" t="e">
        <f t="shared" si="126"/>
        <v>#N/A</v>
      </c>
      <c r="J1299" s="11" t="e">
        <f t="shared" si="126"/>
        <v>#N/A</v>
      </c>
      <c r="K1299" s="5" t="e">
        <f t="shared" si="126"/>
        <v>#N/A</v>
      </c>
      <c r="L1299" s="5" t="e">
        <f t="shared" si="126"/>
        <v>#N/A</v>
      </c>
      <c r="M1299" s="5">
        <f t="shared" si="126"/>
        <v>-0.56018864016296444</v>
      </c>
      <c r="N1299" s="8" t="e">
        <f t="shared" si="126"/>
        <v>#N/A</v>
      </c>
      <c r="O1299" s="8" t="e">
        <f t="shared" si="126"/>
        <v>#N/A</v>
      </c>
      <c r="P1299" s="8" t="e">
        <f t="shared" si="126"/>
        <v>#N/A</v>
      </c>
      <c r="Q1299" s="9" t="e">
        <f t="shared" si="126"/>
        <v>#N/A</v>
      </c>
      <c r="R1299" s="9" t="e">
        <f t="shared" si="126"/>
        <v>#N/A</v>
      </c>
      <c r="S1299" s="9" t="e">
        <f t="shared" si="126"/>
        <v>#N/A</v>
      </c>
    </row>
    <row r="1300" spans="1:19" x14ac:dyDescent="0.3">
      <c r="A1300" s="1">
        <v>45446</v>
      </c>
      <c r="B1300">
        <v>40</v>
      </c>
      <c r="C1300" t="s">
        <v>4</v>
      </c>
      <c r="D1300">
        <v>106</v>
      </c>
      <c r="E1300">
        <f>D1300-MajorAxis</f>
        <v>16</v>
      </c>
      <c r="F1300" s="2">
        <f t="shared" si="125"/>
        <v>0.5602739726027397</v>
      </c>
      <c r="G1300" s="3">
        <f t="shared" si="124"/>
        <v>0.15443243634130499</v>
      </c>
      <c r="H1300" s="11" t="e">
        <f t="shared" si="126"/>
        <v>#N/A</v>
      </c>
      <c r="I1300" s="11" t="e">
        <f t="shared" si="126"/>
        <v>#N/A</v>
      </c>
      <c r="J1300" s="11" t="e">
        <f t="shared" si="126"/>
        <v>#N/A</v>
      </c>
      <c r="K1300" s="5" t="e">
        <f t="shared" si="126"/>
        <v>#N/A</v>
      </c>
      <c r="L1300" s="5" t="e">
        <f t="shared" si="126"/>
        <v>#N/A</v>
      </c>
      <c r="M1300" s="5">
        <f t="shared" si="126"/>
        <v>0.53856990909420877</v>
      </c>
      <c r="N1300" s="8" t="e">
        <f t="shared" si="126"/>
        <v>#N/A</v>
      </c>
      <c r="O1300" s="8" t="e">
        <f t="shared" si="126"/>
        <v>#N/A</v>
      </c>
      <c r="P1300" s="8" t="e">
        <f t="shared" si="126"/>
        <v>#N/A</v>
      </c>
      <c r="Q1300" s="9" t="e">
        <f t="shared" si="126"/>
        <v>#N/A</v>
      </c>
      <c r="R1300" s="9" t="e">
        <f t="shared" si="126"/>
        <v>#N/A</v>
      </c>
      <c r="S1300" s="9" t="e">
        <f t="shared" si="126"/>
        <v>#N/A</v>
      </c>
    </row>
    <row r="1301" spans="1:19" x14ac:dyDescent="0.3">
      <c r="A1301" s="1">
        <v>45446</v>
      </c>
      <c r="B1301">
        <v>40</v>
      </c>
      <c r="C1301" t="s">
        <v>5</v>
      </c>
      <c r="D1301">
        <v>255</v>
      </c>
      <c r="E1301">
        <f>D1301-MajorAxis</f>
        <v>165</v>
      </c>
      <c r="F1301" s="2">
        <f t="shared" si="125"/>
        <v>0.5602739726027397</v>
      </c>
      <c r="G1301" s="3">
        <f t="shared" si="124"/>
        <v>0.1450095745848371</v>
      </c>
      <c r="H1301" s="11" t="e">
        <f t="shared" si="126"/>
        <v>#N/A</v>
      </c>
      <c r="I1301" s="11" t="e">
        <f t="shared" si="126"/>
        <v>#N/A</v>
      </c>
      <c r="J1301" s="11" t="e">
        <f t="shared" si="126"/>
        <v>#N/A</v>
      </c>
      <c r="K1301" s="5" t="e">
        <f t="shared" si="126"/>
        <v>#N/A</v>
      </c>
      <c r="L1301" s="5" t="e">
        <f t="shared" si="126"/>
        <v>#N/A</v>
      </c>
      <c r="M1301" s="5">
        <f t="shared" si="126"/>
        <v>-0.54118309993456015</v>
      </c>
      <c r="N1301" s="8" t="e">
        <f t="shared" si="126"/>
        <v>#N/A</v>
      </c>
      <c r="O1301" s="8" t="e">
        <f t="shared" si="126"/>
        <v>#N/A</v>
      </c>
      <c r="P1301" s="8" t="e">
        <f t="shared" si="126"/>
        <v>#N/A</v>
      </c>
      <c r="Q1301" s="9" t="e">
        <f t="shared" si="126"/>
        <v>#N/A</v>
      </c>
      <c r="R1301" s="9" t="e">
        <f t="shared" si="126"/>
        <v>#N/A</v>
      </c>
      <c r="S1301" s="9" t="e">
        <f t="shared" si="126"/>
        <v>#N/A</v>
      </c>
    </row>
    <row r="1302" spans="1:19" x14ac:dyDescent="0.3">
      <c r="A1302" s="1">
        <v>45446</v>
      </c>
      <c r="B1302">
        <v>50</v>
      </c>
      <c r="C1302" t="s">
        <v>4</v>
      </c>
      <c r="D1302">
        <v>124</v>
      </c>
      <c r="E1302">
        <f>D1302-MajorAxis</f>
        <v>34</v>
      </c>
      <c r="F1302" s="2">
        <f t="shared" si="125"/>
        <v>0.5602739726027397</v>
      </c>
      <c r="G1302" s="3">
        <f t="shared" si="124"/>
        <v>0.31330122947881567</v>
      </c>
      <c r="H1302" s="11" t="e">
        <f t="shared" si="126"/>
        <v>#N/A</v>
      </c>
      <c r="I1302" s="11" t="e">
        <f t="shared" si="126"/>
        <v>#N/A</v>
      </c>
      <c r="J1302" s="11" t="e">
        <f t="shared" si="126"/>
        <v>#N/A</v>
      </c>
      <c r="K1302" s="5" t="e">
        <f t="shared" si="126"/>
        <v>#N/A</v>
      </c>
      <c r="L1302" s="5" t="e">
        <f t="shared" si="126"/>
        <v>#N/A</v>
      </c>
      <c r="M1302" s="5">
        <f t="shared" si="126"/>
        <v>0.46448817421234528</v>
      </c>
      <c r="N1302" s="8" t="e">
        <f t="shared" si="126"/>
        <v>#N/A</v>
      </c>
      <c r="O1302" s="8" t="e">
        <f t="shared" si="126"/>
        <v>#N/A</v>
      </c>
      <c r="P1302" s="8" t="e">
        <f t="shared" si="126"/>
        <v>#N/A</v>
      </c>
      <c r="Q1302" s="9" t="e">
        <f t="shared" si="126"/>
        <v>#N/A</v>
      </c>
      <c r="R1302" s="9" t="e">
        <f t="shared" si="126"/>
        <v>#N/A</v>
      </c>
      <c r="S1302" s="9" t="e">
        <f t="shared" si="126"/>
        <v>#N/A</v>
      </c>
    </row>
    <row r="1303" spans="1:19" x14ac:dyDescent="0.3">
      <c r="A1303" s="1">
        <v>45446</v>
      </c>
      <c r="B1303">
        <v>50</v>
      </c>
      <c r="C1303" t="s">
        <v>5</v>
      </c>
      <c r="D1303">
        <v>236</v>
      </c>
      <c r="E1303">
        <f>D1303-MajorAxis</f>
        <v>146</v>
      </c>
      <c r="F1303" s="2">
        <f t="shared" si="125"/>
        <v>0.5602739726027397</v>
      </c>
      <c r="G1303" s="3">
        <f t="shared" si="124"/>
        <v>0.31330122947881572</v>
      </c>
      <c r="H1303" s="11" t="e">
        <f t="shared" si="126"/>
        <v>#N/A</v>
      </c>
      <c r="I1303" s="11" t="e">
        <f t="shared" si="126"/>
        <v>#N/A</v>
      </c>
      <c r="J1303" s="11" t="e">
        <f t="shared" si="126"/>
        <v>#N/A</v>
      </c>
      <c r="K1303" s="5" t="e">
        <f t="shared" si="126"/>
        <v>#N/A</v>
      </c>
      <c r="L1303" s="5" t="e">
        <f t="shared" si="126"/>
        <v>#N/A</v>
      </c>
      <c r="M1303" s="5">
        <f t="shared" si="126"/>
        <v>-0.46448817421234523</v>
      </c>
      <c r="N1303" s="8" t="e">
        <f t="shared" si="126"/>
        <v>#N/A</v>
      </c>
      <c r="O1303" s="8" t="e">
        <f t="shared" si="126"/>
        <v>#N/A</v>
      </c>
      <c r="P1303" s="8" t="e">
        <f t="shared" si="126"/>
        <v>#N/A</v>
      </c>
      <c r="Q1303" s="9" t="e">
        <f t="shared" si="126"/>
        <v>#N/A</v>
      </c>
      <c r="R1303" s="9" t="e">
        <f t="shared" si="126"/>
        <v>#N/A</v>
      </c>
      <c r="S1303" s="9" t="e">
        <f t="shared" si="126"/>
        <v>#N/A</v>
      </c>
    </row>
    <row r="1304" spans="1:19" x14ac:dyDescent="0.3">
      <c r="A1304" s="1">
        <v>45446</v>
      </c>
      <c r="B1304">
        <v>60</v>
      </c>
      <c r="C1304" t="s">
        <v>4</v>
      </c>
      <c r="D1304">
        <v>168</v>
      </c>
      <c r="E1304">
        <f>D1304-MajorAxis</f>
        <v>78</v>
      </c>
      <c r="F1304" s="2">
        <f t="shared" si="125"/>
        <v>0.5602739726027397</v>
      </c>
      <c r="G1304" s="3">
        <f t="shared" si="124"/>
        <v>0.54803064205496776</v>
      </c>
      <c r="H1304" s="11" t="e">
        <f t="shared" si="126"/>
        <v>#N/A</v>
      </c>
      <c r="I1304" s="11" t="e">
        <f t="shared" si="126"/>
        <v>#N/A</v>
      </c>
      <c r="J1304" s="11" t="e">
        <f t="shared" si="126"/>
        <v>#N/A</v>
      </c>
      <c r="K1304" s="5" t="e">
        <f t="shared" si="126"/>
        <v>#N/A</v>
      </c>
      <c r="L1304" s="5" t="e">
        <f t="shared" si="126"/>
        <v>#N/A</v>
      </c>
      <c r="M1304" s="5">
        <f t="shared" si="126"/>
        <v>0.11648750896501853</v>
      </c>
      <c r="N1304" s="8" t="e">
        <f t="shared" si="126"/>
        <v>#N/A</v>
      </c>
      <c r="O1304" s="8" t="e">
        <f t="shared" si="126"/>
        <v>#N/A</v>
      </c>
      <c r="P1304" s="8" t="e">
        <f t="shared" si="126"/>
        <v>#N/A</v>
      </c>
      <c r="Q1304" s="9" t="e">
        <f t="shared" si="126"/>
        <v>#N/A</v>
      </c>
      <c r="R1304" s="9" t="e">
        <f t="shared" si="126"/>
        <v>#N/A</v>
      </c>
      <c r="S1304" s="9" t="e">
        <f t="shared" si="126"/>
        <v>#N/A</v>
      </c>
    </row>
    <row r="1305" spans="1:19" x14ac:dyDescent="0.3">
      <c r="A1305" s="1">
        <v>45446</v>
      </c>
      <c r="B1305">
        <v>60</v>
      </c>
      <c r="C1305" t="s">
        <v>5</v>
      </c>
      <c r="D1305">
        <v>192</v>
      </c>
      <c r="E1305">
        <f>D1305-MajorAxis</f>
        <v>102</v>
      </c>
      <c r="F1305" s="2">
        <f t="shared" si="125"/>
        <v>0.5602739726027397</v>
      </c>
      <c r="G1305" s="3">
        <f t="shared" si="124"/>
        <v>0.54803064205496776</v>
      </c>
      <c r="H1305" s="11" t="e">
        <f t="shared" si="126"/>
        <v>#N/A</v>
      </c>
      <c r="I1305" s="11" t="e">
        <f t="shared" si="126"/>
        <v>#N/A</v>
      </c>
      <c r="J1305" s="11" t="e">
        <f t="shared" si="126"/>
        <v>#N/A</v>
      </c>
      <c r="K1305" s="5" t="e">
        <f t="shared" si="126"/>
        <v>#N/A</v>
      </c>
      <c r="L1305" s="5" t="e">
        <f t="shared" si="126"/>
        <v>#N/A</v>
      </c>
      <c r="M1305" s="5">
        <f t="shared" si="126"/>
        <v>-0.11648750896501846</v>
      </c>
      <c r="N1305" s="8" t="e">
        <f t="shared" si="126"/>
        <v>#N/A</v>
      </c>
      <c r="O1305" s="8" t="e">
        <f t="shared" si="126"/>
        <v>#N/A</v>
      </c>
      <c r="P1305" s="8" t="e">
        <f t="shared" si="126"/>
        <v>#N/A</v>
      </c>
      <c r="Q1305" s="9" t="e">
        <f t="shared" si="126"/>
        <v>#N/A</v>
      </c>
      <c r="R1305" s="9" t="e">
        <f t="shared" si="126"/>
        <v>#N/A</v>
      </c>
      <c r="S1305" s="9" t="e">
        <f t="shared" si="126"/>
        <v>#N/A</v>
      </c>
    </row>
    <row r="1306" spans="1:19" x14ac:dyDescent="0.3">
      <c r="A1306" s="1">
        <v>45447</v>
      </c>
      <c r="B1306">
        <v>0</v>
      </c>
      <c r="C1306" t="s">
        <v>4</v>
      </c>
      <c r="D1306">
        <v>51</v>
      </c>
      <c r="E1306">
        <f>D1306-MajorAxis</f>
        <v>-39</v>
      </c>
      <c r="F1306" s="2">
        <f t="shared" si="125"/>
        <v>0.55753424657534245</v>
      </c>
      <c r="G1306" s="3">
        <f t="shared" si="124"/>
        <v>-0.35086767007847103</v>
      </c>
      <c r="H1306" s="11" t="e">
        <f t="shared" si="126"/>
        <v>#N/A</v>
      </c>
      <c r="I1306" s="11" t="e">
        <f t="shared" si="126"/>
        <v>#N/A</v>
      </c>
      <c r="J1306" s="11" t="e">
        <f t="shared" si="126"/>
        <v>#N/A</v>
      </c>
      <c r="K1306" s="5" t="e">
        <f t="shared" si="126"/>
        <v>#N/A</v>
      </c>
      <c r="L1306" s="5" t="e">
        <f t="shared" si="126"/>
        <v>#N/A</v>
      </c>
      <c r="M1306" s="5">
        <f t="shared" si="126"/>
        <v>0.43328548809998241</v>
      </c>
      <c r="N1306" s="8" t="e">
        <f t="shared" si="126"/>
        <v>#N/A</v>
      </c>
      <c r="O1306" s="8" t="e">
        <f t="shared" si="126"/>
        <v>#N/A</v>
      </c>
      <c r="P1306" s="8" t="e">
        <f t="shared" si="126"/>
        <v>#N/A</v>
      </c>
      <c r="Q1306" s="9" t="e">
        <f t="shared" si="126"/>
        <v>#N/A</v>
      </c>
      <c r="R1306" s="9" t="e">
        <f t="shared" si="126"/>
        <v>#N/A</v>
      </c>
      <c r="S1306" s="9" t="e">
        <f t="shared" si="126"/>
        <v>#N/A</v>
      </c>
    </row>
    <row r="1307" spans="1:19" x14ac:dyDescent="0.3">
      <c r="A1307" s="1">
        <v>45447</v>
      </c>
      <c r="B1307">
        <v>0</v>
      </c>
      <c r="C1307" t="s">
        <v>5</v>
      </c>
      <c r="D1307">
        <v>309</v>
      </c>
      <c r="E1307">
        <f>D1307-MajorAxis</f>
        <v>219</v>
      </c>
      <c r="F1307" s="2">
        <f t="shared" si="125"/>
        <v>0.55753424657534245</v>
      </c>
      <c r="G1307" s="3">
        <f t="shared" si="124"/>
        <v>-0.35086767007847086</v>
      </c>
      <c r="H1307" s="11" t="e">
        <f t="shared" si="126"/>
        <v>#N/A</v>
      </c>
      <c r="I1307" s="11" t="e">
        <f t="shared" si="126"/>
        <v>#N/A</v>
      </c>
      <c r="J1307" s="11" t="e">
        <f t="shared" si="126"/>
        <v>#N/A</v>
      </c>
      <c r="K1307" s="5" t="e">
        <f t="shared" si="126"/>
        <v>#N/A</v>
      </c>
      <c r="L1307" s="5" t="e">
        <f t="shared" si="126"/>
        <v>#N/A</v>
      </c>
      <c r="M1307" s="5">
        <f t="shared" si="126"/>
        <v>-0.43328548809998246</v>
      </c>
      <c r="N1307" s="8" t="e">
        <f t="shared" si="126"/>
        <v>#N/A</v>
      </c>
      <c r="O1307" s="8" t="e">
        <f t="shared" si="126"/>
        <v>#N/A</v>
      </c>
      <c r="P1307" s="8" t="e">
        <f t="shared" si="126"/>
        <v>#N/A</v>
      </c>
      <c r="Q1307" s="9" t="e">
        <f t="shared" si="126"/>
        <v>#N/A</v>
      </c>
      <c r="R1307" s="9" t="e">
        <f t="shared" si="126"/>
        <v>#N/A</v>
      </c>
      <c r="S1307" s="9" t="e">
        <f t="shared" si="126"/>
        <v>#N/A</v>
      </c>
    </row>
    <row r="1308" spans="1:19" x14ac:dyDescent="0.3">
      <c r="A1308" s="1">
        <v>45447</v>
      </c>
      <c r="B1308">
        <v>10</v>
      </c>
      <c r="C1308" t="s">
        <v>4</v>
      </c>
      <c r="D1308">
        <v>66</v>
      </c>
      <c r="E1308">
        <f>D1308-MajorAxis</f>
        <v>-24</v>
      </c>
      <c r="F1308" s="2">
        <f t="shared" si="125"/>
        <v>0.55753424657534245</v>
      </c>
      <c r="G1308" s="3">
        <f t="shared" si="124"/>
        <v>-0.22676960785185021</v>
      </c>
      <c r="H1308" s="11" t="e">
        <f t="shared" si="126"/>
        <v>#N/A</v>
      </c>
      <c r="I1308" s="11" t="e">
        <f t="shared" si="126"/>
        <v>#N/A</v>
      </c>
      <c r="J1308" s="11" t="e">
        <f t="shared" si="126"/>
        <v>#N/A</v>
      </c>
      <c r="K1308" s="5" t="e">
        <f t="shared" si="126"/>
        <v>#N/A</v>
      </c>
      <c r="L1308" s="5" t="e">
        <f t="shared" si="126"/>
        <v>#N/A</v>
      </c>
      <c r="M1308" s="5">
        <f t="shared" si="126"/>
        <v>0.50933287843909392</v>
      </c>
      <c r="N1308" s="8" t="e">
        <f t="shared" si="126"/>
        <v>#N/A</v>
      </c>
      <c r="O1308" s="8" t="e">
        <f t="shared" si="126"/>
        <v>#N/A</v>
      </c>
      <c r="P1308" s="8" t="e">
        <f t="shared" si="126"/>
        <v>#N/A</v>
      </c>
      <c r="Q1308" s="9" t="e">
        <f t="shared" si="126"/>
        <v>#N/A</v>
      </c>
      <c r="R1308" s="9" t="e">
        <f t="shared" si="126"/>
        <v>#N/A</v>
      </c>
      <c r="S1308" s="9" t="e">
        <f t="shared" si="126"/>
        <v>#N/A</v>
      </c>
    </row>
    <row r="1309" spans="1:19" x14ac:dyDescent="0.3">
      <c r="A1309" s="1">
        <v>45447</v>
      </c>
      <c r="B1309">
        <v>10</v>
      </c>
      <c r="C1309" t="s">
        <v>5</v>
      </c>
      <c r="D1309">
        <v>294</v>
      </c>
      <c r="E1309">
        <f>D1309-MajorAxis</f>
        <v>204</v>
      </c>
      <c r="F1309" s="2">
        <f t="shared" si="125"/>
        <v>0.55753424657534245</v>
      </c>
      <c r="G1309" s="3">
        <f t="shared" si="124"/>
        <v>-0.22676960785185002</v>
      </c>
      <c r="H1309" s="11" t="e">
        <f t="shared" si="126"/>
        <v>#N/A</v>
      </c>
      <c r="I1309" s="11" t="e">
        <f t="shared" si="126"/>
        <v>#N/A</v>
      </c>
      <c r="J1309" s="11" t="e">
        <f t="shared" si="126"/>
        <v>#N/A</v>
      </c>
      <c r="K1309" s="5" t="e">
        <f t="shared" si="126"/>
        <v>#N/A</v>
      </c>
      <c r="L1309" s="5" t="e">
        <f t="shared" si="126"/>
        <v>#N/A</v>
      </c>
      <c r="M1309" s="5">
        <f t="shared" si="126"/>
        <v>-0.50933287843909403</v>
      </c>
      <c r="N1309" s="8" t="e">
        <f t="shared" si="126"/>
        <v>#N/A</v>
      </c>
      <c r="O1309" s="8" t="e">
        <f t="shared" si="126"/>
        <v>#N/A</v>
      </c>
      <c r="P1309" s="8" t="e">
        <f t="shared" si="126"/>
        <v>#N/A</v>
      </c>
      <c r="Q1309" s="9" t="e">
        <f t="shared" si="126"/>
        <v>#N/A</v>
      </c>
      <c r="R1309" s="9" t="e">
        <f t="shared" si="126"/>
        <v>#N/A</v>
      </c>
      <c r="S1309" s="9" t="e">
        <f t="shared" si="126"/>
        <v>#N/A</v>
      </c>
    </row>
    <row r="1310" spans="1:19" x14ac:dyDescent="0.3">
      <c r="A1310" s="1">
        <v>45447</v>
      </c>
      <c r="B1310">
        <v>20</v>
      </c>
      <c r="C1310" t="s">
        <v>4</v>
      </c>
      <c r="D1310">
        <v>79</v>
      </c>
      <c r="E1310">
        <f>D1310-MajorAxis</f>
        <v>-11</v>
      </c>
      <c r="F1310" s="2">
        <f t="shared" si="125"/>
        <v>0.55753424657534245</v>
      </c>
      <c r="G1310" s="3">
        <f t="shared" si="124"/>
        <v>-0.10638254947705991</v>
      </c>
      <c r="H1310" s="11" t="e">
        <f t="shared" si="126"/>
        <v>#N/A</v>
      </c>
      <c r="I1310" s="11" t="e">
        <f t="shared" si="126"/>
        <v>#N/A</v>
      </c>
      <c r="J1310" s="11" t="e">
        <f t="shared" si="126"/>
        <v>#N/A</v>
      </c>
      <c r="K1310" s="5" t="e">
        <f t="shared" si="126"/>
        <v>#N/A</v>
      </c>
      <c r="L1310" s="5" t="e">
        <f t="shared" si="126"/>
        <v>#N/A</v>
      </c>
      <c r="M1310" s="5">
        <f t="shared" si="126"/>
        <v>0.54729077214136879</v>
      </c>
      <c r="N1310" s="8" t="e">
        <f t="shared" si="126"/>
        <v>#N/A</v>
      </c>
      <c r="O1310" s="8" t="e">
        <f t="shared" si="126"/>
        <v>#N/A</v>
      </c>
      <c r="P1310" s="8" t="e">
        <f t="shared" si="126"/>
        <v>#N/A</v>
      </c>
      <c r="Q1310" s="9" t="e">
        <f t="shared" si="126"/>
        <v>#N/A</v>
      </c>
      <c r="R1310" s="9" t="e">
        <f t="shared" si="126"/>
        <v>#N/A</v>
      </c>
      <c r="S1310" s="9" t="e">
        <f t="shared" si="126"/>
        <v>#N/A</v>
      </c>
    </row>
    <row r="1311" spans="1:19" x14ac:dyDescent="0.3">
      <c r="A1311" s="1">
        <v>45447</v>
      </c>
      <c r="B1311">
        <v>20</v>
      </c>
      <c r="C1311" t="s">
        <v>5</v>
      </c>
      <c r="D1311">
        <v>281</v>
      </c>
      <c r="E1311">
        <f>D1311-MajorAxis</f>
        <v>191</v>
      </c>
      <c r="F1311" s="2">
        <f t="shared" si="125"/>
        <v>0.55753424657534245</v>
      </c>
      <c r="G1311" s="3">
        <f t="shared" si="124"/>
        <v>-0.10638254947705986</v>
      </c>
      <c r="H1311" s="11" t="e">
        <f t="shared" si="126"/>
        <v>#N/A</v>
      </c>
      <c r="I1311" s="11" t="e">
        <f t="shared" si="126"/>
        <v>#N/A</v>
      </c>
      <c r="J1311" s="11" t="e">
        <f t="shared" si="126"/>
        <v>#N/A</v>
      </c>
      <c r="K1311" s="5" t="e">
        <f t="shared" si="126"/>
        <v>#N/A</v>
      </c>
      <c r="L1311" s="5" t="e">
        <f t="shared" si="126"/>
        <v>#N/A</v>
      </c>
      <c r="M1311" s="5">
        <f t="shared" si="126"/>
        <v>-0.54729077214136879</v>
      </c>
      <c r="N1311" s="8" t="e">
        <f t="shared" si="126"/>
        <v>#N/A</v>
      </c>
      <c r="O1311" s="8" t="e">
        <f t="shared" si="126"/>
        <v>#N/A</v>
      </c>
      <c r="P1311" s="8" t="e">
        <f t="shared" si="126"/>
        <v>#N/A</v>
      </c>
      <c r="Q1311" s="9" t="e">
        <f t="shared" si="126"/>
        <v>#N/A</v>
      </c>
      <c r="R1311" s="9" t="e">
        <f t="shared" si="126"/>
        <v>#N/A</v>
      </c>
      <c r="S1311" s="9" t="e">
        <f t="shared" si="126"/>
        <v>#N/A</v>
      </c>
    </row>
    <row r="1312" spans="1:19" x14ac:dyDescent="0.3">
      <c r="A1312" s="1">
        <v>45447</v>
      </c>
      <c r="B1312">
        <v>30</v>
      </c>
      <c r="C1312" t="s">
        <v>4</v>
      </c>
      <c r="D1312">
        <v>91</v>
      </c>
      <c r="E1312">
        <f>D1312-MajorAxis</f>
        <v>1</v>
      </c>
      <c r="F1312" s="2">
        <f t="shared" si="125"/>
        <v>0.55753424657534245</v>
      </c>
      <c r="G1312" s="3">
        <f t="shared" si="124"/>
        <v>9.7303142739375188E-3</v>
      </c>
      <c r="H1312" s="11" t="e">
        <f t="shared" si="126"/>
        <v>#N/A</v>
      </c>
      <c r="I1312" s="11" t="e">
        <f t="shared" si="126"/>
        <v>#N/A</v>
      </c>
      <c r="J1312" s="11" t="e">
        <f t="shared" si="126"/>
        <v>#N/A</v>
      </c>
      <c r="K1312" s="5" t="e">
        <f t="shared" si="126"/>
        <v>#N/A</v>
      </c>
      <c r="L1312" s="5" t="e">
        <f t="shared" si="126"/>
        <v>#N/A</v>
      </c>
      <c r="M1312" s="5">
        <f t="shared" si="126"/>
        <v>0.55744933140911124</v>
      </c>
      <c r="N1312" s="8" t="e">
        <f t="shared" si="126"/>
        <v>#N/A</v>
      </c>
      <c r="O1312" s="8" t="e">
        <f t="shared" si="126"/>
        <v>#N/A</v>
      </c>
      <c r="P1312" s="8" t="e">
        <f t="shared" si="126"/>
        <v>#N/A</v>
      </c>
      <c r="Q1312" s="9" t="e">
        <f t="shared" si="126"/>
        <v>#N/A</v>
      </c>
      <c r="R1312" s="9" t="e">
        <f t="shared" si="126"/>
        <v>#N/A</v>
      </c>
      <c r="S1312" s="9" t="e">
        <f t="shared" si="126"/>
        <v>#N/A</v>
      </c>
    </row>
    <row r="1313" spans="1:19" x14ac:dyDescent="0.3">
      <c r="A1313" s="1">
        <v>45447</v>
      </c>
      <c r="B1313">
        <v>30</v>
      </c>
      <c r="C1313" t="s">
        <v>5</v>
      </c>
      <c r="D1313">
        <v>269</v>
      </c>
      <c r="E1313">
        <f>D1313-MajorAxis</f>
        <v>179</v>
      </c>
      <c r="F1313" s="2">
        <f t="shared" si="125"/>
        <v>0.55753424657534245</v>
      </c>
      <c r="G1313" s="3">
        <f t="shared" si="124"/>
        <v>9.7303142739374789E-3</v>
      </c>
      <c r="H1313" s="11" t="e">
        <f t="shared" si="126"/>
        <v>#N/A</v>
      </c>
      <c r="I1313" s="11" t="e">
        <f t="shared" si="126"/>
        <v>#N/A</v>
      </c>
      <c r="J1313" s="11" t="e">
        <f t="shared" si="126"/>
        <v>#N/A</v>
      </c>
      <c r="K1313" s="5" t="e">
        <f t="shared" si="126"/>
        <v>#N/A</v>
      </c>
      <c r="L1313" s="5" t="e">
        <f t="shared" si="126"/>
        <v>#N/A</v>
      </c>
      <c r="M1313" s="5">
        <f t="shared" si="126"/>
        <v>-0.55744933140911124</v>
      </c>
      <c r="N1313" s="8" t="e">
        <f t="shared" si="126"/>
        <v>#N/A</v>
      </c>
      <c r="O1313" s="8" t="e">
        <f t="shared" si="126"/>
        <v>#N/A</v>
      </c>
      <c r="P1313" s="8" t="e">
        <f t="shared" si="126"/>
        <v>#N/A</v>
      </c>
      <c r="Q1313" s="9" t="e">
        <f t="shared" si="126"/>
        <v>#N/A</v>
      </c>
      <c r="R1313" s="9" t="e">
        <f t="shared" si="126"/>
        <v>#N/A</v>
      </c>
      <c r="S1313" s="9" t="e">
        <f t="shared" si="126"/>
        <v>#N/A</v>
      </c>
    </row>
    <row r="1314" spans="1:19" x14ac:dyDescent="0.3">
      <c r="A1314" s="1">
        <v>45447</v>
      </c>
      <c r="B1314">
        <v>40</v>
      </c>
      <c r="C1314" t="s">
        <v>4</v>
      </c>
      <c r="D1314">
        <v>105</v>
      </c>
      <c r="E1314">
        <f>D1314-MajorAxis</f>
        <v>15</v>
      </c>
      <c r="F1314" s="2">
        <f t="shared" si="125"/>
        <v>0.55753424657534245</v>
      </c>
      <c r="G1314" s="3">
        <f t="shared" si="124"/>
        <v>0.14430048131058348</v>
      </c>
      <c r="H1314" s="11" t="e">
        <f t="shared" ref="H1314:S1329" si="127">IF(MONTH($A1314)=LEN(H$1),$F1314*COS($E1314/180*PI()),NA())</f>
        <v>#N/A</v>
      </c>
      <c r="I1314" s="11" t="e">
        <f t="shared" si="127"/>
        <v>#N/A</v>
      </c>
      <c r="J1314" s="11" t="e">
        <f t="shared" si="127"/>
        <v>#N/A</v>
      </c>
      <c r="K1314" s="5" t="e">
        <f t="shared" si="127"/>
        <v>#N/A</v>
      </c>
      <c r="L1314" s="5" t="e">
        <f t="shared" si="127"/>
        <v>#N/A</v>
      </c>
      <c r="M1314" s="5">
        <f t="shared" si="127"/>
        <v>0.53853672780774087</v>
      </c>
      <c r="N1314" s="8" t="e">
        <f t="shared" si="127"/>
        <v>#N/A</v>
      </c>
      <c r="O1314" s="8" t="e">
        <f t="shared" si="127"/>
        <v>#N/A</v>
      </c>
      <c r="P1314" s="8" t="e">
        <f t="shared" si="127"/>
        <v>#N/A</v>
      </c>
      <c r="Q1314" s="9" t="e">
        <f t="shared" si="127"/>
        <v>#N/A</v>
      </c>
      <c r="R1314" s="9" t="e">
        <f t="shared" si="127"/>
        <v>#N/A</v>
      </c>
      <c r="S1314" s="9" t="e">
        <f t="shared" si="127"/>
        <v>#N/A</v>
      </c>
    </row>
    <row r="1315" spans="1:19" x14ac:dyDescent="0.3">
      <c r="A1315" s="1">
        <v>45447</v>
      </c>
      <c r="B1315">
        <v>40</v>
      </c>
      <c r="C1315" t="s">
        <v>5</v>
      </c>
      <c r="D1315">
        <v>255</v>
      </c>
      <c r="E1315">
        <f>D1315-MajorAxis</f>
        <v>165</v>
      </c>
      <c r="F1315" s="2">
        <f t="shared" si="125"/>
        <v>0.55753424657534245</v>
      </c>
      <c r="G1315" s="3">
        <f t="shared" si="124"/>
        <v>0.14430048131058362</v>
      </c>
      <c r="H1315" s="11" t="e">
        <f t="shared" si="127"/>
        <v>#N/A</v>
      </c>
      <c r="I1315" s="11" t="e">
        <f t="shared" si="127"/>
        <v>#N/A</v>
      </c>
      <c r="J1315" s="11" t="e">
        <f t="shared" si="127"/>
        <v>#N/A</v>
      </c>
      <c r="K1315" s="5" t="e">
        <f t="shared" si="127"/>
        <v>#N/A</v>
      </c>
      <c r="L1315" s="5" t="e">
        <f t="shared" si="127"/>
        <v>#N/A</v>
      </c>
      <c r="M1315" s="5">
        <f t="shared" si="127"/>
        <v>-0.53853672780774076</v>
      </c>
      <c r="N1315" s="8" t="e">
        <f t="shared" si="127"/>
        <v>#N/A</v>
      </c>
      <c r="O1315" s="8" t="e">
        <f t="shared" si="127"/>
        <v>#N/A</v>
      </c>
      <c r="P1315" s="8" t="e">
        <f t="shared" si="127"/>
        <v>#N/A</v>
      </c>
      <c r="Q1315" s="9" t="e">
        <f t="shared" si="127"/>
        <v>#N/A</v>
      </c>
      <c r="R1315" s="9" t="e">
        <f t="shared" si="127"/>
        <v>#N/A</v>
      </c>
      <c r="S1315" s="9" t="e">
        <f t="shared" si="127"/>
        <v>#N/A</v>
      </c>
    </row>
    <row r="1316" spans="1:19" x14ac:dyDescent="0.3">
      <c r="A1316" s="1">
        <v>45447</v>
      </c>
      <c r="B1316">
        <v>50</v>
      </c>
      <c r="C1316" t="s">
        <v>4</v>
      </c>
      <c r="D1316">
        <v>124</v>
      </c>
      <c r="E1316">
        <f>D1316-MajorAxis</f>
        <v>34</v>
      </c>
      <c r="F1316" s="2">
        <f t="shared" si="125"/>
        <v>0.55753424657534245</v>
      </c>
      <c r="G1316" s="3">
        <f t="shared" si="124"/>
        <v>0.31176919412684101</v>
      </c>
      <c r="H1316" s="11" t="e">
        <f t="shared" si="127"/>
        <v>#N/A</v>
      </c>
      <c r="I1316" s="11" t="e">
        <f t="shared" si="127"/>
        <v>#N/A</v>
      </c>
      <c r="J1316" s="11" t="e">
        <f t="shared" si="127"/>
        <v>#N/A</v>
      </c>
      <c r="K1316" s="5" t="e">
        <f t="shared" si="127"/>
        <v>#N/A</v>
      </c>
      <c r="L1316" s="5" t="e">
        <f t="shared" si="127"/>
        <v>#N/A</v>
      </c>
      <c r="M1316" s="5">
        <f t="shared" si="127"/>
        <v>0.46221683839712602</v>
      </c>
      <c r="N1316" s="8" t="e">
        <f t="shared" si="127"/>
        <v>#N/A</v>
      </c>
      <c r="O1316" s="8" t="e">
        <f t="shared" si="127"/>
        <v>#N/A</v>
      </c>
      <c r="P1316" s="8" t="e">
        <f t="shared" si="127"/>
        <v>#N/A</v>
      </c>
      <c r="Q1316" s="9" t="e">
        <f t="shared" si="127"/>
        <v>#N/A</v>
      </c>
      <c r="R1316" s="9" t="e">
        <f t="shared" si="127"/>
        <v>#N/A</v>
      </c>
      <c r="S1316" s="9" t="e">
        <f t="shared" si="127"/>
        <v>#N/A</v>
      </c>
    </row>
    <row r="1317" spans="1:19" x14ac:dyDescent="0.3">
      <c r="A1317" s="1">
        <v>45447</v>
      </c>
      <c r="B1317">
        <v>50</v>
      </c>
      <c r="C1317" t="s">
        <v>5</v>
      </c>
      <c r="D1317">
        <v>236</v>
      </c>
      <c r="E1317">
        <f>D1317-MajorAxis</f>
        <v>146</v>
      </c>
      <c r="F1317" s="2">
        <f t="shared" si="125"/>
        <v>0.55753424657534245</v>
      </c>
      <c r="G1317" s="3">
        <f t="shared" si="124"/>
        <v>0.31176919412684106</v>
      </c>
      <c r="H1317" s="11" t="e">
        <f t="shared" si="127"/>
        <v>#N/A</v>
      </c>
      <c r="I1317" s="11" t="e">
        <f t="shared" si="127"/>
        <v>#N/A</v>
      </c>
      <c r="J1317" s="11" t="e">
        <f t="shared" si="127"/>
        <v>#N/A</v>
      </c>
      <c r="K1317" s="5" t="e">
        <f t="shared" si="127"/>
        <v>#N/A</v>
      </c>
      <c r="L1317" s="5" t="e">
        <f t="shared" si="127"/>
        <v>#N/A</v>
      </c>
      <c r="M1317" s="5">
        <f t="shared" si="127"/>
        <v>-0.46221683839712596</v>
      </c>
      <c r="N1317" s="8" t="e">
        <f t="shared" si="127"/>
        <v>#N/A</v>
      </c>
      <c r="O1317" s="8" t="e">
        <f t="shared" si="127"/>
        <v>#N/A</v>
      </c>
      <c r="P1317" s="8" t="e">
        <f t="shared" si="127"/>
        <v>#N/A</v>
      </c>
      <c r="Q1317" s="9" t="e">
        <f t="shared" si="127"/>
        <v>#N/A</v>
      </c>
      <c r="R1317" s="9" t="e">
        <f t="shared" si="127"/>
        <v>#N/A</v>
      </c>
      <c r="S1317" s="9" t="e">
        <f t="shared" si="127"/>
        <v>#N/A</v>
      </c>
    </row>
    <row r="1318" spans="1:19" x14ac:dyDescent="0.3">
      <c r="A1318" s="1">
        <v>45447</v>
      </c>
      <c r="B1318">
        <v>60</v>
      </c>
      <c r="C1318" t="s">
        <v>4</v>
      </c>
      <c r="D1318">
        <v>167</v>
      </c>
      <c r="E1318">
        <f>D1318-MajorAxis</f>
        <v>77</v>
      </c>
      <c r="F1318" s="2">
        <f t="shared" si="125"/>
        <v>0.55753424657534245</v>
      </c>
      <c r="G1318" s="3">
        <f t="shared" si="124"/>
        <v>0.54324467995560377</v>
      </c>
      <c r="H1318" s="11" t="e">
        <f t="shared" si="127"/>
        <v>#N/A</v>
      </c>
      <c r="I1318" s="11" t="e">
        <f t="shared" si="127"/>
        <v>#N/A</v>
      </c>
      <c r="J1318" s="11" t="e">
        <f t="shared" si="127"/>
        <v>#N/A</v>
      </c>
      <c r="K1318" s="5" t="e">
        <f t="shared" si="127"/>
        <v>#N/A</v>
      </c>
      <c r="L1318" s="5" t="e">
        <f t="shared" si="127"/>
        <v>#N/A</v>
      </c>
      <c r="M1318" s="5">
        <f t="shared" si="127"/>
        <v>0.12541791659993576</v>
      </c>
      <c r="N1318" s="8" t="e">
        <f t="shared" si="127"/>
        <v>#N/A</v>
      </c>
      <c r="O1318" s="8" t="e">
        <f t="shared" si="127"/>
        <v>#N/A</v>
      </c>
      <c r="P1318" s="8" t="e">
        <f t="shared" si="127"/>
        <v>#N/A</v>
      </c>
      <c r="Q1318" s="9" t="e">
        <f t="shared" si="127"/>
        <v>#N/A</v>
      </c>
      <c r="R1318" s="9" t="e">
        <f t="shared" si="127"/>
        <v>#N/A</v>
      </c>
      <c r="S1318" s="9" t="e">
        <f t="shared" si="127"/>
        <v>#N/A</v>
      </c>
    </row>
    <row r="1319" spans="1:19" x14ac:dyDescent="0.3">
      <c r="A1319" s="1">
        <v>45447</v>
      </c>
      <c r="B1319">
        <v>60</v>
      </c>
      <c r="C1319" t="s">
        <v>5</v>
      </c>
      <c r="D1319">
        <v>193</v>
      </c>
      <c r="E1319">
        <f>D1319-MajorAxis</f>
        <v>103</v>
      </c>
      <c r="F1319" s="2">
        <f t="shared" si="125"/>
        <v>0.55753424657534245</v>
      </c>
      <c r="G1319" s="3">
        <f t="shared" si="124"/>
        <v>0.54324467995560377</v>
      </c>
      <c r="H1319" s="11" t="e">
        <f t="shared" si="127"/>
        <v>#N/A</v>
      </c>
      <c r="I1319" s="11" t="e">
        <f t="shared" si="127"/>
        <v>#N/A</v>
      </c>
      <c r="J1319" s="11" t="e">
        <f t="shared" si="127"/>
        <v>#N/A</v>
      </c>
      <c r="K1319" s="5" t="e">
        <f t="shared" si="127"/>
        <v>#N/A</v>
      </c>
      <c r="L1319" s="5" t="e">
        <f t="shared" si="127"/>
        <v>#N/A</v>
      </c>
      <c r="M1319" s="5">
        <f t="shared" si="127"/>
        <v>-0.12541791659993559</v>
      </c>
      <c r="N1319" s="8" t="e">
        <f t="shared" si="127"/>
        <v>#N/A</v>
      </c>
      <c r="O1319" s="8" t="e">
        <f t="shared" si="127"/>
        <v>#N/A</v>
      </c>
      <c r="P1319" s="8" t="e">
        <f t="shared" si="127"/>
        <v>#N/A</v>
      </c>
      <c r="Q1319" s="9" t="e">
        <f t="shared" si="127"/>
        <v>#N/A</v>
      </c>
      <c r="R1319" s="9" t="e">
        <f t="shared" si="127"/>
        <v>#N/A</v>
      </c>
      <c r="S1319" s="9" t="e">
        <f t="shared" si="127"/>
        <v>#N/A</v>
      </c>
    </row>
    <row r="1320" spans="1:19" x14ac:dyDescent="0.3">
      <c r="A1320" s="1">
        <v>45448</v>
      </c>
      <c r="B1320">
        <v>0</v>
      </c>
      <c r="C1320" t="s">
        <v>4</v>
      </c>
      <c r="D1320">
        <v>51</v>
      </c>
      <c r="E1320">
        <f>D1320-MajorAxis</f>
        <v>-39</v>
      </c>
      <c r="F1320" s="2">
        <f t="shared" si="125"/>
        <v>0.5547945205479452</v>
      </c>
      <c r="G1320" s="3">
        <f t="shared" si="124"/>
        <v>-0.34914350462353999</v>
      </c>
      <c r="H1320" s="11" t="e">
        <f t="shared" si="127"/>
        <v>#N/A</v>
      </c>
      <c r="I1320" s="11" t="e">
        <f t="shared" si="127"/>
        <v>#N/A</v>
      </c>
      <c r="J1320" s="11" t="e">
        <f t="shared" si="127"/>
        <v>#N/A</v>
      </c>
      <c r="K1320" s="5" t="e">
        <f t="shared" si="127"/>
        <v>#N/A</v>
      </c>
      <c r="L1320" s="5" t="e">
        <f t="shared" si="127"/>
        <v>#N/A</v>
      </c>
      <c r="M1320" s="5">
        <f t="shared" si="127"/>
        <v>0.43115632108229207</v>
      </c>
      <c r="N1320" s="8" t="e">
        <f t="shared" si="127"/>
        <v>#N/A</v>
      </c>
      <c r="O1320" s="8" t="e">
        <f t="shared" si="127"/>
        <v>#N/A</v>
      </c>
      <c r="P1320" s="8" t="e">
        <f t="shared" si="127"/>
        <v>#N/A</v>
      </c>
      <c r="Q1320" s="9" t="e">
        <f t="shared" si="127"/>
        <v>#N/A</v>
      </c>
      <c r="R1320" s="9" t="e">
        <f t="shared" si="127"/>
        <v>#N/A</v>
      </c>
      <c r="S1320" s="9" t="e">
        <f t="shared" si="127"/>
        <v>#N/A</v>
      </c>
    </row>
    <row r="1321" spans="1:19" x14ac:dyDescent="0.3">
      <c r="A1321" s="1">
        <v>45448</v>
      </c>
      <c r="B1321">
        <v>0</v>
      </c>
      <c r="C1321" t="s">
        <v>5</v>
      </c>
      <c r="D1321">
        <v>310</v>
      </c>
      <c r="E1321">
        <f>D1321-MajorAxis</f>
        <v>220</v>
      </c>
      <c r="F1321" s="2">
        <f t="shared" si="125"/>
        <v>0.5547945205479452</v>
      </c>
      <c r="G1321" s="3">
        <f t="shared" si="124"/>
        <v>-0.35661504373020331</v>
      </c>
      <c r="H1321" s="11" t="e">
        <f t="shared" si="127"/>
        <v>#N/A</v>
      </c>
      <c r="I1321" s="11" t="e">
        <f t="shared" si="127"/>
        <v>#N/A</v>
      </c>
      <c r="J1321" s="11" t="e">
        <f t="shared" si="127"/>
        <v>#N/A</v>
      </c>
      <c r="K1321" s="5" t="e">
        <f t="shared" si="127"/>
        <v>#N/A</v>
      </c>
      <c r="L1321" s="5" t="e">
        <f t="shared" si="127"/>
        <v>#N/A</v>
      </c>
      <c r="M1321" s="5">
        <f t="shared" si="127"/>
        <v>-0.42499725953861106</v>
      </c>
      <c r="N1321" s="8" t="e">
        <f t="shared" si="127"/>
        <v>#N/A</v>
      </c>
      <c r="O1321" s="8" t="e">
        <f t="shared" si="127"/>
        <v>#N/A</v>
      </c>
      <c r="P1321" s="8" t="e">
        <f t="shared" si="127"/>
        <v>#N/A</v>
      </c>
      <c r="Q1321" s="9" t="e">
        <f t="shared" si="127"/>
        <v>#N/A</v>
      </c>
      <c r="R1321" s="9" t="e">
        <f t="shared" si="127"/>
        <v>#N/A</v>
      </c>
      <c r="S1321" s="9" t="e">
        <f t="shared" si="127"/>
        <v>#N/A</v>
      </c>
    </row>
    <row r="1322" spans="1:19" x14ac:dyDescent="0.3">
      <c r="A1322" s="1">
        <v>45448</v>
      </c>
      <c r="B1322">
        <v>10</v>
      </c>
      <c r="C1322" t="s">
        <v>4</v>
      </c>
      <c r="D1322">
        <v>66</v>
      </c>
      <c r="E1322">
        <f>D1322-MajorAxis</f>
        <v>-24</v>
      </c>
      <c r="F1322" s="2">
        <f t="shared" si="125"/>
        <v>0.5547945205479452</v>
      </c>
      <c r="G1322" s="3">
        <f t="shared" si="124"/>
        <v>-0.22565526088451926</v>
      </c>
      <c r="H1322" s="11" t="e">
        <f t="shared" si="127"/>
        <v>#N/A</v>
      </c>
      <c r="I1322" s="11" t="e">
        <f t="shared" si="127"/>
        <v>#N/A</v>
      </c>
      <c r="J1322" s="11" t="e">
        <f t="shared" si="127"/>
        <v>#N/A</v>
      </c>
      <c r="K1322" s="5" t="e">
        <f t="shared" si="127"/>
        <v>#N/A</v>
      </c>
      <c r="L1322" s="5" t="e">
        <f t="shared" si="127"/>
        <v>#N/A</v>
      </c>
      <c r="M1322" s="5">
        <f t="shared" si="127"/>
        <v>0.50683001417157991</v>
      </c>
      <c r="N1322" s="8" t="e">
        <f t="shared" si="127"/>
        <v>#N/A</v>
      </c>
      <c r="O1322" s="8" t="e">
        <f t="shared" si="127"/>
        <v>#N/A</v>
      </c>
      <c r="P1322" s="8" t="e">
        <f t="shared" si="127"/>
        <v>#N/A</v>
      </c>
      <c r="Q1322" s="9" t="e">
        <f t="shared" si="127"/>
        <v>#N/A</v>
      </c>
      <c r="R1322" s="9" t="e">
        <f t="shared" si="127"/>
        <v>#N/A</v>
      </c>
      <c r="S1322" s="9" t="e">
        <f t="shared" si="127"/>
        <v>#N/A</v>
      </c>
    </row>
    <row r="1323" spans="1:19" x14ac:dyDescent="0.3">
      <c r="A1323" s="1">
        <v>45448</v>
      </c>
      <c r="B1323">
        <v>10</v>
      </c>
      <c r="C1323" t="s">
        <v>5</v>
      </c>
      <c r="D1323">
        <v>294</v>
      </c>
      <c r="E1323">
        <f>D1323-MajorAxis</f>
        <v>204</v>
      </c>
      <c r="F1323" s="2">
        <f t="shared" si="125"/>
        <v>0.5547945205479452</v>
      </c>
      <c r="G1323" s="3">
        <f t="shared" si="124"/>
        <v>-0.22565526088451907</v>
      </c>
      <c r="H1323" s="11" t="e">
        <f t="shared" si="127"/>
        <v>#N/A</v>
      </c>
      <c r="I1323" s="11" t="e">
        <f t="shared" si="127"/>
        <v>#N/A</v>
      </c>
      <c r="J1323" s="11" t="e">
        <f t="shared" si="127"/>
        <v>#N/A</v>
      </c>
      <c r="K1323" s="5" t="e">
        <f t="shared" si="127"/>
        <v>#N/A</v>
      </c>
      <c r="L1323" s="5" t="e">
        <f t="shared" si="127"/>
        <v>#N/A</v>
      </c>
      <c r="M1323" s="5">
        <f t="shared" si="127"/>
        <v>-0.50683001417158002</v>
      </c>
      <c r="N1323" s="8" t="e">
        <f t="shared" si="127"/>
        <v>#N/A</v>
      </c>
      <c r="O1323" s="8" t="e">
        <f t="shared" si="127"/>
        <v>#N/A</v>
      </c>
      <c r="P1323" s="8" t="e">
        <f t="shared" si="127"/>
        <v>#N/A</v>
      </c>
      <c r="Q1323" s="9" t="e">
        <f t="shared" si="127"/>
        <v>#N/A</v>
      </c>
      <c r="R1323" s="9" t="e">
        <f t="shared" si="127"/>
        <v>#N/A</v>
      </c>
      <c r="S1323" s="9" t="e">
        <f t="shared" si="127"/>
        <v>#N/A</v>
      </c>
    </row>
    <row r="1324" spans="1:19" x14ac:dyDescent="0.3">
      <c r="A1324" s="1">
        <v>45448</v>
      </c>
      <c r="B1324">
        <v>20</v>
      </c>
      <c r="C1324" t="s">
        <v>4</v>
      </c>
      <c r="D1324">
        <v>79</v>
      </c>
      <c r="E1324">
        <f>D1324-MajorAxis</f>
        <v>-11</v>
      </c>
      <c r="F1324" s="2">
        <f t="shared" si="125"/>
        <v>0.5547945205479452</v>
      </c>
      <c r="G1324" s="3">
        <f t="shared" si="124"/>
        <v>-0.10585978510616527</v>
      </c>
      <c r="H1324" s="11" t="e">
        <f t="shared" si="127"/>
        <v>#N/A</v>
      </c>
      <c r="I1324" s="11" t="e">
        <f t="shared" si="127"/>
        <v>#N/A</v>
      </c>
      <c r="J1324" s="11" t="e">
        <f t="shared" si="127"/>
        <v>#N/A</v>
      </c>
      <c r="K1324" s="5" t="e">
        <f t="shared" si="127"/>
        <v>#N/A</v>
      </c>
      <c r="L1324" s="5" t="e">
        <f t="shared" si="127"/>
        <v>#N/A</v>
      </c>
      <c r="M1324" s="5">
        <f t="shared" si="127"/>
        <v>0.54460138259767654</v>
      </c>
      <c r="N1324" s="8" t="e">
        <f t="shared" si="127"/>
        <v>#N/A</v>
      </c>
      <c r="O1324" s="8" t="e">
        <f t="shared" si="127"/>
        <v>#N/A</v>
      </c>
      <c r="P1324" s="8" t="e">
        <f t="shared" si="127"/>
        <v>#N/A</v>
      </c>
      <c r="Q1324" s="9" t="e">
        <f t="shared" si="127"/>
        <v>#N/A</v>
      </c>
      <c r="R1324" s="9" t="e">
        <f t="shared" si="127"/>
        <v>#N/A</v>
      </c>
      <c r="S1324" s="9" t="e">
        <f t="shared" si="127"/>
        <v>#N/A</v>
      </c>
    </row>
    <row r="1325" spans="1:19" x14ac:dyDescent="0.3">
      <c r="A1325" s="1">
        <v>45448</v>
      </c>
      <c r="B1325">
        <v>20</v>
      </c>
      <c r="C1325" t="s">
        <v>5</v>
      </c>
      <c r="D1325">
        <v>282</v>
      </c>
      <c r="E1325">
        <f>D1325-MajorAxis</f>
        <v>192</v>
      </c>
      <c r="F1325" s="2">
        <f t="shared" si="125"/>
        <v>0.5547945205479452</v>
      </c>
      <c r="G1325" s="3">
        <f t="shared" si="124"/>
        <v>-0.11534826682355126</v>
      </c>
      <c r="H1325" s="11" t="e">
        <f t="shared" si="127"/>
        <v>#N/A</v>
      </c>
      <c r="I1325" s="11" t="e">
        <f t="shared" si="127"/>
        <v>#N/A</v>
      </c>
      <c r="J1325" s="11" t="e">
        <f t="shared" si="127"/>
        <v>#N/A</v>
      </c>
      <c r="K1325" s="5" t="e">
        <f t="shared" si="127"/>
        <v>#N/A</v>
      </c>
      <c r="L1325" s="5" t="e">
        <f t="shared" si="127"/>
        <v>#N/A</v>
      </c>
      <c r="M1325" s="5">
        <f t="shared" si="127"/>
        <v>-0.54267092917423465</v>
      </c>
      <c r="N1325" s="8" t="e">
        <f t="shared" si="127"/>
        <v>#N/A</v>
      </c>
      <c r="O1325" s="8" t="e">
        <f t="shared" si="127"/>
        <v>#N/A</v>
      </c>
      <c r="P1325" s="8" t="e">
        <f t="shared" si="127"/>
        <v>#N/A</v>
      </c>
      <c r="Q1325" s="9" t="e">
        <f t="shared" si="127"/>
        <v>#N/A</v>
      </c>
      <c r="R1325" s="9" t="e">
        <f t="shared" si="127"/>
        <v>#N/A</v>
      </c>
      <c r="S1325" s="9" t="e">
        <f t="shared" si="127"/>
        <v>#N/A</v>
      </c>
    </row>
    <row r="1326" spans="1:19" x14ac:dyDescent="0.3">
      <c r="A1326" s="1">
        <v>45448</v>
      </c>
      <c r="B1326">
        <v>30</v>
      </c>
      <c r="C1326" t="s">
        <v>4</v>
      </c>
      <c r="D1326">
        <v>91</v>
      </c>
      <c r="E1326">
        <f>D1326-MajorAxis</f>
        <v>1</v>
      </c>
      <c r="F1326" s="2">
        <f t="shared" si="125"/>
        <v>0.5547945205479452</v>
      </c>
      <c r="G1326" s="3">
        <f t="shared" si="124"/>
        <v>9.682499461780578E-3</v>
      </c>
      <c r="H1326" s="11" t="e">
        <f t="shared" si="127"/>
        <v>#N/A</v>
      </c>
      <c r="I1326" s="11" t="e">
        <f t="shared" si="127"/>
        <v>#N/A</v>
      </c>
      <c r="J1326" s="11" t="e">
        <f t="shared" si="127"/>
        <v>#N/A</v>
      </c>
      <c r="K1326" s="5" t="e">
        <f t="shared" si="127"/>
        <v>#N/A</v>
      </c>
      <c r="L1326" s="5" t="e">
        <f t="shared" si="127"/>
        <v>#N/A</v>
      </c>
      <c r="M1326" s="5">
        <f t="shared" si="127"/>
        <v>0.55471002265525815</v>
      </c>
      <c r="N1326" s="8" t="e">
        <f t="shared" si="127"/>
        <v>#N/A</v>
      </c>
      <c r="O1326" s="8" t="e">
        <f t="shared" si="127"/>
        <v>#N/A</v>
      </c>
      <c r="P1326" s="8" t="e">
        <f t="shared" si="127"/>
        <v>#N/A</v>
      </c>
      <c r="Q1326" s="9" t="e">
        <f t="shared" si="127"/>
        <v>#N/A</v>
      </c>
      <c r="R1326" s="9" t="e">
        <f t="shared" si="127"/>
        <v>#N/A</v>
      </c>
      <c r="S1326" s="9" t="e">
        <f t="shared" si="127"/>
        <v>#N/A</v>
      </c>
    </row>
    <row r="1327" spans="1:19" x14ac:dyDescent="0.3">
      <c r="A1327" s="1">
        <v>45448</v>
      </c>
      <c r="B1327">
        <v>30</v>
      </c>
      <c r="C1327" t="s">
        <v>5</v>
      </c>
      <c r="D1327">
        <v>269</v>
      </c>
      <c r="E1327">
        <f>D1327-MajorAxis</f>
        <v>179</v>
      </c>
      <c r="F1327" s="2">
        <f t="shared" si="125"/>
        <v>0.5547945205479452</v>
      </c>
      <c r="G1327" s="3">
        <f t="shared" si="124"/>
        <v>9.6824994617805381E-3</v>
      </c>
      <c r="H1327" s="11" t="e">
        <f t="shared" si="127"/>
        <v>#N/A</v>
      </c>
      <c r="I1327" s="11" t="e">
        <f t="shared" si="127"/>
        <v>#N/A</v>
      </c>
      <c r="J1327" s="11" t="e">
        <f t="shared" si="127"/>
        <v>#N/A</v>
      </c>
      <c r="K1327" s="5" t="e">
        <f t="shared" si="127"/>
        <v>#N/A</v>
      </c>
      <c r="L1327" s="5" t="e">
        <f t="shared" si="127"/>
        <v>#N/A</v>
      </c>
      <c r="M1327" s="5">
        <f t="shared" si="127"/>
        <v>-0.55471002265525815</v>
      </c>
      <c r="N1327" s="8" t="e">
        <f t="shared" si="127"/>
        <v>#N/A</v>
      </c>
      <c r="O1327" s="8" t="e">
        <f t="shared" si="127"/>
        <v>#N/A</v>
      </c>
      <c r="P1327" s="8" t="e">
        <f t="shared" si="127"/>
        <v>#N/A</v>
      </c>
      <c r="Q1327" s="9" t="e">
        <f t="shared" si="127"/>
        <v>#N/A</v>
      </c>
      <c r="R1327" s="9" t="e">
        <f t="shared" si="127"/>
        <v>#N/A</v>
      </c>
      <c r="S1327" s="9" t="e">
        <f t="shared" si="127"/>
        <v>#N/A</v>
      </c>
    </row>
    <row r="1328" spans="1:19" x14ac:dyDescent="0.3">
      <c r="A1328" s="1">
        <v>45448</v>
      </c>
      <c r="B1328">
        <v>40</v>
      </c>
      <c r="C1328" t="s">
        <v>4</v>
      </c>
      <c r="D1328">
        <v>105</v>
      </c>
      <c r="E1328">
        <f>D1328-MajorAxis</f>
        <v>15</v>
      </c>
      <c r="F1328" s="2">
        <f t="shared" si="125"/>
        <v>0.5547945205479452</v>
      </c>
      <c r="G1328" s="3">
        <f t="shared" si="124"/>
        <v>0.14359138803633001</v>
      </c>
      <c r="H1328" s="11" t="e">
        <f t="shared" si="127"/>
        <v>#N/A</v>
      </c>
      <c r="I1328" s="11" t="e">
        <f t="shared" si="127"/>
        <v>#N/A</v>
      </c>
      <c r="J1328" s="11" t="e">
        <f t="shared" si="127"/>
        <v>#N/A</v>
      </c>
      <c r="K1328" s="5" t="e">
        <f t="shared" si="127"/>
        <v>#N/A</v>
      </c>
      <c r="L1328" s="5" t="e">
        <f t="shared" si="127"/>
        <v>#N/A</v>
      </c>
      <c r="M1328" s="5">
        <f t="shared" si="127"/>
        <v>0.53589035568092147</v>
      </c>
      <c r="N1328" s="8" t="e">
        <f t="shared" si="127"/>
        <v>#N/A</v>
      </c>
      <c r="O1328" s="8" t="e">
        <f t="shared" si="127"/>
        <v>#N/A</v>
      </c>
      <c r="P1328" s="8" t="e">
        <f t="shared" si="127"/>
        <v>#N/A</v>
      </c>
      <c r="Q1328" s="9" t="e">
        <f t="shared" si="127"/>
        <v>#N/A</v>
      </c>
      <c r="R1328" s="9" t="e">
        <f t="shared" si="127"/>
        <v>#N/A</v>
      </c>
      <c r="S1328" s="9" t="e">
        <f t="shared" si="127"/>
        <v>#N/A</v>
      </c>
    </row>
    <row r="1329" spans="1:19" x14ac:dyDescent="0.3">
      <c r="A1329" s="1">
        <v>45448</v>
      </c>
      <c r="B1329">
        <v>40</v>
      </c>
      <c r="C1329" t="s">
        <v>5</v>
      </c>
      <c r="D1329">
        <v>255</v>
      </c>
      <c r="E1329">
        <f>D1329-MajorAxis</f>
        <v>165</v>
      </c>
      <c r="F1329" s="2">
        <f t="shared" si="125"/>
        <v>0.5547945205479452</v>
      </c>
      <c r="G1329" s="3">
        <f t="shared" si="124"/>
        <v>0.14359138803633015</v>
      </c>
      <c r="H1329" s="11" t="e">
        <f t="shared" si="127"/>
        <v>#N/A</v>
      </c>
      <c r="I1329" s="11" t="e">
        <f t="shared" si="127"/>
        <v>#N/A</v>
      </c>
      <c r="J1329" s="11" t="e">
        <f t="shared" si="127"/>
        <v>#N/A</v>
      </c>
      <c r="K1329" s="5" t="e">
        <f t="shared" si="127"/>
        <v>#N/A</v>
      </c>
      <c r="L1329" s="5" t="e">
        <f t="shared" si="127"/>
        <v>#N/A</v>
      </c>
      <c r="M1329" s="5">
        <f t="shared" si="127"/>
        <v>-0.53589035568092136</v>
      </c>
      <c r="N1329" s="8" t="e">
        <f t="shared" si="127"/>
        <v>#N/A</v>
      </c>
      <c r="O1329" s="8" t="e">
        <f t="shared" si="127"/>
        <v>#N/A</v>
      </c>
      <c r="P1329" s="8" t="e">
        <f t="shared" si="127"/>
        <v>#N/A</v>
      </c>
      <c r="Q1329" s="9" t="e">
        <f t="shared" si="127"/>
        <v>#N/A</v>
      </c>
      <c r="R1329" s="9" t="e">
        <f t="shared" si="127"/>
        <v>#N/A</v>
      </c>
      <c r="S1329" s="9" t="e">
        <f t="shared" si="127"/>
        <v>#N/A</v>
      </c>
    </row>
    <row r="1330" spans="1:19" x14ac:dyDescent="0.3">
      <c r="A1330" s="1">
        <v>45448</v>
      </c>
      <c r="B1330">
        <v>50</v>
      </c>
      <c r="C1330" t="s">
        <v>4</v>
      </c>
      <c r="D1330">
        <v>124</v>
      </c>
      <c r="E1330">
        <f>D1330-MajorAxis</f>
        <v>34</v>
      </c>
      <c r="F1330" s="2">
        <f t="shared" si="125"/>
        <v>0.5547945205479452</v>
      </c>
      <c r="G1330" s="3">
        <f t="shared" si="124"/>
        <v>0.31023715877486635</v>
      </c>
      <c r="H1330" s="11" t="e">
        <f t="shared" ref="H1330:S1345" si="128">IF(MONTH($A1330)=LEN(H$1),$F1330*COS($E1330/180*PI()),NA())</f>
        <v>#N/A</v>
      </c>
      <c r="I1330" s="11" t="e">
        <f t="shared" si="128"/>
        <v>#N/A</v>
      </c>
      <c r="J1330" s="11" t="e">
        <f t="shared" si="128"/>
        <v>#N/A</v>
      </c>
      <c r="K1330" s="5" t="e">
        <f t="shared" si="128"/>
        <v>#N/A</v>
      </c>
      <c r="L1330" s="5" t="e">
        <f t="shared" si="128"/>
        <v>#N/A</v>
      </c>
      <c r="M1330" s="5">
        <f t="shared" si="128"/>
        <v>0.4599455025819067</v>
      </c>
      <c r="N1330" s="8" t="e">
        <f t="shared" si="128"/>
        <v>#N/A</v>
      </c>
      <c r="O1330" s="8" t="e">
        <f t="shared" si="128"/>
        <v>#N/A</v>
      </c>
      <c r="P1330" s="8" t="e">
        <f t="shared" si="128"/>
        <v>#N/A</v>
      </c>
      <c r="Q1330" s="9" t="e">
        <f t="shared" si="128"/>
        <v>#N/A</v>
      </c>
      <c r="R1330" s="9" t="e">
        <f t="shared" si="128"/>
        <v>#N/A</v>
      </c>
      <c r="S1330" s="9" t="e">
        <f t="shared" si="128"/>
        <v>#N/A</v>
      </c>
    </row>
    <row r="1331" spans="1:19" x14ac:dyDescent="0.3">
      <c r="A1331" s="1">
        <v>45448</v>
      </c>
      <c r="B1331">
        <v>50</v>
      </c>
      <c r="C1331" t="s">
        <v>5</v>
      </c>
      <c r="D1331">
        <v>236</v>
      </c>
      <c r="E1331">
        <f>D1331-MajorAxis</f>
        <v>146</v>
      </c>
      <c r="F1331" s="2">
        <f t="shared" si="125"/>
        <v>0.5547945205479452</v>
      </c>
      <c r="G1331" s="3">
        <f t="shared" si="124"/>
        <v>0.31023715877486641</v>
      </c>
      <c r="H1331" s="11" t="e">
        <f t="shared" si="128"/>
        <v>#N/A</v>
      </c>
      <c r="I1331" s="11" t="e">
        <f t="shared" si="128"/>
        <v>#N/A</v>
      </c>
      <c r="J1331" s="11" t="e">
        <f t="shared" si="128"/>
        <v>#N/A</v>
      </c>
      <c r="K1331" s="5" t="e">
        <f t="shared" si="128"/>
        <v>#N/A</v>
      </c>
      <c r="L1331" s="5" t="e">
        <f t="shared" si="128"/>
        <v>#N/A</v>
      </c>
      <c r="M1331" s="5">
        <f t="shared" si="128"/>
        <v>-0.45994550258190664</v>
      </c>
      <c r="N1331" s="8" t="e">
        <f t="shared" si="128"/>
        <v>#N/A</v>
      </c>
      <c r="O1331" s="8" t="e">
        <f t="shared" si="128"/>
        <v>#N/A</v>
      </c>
      <c r="P1331" s="8" t="e">
        <f t="shared" si="128"/>
        <v>#N/A</v>
      </c>
      <c r="Q1331" s="9" t="e">
        <f t="shared" si="128"/>
        <v>#N/A</v>
      </c>
      <c r="R1331" s="9" t="e">
        <f t="shared" si="128"/>
        <v>#N/A</v>
      </c>
      <c r="S1331" s="9" t="e">
        <f t="shared" si="128"/>
        <v>#N/A</v>
      </c>
    </row>
    <row r="1332" spans="1:19" x14ac:dyDescent="0.3">
      <c r="A1332" s="1">
        <v>45448</v>
      </c>
      <c r="B1332">
        <v>60</v>
      </c>
      <c r="C1332" t="s">
        <v>4</v>
      </c>
      <c r="D1332">
        <v>165</v>
      </c>
      <c r="E1332">
        <f>D1332-MajorAxis</f>
        <v>75</v>
      </c>
      <c r="F1332" s="2">
        <f t="shared" si="125"/>
        <v>0.5547945205479452</v>
      </c>
      <c r="G1332" s="3">
        <f t="shared" si="124"/>
        <v>0.53589035568092147</v>
      </c>
      <c r="H1332" s="11" t="e">
        <f t="shared" si="128"/>
        <v>#N/A</v>
      </c>
      <c r="I1332" s="11" t="e">
        <f t="shared" si="128"/>
        <v>#N/A</v>
      </c>
      <c r="J1332" s="11" t="e">
        <f t="shared" si="128"/>
        <v>#N/A</v>
      </c>
      <c r="K1332" s="5" t="e">
        <f t="shared" si="128"/>
        <v>#N/A</v>
      </c>
      <c r="L1332" s="5" t="e">
        <f t="shared" si="128"/>
        <v>#N/A</v>
      </c>
      <c r="M1332" s="5">
        <f t="shared" si="128"/>
        <v>0.14359138803633001</v>
      </c>
      <c r="N1332" s="8" t="e">
        <f t="shared" si="128"/>
        <v>#N/A</v>
      </c>
      <c r="O1332" s="8" t="e">
        <f t="shared" si="128"/>
        <v>#N/A</v>
      </c>
      <c r="P1332" s="8" t="e">
        <f t="shared" si="128"/>
        <v>#N/A</v>
      </c>
      <c r="Q1332" s="9" t="e">
        <f t="shared" si="128"/>
        <v>#N/A</v>
      </c>
      <c r="R1332" s="9" t="e">
        <f t="shared" si="128"/>
        <v>#N/A</v>
      </c>
      <c r="S1332" s="9" t="e">
        <f t="shared" si="128"/>
        <v>#N/A</v>
      </c>
    </row>
    <row r="1333" spans="1:19" x14ac:dyDescent="0.3">
      <c r="A1333" s="1">
        <v>45448</v>
      </c>
      <c r="B1333">
        <v>60</v>
      </c>
      <c r="C1333" t="s">
        <v>5</v>
      </c>
      <c r="D1333">
        <v>195</v>
      </c>
      <c r="E1333">
        <f>D1333-MajorAxis</f>
        <v>105</v>
      </c>
      <c r="F1333" s="2">
        <f t="shared" si="125"/>
        <v>0.5547945205479452</v>
      </c>
      <c r="G1333" s="3">
        <f t="shared" si="124"/>
        <v>0.53589035568092147</v>
      </c>
      <c r="H1333" s="11" t="e">
        <f t="shared" si="128"/>
        <v>#N/A</v>
      </c>
      <c r="I1333" s="11" t="e">
        <f t="shared" si="128"/>
        <v>#N/A</v>
      </c>
      <c r="J1333" s="11" t="e">
        <f t="shared" si="128"/>
        <v>#N/A</v>
      </c>
      <c r="K1333" s="5" t="e">
        <f t="shared" si="128"/>
        <v>#N/A</v>
      </c>
      <c r="L1333" s="5" t="e">
        <f t="shared" si="128"/>
        <v>#N/A</v>
      </c>
      <c r="M1333" s="5">
        <f t="shared" si="128"/>
        <v>-0.14359138803633006</v>
      </c>
      <c r="N1333" s="8" t="e">
        <f t="shared" si="128"/>
        <v>#N/A</v>
      </c>
      <c r="O1333" s="8" t="e">
        <f t="shared" si="128"/>
        <v>#N/A</v>
      </c>
      <c r="P1333" s="8" t="e">
        <f t="shared" si="128"/>
        <v>#N/A</v>
      </c>
      <c r="Q1333" s="9" t="e">
        <f t="shared" si="128"/>
        <v>#N/A</v>
      </c>
      <c r="R1333" s="9" t="e">
        <f t="shared" si="128"/>
        <v>#N/A</v>
      </c>
      <c r="S1333" s="9" t="e">
        <f t="shared" si="128"/>
        <v>#N/A</v>
      </c>
    </row>
    <row r="1334" spans="1:19" x14ac:dyDescent="0.3">
      <c r="A1334" s="1">
        <v>45449</v>
      </c>
      <c r="B1334">
        <v>0</v>
      </c>
      <c r="C1334" t="s">
        <v>4</v>
      </c>
      <c r="D1334">
        <v>50</v>
      </c>
      <c r="E1334">
        <f>D1334-MajorAxis</f>
        <v>-40</v>
      </c>
      <c r="F1334" s="2">
        <f t="shared" si="125"/>
        <v>0.55205479452054795</v>
      </c>
      <c r="G1334" s="3">
        <f t="shared" si="124"/>
        <v>-0.35485398178585659</v>
      </c>
      <c r="H1334" s="11" t="e">
        <f t="shared" si="128"/>
        <v>#N/A</v>
      </c>
      <c r="I1334" s="11" t="e">
        <f t="shared" si="128"/>
        <v>#N/A</v>
      </c>
      <c r="J1334" s="11" t="e">
        <f t="shared" si="128"/>
        <v>#N/A</v>
      </c>
      <c r="K1334" s="5" t="e">
        <f t="shared" si="128"/>
        <v>#N/A</v>
      </c>
      <c r="L1334" s="5" t="e">
        <f t="shared" si="128"/>
        <v>#N/A</v>
      </c>
      <c r="M1334" s="5">
        <f t="shared" si="128"/>
        <v>0.42289850763965497</v>
      </c>
      <c r="N1334" s="8" t="e">
        <f t="shared" si="128"/>
        <v>#N/A</v>
      </c>
      <c r="O1334" s="8" t="e">
        <f t="shared" si="128"/>
        <v>#N/A</v>
      </c>
      <c r="P1334" s="8" t="e">
        <f t="shared" si="128"/>
        <v>#N/A</v>
      </c>
      <c r="Q1334" s="9" t="e">
        <f t="shared" si="128"/>
        <v>#N/A</v>
      </c>
      <c r="R1334" s="9" t="e">
        <f t="shared" si="128"/>
        <v>#N/A</v>
      </c>
      <c r="S1334" s="9" t="e">
        <f t="shared" si="128"/>
        <v>#N/A</v>
      </c>
    </row>
    <row r="1335" spans="1:19" x14ac:dyDescent="0.3">
      <c r="A1335" s="1">
        <v>45449</v>
      </c>
      <c r="B1335">
        <v>0</v>
      </c>
      <c r="C1335" t="s">
        <v>5</v>
      </c>
      <c r="D1335">
        <v>310</v>
      </c>
      <c r="E1335">
        <f>D1335-MajorAxis</f>
        <v>220</v>
      </c>
      <c r="F1335" s="2">
        <f t="shared" si="125"/>
        <v>0.55205479452054795</v>
      </c>
      <c r="G1335" s="3">
        <f t="shared" si="124"/>
        <v>-0.35485398178585659</v>
      </c>
      <c r="H1335" s="11" t="e">
        <f t="shared" si="128"/>
        <v>#N/A</v>
      </c>
      <c r="I1335" s="11" t="e">
        <f t="shared" si="128"/>
        <v>#N/A</v>
      </c>
      <c r="J1335" s="11" t="e">
        <f t="shared" si="128"/>
        <v>#N/A</v>
      </c>
      <c r="K1335" s="5" t="e">
        <f t="shared" si="128"/>
        <v>#N/A</v>
      </c>
      <c r="L1335" s="5" t="e">
        <f t="shared" si="128"/>
        <v>#N/A</v>
      </c>
      <c r="M1335" s="5">
        <f t="shared" si="128"/>
        <v>-0.42289850763965497</v>
      </c>
      <c r="N1335" s="8" t="e">
        <f t="shared" si="128"/>
        <v>#N/A</v>
      </c>
      <c r="O1335" s="8" t="e">
        <f t="shared" si="128"/>
        <v>#N/A</v>
      </c>
      <c r="P1335" s="8" t="e">
        <f t="shared" si="128"/>
        <v>#N/A</v>
      </c>
      <c r="Q1335" s="9" t="e">
        <f t="shared" si="128"/>
        <v>#N/A</v>
      </c>
      <c r="R1335" s="9" t="e">
        <f t="shared" si="128"/>
        <v>#N/A</v>
      </c>
      <c r="S1335" s="9" t="e">
        <f t="shared" si="128"/>
        <v>#N/A</v>
      </c>
    </row>
    <row r="1336" spans="1:19" x14ac:dyDescent="0.3">
      <c r="A1336" s="1">
        <v>45449</v>
      </c>
      <c r="B1336">
        <v>10</v>
      </c>
      <c r="C1336" t="s">
        <v>4</v>
      </c>
      <c r="D1336">
        <v>66</v>
      </c>
      <c r="E1336">
        <f>D1336-MajorAxis</f>
        <v>-24</v>
      </c>
      <c r="F1336" s="2">
        <f t="shared" si="125"/>
        <v>0.55205479452054795</v>
      </c>
      <c r="G1336" s="3">
        <f t="shared" si="124"/>
        <v>-0.22454091391718831</v>
      </c>
      <c r="H1336" s="11" t="e">
        <f t="shared" si="128"/>
        <v>#N/A</v>
      </c>
      <c r="I1336" s="11" t="e">
        <f t="shared" si="128"/>
        <v>#N/A</v>
      </c>
      <c r="J1336" s="11" t="e">
        <f t="shared" si="128"/>
        <v>#N/A</v>
      </c>
      <c r="K1336" s="5" t="e">
        <f t="shared" si="128"/>
        <v>#N/A</v>
      </c>
      <c r="L1336" s="5" t="e">
        <f t="shared" si="128"/>
        <v>#N/A</v>
      </c>
      <c r="M1336" s="5">
        <f t="shared" si="128"/>
        <v>0.50432714990406602</v>
      </c>
      <c r="N1336" s="8" t="e">
        <f t="shared" si="128"/>
        <v>#N/A</v>
      </c>
      <c r="O1336" s="8" t="e">
        <f t="shared" si="128"/>
        <v>#N/A</v>
      </c>
      <c r="P1336" s="8" t="e">
        <f t="shared" si="128"/>
        <v>#N/A</v>
      </c>
      <c r="Q1336" s="9" t="e">
        <f t="shared" si="128"/>
        <v>#N/A</v>
      </c>
      <c r="R1336" s="9" t="e">
        <f t="shared" si="128"/>
        <v>#N/A</v>
      </c>
      <c r="S1336" s="9" t="e">
        <f t="shared" si="128"/>
        <v>#N/A</v>
      </c>
    </row>
    <row r="1337" spans="1:19" x14ac:dyDescent="0.3">
      <c r="A1337" s="1">
        <v>45449</v>
      </c>
      <c r="B1337">
        <v>10</v>
      </c>
      <c r="C1337" t="s">
        <v>5</v>
      </c>
      <c r="D1337">
        <v>294</v>
      </c>
      <c r="E1337">
        <f>D1337-MajorAxis</f>
        <v>204</v>
      </c>
      <c r="F1337" s="2">
        <f t="shared" si="125"/>
        <v>0.55205479452054795</v>
      </c>
      <c r="G1337" s="3">
        <f t="shared" si="124"/>
        <v>-0.22454091391718811</v>
      </c>
      <c r="H1337" s="11" t="e">
        <f t="shared" si="128"/>
        <v>#N/A</v>
      </c>
      <c r="I1337" s="11" t="e">
        <f t="shared" si="128"/>
        <v>#N/A</v>
      </c>
      <c r="J1337" s="11" t="e">
        <f t="shared" si="128"/>
        <v>#N/A</v>
      </c>
      <c r="K1337" s="5" t="e">
        <f t="shared" si="128"/>
        <v>#N/A</v>
      </c>
      <c r="L1337" s="5" t="e">
        <f t="shared" si="128"/>
        <v>#N/A</v>
      </c>
      <c r="M1337" s="5">
        <f t="shared" si="128"/>
        <v>-0.50432714990406613</v>
      </c>
      <c r="N1337" s="8" t="e">
        <f t="shared" si="128"/>
        <v>#N/A</v>
      </c>
      <c r="O1337" s="8" t="e">
        <f t="shared" si="128"/>
        <v>#N/A</v>
      </c>
      <c r="P1337" s="8" t="e">
        <f t="shared" si="128"/>
        <v>#N/A</v>
      </c>
      <c r="Q1337" s="9" t="e">
        <f t="shared" si="128"/>
        <v>#N/A</v>
      </c>
      <c r="R1337" s="9" t="e">
        <f t="shared" si="128"/>
        <v>#N/A</v>
      </c>
      <c r="S1337" s="9" t="e">
        <f t="shared" si="128"/>
        <v>#N/A</v>
      </c>
    </row>
    <row r="1338" spans="1:19" x14ac:dyDescent="0.3">
      <c r="A1338" s="1">
        <v>45449</v>
      </c>
      <c r="B1338">
        <v>20</v>
      </c>
      <c r="C1338" t="s">
        <v>4</v>
      </c>
      <c r="D1338">
        <v>78</v>
      </c>
      <c r="E1338">
        <f>D1338-MajorAxis</f>
        <v>-12</v>
      </c>
      <c r="F1338" s="2">
        <f t="shared" si="125"/>
        <v>0.55205479452054795</v>
      </c>
      <c r="G1338" s="3">
        <f t="shared" si="124"/>
        <v>-0.11477864575281782</v>
      </c>
      <c r="H1338" s="11" t="e">
        <f t="shared" si="128"/>
        <v>#N/A</v>
      </c>
      <c r="I1338" s="11" t="e">
        <f t="shared" si="128"/>
        <v>#N/A</v>
      </c>
      <c r="J1338" s="11" t="e">
        <f t="shared" si="128"/>
        <v>#N/A</v>
      </c>
      <c r="K1338" s="5" t="e">
        <f t="shared" si="128"/>
        <v>#N/A</v>
      </c>
      <c r="L1338" s="5" t="e">
        <f t="shared" si="128"/>
        <v>#N/A</v>
      </c>
      <c r="M1338" s="5">
        <f t="shared" si="128"/>
        <v>0.53999107273386804</v>
      </c>
      <c r="N1338" s="8" t="e">
        <f t="shared" si="128"/>
        <v>#N/A</v>
      </c>
      <c r="O1338" s="8" t="e">
        <f t="shared" si="128"/>
        <v>#N/A</v>
      </c>
      <c r="P1338" s="8" t="e">
        <f t="shared" si="128"/>
        <v>#N/A</v>
      </c>
      <c r="Q1338" s="9" t="e">
        <f t="shared" si="128"/>
        <v>#N/A</v>
      </c>
      <c r="R1338" s="9" t="e">
        <f t="shared" si="128"/>
        <v>#N/A</v>
      </c>
      <c r="S1338" s="9" t="e">
        <f t="shared" si="128"/>
        <v>#N/A</v>
      </c>
    </row>
    <row r="1339" spans="1:19" x14ac:dyDescent="0.3">
      <c r="A1339" s="1">
        <v>45449</v>
      </c>
      <c r="B1339">
        <v>20</v>
      </c>
      <c r="C1339" t="s">
        <v>5</v>
      </c>
      <c r="D1339">
        <v>282</v>
      </c>
      <c r="E1339">
        <f>D1339-MajorAxis</f>
        <v>192</v>
      </c>
      <c r="F1339" s="2">
        <f t="shared" si="125"/>
        <v>0.55205479452054795</v>
      </c>
      <c r="G1339" s="3">
        <f t="shared" si="124"/>
        <v>-0.11477864575281768</v>
      </c>
      <c r="H1339" s="11" t="e">
        <f t="shared" si="128"/>
        <v>#N/A</v>
      </c>
      <c r="I1339" s="11" t="e">
        <f t="shared" si="128"/>
        <v>#N/A</v>
      </c>
      <c r="J1339" s="11" t="e">
        <f t="shared" si="128"/>
        <v>#N/A</v>
      </c>
      <c r="K1339" s="5" t="e">
        <f t="shared" si="128"/>
        <v>#N/A</v>
      </c>
      <c r="L1339" s="5" t="e">
        <f t="shared" si="128"/>
        <v>#N/A</v>
      </c>
      <c r="M1339" s="5">
        <f t="shared" si="128"/>
        <v>-0.53999107273386804</v>
      </c>
      <c r="N1339" s="8" t="e">
        <f t="shared" si="128"/>
        <v>#N/A</v>
      </c>
      <c r="O1339" s="8" t="e">
        <f t="shared" si="128"/>
        <v>#N/A</v>
      </c>
      <c r="P1339" s="8" t="e">
        <f t="shared" si="128"/>
        <v>#N/A</v>
      </c>
      <c r="Q1339" s="9" t="e">
        <f t="shared" si="128"/>
        <v>#N/A</v>
      </c>
      <c r="R1339" s="9" t="e">
        <f t="shared" si="128"/>
        <v>#N/A</v>
      </c>
      <c r="S1339" s="9" t="e">
        <f t="shared" si="128"/>
        <v>#N/A</v>
      </c>
    </row>
    <row r="1340" spans="1:19" x14ac:dyDescent="0.3">
      <c r="A1340" s="1">
        <v>45449</v>
      </c>
      <c r="B1340">
        <v>30</v>
      </c>
      <c r="C1340" t="s">
        <v>4</v>
      </c>
      <c r="D1340">
        <v>91</v>
      </c>
      <c r="E1340">
        <f>D1340-MajorAxis</f>
        <v>1</v>
      </c>
      <c r="F1340" s="2">
        <f t="shared" si="125"/>
        <v>0.55205479452054795</v>
      </c>
      <c r="G1340" s="3">
        <f t="shared" si="124"/>
        <v>9.6346846496236371E-3</v>
      </c>
      <c r="H1340" s="11" t="e">
        <f t="shared" si="128"/>
        <v>#N/A</v>
      </c>
      <c r="I1340" s="11" t="e">
        <f t="shared" si="128"/>
        <v>#N/A</v>
      </c>
      <c r="J1340" s="11" t="e">
        <f t="shared" si="128"/>
        <v>#N/A</v>
      </c>
      <c r="K1340" s="5" t="e">
        <f t="shared" si="128"/>
        <v>#N/A</v>
      </c>
      <c r="L1340" s="5" t="e">
        <f t="shared" si="128"/>
        <v>#N/A</v>
      </c>
      <c r="M1340" s="5">
        <f t="shared" si="128"/>
        <v>0.55197071390140506</v>
      </c>
      <c r="N1340" s="8" t="e">
        <f t="shared" si="128"/>
        <v>#N/A</v>
      </c>
      <c r="O1340" s="8" t="e">
        <f t="shared" si="128"/>
        <v>#N/A</v>
      </c>
      <c r="P1340" s="8" t="e">
        <f t="shared" si="128"/>
        <v>#N/A</v>
      </c>
      <c r="Q1340" s="9" t="e">
        <f t="shared" si="128"/>
        <v>#N/A</v>
      </c>
      <c r="R1340" s="9" t="e">
        <f t="shared" si="128"/>
        <v>#N/A</v>
      </c>
      <c r="S1340" s="9" t="e">
        <f t="shared" si="128"/>
        <v>#N/A</v>
      </c>
    </row>
    <row r="1341" spans="1:19" x14ac:dyDescent="0.3">
      <c r="A1341" s="1">
        <v>45449</v>
      </c>
      <c r="B1341">
        <v>30</v>
      </c>
      <c r="C1341" t="s">
        <v>5</v>
      </c>
      <c r="D1341">
        <v>269</v>
      </c>
      <c r="E1341">
        <f>D1341-MajorAxis</f>
        <v>179</v>
      </c>
      <c r="F1341" s="2">
        <f t="shared" si="125"/>
        <v>0.55205479452054795</v>
      </c>
      <c r="G1341" s="3">
        <f t="shared" si="124"/>
        <v>9.6346846496235972E-3</v>
      </c>
      <c r="H1341" s="11" t="e">
        <f t="shared" si="128"/>
        <v>#N/A</v>
      </c>
      <c r="I1341" s="11" t="e">
        <f t="shared" si="128"/>
        <v>#N/A</v>
      </c>
      <c r="J1341" s="11" t="e">
        <f t="shared" si="128"/>
        <v>#N/A</v>
      </c>
      <c r="K1341" s="5" t="e">
        <f t="shared" si="128"/>
        <v>#N/A</v>
      </c>
      <c r="L1341" s="5" t="e">
        <f t="shared" si="128"/>
        <v>#N/A</v>
      </c>
      <c r="M1341" s="5">
        <f t="shared" si="128"/>
        <v>-0.55197071390140506</v>
      </c>
      <c r="N1341" s="8" t="e">
        <f t="shared" si="128"/>
        <v>#N/A</v>
      </c>
      <c r="O1341" s="8" t="e">
        <f t="shared" si="128"/>
        <v>#N/A</v>
      </c>
      <c r="P1341" s="8" t="e">
        <f t="shared" si="128"/>
        <v>#N/A</v>
      </c>
      <c r="Q1341" s="9" t="e">
        <f t="shared" si="128"/>
        <v>#N/A</v>
      </c>
      <c r="R1341" s="9" t="e">
        <f t="shared" si="128"/>
        <v>#N/A</v>
      </c>
      <c r="S1341" s="9" t="e">
        <f t="shared" si="128"/>
        <v>#N/A</v>
      </c>
    </row>
    <row r="1342" spans="1:19" x14ac:dyDescent="0.3">
      <c r="A1342" s="1">
        <v>45449</v>
      </c>
      <c r="B1342">
        <v>40</v>
      </c>
      <c r="C1342" t="s">
        <v>4</v>
      </c>
      <c r="D1342">
        <v>105</v>
      </c>
      <c r="E1342">
        <f>D1342-MajorAxis</f>
        <v>15</v>
      </c>
      <c r="F1342" s="2">
        <f t="shared" si="125"/>
        <v>0.55205479452054795</v>
      </c>
      <c r="G1342" s="3">
        <f t="shared" si="124"/>
        <v>0.14288229476207653</v>
      </c>
      <c r="H1342" s="11" t="e">
        <f t="shared" si="128"/>
        <v>#N/A</v>
      </c>
      <c r="I1342" s="11" t="e">
        <f t="shared" si="128"/>
        <v>#N/A</v>
      </c>
      <c r="J1342" s="11" t="e">
        <f t="shared" si="128"/>
        <v>#N/A</v>
      </c>
      <c r="K1342" s="5" t="e">
        <f t="shared" si="128"/>
        <v>#N/A</v>
      </c>
      <c r="L1342" s="5" t="e">
        <f t="shared" si="128"/>
        <v>#N/A</v>
      </c>
      <c r="M1342" s="5">
        <f t="shared" si="128"/>
        <v>0.53324398355410207</v>
      </c>
      <c r="N1342" s="8" t="e">
        <f t="shared" si="128"/>
        <v>#N/A</v>
      </c>
      <c r="O1342" s="8" t="e">
        <f t="shared" si="128"/>
        <v>#N/A</v>
      </c>
      <c r="P1342" s="8" t="e">
        <f t="shared" si="128"/>
        <v>#N/A</v>
      </c>
      <c r="Q1342" s="9" t="e">
        <f t="shared" si="128"/>
        <v>#N/A</v>
      </c>
      <c r="R1342" s="9" t="e">
        <f t="shared" si="128"/>
        <v>#N/A</v>
      </c>
      <c r="S1342" s="9" t="e">
        <f t="shared" si="128"/>
        <v>#N/A</v>
      </c>
    </row>
    <row r="1343" spans="1:19" x14ac:dyDescent="0.3">
      <c r="A1343" s="1">
        <v>45449</v>
      </c>
      <c r="B1343">
        <v>40</v>
      </c>
      <c r="C1343" t="s">
        <v>5</v>
      </c>
      <c r="D1343">
        <v>255</v>
      </c>
      <c r="E1343">
        <f>D1343-MajorAxis</f>
        <v>165</v>
      </c>
      <c r="F1343" s="2">
        <f t="shared" si="125"/>
        <v>0.55205479452054795</v>
      </c>
      <c r="G1343" s="3">
        <f t="shared" si="124"/>
        <v>0.14288229476207667</v>
      </c>
      <c r="H1343" s="11" t="e">
        <f t="shared" si="128"/>
        <v>#N/A</v>
      </c>
      <c r="I1343" s="11" t="e">
        <f t="shared" si="128"/>
        <v>#N/A</v>
      </c>
      <c r="J1343" s="11" t="e">
        <f t="shared" si="128"/>
        <v>#N/A</v>
      </c>
      <c r="K1343" s="5" t="e">
        <f t="shared" si="128"/>
        <v>#N/A</v>
      </c>
      <c r="L1343" s="5" t="e">
        <f t="shared" si="128"/>
        <v>#N/A</v>
      </c>
      <c r="M1343" s="5">
        <f t="shared" si="128"/>
        <v>-0.53324398355410207</v>
      </c>
      <c r="N1343" s="8" t="e">
        <f t="shared" si="128"/>
        <v>#N/A</v>
      </c>
      <c r="O1343" s="8" t="e">
        <f t="shared" si="128"/>
        <v>#N/A</v>
      </c>
      <c r="P1343" s="8" t="e">
        <f t="shared" si="128"/>
        <v>#N/A</v>
      </c>
      <c r="Q1343" s="9" t="e">
        <f t="shared" si="128"/>
        <v>#N/A</v>
      </c>
      <c r="R1343" s="9" t="e">
        <f t="shared" si="128"/>
        <v>#N/A</v>
      </c>
      <c r="S1343" s="9" t="e">
        <f t="shared" si="128"/>
        <v>#N/A</v>
      </c>
    </row>
    <row r="1344" spans="1:19" x14ac:dyDescent="0.3">
      <c r="A1344" s="1">
        <v>45449</v>
      </c>
      <c r="B1344">
        <v>50</v>
      </c>
      <c r="C1344" t="s">
        <v>4</v>
      </c>
      <c r="D1344">
        <v>124</v>
      </c>
      <c r="E1344">
        <f>D1344-MajorAxis</f>
        <v>34</v>
      </c>
      <c r="F1344" s="2">
        <f t="shared" si="125"/>
        <v>0.55205479452054795</v>
      </c>
      <c r="G1344" s="3">
        <f t="shared" si="124"/>
        <v>0.30870512342289175</v>
      </c>
      <c r="H1344" s="11" t="e">
        <f t="shared" si="128"/>
        <v>#N/A</v>
      </c>
      <c r="I1344" s="11" t="e">
        <f t="shared" si="128"/>
        <v>#N/A</v>
      </c>
      <c r="J1344" s="11" t="e">
        <f t="shared" si="128"/>
        <v>#N/A</v>
      </c>
      <c r="K1344" s="5" t="e">
        <f t="shared" si="128"/>
        <v>#N/A</v>
      </c>
      <c r="L1344" s="5" t="e">
        <f t="shared" si="128"/>
        <v>#N/A</v>
      </c>
      <c r="M1344" s="5">
        <f t="shared" si="128"/>
        <v>0.45767416676668743</v>
      </c>
      <c r="N1344" s="8" t="e">
        <f t="shared" si="128"/>
        <v>#N/A</v>
      </c>
      <c r="O1344" s="8" t="e">
        <f t="shared" si="128"/>
        <v>#N/A</v>
      </c>
      <c r="P1344" s="8" t="e">
        <f t="shared" si="128"/>
        <v>#N/A</v>
      </c>
      <c r="Q1344" s="9" t="e">
        <f t="shared" si="128"/>
        <v>#N/A</v>
      </c>
      <c r="R1344" s="9" t="e">
        <f t="shared" si="128"/>
        <v>#N/A</v>
      </c>
      <c r="S1344" s="9" t="e">
        <f t="shared" si="128"/>
        <v>#N/A</v>
      </c>
    </row>
    <row r="1345" spans="1:19" x14ac:dyDescent="0.3">
      <c r="A1345" s="1">
        <v>45449</v>
      </c>
      <c r="B1345">
        <v>50</v>
      </c>
      <c r="C1345" t="s">
        <v>5</v>
      </c>
      <c r="D1345">
        <v>237</v>
      </c>
      <c r="E1345">
        <f>D1345-MajorAxis</f>
        <v>147</v>
      </c>
      <c r="F1345" s="2">
        <f t="shared" si="125"/>
        <v>0.55205479452054795</v>
      </c>
      <c r="G1345" s="3">
        <f t="shared" si="124"/>
        <v>0.30067059056309042</v>
      </c>
      <c r="H1345" s="11" t="e">
        <f t="shared" si="128"/>
        <v>#N/A</v>
      </c>
      <c r="I1345" s="11" t="e">
        <f t="shared" si="128"/>
        <v>#N/A</v>
      </c>
      <c r="J1345" s="11" t="e">
        <f t="shared" si="128"/>
        <v>#N/A</v>
      </c>
      <c r="K1345" s="5" t="e">
        <f t="shared" si="128"/>
        <v>#N/A</v>
      </c>
      <c r="L1345" s="5" t="e">
        <f t="shared" si="128"/>
        <v>#N/A</v>
      </c>
      <c r="M1345" s="5">
        <f t="shared" si="128"/>
        <v>-0.46299210805754226</v>
      </c>
      <c r="N1345" s="8" t="e">
        <f t="shared" si="128"/>
        <v>#N/A</v>
      </c>
      <c r="O1345" s="8" t="e">
        <f t="shared" si="128"/>
        <v>#N/A</v>
      </c>
      <c r="P1345" s="8" t="e">
        <f t="shared" si="128"/>
        <v>#N/A</v>
      </c>
      <c r="Q1345" s="9" t="e">
        <f t="shared" si="128"/>
        <v>#N/A</v>
      </c>
      <c r="R1345" s="9" t="e">
        <f t="shared" si="128"/>
        <v>#N/A</v>
      </c>
      <c r="S1345" s="9" t="e">
        <f t="shared" si="128"/>
        <v>#N/A</v>
      </c>
    </row>
    <row r="1346" spans="1:19" x14ac:dyDescent="0.3">
      <c r="A1346" s="1">
        <v>45449</v>
      </c>
      <c r="B1346">
        <v>60</v>
      </c>
      <c r="C1346" t="s">
        <v>4</v>
      </c>
      <c r="D1346">
        <v>164</v>
      </c>
      <c r="E1346">
        <f>D1346-MajorAxis</f>
        <v>74</v>
      </c>
      <c r="F1346" s="2">
        <f t="shared" si="125"/>
        <v>0.55205479452054795</v>
      </c>
      <c r="G1346" s="3">
        <f t="shared" si="124"/>
        <v>0.53066912803170208</v>
      </c>
      <c r="H1346" s="11" t="e">
        <f t="shared" ref="H1346:S1361" si="129">IF(MONTH($A1346)=LEN(H$1),$F1346*COS($E1346/180*PI()),NA())</f>
        <v>#N/A</v>
      </c>
      <c r="I1346" s="11" t="e">
        <f t="shared" si="129"/>
        <v>#N/A</v>
      </c>
      <c r="J1346" s="11" t="e">
        <f t="shared" si="129"/>
        <v>#N/A</v>
      </c>
      <c r="K1346" s="5" t="e">
        <f t="shared" si="129"/>
        <v>#N/A</v>
      </c>
      <c r="L1346" s="5" t="e">
        <f t="shared" si="129"/>
        <v>#N/A</v>
      </c>
      <c r="M1346" s="5">
        <f t="shared" si="129"/>
        <v>0.15216692382774064</v>
      </c>
      <c r="N1346" s="8" t="e">
        <f t="shared" si="129"/>
        <v>#N/A</v>
      </c>
      <c r="O1346" s="8" t="e">
        <f t="shared" si="129"/>
        <v>#N/A</v>
      </c>
      <c r="P1346" s="8" t="e">
        <f t="shared" si="129"/>
        <v>#N/A</v>
      </c>
      <c r="Q1346" s="9" t="e">
        <f t="shared" si="129"/>
        <v>#N/A</v>
      </c>
      <c r="R1346" s="9" t="e">
        <f t="shared" si="129"/>
        <v>#N/A</v>
      </c>
      <c r="S1346" s="9" t="e">
        <f t="shared" si="129"/>
        <v>#N/A</v>
      </c>
    </row>
    <row r="1347" spans="1:19" x14ac:dyDescent="0.3">
      <c r="A1347" s="1">
        <v>45449</v>
      </c>
      <c r="B1347">
        <v>60</v>
      </c>
      <c r="C1347" t="s">
        <v>5</v>
      </c>
      <c r="D1347">
        <v>196</v>
      </c>
      <c r="E1347">
        <f>D1347-MajorAxis</f>
        <v>106</v>
      </c>
      <c r="F1347" s="2">
        <f t="shared" si="125"/>
        <v>0.55205479452054795</v>
      </c>
      <c r="G1347" s="3">
        <f t="shared" ref="G1347:G1410" si="130">F1347*SIN($E1347/180*PI())</f>
        <v>0.53066912803170208</v>
      </c>
      <c r="H1347" s="11" t="e">
        <f t="shared" si="129"/>
        <v>#N/A</v>
      </c>
      <c r="I1347" s="11" t="e">
        <f t="shared" si="129"/>
        <v>#N/A</v>
      </c>
      <c r="J1347" s="11" t="e">
        <f t="shared" si="129"/>
        <v>#N/A</v>
      </c>
      <c r="K1347" s="5" t="e">
        <f t="shared" si="129"/>
        <v>#N/A</v>
      </c>
      <c r="L1347" s="5" t="e">
        <f t="shared" si="129"/>
        <v>#N/A</v>
      </c>
      <c r="M1347" s="5">
        <f t="shared" si="129"/>
        <v>-0.15216692382774058</v>
      </c>
      <c r="N1347" s="8" t="e">
        <f t="shared" si="129"/>
        <v>#N/A</v>
      </c>
      <c r="O1347" s="8" t="e">
        <f t="shared" si="129"/>
        <v>#N/A</v>
      </c>
      <c r="P1347" s="8" t="e">
        <f t="shared" si="129"/>
        <v>#N/A</v>
      </c>
      <c r="Q1347" s="9" t="e">
        <f t="shared" si="129"/>
        <v>#N/A</v>
      </c>
      <c r="R1347" s="9" t="e">
        <f t="shared" si="129"/>
        <v>#N/A</v>
      </c>
      <c r="S1347" s="9" t="e">
        <f t="shared" si="129"/>
        <v>#N/A</v>
      </c>
    </row>
    <row r="1348" spans="1:19" x14ac:dyDescent="0.3">
      <c r="A1348" s="1">
        <v>45450</v>
      </c>
      <c r="B1348">
        <v>0</v>
      </c>
      <c r="C1348" t="s">
        <v>4</v>
      </c>
      <c r="D1348">
        <v>50</v>
      </c>
      <c r="E1348">
        <f>D1348-MajorAxis</f>
        <v>-40</v>
      </c>
      <c r="F1348" s="2">
        <f t="shared" ref="F1348:F1411" si="131">0.5+ABS(DATE(2024,6,25)-A1348)/365</f>
        <v>0.5493150684931507</v>
      </c>
      <c r="G1348" s="3">
        <f t="shared" si="130"/>
        <v>-0.35309291984150992</v>
      </c>
      <c r="H1348" s="11" t="e">
        <f t="shared" si="129"/>
        <v>#N/A</v>
      </c>
      <c r="I1348" s="11" t="e">
        <f t="shared" si="129"/>
        <v>#N/A</v>
      </c>
      <c r="J1348" s="11" t="e">
        <f t="shared" si="129"/>
        <v>#N/A</v>
      </c>
      <c r="K1348" s="5" t="e">
        <f t="shared" si="129"/>
        <v>#N/A</v>
      </c>
      <c r="L1348" s="5" t="e">
        <f t="shared" si="129"/>
        <v>#N/A</v>
      </c>
      <c r="M1348" s="5">
        <f t="shared" si="129"/>
        <v>0.42079975574069889</v>
      </c>
      <c r="N1348" s="8" t="e">
        <f t="shared" si="129"/>
        <v>#N/A</v>
      </c>
      <c r="O1348" s="8" t="e">
        <f t="shared" si="129"/>
        <v>#N/A</v>
      </c>
      <c r="P1348" s="8" t="e">
        <f t="shared" si="129"/>
        <v>#N/A</v>
      </c>
      <c r="Q1348" s="9" t="e">
        <f t="shared" si="129"/>
        <v>#N/A</v>
      </c>
      <c r="R1348" s="9" t="e">
        <f t="shared" si="129"/>
        <v>#N/A</v>
      </c>
      <c r="S1348" s="9" t="e">
        <f t="shared" si="129"/>
        <v>#N/A</v>
      </c>
    </row>
    <row r="1349" spans="1:19" x14ac:dyDescent="0.3">
      <c r="A1349" s="1">
        <v>45450</v>
      </c>
      <c r="B1349">
        <v>0</v>
      </c>
      <c r="C1349" t="s">
        <v>5</v>
      </c>
      <c r="D1349">
        <v>310</v>
      </c>
      <c r="E1349">
        <f>D1349-MajorAxis</f>
        <v>220</v>
      </c>
      <c r="F1349" s="2">
        <f t="shared" si="131"/>
        <v>0.5493150684931507</v>
      </c>
      <c r="G1349" s="3">
        <f t="shared" si="130"/>
        <v>-0.35309291984150992</v>
      </c>
      <c r="H1349" s="11" t="e">
        <f t="shared" si="129"/>
        <v>#N/A</v>
      </c>
      <c r="I1349" s="11" t="e">
        <f t="shared" si="129"/>
        <v>#N/A</v>
      </c>
      <c r="J1349" s="11" t="e">
        <f t="shared" si="129"/>
        <v>#N/A</v>
      </c>
      <c r="K1349" s="5" t="e">
        <f t="shared" si="129"/>
        <v>#N/A</v>
      </c>
      <c r="L1349" s="5" t="e">
        <f t="shared" si="129"/>
        <v>#N/A</v>
      </c>
      <c r="M1349" s="5">
        <f t="shared" si="129"/>
        <v>-0.42079975574069889</v>
      </c>
      <c r="N1349" s="8" t="e">
        <f t="shared" si="129"/>
        <v>#N/A</v>
      </c>
      <c r="O1349" s="8" t="e">
        <f t="shared" si="129"/>
        <v>#N/A</v>
      </c>
      <c r="P1349" s="8" t="e">
        <f t="shared" si="129"/>
        <v>#N/A</v>
      </c>
      <c r="Q1349" s="9" t="e">
        <f t="shared" si="129"/>
        <v>#N/A</v>
      </c>
      <c r="R1349" s="9" t="e">
        <f t="shared" si="129"/>
        <v>#N/A</v>
      </c>
      <c r="S1349" s="9" t="e">
        <f t="shared" si="129"/>
        <v>#N/A</v>
      </c>
    </row>
    <row r="1350" spans="1:19" x14ac:dyDescent="0.3">
      <c r="A1350" s="1">
        <v>45450</v>
      </c>
      <c r="B1350">
        <v>10</v>
      </c>
      <c r="C1350" t="s">
        <v>4</v>
      </c>
      <c r="D1350">
        <v>66</v>
      </c>
      <c r="E1350">
        <f>D1350-MajorAxis</f>
        <v>-24</v>
      </c>
      <c r="F1350" s="2">
        <f t="shared" si="131"/>
        <v>0.5493150684931507</v>
      </c>
      <c r="G1350" s="3">
        <f t="shared" si="130"/>
        <v>-0.22342656694985735</v>
      </c>
      <c r="H1350" s="11" t="e">
        <f t="shared" si="129"/>
        <v>#N/A</v>
      </c>
      <c r="I1350" s="11" t="e">
        <f t="shared" si="129"/>
        <v>#N/A</v>
      </c>
      <c r="J1350" s="11" t="e">
        <f t="shared" si="129"/>
        <v>#N/A</v>
      </c>
      <c r="K1350" s="5" t="e">
        <f t="shared" si="129"/>
        <v>#N/A</v>
      </c>
      <c r="L1350" s="5" t="e">
        <f t="shared" si="129"/>
        <v>#N/A</v>
      </c>
      <c r="M1350" s="5">
        <f t="shared" si="129"/>
        <v>0.50182428563655201</v>
      </c>
      <c r="N1350" s="8" t="e">
        <f t="shared" si="129"/>
        <v>#N/A</v>
      </c>
      <c r="O1350" s="8" t="e">
        <f t="shared" si="129"/>
        <v>#N/A</v>
      </c>
      <c r="P1350" s="8" t="e">
        <f t="shared" si="129"/>
        <v>#N/A</v>
      </c>
      <c r="Q1350" s="9" t="e">
        <f t="shared" si="129"/>
        <v>#N/A</v>
      </c>
      <c r="R1350" s="9" t="e">
        <f t="shared" si="129"/>
        <v>#N/A</v>
      </c>
      <c r="S1350" s="9" t="e">
        <f t="shared" si="129"/>
        <v>#N/A</v>
      </c>
    </row>
    <row r="1351" spans="1:19" x14ac:dyDescent="0.3">
      <c r="A1351" s="1">
        <v>45450</v>
      </c>
      <c r="B1351">
        <v>10</v>
      </c>
      <c r="C1351" t="s">
        <v>5</v>
      </c>
      <c r="D1351">
        <v>295</v>
      </c>
      <c r="E1351">
        <f>D1351-MajorAxis</f>
        <v>205</v>
      </c>
      <c r="F1351" s="2">
        <f t="shared" si="131"/>
        <v>0.5493150684931507</v>
      </c>
      <c r="G1351" s="3">
        <f t="shared" si="130"/>
        <v>-0.2321505793945485</v>
      </c>
      <c r="H1351" s="11" t="e">
        <f t="shared" si="129"/>
        <v>#N/A</v>
      </c>
      <c r="I1351" s="11" t="e">
        <f t="shared" si="129"/>
        <v>#N/A</v>
      </c>
      <c r="J1351" s="11" t="e">
        <f t="shared" si="129"/>
        <v>#N/A</v>
      </c>
      <c r="K1351" s="5" t="e">
        <f t="shared" si="129"/>
        <v>#N/A</v>
      </c>
      <c r="L1351" s="5" t="e">
        <f t="shared" si="129"/>
        <v>#N/A</v>
      </c>
      <c r="M1351" s="5">
        <f t="shared" si="129"/>
        <v>-0.49784852411191327</v>
      </c>
      <c r="N1351" s="8" t="e">
        <f t="shared" si="129"/>
        <v>#N/A</v>
      </c>
      <c r="O1351" s="8" t="e">
        <f t="shared" si="129"/>
        <v>#N/A</v>
      </c>
      <c r="P1351" s="8" t="e">
        <f t="shared" si="129"/>
        <v>#N/A</v>
      </c>
      <c r="Q1351" s="9" t="e">
        <f t="shared" si="129"/>
        <v>#N/A</v>
      </c>
      <c r="R1351" s="9" t="e">
        <f t="shared" si="129"/>
        <v>#N/A</v>
      </c>
      <c r="S1351" s="9" t="e">
        <f t="shared" si="129"/>
        <v>#N/A</v>
      </c>
    </row>
    <row r="1352" spans="1:19" x14ac:dyDescent="0.3">
      <c r="A1352" s="1">
        <v>45450</v>
      </c>
      <c r="B1352">
        <v>20</v>
      </c>
      <c r="C1352" t="s">
        <v>4</v>
      </c>
      <c r="D1352">
        <v>78</v>
      </c>
      <c r="E1352">
        <f>D1352-MajorAxis</f>
        <v>-12</v>
      </c>
      <c r="F1352" s="2">
        <f t="shared" si="131"/>
        <v>0.5493150684931507</v>
      </c>
      <c r="G1352" s="3">
        <f t="shared" si="130"/>
        <v>-0.11420902468208423</v>
      </c>
      <c r="H1352" s="11" t="e">
        <f t="shared" si="129"/>
        <v>#N/A</v>
      </c>
      <c r="I1352" s="11" t="e">
        <f t="shared" si="129"/>
        <v>#N/A</v>
      </c>
      <c r="J1352" s="11" t="e">
        <f t="shared" si="129"/>
        <v>#N/A</v>
      </c>
      <c r="K1352" s="5" t="e">
        <f t="shared" si="129"/>
        <v>#N/A</v>
      </c>
      <c r="L1352" s="5" t="e">
        <f t="shared" si="129"/>
        <v>#N/A</v>
      </c>
      <c r="M1352" s="5">
        <f t="shared" si="129"/>
        <v>0.53731121629350154</v>
      </c>
      <c r="N1352" s="8" t="e">
        <f t="shared" si="129"/>
        <v>#N/A</v>
      </c>
      <c r="O1352" s="8" t="e">
        <f t="shared" si="129"/>
        <v>#N/A</v>
      </c>
      <c r="P1352" s="8" t="e">
        <f t="shared" si="129"/>
        <v>#N/A</v>
      </c>
      <c r="Q1352" s="9" t="e">
        <f t="shared" si="129"/>
        <v>#N/A</v>
      </c>
      <c r="R1352" s="9" t="e">
        <f t="shared" si="129"/>
        <v>#N/A</v>
      </c>
      <c r="S1352" s="9" t="e">
        <f t="shared" si="129"/>
        <v>#N/A</v>
      </c>
    </row>
    <row r="1353" spans="1:19" x14ac:dyDescent="0.3">
      <c r="A1353" s="1">
        <v>45450</v>
      </c>
      <c r="B1353">
        <v>20</v>
      </c>
      <c r="C1353" t="s">
        <v>5</v>
      </c>
      <c r="D1353">
        <v>282</v>
      </c>
      <c r="E1353">
        <f>D1353-MajorAxis</f>
        <v>192</v>
      </c>
      <c r="F1353" s="2">
        <f t="shared" si="131"/>
        <v>0.5493150684931507</v>
      </c>
      <c r="G1353" s="3">
        <f t="shared" si="130"/>
        <v>-0.11420902468208409</v>
      </c>
      <c r="H1353" s="11" t="e">
        <f t="shared" si="129"/>
        <v>#N/A</v>
      </c>
      <c r="I1353" s="11" t="e">
        <f t="shared" si="129"/>
        <v>#N/A</v>
      </c>
      <c r="J1353" s="11" t="e">
        <f t="shared" si="129"/>
        <v>#N/A</v>
      </c>
      <c r="K1353" s="5" t="e">
        <f t="shared" si="129"/>
        <v>#N/A</v>
      </c>
      <c r="L1353" s="5" t="e">
        <f t="shared" si="129"/>
        <v>#N/A</v>
      </c>
      <c r="M1353" s="5">
        <f t="shared" si="129"/>
        <v>-0.53731121629350154</v>
      </c>
      <c r="N1353" s="8" t="e">
        <f t="shared" si="129"/>
        <v>#N/A</v>
      </c>
      <c r="O1353" s="8" t="e">
        <f t="shared" si="129"/>
        <v>#N/A</v>
      </c>
      <c r="P1353" s="8" t="e">
        <f t="shared" si="129"/>
        <v>#N/A</v>
      </c>
      <c r="Q1353" s="9" t="e">
        <f t="shared" si="129"/>
        <v>#N/A</v>
      </c>
      <c r="R1353" s="9" t="e">
        <f t="shared" si="129"/>
        <v>#N/A</v>
      </c>
      <c r="S1353" s="9" t="e">
        <f t="shared" si="129"/>
        <v>#N/A</v>
      </c>
    </row>
    <row r="1354" spans="1:19" x14ac:dyDescent="0.3">
      <c r="A1354" s="1">
        <v>45450</v>
      </c>
      <c r="B1354">
        <v>30</v>
      </c>
      <c r="C1354" t="s">
        <v>4</v>
      </c>
      <c r="D1354">
        <v>91</v>
      </c>
      <c r="E1354">
        <f>D1354-MajorAxis</f>
        <v>1</v>
      </c>
      <c r="F1354" s="2">
        <f t="shared" si="131"/>
        <v>0.5493150684931507</v>
      </c>
      <c r="G1354" s="3">
        <f t="shared" si="130"/>
        <v>9.5868698374666963E-3</v>
      </c>
      <c r="H1354" s="11" t="e">
        <f t="shared" si="129"/>
        <v>#N/A</v>
      </c>
      <c r="I1354" s="11" t="e">
        <f t="shared" si="129"/>
        <v>#N/A</v>
      </c>
      <c r="J1354" s="11" t="e">
        <f t="shared" si="129"/>
        <v>#N/A</v>
      </c>
      <c r="K1354" s="5" t="e">
        <f t="shared" si="129"/>
        <v>#N/A</v>
      </c>
      <c r="L1354" s="5" t="e">
        <f t="shared" si="129"/>
        <v>#N/A</v>
      </c>
      <c r="M1354" s="5">
        <f t="shared" si="129"/>
        <v>0.54923140514755198</v>
      </c>
      <c r="N1354" s="8" t="e">
        <f t="shared" si="129"/>
        <v>#N/A</v>
      </c>
      <c r="O1354" s="8" t="e">
        <f t="shared" si="129"/>
        <v>#N/A</v>
      </c>
      <c r="P1354" s="8" t="e">
        <f t="shared" si="129"/>
        <v>#N/A</v>
      </c>
      <c r="Q1354" s="9" t="e">
        <f t="shared" si="129"/>
        <v>#N/A</v>
      </c>
      <c r="R1354" s="9" t="e">
        <f t="shared" si="129"/>
        <v>#N/A</v>
      </c>
      <c r="S1354" s="9" t="e">
        <f t="shared" si="129"/>
        <v>#N/A</v>
      </c>
    </row>
    <row r="1355" spans="1:19" x14ac:dyDescent="0.3">
      <c r="A1355" s="1">
        <v>45450</v>
      </c>
      <c r="B1355">
        <v>30</v>
      </c>
      <c r="C1355" t="s">
        <v>5</v>
      </c>
      <c r="D1355">
        <v>269</v>
      </c>
      <c r="E1355">
        <f>D1355-MajorAxis</f>
        <v>179</v>
      </c>
      <c r="F1355" s="2">
        <f t="shared" si="131"/>
        <v>0.5493150684931507</v>
      </c>
      <c r="G1355" s="3">
        <f t="shared" si="130"/>
        <v>9.5868698374666564E-3</v>
      </c>
      <c r="H1355" s="11" t="e">
        <f t="shared" si="129"/>
        <v>#N/A</v>
      </c>
      <c r="I1355" s="11" t="e">
        <f t="shared" si="129"/>
        <v>#N/A</v>
      </c>
      <c r="J1355" s="11" t="e">
        <f t="shared" si="129"/>
        <v>#N/A</v>
      </c>
      <c r="K1355" s="5" t="e">
        <f t="shared" si="129"/>
        <v>#N/A</v>
      </c>
      <c r="L1355" s="5" t="e">
        <f t="shared" si="129"/>
        <v>#N/A</v>
      </c>
      <c r="M1355" s="5">
        <f t="shared" si="129"/>
        <v>-0.54923140514755198</v>
      </c>
      <c r="N1355" s="8" t="e">
        <f t="shared" si="129"/>
        <v>#N/A</v>
      </c>
      <c r="O1355" s="8" t="e">
        <f t="shared" si="129"/>
        <v>#N/A</v>
      </c>
      <c r="P1355" s="8" t="e">
        <f t="shared" si="129"/>
        <v>#N/A</v>
      </c>
      <c r="Q1355" s="9" t="e">
        <f t="shared" si="129"/>
        <v>#N/A</v>
      </c>
      <c r="R1355" s="9" t="e">
        <f t="shared" si="129"/>
        <v>#N/A</v>
      </c>
      <c r="S1355" s="9" t="e">
        <f t="shared" si="129"/>
        <v>#N/A</v>
      </c>
    </row>
    <row r="1356" spans="1:19" x14ac:dyDescent="0.3">
      <c r="A1356" s="1">
        <v>45450</v>
      </c>
      <c r="B1356">
        <v>40</v>
      </c>
      <c r="C1356" t="s">
        <v>4</v>
      </c>
      <c r="D1356">
        <v>105</v>
      </c>
      <c r="E1356">
        <f>D1356-MajorAxis</f>
        <v>15</v>
      </c>
      <c r="F1356" s="2">
        <f t="shared" si="131"/>
        <v>0.5493150684931507</v>
      </c>
      <c r="G1356" s="3">
        <f t="shared" si="130"/>
        <v>0.14217320148782303</v>
      </c>
      <c r="H1356" s="11" t="e">
        <f t="shared" si="129"/>
        <v>#N/A</v>
      </c>
      <c r="I1356" s="11" t="e">
        <f t="shared" si="129"/>
        <v>#N/A</v>
      </c>
      <c r="J1356" s="11" t="e">
        <f t="shared" si="129"/>
        <v>#N/A</v>
      </c>
      <c r="K1356" s="5" t="e">
        <f t="shared" si="129"/>
        <v>#N/A</v>
      </c>
      <c r="L1356" s="5" t="e">
        <f t="shared" si="129"/>
        <v>#N/A</v>
      </c>
      <c r="M1356" s="5">
        <f t="shared" si="129"/>
        <v>0.53059761142728279</v>
      </c>
      <c r="N1356" s="8" t="e">
        <f t="shared" si="129"/>
        <v>#N/A</v>
      </c>
      <c r="O1356" s="8" t="e">
        <f t="shared" si="129"/>
        <v>#N/A</v>
      </c>
      <c r="P1356" s="8" t="e">
        <f t="shared" si="129"/>
        <v>#N/A</v>
      </c>
      <c r="Q1356" s="9" t="e">
        <f t="shared" si="129"/>
        <v>#N/A</v>
      </c>
      <c r="R1356" s="9" t="e">
        <f t="shared" si="129"/>
        <v>#N/A</v>
      </c>
      <c r="S1356" s="9" t="e">
        <f t="shared" si="129"/>
        <v>#N/A</v>
      </c>
    </row>
    <row r="1357" spans="1:19" x14ac:dyDescent="0.3">
      <c r="A1357" s="1">
        <v>45450</v>
      </c>
      <c r="B1357">
        <v>40</v>
      </c>
      <c r="C1357" t="s">
        <v>5</v>
      </c>
      <c r="D1357">
        <v>255</v>
      </c>
      <c r="E1357">
        <f>D1357-MajorAxis</f>
        <v>165</v>
      </c>
      <c r="F1357" s="2">
        <f t="shared" si="131"/>
        <v>0.5493150684931507</v>
      </c>
      <c r="G1357" s="3">
        <f t="shared" si="130"/>
        <v>0.1421732014878232</v>
      </c>
      <c r="H1357" s="11" t="e">
        <f t="shared" si="129"/>
        <v>#N/A</v>
      </c>
      <c r="I1357" s="11" t="e">
        <f t="shared" si="129"/>
        <v>#N/A</v>
      </c>
      <c r="J1357" s="11" t="e">
        <f t="shared" si="129"/>
        <v>#N/A</v>
      </c>
      <c r="K1357" s="5" t="e">
        <f t="shared" si="129"/>
        <v>#N/A</v>
      </c>
      <c r="L1357" s="5" t="e">
        <f t="shared" si="129"/>
        <v>#N/A</v>
      </c>
      <c r="M1357" s="5">
        <f t="shared" si="129"/>
        <v>-0.53059761142728268</v>
      </c>
      <c r="N1357" s="8" t="e">
        <f t="shared" si="129"/>
        <v>#N/A</v>
      </c>
      <c r="O1357" s="8" t="e">
        <f t="shared" si="129"/>
        <v>#N/A</v>
      </c>
      <c r="P1357" s="8" t="e">
        <f t="shared" si="129"/>
        <v>#N/A</v>
      </c>
      <c r="Q1357" s="9" t="e">
        <f t="shared" si="129"/>
        <v>#N/A</v>
      </c>
      <c r="R1357" s="9" t="e">
        <f t="shared" si="129"/>
        <v>#N/A</v>
      </c>
      <c r="S1357" s="9" t="e">
        <f t="shared" si="129"/>
        <v>#N/A</v>
      </c>
    </row>
    <row r="1358" spans="1:19" x14ac:dyDescent="0.3">
      <c r="A1358" s="1">
        <v>45450</v>
      </c>
      <c r="B1358">
        <v>50</v>
      </c>
      <c r="C1358" t="s">
        <v>4</v>
      </c>
      <c r="D1358">
        <v>123</v>
      </c>
      <c r="E1358">
        <f>D1358-MajorAxis</f>
        <v>33</v>
      </c>
      <c r="F1358" s="2">
        <f t="shared" si="131"/>
        <v>0.5493150684931507</v>
      </c>
      <c r="G1358" s="3">
        <f t="shared" si="130"/>
        <v>0.29917842882332307</v>
      </c>
      <c r="H1358" s="11" t="e">
        <f t="shared" si="129"/>
        <v>#N/A</v>
      </c>
      <c r="I1358" s="11" t="e">
        <f t="shared" si="129"/>
        <v>#N/A</v>
      </c>
      <c r="J1358" s="11" t="e">
        <f t="shared" si="129"/>
        <v>#N/A</v>
      </c>
      <c r="K1358" s="5" t="e">
        <f t="shared" si="129"/>
        <v>#N/A</v>
      </c>
      <c r="L1358" s="5" t="e">
        <f t="shared" si="129"/>
        <v>#N/A</v>
      </c>
      <c r="M1358" s="5">
        <f t="shared" si="129"/>
        <v>0.46069438047413019</v>
      </c>
      <c r="N1358" s="8" t="e">
        <f t="shared" si="129"/>
        <v>#N/A</v>
      </c>
      <c r="O1358" s="8" t="e">
        <f t="shared" si="129"/>
        <v>#N/A</v>
      </c>
      <c r="P1358" s="8" t="e">
        <f t="shared" si="129"/>
        <v>#N/A</v>
      </c>
      <c r="Q1358" s="9" t="e">
        <f t="shared" si="129"/>
        <v>#N/A</v>
      </c>
      <c r="R1358" s="9" t="e">
        <f t="shared" si="129"/>
        <v>#N/A</v>
      </c>
      <c r="S1358" s="9" t="e">
        <f t="shared" si="129"/>
        <v>#N/A</v>
      </c>
    </row>
    <row r="1359" spans="1:19" x14ac:dyDescent="0.3">
      <c r="A1359" s="1">
        <v>45450</v>
      </c>
      <c r="B1359">
        <v>50</v>
      </c>
      <c r="C1359" t="s">
        <v>5</v>
      </c>
      <c r="D1359">
        <v>237</v>
      </c>
      <c r="E1359">
        <f>D1359-MajorAxis</f>
        <v>147</v>
      </c>
      <c r="F1359" s="2">
        <f t="shared" si="131"/>
        <v>0.5493150684931507</v>
      </c>
      <c r="G1359" s="3">
        <f t="shared" si="130"/>
        <v>0.29917842882332324</v>
      </c>
      <c r="H1359" s="11" t="e">
        <f t="shared" si="129"/>
        <v>#N/A</v>
      </c>
      <c r="I1359" s="11" t="e">
        <f t="shared" si="129"/>
        <v>#N/A</v>
      </c>
      <c r="J1359" s="11" t="e">
        <f t="shared" si="129"/>
        <v>#N/A</v>
      </c>
      <c r="K1359" s="5" t="e">
        <f t="shared" si="129"/>
        <v>#N/A</v>
      </c>
      <c r="L1359" s="5" t="e">
        <f t="shared" si="129"/>
        <v>#N/A</v>
      </c>
      <c r="M1359" s="5">
        <f t="shared" si="129"/>
        <v>-0.46069438047413014</v>
      </c>
      <c r="N1359" s="8" t="e">
        <f t="shared" si="129"/>
        <v>#N/A</v>
      </c>
      <c r="O1359" s="8" t="e">
        <f t="shared" si="129"/>
        <v>#N/A</v>
      </c>
      <c r="P1359" s="8" t="e">
        <f t="shared" si="129"/>
        <v>#N/A</v>
      </c>
      <c r="Q1359" s="9" t="e">
        <f t="shared" si="129"/>
        <v>#N/A</v>
      </c>
      <c r="R1359" s="9" t="e">
        <f t="shared" si="129"/>
        <v>#N/A</v>
      </c>
      <c r="S1359" s="9" t="e">
        <f t="shared" si="129"/>
        <v>#N/A</v>
      </c>
    </row>
    <row r="1360" spans="1:19" x14ac:dyDescent="0.3">
      <c r="A1360" s="1">
        <v>45450</v>
      </c>
      <c r="B1360">
        <v>60</v>
      </c>
      <c r="C1360" t="s">
        <v>4</v>
      </c>
      <c r="D1360">
        <v>163</v>
      </c>
      <c r="E1360">
        <f>D1360-MajorAxis</f>
        <v>73</v>
      </c>
      <c r="F1360" s="2">
        <f t="shared" si="131"/>
        <v>0.5493150684931507</v>
      </c>
      <c r="G1360" s="3">
        <f t="shared" si="130"/>
        <v>0.52531261252216055</v>
      </c>
      <c r="H1360" s="11" t="e">
        <f t="shared" si="129"/>
        <v>#N/A</v>
      </c>
      <c r="I1360" s="11" t="e">
        <f t="shared" si="129"/>
        <v>#N/A</v>
      </c>
      <c r="J1360" s="11" t="e">
        <f t="shared" si="129"/>
        <v>#N/A</v>
      </c>
      <c r="K1360" s="5" t="e">
        <f t="shared" si="129"/>
        <v>#N/A</v>
      </c>
      <c r="L1360" s="5" t="e">
        <f t="shared" si="129"/>
        <v>#N/A</v>
      </c>
      <c r="M1360" s="5">
        <f t="shared" si="129"/>
        <v>0.16060418300522938</v>
      </c>
      <c r="N1360" s="8" t="e">
        <f t="shared" si="129"/>
        <v>#N/A</v>
      </c>
      <c r="O1360" s="8" t="e">
        <f t="shared" si="129"/>
        <v>#N/A</v>
      </c>
      <c r="P1360" s="8" t="e">
        <f t="shared" si="129"/>
        <v>#N/A</v>
      </c>
      <c r="Q1360" s="9" t="e">
        <f t="shared" si="129"/>
        <v>#N/A</v>
      </c>
      <c r="R1360" s="9" t="e">
        <f t="shared" si="129"/>
        <v>#N/A</v>
      </c>
      <c r="S1360" s="9" t="e">
        <f t="shared" si="129"/>
        <v>#N/A</v>
      </c>
    </row>
    <row r="1361" spans="1:19" x14ac:dyDescent="0.3">
      <c r="A1361" s="1">
        <v>45450</v>
      </c>
      <c r="B1361">
        <v>60</v>
      </c>
      <c r="C1361" t="s">
        <v>5</v>
      </c>
      <c r="D1361">
        <v>197</v>
      </c>
      <c r="E1361">
        <f>D1361-MajorAxis</f>
        <v>107</v>
      </c>
      <c r="F1361" s="2">
        <f t="shared" si="131"/>
        <v>0.5493150684931507</v>
      </c>
      <c r="G1361" s="3">
        <f t="shared" si="130"/>
        <v>0.52531261252216066</v>
      </c>
      <c r="H1361" s="11" t="e">
        <f t="shared" si="129"/>
        <v>#N/A</v>
      </c>
      <c r="I1361" s="11" t="e">
        <f t="shared" si="129"/>
        <v>#N/A</v>
      </c>
      <c r="J1361" s="11" t="e">
        <f t="shared" si="129"/>
        <v>#N/A</v>
      </c>
      <c r="K1361" s="5" t="e">
        <f t="shared" si="129"/>
        <v>#N/A</v>
      </c>
      <c r="L1361" s="5" t="e">
        <f t="shared" si="129"/>
        <v>#N/A</v>
      </c>
      <c r="M1361" s="5">
        <f t="shared" si="129"/>
        <v>-0.16060418300522933</v>
      </c>
      <c r="N1361" s="8" t="e">
        <f t="shared" si="129"/>
        <v>#N/A</v>
      </c>
      <c r="O1361" s="8" t="e">
        <f t="shared" si="129"/>
        <v>#N/A</v>
      </c>
      <c r="P1361" s="8" t="e">
        <f t="shared" si="129"/>
        <v>#N/A</v>
      </c>
      <c r="Q1361" s="9" t="e">
        <f t="shared" si="129"/>
        <v>#N/A</v>
      </c>
      <c r="R1361" s="9" t="e">
        <f t="shared" si="129"/>
        <v>#N/A</v>
      </c>
      <c r="S1361" s="9" t="e">
        <f t="shared" si="129"/>
        <v>#N/A</v>
      </c>
    </row>
    <row r="1362" spans="1:19" x14ac:dyDescent="0.3">
      <c r="A1362" s="1">
        <v>45451</v>
      </c>
      <c r="B1362">
        <v>0</v>
      </c>
      <c r="C1362" t="s">
        <v>4</v>
      </c>
      <c r="D1362">
        <v>50</v>
      </c>
      <c r="E1362">
        <f>D1362-MajorAxis</f>
        <v>-40</v>
      </c>
      <c r="F1362" s="2">
        <f t="shared" si="131"/>
        <v>0.54657534246575346</v>
      </c>
      <c r="G1362" s="3">
        <f t="shared" si="130"/>
        <v>-0.35133185789716326</v>
      </c>
      <c r="H1362" s="11" t="e">
        <f t="shared" ref="H1362:S1377" si="132">IF(MONTH($A1362)=LEN(H$1),$F1362*COS($E1362/180*PI()),NA())</f>
        <v>#N/A</v>
      </c>
      <c r="I1362" s="11" t="e">
        <f t="shared" si="132"/>
        <v>#N/A</v>
      </c>
      <c r="J1362" s="11" t="e">
        <f t="shared" si="132"/>
        <v>#N/A</v>
      </c>
      <c r="K1362" s="5" t="e">
        <f t="shared" si="132"/>
        <v>#N/A</v>
      </c>
      <c r="L1362" s="5" t="e">
        <f t="shared" si="132"/>
        <v>#N/A</v>
      </c>
      <c r="M1362" s="5">
        <f t="shared" si="132"/>
        <v>0.4187010038417428</v>
      </c>
      <c r="N1362" s="8" t="e">
        <f t="shared" si="132"/>
        <v>#N/A</v>
      </c>
      <c r="O1362" s="8" t="e">
        <f t="shared" si="132"/>
        <v>#N/A</v>
      </c>
      <c r="P1362" s="8" t="e">
        <f t="shared" si="132"/>
        <v>#N/A</v>
      </c>
      <c r="Q1362" s="9" t="e">
        <f t="shared" si="132"/>
        <v>#N/A</v>
      </c>
      <c r="R1362" s="9" t="e">
        <f t="shared" si="132"/>
        <v>#N/A</v>
      </c>
      <c r="S1362" s="9" t="e">
        <f t="shared" si="132"/>
        <v>#N/A</v>
      </c>
    </row>
    <row r="1363" spans="1:19" x14ac:dyDescent="0.3">
      <c r="A1363" s="1">
        <v>45451</v>
      </c>
      <c r="B1363">
        <v>0</v>
      </c>
      <c r="C1363" t="s">
        <v>5</v>
      </c>
      <c r="D1363">
        <v>310</v>
      </c>
      <c r="E1363">
        <f>D1363-MajorAxis</f>
        <v>220</v>
      </c>
      <c r="F1363" s="2">
        <f t="shared" si="131"/>
        <v>0.54657534246575346</v>
      </c>
      <c r="G1363" s="3">
        <f t="shared" si="130"/>
        <v>-0.35133185789716326</v>
      </c>
      <c r="H1363" s="11" t="e">
        <f t="shared" si="132"/>
        <v>#N/A</v>
      </c>
      <c r="I1363" s="11" t="e">
        <f t="shared" si="132"/>
        <v>#N/A</v>
      </c>
      <c r="J1363" s="11" t="e">
        <f t="shared" si="132"/>
        <v>#N/A</v>
      </c>
      <c r="K1363" s="5" t="e">
        <f t="shared" si="132"/>
        <v>#N/A</v>
      </c>
      <c r="L1363" s="5" t="e">
        <f t="shared" si="132"/>
        <v>#N/A</v>
      </c>
      <c r="M1363" s="5">
        <f t="shared" si="132"/>
        <v>-0.4187010038417428</v>
      </c>
      <c r="N1363" s="8" t="e">
        <f t="shared" si="132"/>
        <v>#N/A</v>
      </c>
      <c r="O1363" s="8" t="e">
        <f t="shared" si="132"/>
        <v>#N/A</v>
      </c>
      <c r="P1363" s="8" t="e">
        <f t="shared" si="132"/>
        <v>#N/A</v>
      </c>
      <c r="Q1363" s="9" t="e">
        <f t="shared" si="132"/>
        <v>#N/A</v>
      </c>
      <c r="R1363" s="9" t="e">
        <f t="shared" si="132"/>
        <v>#N/A</v>
      </c>
      <c r="S1363" s="9" t="e">
        <f t="shared" si="132"/>
        <v>#N/A</v>
      </c>
    </row>
    <row r="1364" spans="1:19" x14ac:dyDescent="0.3">
      <c r="A1364" s="1">
        <v>45451</v>
      </c>
      <c r="B1364">
        <v>10</v>
      </c>
      <c r="C1364" t="s">
        <v>4</v>
      </c>
      <c r="D1364">
        <v>65</v>
      </c>
      <c r="E1364">
        <f>D1364-MajorAxis</f>
        <v>-25</v>
      </c>
      <c r="F1364" s="2">
        <f t="shared" si="131"/>
        <v>0.54657534246575346</v>
      </c>
      <c r="G1364" s="3">
        <f t="shared" si="130"/>
        <v>-0.23099272114320424</v>
      </c>
      <c r="H1364" s="11" t="e">
        <f t="shared" si="132"/>
        <v>#N/A</v>
      </c>
      <c r="I1364" s="11" t="e">
        <f t="shared" si="132"/>
        <v>#N/A</v>
      </c>
      <c r="J1364" s="11" t="e">
        <f t="shared" si="132"/>
        <v>#N/A</v>
      </c>
      <c r="K1364" s="5" t="e">
        <f t="shared" si="132"/>
        <v>#N/A</v>
      </c>
      <c r="L1364" s="5" t="e">
        <f t="shared" si="132"/>
        <v>#N/A</v>
      </c>
      <c r="M1364" s="5">
        <f t="shared" si="132"/>
        <v>0.49536548907893607</v>
      </c>
      <c r="N1364" s="8" t="e">
        <f t="shared" si="132"/>
        <v>#N/A</v>
      </c>
      <c r="O1364" s="8" t="e">
        <f t="shared" si="132"/>
        <v>#N/A</v>
      </c>
      <c r="P1364" s="8" t="e">
        <f t="shared" si="132"/>
        <v>#N/A</v>
      </c>
      <c r="Q1364" s="9" t="e">
        <f t="shared" si="132"/>
        <v>#N/A</v>
      </c>
      <c r="R1364" s="9" t="e">
        <f t="shared" si="132"/>
        <v>#N/A</v>
      </c>
      <c r="S1364" s="9" t="e">
        <f t="shared" si="132"/>
        <v>#N/A</v>
      </c>
    </row>
    <row r="1365" spans="1:19" x14ac:dyDescent="0.3">
      <c r="A1365" s="1">
        <v>45451</v>
      </c>
      <c r="B1365">
        <v>10</v>
      </c>
      <c r="C1365" t="s">
        <v>5</v>
      </c>
      <c r="D1365">
        <v>295</v>
      </c>
      <c r="E1365">
        <f>D1365-MajorAxis</f>
        <v>205</v>
      </c>
      <c r="F1365" s="2">
        <f t="shared" si="131"/>
        <v>0.54657534246575346</v>
      </c>
      <c r="G1365" s="3">
        <f t="shared" si="130"/>
        <v>-0.23099272114320413</v>
      </c>
      <c r="H1365" s="11" t="e">
        <f t="shared" si="132"/>
        <v>#N/A</v>
      </c>
      <c r="I1365" s="11" t="e">
        <f t="shared" si="132"/>
        <v>#N/A</v>
      </c>
      <c r="J1365" s="11" t="e">
        <f t="shared" si="132"/>
        <v>#N/A</v>
      </c>
      <c r="K1365" s="5" t="e">
        <f t="shared" si="132"/>
        <v>#N/A</v>
      </c>
      <c r="L1365" s="5" t="e">
        <f t="shared" si="132"/>
        <v>#N/A</v>
      </c>
      <c r="M1365" s="5">
        <f t="shared" si="132"/>
        <v>-0.49536548907893613</v>
      </c>
      <c r="N1365" s="8" t="e">
        <f t="shared" si="132"/>
        <v>#N/A</v>
      </c>
      <c r="O1365" s="8" t="e">
        <f t="shared" si="132"/>
        <v>#N/A</v>
      </c>
      <c r="P1365" s="8" t="e">
        <f t="shared" si="132"/>
        <v>#N/A</v>
      </c>
      <c r="Q1365" s="9" t="e">
        <f t="shared" si="132"/>
        <v>#N/A</v>
      </c>
      <c r="R1365" s="9" t="e">
        <f t="shared" si="132"/>
        <v>#N/A</v>
      </c>
      <c r="S1365" s="9" t="e">
        <f t="shared" si="132"/>
        <v>#N/A</v>
      </c>
    </row>
    <row r="1366" spans="1:19" x14ac:dyDescent="0.3">
      <c r="A1366" s="1">
        <v>45451</v>
      </c>
      <c r="B1366">
        <v>20</v>
      </c>
      <c r="C1366" t="s">
        <v>4</v>
      </c>
      <c r="D1366">
        <v>78</v>
      </c>
      <c r="E1366">
        <f>D1366-MajorAxis</f>
        <v>-12</v>
      </c>
      <c r="F1366" s="2">
        <f t="shared" si="131"/>
        <v>0.54657534246575346</v>
      </c>
      <c r="G1366" s="3">
        <f t="shared" si="130"/>
        <v>-0.11363940361135065</v>
      </c>
      <c r="H1366" s="11" t="e">
        <f t="shared" si="132"/>
        <v>#N/A</v>
      </c>
      <c r="I1366" s="11" t="e">
        <f t="shared" si="132"/>
        <v>#N/A</v>
      </c>
      <c r="J1366" s="11" t="e">
        <f t="shared" si="132"/>
        <v>#N/A</v>
      </c>
      <c r="K1366" s="5" t="e">
        <f t="shared" si="132"/>
        <v>#N/A</v>
      </c>
      <c r="L1366" s="5" t="e">
        <f t="shared" si="132"/>
        <v>#N/A</v>
      </c>
      <c r="M1366" s="5">
        <f t="shared" si="132"/>
        <v>0.53463135985313492</v>
      </c>
      <c r="N1366" s="8" t="e">
        <f t="shared" si="132"/>
        <v>#N/A</v>
      </c>
      <c r="O1366" s="8" t="e">
        <f t="shared" si="132"/>
        <v>#N/A</v>
      </c>
      <c r="P1366" s="8" t="e">
        <f t="shared" si="132"/>
        <v>#N/A</v>
      </c>
      <c r="Q1366" s="9" t="e">
        <f t="shared" si="132"/>
        <v>#N/A</v>
      </c>
      <c r="R1366" s="9" t="e">
        <f t="shared" si="132"/>
        <v>#N/A</v>
      </c>
      <c r="S1366" s="9" t="e">
        <f t="shared" si="132"/>
        <v>#N/A</v>
      </c>
    </row>
    <row r="1367" spans="1:19" x14ac:dyDescent="0.3">
      <c r="A1367" s="1">
        <v>45451</v>
      </c>
      <c r="B1367">
        <v>20</v>
      </c>
      <c r="C1367" t="s">
        <v>5</v>
      </c>
      <c r="D1367">
        <v>282</v>
      </c>
      <c r="E1367">
        <f>D1367-MajorAxis</f>
        <v>192</v>
      </c>
      <c r="F1367" s="2">
        <f t="shared" si="131"/>
        <v>0.54657534246575346</v>
      </c>
      <c r="G1367" s="3">
        <f t="shared" si="130"/>
        <v>-0.11363940361135051</v>
      </c>
      <c r="H1367" s="11" t="e">
        <f t="shared" si="132"/>
        <v>#N/A</v>
      </c>
      <c r="I1367" s="11" t="e">
        <f t="shared" si="132"/>
        <v>#N/A</v>
      </c>
      <c r="J1367" s="11" t="e">
        <f t="shared" si="132"/>
        <v>#N/A</v>
      </c>
      <c r="K1367" s="5" t="e">
        <f t="shared" si="132"/>
        <v>#N/A</v>
      </c>
      <c r="L1367" s="5" t="e">
        <f t="shared" si="132"/>
        <v>#N/A</v>
      </c>
      <c r="M1367" s="5">
        <f t="shared" si="132"/>
        <v>-0.53463135985313492</v>
      </c>
      <c r="N1367" s="8" t="e">
        <f t="shared" si="132"/>
        <v>#N/A</v>
      </c>
      <c r="O1367" s="8" t="e">
        <f t="shared" si="132"/>
        <v>#N/A</v>
      </c>
      <c r="P1367" s="8" t="e">
        <f t="shared" si="132"/>
        <v>#N/A</v>
      </c>
      <c r="Q1367" s="9" t="e">
        <f t="shared" si="132"/>
        <v>#N/A</v>
      </c>
      <c r="R1367" s="9" t="e">
        <f t="shared" si="132"/>
        <v>#N/A</v>
      </c>
      <c r="S1367" s="9" t="e">
        <f t="shared" si="132"/>
        <v>#N/A</v>
      </c>
    </row>
    <row r="1368" spans="1:19" x14ac:dyDescent="0.3">
      <c r="A1368" s="1">
        <v>45451</v>
      </c>
      <c r="B1368">
        <v>30</v>
      </c>
      <c r="C1368" t="s">
        <v>4</v>
      </c>
      <c r="D1368">
        <v>91</v>
      </c>
      <c r="E1368">
        <f>D1368-MajorAxis</f>
        <v>1</v>
      </c>
      <c r="F1368" s="2">
        <f t="shared" si="131"/>
        <v>0.54657534246575346</v>
      </c>
      <c r="G1368" s="3">
        <f t="shared" si="130"/>
        <v>9.5390550253097554E-3</v>
      </c>
      <c r="H1368" s="11" t="e">
        <f t="shared" si="132"/>
        <v>#N/A</v>
      </c>
      <c r="I1368" s="11" t="e">
        <f t="shared" si="132"/>
        <v>#N/A</v>
      </c>
      <c r="J1368" s="11" t="e">
        <f t="shared" si="132"/>
        <v>#N/A</v>
      </c>
      <c r="K1368" s="5" t="e">
        <f t="shared" si="132"/>
        <v>#N/A</v>
      </c>
      <c r="L1368" s="5" t="e">
        <f t="shared" si="132"/>
        <v>#N/A</v>
      </c>
      <c r="M1368" s="5">
        <f t="shared" si="132"/>
        <v>0.54649209639369878</v>
      </c>
      <c r="N1368" s="8" t="e">
        <f t="shared" si="132"/>
        <v>#N/A</v>
      </c>
      <c r="O1368" s="8" t="e">
        <f t="shared" si="132"/>
        <v>#N/A</v>
      </c>
      <c r="P1368" s="8" t="e">
        <f t="shared" si="132"/>
        <v>#N/A</v>
      </c>
      <c r="Q1368" s="9" t="e">
        <f t="shared" si="132"/>
        <v>#N/A</v>
      </c>
      <c r="R1368" s="9" t="e">
        <f t="shared" si="132"/>
        <v>#N/A</v>
      </c>
      <c r="S1368" s="9" t="e">
        <f t="shared" si="132"/>
        <v>#N/A</v>
      </c>
    </row>
    <row r="1369" spans="1:19" x14ac:dyDescent="0.3">
      <c r="A1369" s="1">
        <v>45451</v>
      </c>
      <c r="B1369">
        <v>30</v>
      </c>
      <c r="C1369" t="s">
        <v>5</v>
      </c>
      <c r="D1369">
        <v>269</v>
      </c>
      <c r="E1369">
        <f>D1369-MajorAxis</f>
        <v>179</v>
      </c>
      <c r="F1369" s="2">
        <f t="shared" si="131"/>
        <v>0.54657534246575346</v>
      </c>
      <c r="G1369" s="3">
        <f t="shared" si="130"/>
        <v>9.5390550253097155E-3</v>
      </c>
      <c r="H1369" s="11" t="e">
        <f t="shared" si="132"/>
        <v>#N/A</v>
      </c>
      <c r="I1369" s="11" t="e">
        <f t="shared" si="132"/>
        <v>#N/A</v>
      </c>
      <c r="J1369" s="11" t="e">
        <f t="shared" si="132"/>
        <v>#N/A</v>
      </c>
      <c r="K1369" s="5" t="e">
        <f t="shared" si="132"/>
        <v>#N/A</v>
      </c>
      <c r="L1369" s="5" t="e">
        <f t="shared" si="132"/>
        <v>#N/A</v>
      </c>
      <c r="M1369" s="5">
        <f t="shared" si="132"/>
        <v>-0.54649209639369878</v>
      </c>
      <c r="N1369" s="8" t="e">
        <f t="shared" si="132"/>
        <v>#N/A</v>
      </c>
      <c r="O1369" s="8" t="e">
        <f t="shared" si="132"/>
        <v>#N/A</v>
      </c>
      <c r="P1369" s="8" t="e">
        <f t="shared" si="132"/>
        <v>#N/A</v>
      </c>
      <c r="Q1369" s="9" t="e">
        <f t="shared" si="132"/>
        <v>#N/A</v>
      </c>
      <c r="R1369" s="9" t="e">
        <f t="shared" si="132"/>
        <v>#N/A</v>
      </c>
      <c r="S1369" s="9" t="e">
        <f t="shared" si="132"/>
        <v>#N/A</v>
      </c>
    </row>
    <row r="1370" spans="1:19" x14ac:dyDescent="0.3">
      <c r="A1370" s="1">
        <v>45451</v>
      </c>
      <c r="B1370">
        <v>40</v>
      </c>
      <c r="C1370" t="s">
        <v>4</v>
      </c>
      <c r="D1370">
        <v>105</v>
      </c>
      <c r="E1370">
        <f>D1370-MajorAxis</f>
        <v>15</v>
      </c>
      <c r="F1370" s="2">
        <f t="shared" si="131"/>
        <v>0.54657534246575346</v>
      </c>
      <c r="G1370" s="3">
        <f t="shared" si="130"/>
        <v>0.14146410821356956</v>
      </c>
      <c r="H1370" s="11" t="e">
        <f t="shared" si="132"/>
        <v>#N/A</v>
      </c>
      <c r="I1370" s="11" t="e">
        <f t="shared" si="132"/>
        <v>#N/A</v>
      </c>
      <c r="J1370" s="11" t="e">
        <f t="shared" si="132"/>
        <v>#N/A</v>
      </c>
      <c r="K1370" s="5" t="e">
        <f t="shared" si="132"/>
        <v>#N/A</v>
      </c>
      <c r="L1370" s="5" t="e">
        <f t="shared" si="132"/>
        <v>#N/A</v>
      </c>
      <c r="M1370" s="5">
        <f t="shared" si="132"/>
        <v>0.52795123930046339</v>
      </c>
      <c r="N1370" s="8" t="e">
        <f t="shared" si="132"/>
        <v>#N/A</v>
      </c>
      <c r="O1370" s="8" t="e">
        <f t="shared" si="132"/>
        <v>#N/A</v>
      </c>
      <c r="P1370" s="8" t="e">
        <f t="shared" si="132"/>
        <v>#N/A</v>
      </c>
      <c r="Q1370" s="9" t="e">
        <f t="shared" si="132"/>
        <v>#N/A</v>
      </c>
      <c r="R1370" s="9" t="e">
        <f t="shared" si="132"/>
        <v>#N/A</v>
      </c>
      <c r="S1370" s="9" t="e">
        <f t="shared" si="132"/>
        <v>#N/A</v>
      </c>
    </row>
    <row r="1371" spans="1:19" x14ac:dyDescent="0.3">
      <c r="A1371" s="1">
        <v>45451</v>
      </c>
      <c r="B1371">
        <v>40</v>
      </c>
      <c r="C1371" t="s">
        <v>5</v>
      </c>
      <c r="D1371">
        <v>256</v>
      </c>
      <c r="E1371">
        <f>D1371-MajorAxis</f>
        <v>166</v>
      </c>
      <c r="F1371" s="2">
        <f t="shared" si="131"/>
        <v>0.54657534246575346</v>
      </c>
      <c r="G1371" s="3">
        <f t="shared" si="130"/>
        <v>0.13222854293735264</v>
      </c>
      <c r="H1371" s="11" t="e">
        <f t="shared" si="132"/>
        <v>#N/A</v>
      </c>
      <c r="I1371" s="11" t="e">
        <f t="shared" si="132"/>
        <v>#N/A</v>
      </c>
      <c r="J1371" s="11" t="e">
        <f t="shared" si="132"/>
        <v>#N/A</v>
      </c>
      <c r="K1371" s="5" t="e">
        <f t="shared" si="132"/>
        <v>#N/A</v>
      </c>
      <c r="L1371" s="5" t="e">
        <f t="shared" si="132"/>
        <v>#N/A</v>
      </c>
      <c r="M1371" s="5">
        <f t="shared" si="132"/>
        <v>-0.53033971888235976</v>
      </c>
      <c r="N1371" s="8" t="e">
        <f t="shared" si="132"/>
        <v>#N/A</v>
      </c>
      <c r="O1371" s="8" t="e">
        <f t="shared" si="132"/>
        <v>#N/A</v>
      </c>
      <c r="P1371" s="8" t="e">
        <f t="shared" si="132"/>
        <v>#N/A</v>
      </c>
      <c r="Q1371" s="9" t="e">
        <f t="shared" si="132"/>
        <v>#N/A</v>
      </c>
      <c r="R1371" s="9" t="e">
        <f t="shared" si="132"/>
        <v>#N/A</v>
      </c>
      <c r="S1371" s="9" t="e">
        <f t="shared" si="132"/>
        <v>#N/A</v>
      </c>
    </row>
    <row r="1372" spans="1:19" x14ac:dyDescent="0.3">
      <c r="A1372" s="1">
        <v>45451</v>
      </c>
      <c r="B1372">
        <v>50</v>
      </c>
      <c r="C1372" t="s">
        <v>4</v>
      </c>
      <c r="D1372">
        <v>123</v>
      </c>
      <c r="E1372">
        <f>D1372-MajorAxis</f>
        <v>33</v>
      </c>
      <c r="F1372" s="2">
        <f t="shared" si="131"/>
        <v>0.54657534246575346</v>
      </c>
      <c r="G1372" s="3">
        <f t="shared" si="130"/>
        <v>0.29768626708355583</v>
      </c>
      <c r="H1372" s="11" t="e">
        <f t="shared" si="132"/>
        <v>#N/A</v>
      </c>
      <c r="I1372" s="11" t="e">
        <f t="shared" si="132"/>
        <v>#N/A</v>
      </c>
      <c r="J1372" s="11" t="e">
        <f t="shared" si="132"/>
        <v>#N/A</v>
      </c>
      <c r="K1372" s="5" t="e">
        <f t="shared" si="132"/>
        <v>#N/A</v>
      </c>
      <c r="L1372" s="5" t="e">
        <f t="shared" si="132"/>
        <v>#N/A</v>
      </c>
      <c r="M1372" s="5">
        <f t="shared" si="132"/>
        <v>0.45839665289071813</v>
      </c>
      <c r="N1372" s="8" t="e">
        <f t="shared" si="132"/>
        <v>#N/A</v>
      </c>
      <c r="O1372" s="8" t="e">
        <f t="shared" si="132"/>
        <v>#N/A</v>
      </c>
      <c r="P1372" s="8" t="e">
        <f t="shared" si="132"/>
        <v>#N/A</v>
      </c>
      <c r="Q1372" s="9" t="e">
        <f t="shared" si="132"/>
        <v>#N/A</v>
      </c>
      <c r="R1372" s="9" t="e">
        <f t="shared" si="132"/>
        <v>#N/A</v>
      </c>
      <c r="S1372" s="9" t="e">
        <f t="shared" si="132"/>
        <v>#N/A</v>
      </c>
    </row>
    <row r="1373" spans="1:19" x14ac:dyDescent="0.3">
      <c r="A1373" s="1">
        <v>45451</v>
      </c>
      <c r="B1373">
        <v>50</v>
      </c>
      <c r="C1373" t="s">
        <v>5</v>
      </c>
      <c r="D1373">
        <v>237</v>
      </c>
      <c r="E1373">
        <f>D1373-MajorAxis</f>
        <v>147</v>
      </c>
      <c r="F1373" s="2">
        <f t="shared" si="131"/>
        <v>0.54657534246575346</v>
      </c>
      <c r="G1373" s="3">
        <f t="shared" si="130"/>
        <v>0.29768626708355606</v>
      </c>
      <c r="H1373" s="11" t="e">
        <f t="shared" si="132"/>
        <v>#N/A</v>
      </c>
      <c r="I1373" s="11" t="e">
        <f t="shared" si="132"/>
        <v>#N/A</v>
      </c>
      <c r="J1373" s="11" t="e">
        <f t="shared" si="132"/>
        <v>#N/A</v>
      </c>
      <c r="K1373" s="5" t="e">
        <f t="shared" si="132"/>
        <v>#N/A</v>
      </c>
      <c r="L1373" s="5" t="e">
        <f t="shared" si="132"/>
        <v>#N/A</v>
      </c>
      <c r="M1373" s="5">
        <f t="shared" si="132"/>
        <v>-0.45839665289071801</v>
      </c>
      <c r="N1373" s="8" t="e">
        <f t="shared" si="132"/>
        <v>#N/A</v>
      </c>
      <c r="O1373" s="8" t="e">
        <f t="shared" si="132"/>
        <v>#N/A</v>
      </c>
      <c r="P1373" s="8" t="e">
        <f t="shared" si="132"/>
        <v>#N/A</v>
      </c>
      <c r="Q1373" s="9" t="e">
        <f t="shared" si="132"/>
        <v>#N/A</v>
      </c>
      <c r="R1373" s="9" t="e">
        <f t="shared" si="132"/>
        <v>#N/A</v>
      </c>
      <c r="S1373" s="9" t="e">
        <f t="shared" si="132"/>
        <v>#N/A</v>
      </c>
    </row>
    <row r="1374" spans="1:19" x14ac:dyDescent="0.3">
      <c r="A1374" s="1">
        <v>45451</v>
      </c>
      <c r="B1374">
        <v>60</v>
      </c>
      <c r="C1374" t="s">
        <v>4</v>
      </c>
      <c r="D1374">
        <v>162</v>
      </c>
      <c r="E1374">
        <f>D1374-MajorAxis</f>
        <v>72</v>
      </c>
      <c r="F1374" s="2">
        <f t="shared" si="131"/>
        <v>0.54657534246575346</v>
      </c>
      <c r="G1374" s="3">
        <f t="shared" si="130"/>
        <v>0.51982404109830993</v>
      </c>
      <c r="H1374" s="11" t="e">
        <f t="shared" si="132"/>
        <v>#N/A</v>
      </c>
      <c r="I1374" s="11" t="e">
        <f t="shared" si="132"/>
        <v>#N/A</v>
      </c>
      <c r="J1374" s="11" t="e">
        <f t="shared" si="132"/>
        <v>#N/A</v>
      </c>
      <c r="K1374" s="5" t="e">
        <f t="shared" si="132"/>
        <v>#N/A</v>
      </c>
      <c r="L1374" s="5" t="e">
        <f t="shared" si="132"/>
        <v>#N/A</v>
      </c>
      <c r="M1374" s="5">
        <f t="shared" si="132"/>
        <v>0.1689010695282247</v>
      </c>
      <c r="N1374" s="8" t="e">
        <f t="shared" si="132"/>
        <v>#N/A</v>
      </c>
      <c r="O1374" s="8" t="e">
        <f t="shared" si="132"/>
        <v>#N/A</v>
      </c>
      <c r="P1374" s="8" t="e">
        <f t="shared" si="132"/>
        <v>#N/A</v>
      </c>
      <c r="Q1374" s="9" t="e">
        <f t="shared" si="132"/>
        <v>#N/A</v>
      </c>
      <c r="R1374" s="9" t="e">
        <f t="shared" si="132"/>
        <v>#N/A</v>
      </c>
      <c r="S1374" s="9" t="e">
        <f t="shared" si="132"/>
        <v>#N/A</v>
      </c>
    </row>
    <row r="1375" spans="1:19" x14ac:dyDescent="0.3">
      <c r="A1375" s="1">
        <v>45451</v>
      </c>
      <c r="B1375">
        <v>60</v>
      </c>
      <c r="C1375" t="s">
        <v>5</v>
      </c>
      <c r="D1375">
        <v>198</v>
      </c>
      <c r="E1375">
        <f>D1375-MajorAxis</f>
        <v>108</v>
      </c>
      <c r="F1375" s="2">
        <f t="shared" si="131"/>
        <v>0.54657534246575346</v>
      </c>
      <c r="G1375" s="3">
        <f t="shared" si="130"/>
        <v>0.51982404109831004</v>
      </c>
      <c r="H1375" s="11" t="e">
        <f t="shared" si="132"/>
        <v>#N/A</v>
      </c>
      <c r="I1375" s="11" t="e">
        <f t="shared" si="132"/>
        <v>#N/A</v>
      </c>
      <c r="J1375" s="11" t="e">
        <f t="shared" si="132"/>
        <v>#N/A</v>
      </c>
      <c r="K1375" s="5" t="e">
        <f t="shared" si="132"/>
        <v>#N/A</v>
      </c>
      <c r="L1375" s="5" t="e">
        <f t="shared" si="132"/>
        <v>#N/A</v>
      </c>
      <c r="M1375" s="5">
        <f t="shared" si="132"/>
        <v>-0.16890106952822465</v>
      </c>
      <c r="N1375" s="8" t="e">
        <f t="shared" si="132"/>
        <v>#N/A</v>
      </c>
      <c r="O1375" s="8" t="e">
        <f t="shared" si="132"/>
        <v>#N/A</v>
      </c>
      <c r="P1375" s="8" t="e">
        <f t="shared" si="132"/>
        <v>#N/A</v>
      </c>
      <c r="Q1375" s="9" t="e">
        <f t="shared" si="132"/>
        <v>#N/A</v>
      </c>
      <c r="R1375" s="9" t="e">
        <f t="shared" si="132"/>
        <v>#N/A</v>
      </c>
      <c r="S1375" s="9" t="e">
        <f t="shared" si="132"/>
        <v>#N/A</v>
      </c>
    </row>
    <row r="1376" spans="1:19" x14ac:dyDescent="0.3">
      <c r="A1376" s="1">
        <v>45452</v>
      </c>
      <c r="B1376">
        <v>0</v>
      </c>
      <c r="C1376" t="s">
        <v>4</v>
      </c>
      <c r="D1376">
        <v>50</v>
      </c>
      <c r="E1376">
        <f>D1376-MajorAxis</f>
        <v>-40</v>
      </c>
      <c r="F1376" s="2">
        <f t="shared" si="131"/>
        <v>0.54383561643835621</v>
      </c>
      <c r="G1376" s="3">
        <f t="shared" si="130"/>
        <v>-0.34957079595281659</v>
      </c>
      <c r="H1376" s="11" t="e">
        <f t="shared" si="132"/>
        <v>#N/A</v>
      </c>
      <c r="I1376" s="11" t="e">
        <f t="shared" si="132"/>
        <v>#N/A</v>
      </c>
      <c r="J1376" s="11" t="e">
        <f t="shared" si="132"/>
        <v>#N/A</v>
      </c>
      <c r="K1376" s="5" t="e">
        <f t="shared" si="132"/>
        <v>#N/A</v>
      </c>
      <c r="L1376" s="5" t="e">
        <f t="shared" si="132"/>
        <v>#N/A</v>
      </c>
      <c r="M1376" s="5">
        <f t="shared" si="132"/>
        <v>0.41660225194278672</v>
      </c>
      <c r="N1376" s="8" t="e">
        <f t="shared" si="132"/>
        <v>#N/A</v>
      </c>
      <c r="O1376" s="8" t="e">
        <f t="shared" si="132"/>
        <v>#N/A</v>
      </c>
      <c r="P1376" s="8" t="e">
        <f t="shared" si="132"/>
        <v>#N/A</v>
      </c>
      <c r="Q1376" s="9" t="e">
        <f t="shared" si="132"/>
        <v>#N/A</v>
      </c>
      <c r="R1376" s="9" t="e">
        <f t="shared" si="132"/>
        <v>#N/A</v>
      </c>
      <c r="S1376" s="9" t="e">
        <f t="shared" si="132"/>
        <v>#N/A</v>
      </c>
    </row>
    <row r="1377" spans="1:19" x14ac:dyDescent="0.3">
      <c r="A1377" s="1">
        <v>45452</v>
      </c>
      <c r="B1377">
        <v>0</v>
      </c>
      <c r="C1377" t="s">
        <v>5</v>
      </c>
      <c r="D1377">
        <v>310</v>
      </c>
      <c r="E1377">
        <f>D1377-MajorAxis</f>
        <v>220</v>
      </c>
      <c r="F1377" s="2">
        <f t="shared" si="131"/>
        <v>0.54383561643835621</v>
      </c>
      <c r="G1377" s="3">
        <f t="shared" si="130"/>
        <v>-0.34957079595281659</v>
      </c>
      <c r="H1377" s="11" t="e">
        <f t="shared" si="132"/>
        <v>#N/A</v>
      </c>
      <c r="I1377" s="11" t="e">
        <f t="shared" si="132"/>
        <v>#N/A</v>
      </c>
      <c r="J1377" s="11" t="e">
        <f t="shared" si="132"/>
        <v>#N/A</v>
      </c>
      <c r="K1377" s="5" t="e">
        <f t="shared" si="132"/>
        <v>#N/A</v>
      </c>
      <c r="L1377" s="5" t="e">
        <f t="shared" si="132"/>
        <v>#N/A</v>
      </c>
      <c r="M1377" s="5">
        <f t="shared" si="132"/>
        <v>-0.41660225194278672</v>
      </c>
      <c r="N1377" s="8" t="e">
        <f t="shared" si="132"/>
        <v>#N/A</v>
      </c>
      <c r="O1377" s="8" t="e">
        <f t="shared" si="132"/>
        <v>#N/A</v>
      </c>
      <c r="P1377" s="8" t="e">
        <f t="shared" si="132"/>
        <v>#N/A</v>
      </c>
      <c r="Q1377" s="9" t="e">
        <f t="shared" si="132"/>
        <v>#N/A</v>
      </c>
      <c r="R1377" s="9" t="e">
        <f t="shared" si="132"/>
        <v>#N/A</v>
      </c>
      <c r="S1377" s="9" t="e">
        <f t="shared" si="132"/>
        <v>#N/A</v>
      </c>
    </row>
    <row r="1378" spans="1:19" x14ac:dyDescent="0.3">
      <c r="A1378" s="1">
        <v>45452</v>
      </c>
      <c r="B1378">
        <v>10</v>
      </c>
      <c r="C1378" t="s">
        <v>4</v>
      </c>
      <c r="D1378">
        <v>65</v>
      </c>
      <c r="E1378">
        <f>D1378-MajorAxis</f>
        <v>-25</v>
      </c>
      <c r="F1378" s="2">
        <f t="shared" si="131"/>
        <v>0.54383561643835621</v>
      </c>
      <c r="G1378" s="3">
        <f t="shared" si="130"/>
        <v>-0.22983486289185986</v>
      </c>
      <c r="H1378" s="11" t="e">
        <f t="shared" ref="H1378:S1393" si="133">IF(MONTH($A1378)=LEN(H$1),$F1378*COS($E1378/180*PI()),NA())</f>
        <v>#N/A</v>
      </c>
      <c r="I1378" s="11" t="e">
        <f t="shared" si="133"/>
        <v>#N/A</v>
      </c>
      <c r="J1378" s="11" t="e">
        <f t="shared" si="133"/>
        <v>#N/A</v>
      </c>
      <c r="K1378" s="5" t="e">
        <f t="shared" si="133"/>
        <v>#N/A</v>
      </c>
      <c r="L1378" s="5" t="e">
        <f t="shared" si="133"/>
        <v>#N/A</v>
      </c>
      <c r="M1378" s="5">
        <f t="shared" si="133"/>
        <v>0.49288245404595898</v>
      </c>
      <c r="N1378" s="8" t="e">
        <f t="shared" si="133"/>
        <v>#N/A</v>
      </c>
      <c r="O1378" s="8" t="e">
        <f t="shared" si="133"/>
        <v>#N/A</v>
      </c>
      <c r="P1378" s="8" t="e">
        <f t="shared" si="133"/>
        <v>#N/A</v>
      </c>
      <c r="Q1378" s="9" t="e">
        <f t="shared" si="133"/>
        <v>#N/A</v>
      </c>
      <c r="R1378" s="9" t="e">
        <f t="shared" si="133"/>
        <v>#N/A</v>
      </c>
      <c r="S1378" s="9" t="e">
        <f t="shared" si="133"/>
        <v>#N/A</v>
      </c>
    </row>
    <row r="1379" spans="1:19" x14ac:dyDescent="0.3">
      <c r="A1379" s="1">
        <v>45452</v>
      </c>
      <c r="B1379">
        <v>10</v>
      </c>
      <c r="C1379" t="s">
        <v>5</v>
      </c>
      <c r="D1379">
        <v>295</v>
      </c>
      <c r="E1379">
        <f>D1379-MajorAxis</f>
        <v>205</v>
      </c>
      <c r="F1379" s="2">
        <f t="shared" si="131"/>
        <v>0.54383561643835621</v>
      </c>
      <c r="G1379" s="3">
        <f t="shared" si="130"/>
        <v>-0.22983486289185975</v>
      </c>
      <c r="H1379" s="11" t="e">
        <f t="shared" si="133"/>
        <v>#N/A</v>
      </c>
      <c r="I1379" s="11" t="e">
        <f t="shared" si="133"/>
        <v>#N/A</v>
      </c>
      <c r="J1379" s="11" t="e">
        <f t="shared" si="133"/>
        <v>#N/A</v>
      </c>
      <c r="K1379" s="5" t="e">
        <f t="shared" si="133"/>
        <v>#N/A</v>
      </c>
      <c r="L1379" s="5" t="e">
        <f t="shared" si="133"/>
        <v>#N/A</v>
      </c>
      <c r="M1379" s="5">
        <f t="shared" si="133"/>
        <v>-0.49288245404595904</v>
      </c>
      <c r="N1379" s="8" t="e">
        <f t="shared" si="133"/>
        <v>#N/A</v>
      </c>
      <c r="O1379" s="8" t="e">
        <f t="shared" si="133"/>
        <v>#N/A</v>
      </c>
      <c r="P1379" s="8" t="e">
        <f t="shared" si="133"/>
        <v>#N/A</v>
      </c>
      <c r="Q1379" s="9" t="e">
        <f t="shared" si="133"/>
        <v>#N/A</v>
      </c>
      <c r="R1379" s="9" t="e">
        <f t="shared" si="133"/>
        <v>#N/A</v>
      </c>
      <c r="S1379" s="9" t="e">
        <f t="shared" si="133"/>
        <v>#N/A</v>
      </c>
    </row>
    <row r="1380" spans="1:19" x14ac:dyDescent="0.3">
      <c r="A1380" s="1">
        <v>45452</v>
      </c>
      <c r="B1380">
        <v>20</v>
      </c>
      <c r="C1380" t="s">
        <v>4</v>
      </c>
      <c r="D1380">
        <v>78</v>
      </c>
      <c r="E1380">
        <f>D1380-MajorAxis</f>
        <v>-12</v>
      </c>
      <c r="F1380" s="2">
        <f t="shared" si="131"/>
        <v>0.54383561643835621</v>
      </c>
      <c r="G1380" s="3">
        <f t="shared" si="130"/>
        <v>-0.11306978254061706</v>
      </c>
      <c r="H1380" s="11" t="e">
        <f t="shared" si="133"/>
        <v>#N/A</v>
      </c>
      <c r="I1380" s="11" t="e">
        <f t="shared" si="133"/>
        <v>#N/A</v>
      </c>
      <c r="J1380" s="11" t="e">
        <f t="shared" si="133"/>
        <v>#N/A</v>
      </c>
      <c r="K1380" s="5" t="e">
        <f t="shared" si="133"/>
        <v>#N/A</v>
      </c>
      <c r="L1380" s="5" t="e">
        <f t="shared" si="133"/>
        <v>#N/A</v>
      </c>
      <c r="M1380" s="5">
        <f t="shared" si="133"/>
        <v>0.53195150341276831</v>
      </c>
      <c r="N1380" s="8" t="e">
        <f t="shared" si="133"/>
        <v>#N/A</v>
      </c>
      <c r="O1380" s="8" t="e">
        <f t="shared" si="133"/>
        <v>#N/A</v>
      </c>
      <c r="P1380" s="8" t="e">
        <f t="shared" si="133"/>
        <v>#N/A</v>
      </c>
      <c r="Q1380" s="9" t="e">
        <f t="shared" si="133"/>
        <v>#N/A</v>
      </c>
      <c r="R1380" s="9" t="e">
        <f t="shared" si="133"/>
        <v>#N/A</v>
      </c>
      <c r="S1380" s="9" t="e">
        <f t="shared" si="133"/>
        <v>#N/A</v>
      </c>
    </row>
    <row r="1381" spans="1:19" x14ac:dyDescent="0.3">
      <c r="A1381" s="1">
        <v>45452</v>
      </c>
      <c r="B1381">
        <v>20</v>
      </c>
      <c r="C1381" t="s">
        <v>5</v>
      </c>
      <c r="D1381">
        <v>282</v>
      </c>
      <c r="E1381">
        <f>D1381-MajorAxis</f>
        <v>192</v>
      </c>
      <c r="F1381" s="2">
        <f t="shared" si="131"/>
        <v>0.54383561643835621</v>
      </c>
      <c r="G1381" s="3">
        <f t="shared" si="130"/>
        <v>-0.11306978254061692</v>
      </c>
      <c r="H1381" s="11" t="e">
        <f t="shared" si="133"/>
        <v>#N/A</v>
      </c>
      <c r="I1381" s="11" t="e">
        <f t="shared" si="133"/>
        <v>#N/A</v>
      </c>
      <c r="J1381" s="11" t="e">
        <f t="shared" si="133"/>
        <v>#N/A</v>
      </c>
      <c r="K1381" s="5" t="e">
        <f t="shared" si="133"/>
        <v>#N/A</v>
      </c>
      <c r="L1381" s="5" t="e">
        <f t="shared" si="133"/>
        <v>#N/A</v>
      </c>
      <c r="M1381" s="5">
        <f t="shared" si="133"/>
        <v>-0.53195150341276831</v>
      </c>
      <c r="N1381" s="8" t="e">
        <f t="shared" si="133"/>
        <v>#N/A</v>
      </c>
      <c r="O1381" s="8" t="e">
        <f t="shared" si="133"/>
        <v>#N/A</v>
      </c>
      <c r="P1381" s="8" t="e">
        <f t="shared" si="133"/>
        <v>#N/A</v>
      </c>
      <c r="Q1381" s="9" t="e">
        <f t="shared" si="133"/>
        <v>#N/A</v>
      </c>
      <c r="R1381" s="9" t="e">
        <f t="shared" si="133"/>
        <v>#N/A</v>
      </c>
      <c r="S1381" s="9" t="e">
        <f t="shared" si="133"/>
        <v>#N/A</v>
      </c>
    </row>
    <row r="1382" spans="1:19" x14ac:dyDescent="0.3">
      <c r="A1382" s="1">
        <v>45452</v>
      </c>
      <c r="B1382">
        <v>30</v>
      </c>
      <c r="C1382" t="s">
        <v>4</v>
      </c>
      <c r="D1382">
        <v>90</v>
      </c>
      <c r="E1382">
        <f>D1382-MajorAxis</f>
        <v>0</v>
      </c>
      <c r="F1382" s="2">
        <f t="shared" si="131"/>
        <v>0.54383561643835621</v>
      </c>
      <c r="G1382" s="3">
        <f t="shared" si="130"/>
        <v>0</v>
      </c>
      <c r="H1382" s="11" t="e">
        <f t="shared" si="133"/>
        <v>#N/A</v>
      </c>
      <c r="I1382" s="11" t="e">
        <f t="shared" si="133"/>
        <v>#N/A</v>
      </c>
      <c r="J1382" s="11" t="e">
        <f t="shared" si="133"/>
        <v>#N/A</v>
      </c>
      <c r="K1382" s="5" t="e">
        <f t="shared" si="133"/>
        <v>#N/A</v>
      </c>
      <c r="L1382" s="5" t="e">
        <f t="shared" si="133"/>
        <v>#N/A</v>
      </c>
      <c r="M1382" s="5">
        <f t="shared" si="133"/>
        <v>0.54383561643835621</v>
      </c>
      <c r="N1382" s="8" t="e">
        <f t="shared" si="133"/>
        <v>#N/A</v>
      </c>
      <c r="O1382" s="8" t="e">
        <f t="shared" si="133"/>
        <v>#N/A</v>
      </c>
      <c r="P1382" s="8" t="e">
        <f t="shared" si="133"/>
        <v>#N/A</v>
      </c>
      <c r="Q1382" s="9" t="e">
        <f t="shared" si="133"/>
        <v>#N/A</v>
      </c>
      <c r="R1382" s="9" t="e">
        <f t="shared" si="133"/>
        <v>#N/A</v>
      </c>
      <c r="S1382" s="9" t="e">
        <f t="shared" si="133"/>
        <v>#N/A</v>
      </c>
    </row>
    <row r="1383" spans="1:19" x14ac:dyDescent="0.3">
      <c r="A1383" s="1">
        <v>45452</v>
      </c>
      <c r="B1383">
        <v>30</v>
      </c>
      <c r="C1383" t="s">
        <v>5</v>
      </c>
      <c r="D1383">
        <v>270</v>
      </c>
      <c r="E1383">
        <f>D1383-MajorAxis</f>
        <v>180</v>
      </c>
      <c r="F1383" s="2">
        <f t="shared" si="131"/>
        <v>0.54383561643835621</v>
      </c>
      <c r="G1383" s="3">
        <f t="shared" si="130"/>
        <v>6.6627936520372904E-17</v>
      </c>
      <c r="H1383" s="11" t="e">
        <f t="shared" si="133"/>
        <v>#N/A</v>
      </c>
      <c r="I1383" s="11" t="e">
        <f t="shared" si="133"/>
        <v>#N/A</v>
      </c>
      <c r="J1383" s="11" t="e">
        <f t="shared" si="133"/>
        <v>#N/A</v>
      </c>
      <c r="K1383" s="5" t="e">
        <f t="shared" si="133"/>
        <v>#N/A</v>
      </c>
      <c r="L1383" s="5" t="e">
        <f t="shared" si="133"/>
        <v>#N/A</v>
      </c>
      <c r="M1383" s="5">
        <f t="shared" si="133"/>
        <v>-0.54383561643835621</v>
      </c>
      <c r="N1383" s="8" t="e">
        <f t="shared" si="133"/>
        <v>#N/A</v>
      </c>
      <c r="O1383" s="8" t="e">
        <f t="shared" si="133"/>
        <v>#N/A</v>
      </c>
      <c r="P1383" s="8" t="e">
        <f t="shared" si="133"/>
        <v>#N/A</v>
      </c>
      <c r="Q1383" s="9" t="e">
        <f t="shared" si="133"/>
        <v>#N/A</v>
      </c>
      <c r="R1383" s="9" t="e">
        <f t="shared" si="133"/>
        <v>#N/A</v>
      </c>
      <c r="S1383" s="9" t="e">
        <f t="shared" si="133"/>
        <v>#N/A</v>
      </c>
    </row>
    <row r="1384" spans="1:19" x14ac:dyDescent="0.3">
      <c r="A1384" s="1">
        <v>45452</v>
      </c>
      <c r="B1384">
        <v>40</v>
      </c>
      <c r="C1384" t="s">
        <v>4</v>
      </c>
      <c r="D1384">
        <v>104</v>
      </c>
      <c r="E1384">
        <f>D1384-MajorAxis</f>
        <v>14</v>
      </c>
      <c r="F1384" s="2">
        <f t="shared" si="131"/>
        <v>0.54383561643835621</v>
      </c>
      <c r="G1384" s="3">
        <f t="shared" si="130"/>
        <v>0.13156574322338097</v>
      </c>
      <c r="H1384" s="11" t="e">
        <f t="shared" si="133"/>
        <v>#N/A</v>
      </c>
      <c r="I1384" s="11" t="e">
        <f t="shared" si="133"/>
        <v>#N/A</v>
      </c>
      <c r="J1384" s="11" t="e">
        <f t="shared" si="133"/>
        <v>#N/A</v>
      </c>
      <c r="K1384" s="5" t="e">
        <f t="shared" si="133"/>
        <v>#N/A</v>
      </c>
      <c r="L1384" s="5" t="e">
        <f t="shared" si="133"/>
        <v>#N/A</v>
      </c>
      <c r="M1384" s="5">
        <f t="shared" si="133"/>
        <v>0.52768137442680907</v>
      </c>
      <c r="N1384" s="8" t="e">
        <f t="shared" si="133"/>
        <v>#N/A</v>
      </c>
      <c r="O1384" s="8" t="e">
        <f t="shared" si="133"/>
        <v>#N/A</v>
      </c>
      <c r="P1384" s="8" t="e">
        <f t="shared" si="133"/>
        <v>#N/A</v>
      </c>
      <c r="Q1384" s="9" t="e">
        <f t="shared" si="133"/>
        <v>#N/A</v>
      </c>
      <c r="R1384" s="9" t="e">
        <f t="shared" si="133"/>
        <v>#N/A</v>
      </c>
      <c r="S1384" s="9" t="e">
        <f t="shared" si="133"/>
        <v>#N/A</v>
      </c>
    </row>
    <row r="1385" spans="1:19" x14ac:dyDescent="0.3">
      <c r="A1385" s="1">
        <v>45452</v>
      </c>
      <c r="B1385">
        <v>40</v>
      </c>
      <c r="C1385" t="s">
        <v>5</v>
      </c>
      <c r="D1385">
        <v>256</v>
      </c>
      <c r="E1385">
        <f>D1385-MajorAxis</f>
        <v>166</v>
      </c>
      <c r="F1385" s="2">
        <f t="shared" si="131"/>
        <v>0.54383561643835621</v>
      </c>
      <c r="G1385" s="3">
        <f t="shared" si="130"/>
        <v>0.13156574322338097</v>
      </c>
      <c r="H1385" s="11" t="e">
        <f t="shared" si="133"/>
        <v>#N/A</v>
      </c>
      <c r="I1385" s="11" t="e">
        <f t="shared" si="133"/>
        <v>#N/A</v>
      </c>
      <c r="J1385" s="11" t="e">
        <f t="shared" si="133"/>
        <v>#N/A</v>
      </c>
      <c r="K1385" s="5" t="e">
        <f t="shared" si="133"/>
        <v>#N/A</v>
      </c>
      <c r="L1385" s="5" t="e">
        <f t="shared" si="133"/>
        <v>#N/A</v>
      </c>
      <c r="M1385" s="5">
        <f t="shared" si="133"/>
        <v>-0.52768137442680907</v>
      </c>
      <c r="N1385" s="8" t="e">
        <f t="shared" si="133"/>
        <v>#N/A</v>
      </c>
      <c r="O1385" s="8" t="e">
        <f t="shared" si="133"/>
        <v>#N/A</v>
      </c>
      <c r="P1385" s="8" t="e">
        <f t="shared" si="133"/>
        <v>#N/A</v>
      </c>
      <c r="Q1385" s="9" t="e">
        <f t="shared" si="133"/>
        <v>#N/A</v>
      </c>
      <c r="R1385" s="9" t="e">
        <f t="shared" si="133"/>
        <v>#N/A</v>
      </c>
      <c r="S1385" s="9" t="e">
        <f t="shared" si="133"/>
        <v>#N/A</v>
      </c>
    </row>
    <row r="1386" spans="1:19" x14ac:dyDescent="0.3">
      <c r="A1386" s="1">
        <v>45452</v>
      </c>
      <c r="B1386">
        <v>50</v>
      </c>
      <c r="C1386" t="s">
        <v>4</v>
      </c>
      <c r="D1386">
        <v>123</v>
      </c>
      <c r="E1386">
        <f>D1386-MajorAxis</f>
        <v>33</v>
      </c>
      <c r="F1386" s="2">
        <f t="shared" si="131"/>
        <v>0.54383561643835621</v>
      </c>
      <c r="G1386" s="3">
        <f t="shared" si="130"/>
        <v>0.29619410534378865</v>
      </c>
      <c r="H1386" s="11" t="e">
        <f t="shared" si="133"/>
        <v>#N/A</v>
      </c>
      <c r="I1386" s="11" t="e">
        <f t="shared" si="133"/>
        <v>#N/A</v>
      </c>
      <c r="J1386" s="11" t="e">
        <f t="shared" si="133"/>
        <v>#N/A</v>
      </c>
      <c r="K1386" s="5" t="e">
        <f t="shared" si="133"/>
        <v>#N/A</v>
      </c>
      <c r="L1386" s="5" t="e">
        <f t="shared" si="133"/>
        <v>#N/A</v>
      </c>
      <c r="M1386" s="5">
        <f t="shared" si="133"/>
        <v>0.456098925307306</v>
      </c>
      <c r="N1386" s="8" t="e">
        <f t="shared" si="133"/>
        <v>#N/A</v>
      </c>
      <c r="O1386" s="8" t="e">
        <f t="shared" si="133"/>
        <v>#N/A</v>
      </c>
      <c r="P1386" s="8" t="e">
        <f t="shared" si="133"/>
        <v>#N/A</v>
      </c>
      <c r="Q1386" s="9" t="e">
        <f t="shared" si="133"/>
        <v>#N/A</v>
      </c>
      <c r="R1386" s="9" t="e">
        <f t="shared" si="133"/>
        <v>#N/A</v>
      </c>
      <c r="S1386" s="9" t="e">
        <f t="shared" si="133"/>
        <v>#N/A</v>
      </c>
    </row>
    <row r="1387" spans="1:19" x14ac:dyDescent="0.3">
      <c r="A1387" s="1">
        <v>45452</v>
      </c>
      <c r="B1387">
        <v>50</v>
      </c>
      <c r="C1387" t="s">
        <v>5</v>
      </c>
      <c r="D1387">
        <v>237</v>
      </c>
      <c r="E1387">
        <f>D1387-MajorAxis</f>
        <v>147</v>
      </c>
      <c r="F1387" s="2">
        <f t="shared" si="131"/>
        <v>0.54383561643835621</v>
      </c>
      <c r="G1387" s="3">
        <f t="shared" si="130"/>
        <v>0.29619410534378887</v>
      </c>
      <c r="H1387" s="11" t="e">
        <f t="shared" si="133"/>
        <v>#N/A</v>
      </c>
      <c r="I1387" s="11" t="e">
        <f t="shared" si="133"/>
        <v>#N/A</v>
      </c>
      <c r="J1387" s="11" t="e">
        <f t="shared" si="133"/>
        <v>#N/A</v>
      </c>
      <c r="K1387" s="5" t="e">
        <f t="shared" si="133"/>
        <v>#N/A</v>
      </c>
      <c r="L1387" s="5" t="e">
        <f t="shared" si="133"/>
        <v>#N/A</v>
      </c>
      <c r="M1387" s="5">
        <f t="shared" si="133"/>
        <v>-0.45609892530730595</v>
      </c>
      <c r="N1387" s="8" t="e">
        <f t="shared" si="133"/>
        <v>#N/A</v>
      </c>
      <c r="O1387" s="8" t="e">
        <f t="shared" si="133"/>
        <v>#N/A</v>
      </c>
      <c r="P1387" s="8" t="e">
        <f t="shared" si="133"/>
        <v>#N/A</v>
      </c>
      <c r="Q1387" s="9" t="e">
        <f t="shared" si="133"/>
        <v>#N/A</v>
      </c>
      <c r="R1387" s="9" t="e">
        <f t="shared" si="133"/>
        <v>#N/A</v>
      </c>
      <c r="S1387" s="9" t="e">
        <f t="shared" si="133"/>
        <v>#N/A</v>
      </c>
    </row>
    <row r="1388" spans="1:19" x14ac:dyDescent="0.3">
      <c r="A1388" s="1">
        <v>45452</v>
      </c>
      <c r="B1388">
        <v>60</v>
      </c>
      <c r="C1388" t="s">
        <v>4</v>
      </c>
      <c r="D1388">
        <v>162</v>
      </c>
      <c r="E1388">
        <f>D1388-MajorAxis</f>
        <v>72</v>
      </c>
      <c r="F1388" s="2">
        <f t="shared" si="131"/>
        <v>0.54383561643835621</v>
      </c>
      <c r="G1388" s="3">
        <f t="shared" si="130"/>
        <v>0.51721840680709041</v>
      </c>
      <c r="H1388" s="11" t="e">
        <f t="shared" si="133"/>
        <v>#N/A</v>
      </c>
      <c r="I1388" s="11" t="e">
        <f t="shared" si="133"/>
        <v>#N/A</v>
      </c>
      <c r="J1388" s="11" t="e">
        <f t="shared" si="133"/>
        <v>#N/A</v>
      </c>
      <c r="K1388" s="5" t="e">
        <f t="shared" si="133"/>
        <v>#N/A</v>
      </c>
      <c r="L1388" s="5" t="e">
        <f t="shared" si="133"/>
        <v>#N/A</v>
      </c>
      <c r="M1388" s="5">
        <f t="shared" si="133"/>
        <v>0.16805444762582761</v>
      </c>
      <c r="N1388" s="8" t="e">
        <f t="shared" si="133"/>
        <v>#N/A</v>
      </c>
      <c r="O1388" s="8" t="e">
        <f t="shared" si="133"/>
        <v>#N/A</v>
      </c>
      <c r="P1388" s="8" t="e">
        <f t="shared" si="133"/>
        <v>#N/A</v>
      </c>
      <c r="Q1388" s="9" t="e">
        <f t="shared" si="133"/>
        <v>#N/A</v>
      </c>
      <c r="R1388" s="9" t="e">
        <f t="shared" si="133"/>
        <v>#N/A</v>
      </c>
      <c r="S1388" s="9" t="e">
        <f t="shared" si="133"/>
        <v>#N/A</v>
      </c>
    </row>
    <row r="1389" spans="1:19" x14ac:dyDescent="0.3">
      <c r="A1389" s="1">
        <v>45452</v>
      </c>
      <c r="B1389">
        <v>60</v>
      </c>
      <c r="C1389" t="s">
        <v>5</v>
      </c>
      <c r="D1389">
        <v>198</v>
      </c>
      <c r="E1389">
        <f>D1389-MajorAxis</f>
        <v>108</v>
      </c>
      <c r="F1389" s="2">
        <f t="shared" si="131"/>
        <v>0.54383561643835621</v>
      </c>
      <c r="G1389" s="3">
        <f t="shared" si="130"/>
        <v>0.51721840680709041</v>
      </c>
      <c r="H1389" s="11" t="e">
        <f t="shared" si="133"/>
        <v>#N/A</v>
      </c>
      <c r="I1389" s="11" t="e">
        <f t="shared" si="133"/>
        <v>#N/A</v>
      </c>
      <c r="J1389" s="11" t="e">
        <f t="shared" si="133"/>
        <v>#N/A</v>
      </c>
      <c r="K1389" s="5" t="e">
        <f t="shared" si="133"/>
        <v>#N/A</v>
      </c>
      <c r="L1389" s="5" t="e">
        <f t="shared" si="133"/>
        <v>#N/A</v>
      </c>
      <c r="M1389" s="5">
        <f t="shared" si="133"/>
        <v>-0.16805444762582755</v>
      </c>
      <c r="N1389" s="8" t="e">
        <f t="shared" si="133"/>
        <v>#N/A</v>
      </c>
      <c r="O1389" s="8" t="e">
        <f t="shared" si="133"/>
        <v>#N/A</v>
      </c>
      <c r="P1389" s="8" t="e">
        <f t="shared" si="133"/>
        <v>#N/A</v>
      </c>
      <c r="Q1389" s="9" t="e">
        <f t="shared" si="133"/>
        <v>#N/A</v>
      </c>
      <c r="R1389" s="9" t="e">
        <f t="shared" si="133"/>
        <v>#N/A</v>
      </c>
      <c r="S1389" s="9" t="e">
        <f t="shared" si="133"/>
        <v>#N/A</v>
      </c>
    </row>
    <row r="1390" spans="1:19" x14ac:dyDescent="0.3">
      <c r="A1390" s="1">
        <v>45453</v>
      </c>
      <c r="B1390">
        <v>0</v>
      </c>
      <c r="C1390" t="s">
        <v>4</v>
      </c>
      <c r="D1390">
        <v>50</v>
      </c>
      <c r="E1390">
        <f>D1390-MajorAxis</f>
        <v>-40</v>
      </c>
      <c r="F1390" s="2">
        <f t="shared" si="131"/>
        <v>0.54109589041095885</v>
      </c>
      <c r="G1390" s="3">
        <f t="shared" si="130"/>
        <v>-0.34780973400846982</v>
      </c>
      <c r="H1390" s="11" t="e">
        <f t="shared" si="133"/>
        <v>#N/A</v>
      </c>
      <c r="I1390" s="11" t="e">
        <f t="shared" si="133"/>
        <v>#N/A</v>
      </c>
      <c r="J1390" s="11" t="e">
        <f t="shared" si="133"/>
        <v>#N/A</v>
      </c>
      <c r="K1390" s="5" t="e">
        <f t="shared" si="133"/>
        <v>#N/A</v>
      </c>
      <c r="L1390" s="5" t="e">
        <f t="shared" si="133"/>
        <v>#N/A</v>
      </c>
      <c r="M1390" s="5">
        <f t="shared" si="133"/>
        <v>0.41450350004383052</v>
      </c>
      <c r="N1390" s="8" t="e">
        <f t="shared" si="133"/>
        <v>#N/A</v>
      </c>
      <c r="O1390" s="8" t="e">
        <f t="shared" si="133"/>
        <v>#N/A</v>
      </c>
      <c r="P1390" s="8" t="e">
        <f t="shared" si="133"/>
        <v>#N/A</v>
      </c>
      <c r="Q1390" s="9" t="e">
        <f t="shared" si="133"/>
        <v>#N/A</v>
      </c>
      <c r="R1390" s="9" t="e">
        <f t="shared" si="133"/>
        <v>#N/A</v>
      </c>
      <c r="S1390" s="9" t="e">
        <f t="shared" si="133"/>
        <v>#N/A</v>
      </c>
    </row>
    <row r="1391" spans="1:19" x14ac:dyDescent="0.3">
      <c r="A1391" s="1">
        <v>45453</v>
      </c>
      <c r="B1391">
        <v>0</v>
      </c>
      <c r="C1391" t="s">
        <v>5</v>
      </c>
      <c r="D1391">
        <v>310</v>
      </c>
      <c r="E1391">
        <f>D1391-MajorAxis</f>
        <v>220</v>
      </c>
      <c r="F1391" s="2">
        <f t="shared" si="131"/>
        <v>0.54109589041095885</v>
      </c>
      <c r="G1391" s="3">
        <f t="shared" si="130"/>
        <v>-0.34780973400846982</v>
      </c>
      <c r="H1391" s="11" t="e">
        <f t="shared" si="133"/>
        <v>#N/A</v>
      </c>
      <c r="I1391" s="11" t="e">
        <f t="shared" si="133"/>
        <v>#N/A</v>
      </c>
      <c r="J1391" s="11" t="e">
        <f t="shared" si="133"/>
        <v>#N/A</v>
      </c>
      <c r="K1391" s="5" t="e">
        <f t="shared" si="133"/>
        <v>#N/A</v>
      </c>
      <c r="L1391" s="5" t="e">
        <f t="shared" si="133"/>
        <v>#N/A</v>
      </c>
      <c r="M1391" s="5">
        <f t="shared" si="133"/>
        <v>-0.41450350004383052</v>
      </c>
      <c r="N1391" s="8" t="e">
        <f t="shared" si="133"/>
        <v>#N/A</v>
      </c>
      <c r="O1391" s="8" t="e">
        <f t="shared" si="133"/>
        <v>#N/A</v>
      </c>
      <c r="P1391" s="8" t="e">
        <f t="shared" si="133"/>
        <v>#N/A</v>
      </c>
      <c r="Q1391" s="9" t="e">
        <f t="shared" si="133"/>
        <v>#N/A</v>
      </c>
      <c r="R1391" s="9" t="e">
        <f t="shared" si="133"/>
        <v>#N/A</v>
      </c>
      <c r="S1391" s="9" t="e">
        <f t="shared" si="133"/>
        <v>#N/A</v>
      </c>
    </row>
    <row r="1392" spans="1:19" x14ac:dyDescent="0.3">
      <c r="A1392" s="1">
        <v>45453</v>
      </c>
      <c r="B1392">
        <v>10</v>
      </c>
      <c r="C1392" t="s">
        <v>4</v>
      </c>
      <c r="D1392">
        <v>65</v>
      </c>
      <c r="E1392">
        <f>D1392-MajorAxis</f>
        <v>-25</v>
      </c>
      <c r="F1392" s="2">
        <f t="shared" si="131"/>
        <v>0.54109589041095885</v>
      </c>
      <c r="G1392" s="3">
        <f t="shared" si="130"/>
        <v>-0.22867700464051544</v>
      </c>
      <c r="H1392" s="11" t="e">
        <f t="shared" si="133"/>
        <v>#N/A</v>
      </c>
      <c r="I1392" s="11" t="e">
        <f t="shared" si="133"/>
        <v>#N/A</v>
      </c>
      <c r="J1392" s="11" t="e">
        <f t="shared" si="133"/>
        <v>#N/A</v>
      </c>
      <c r="K1392" s="5" t="e">
        <f t="shared" si="133"/>
        <v>#N/A</v>
      </c>
      <c r="L1392" s="5" t="e">
        <f t="shared" si="133"/>
        <v>#N/A</v>
      </c>
      <c r="M1392" s="5">
        <f t="shared" si="133"/>
        <v>0.49039941901298179</v>
      </c>
      <c r="N1392" s="8" t="e">
        <f t="shared" si="133"/>
        <v>#N/A</v>
      </c>
      <c r="O1392" s="8" t="e">
        <f t="shared" si="133"/>
        <v>#N/A</v>
      </c>
      <c r="P1392" s="8" t="e">
        <f t="shared" si="133"/>
        <v>#N/A</v>
      </c>
      <c r="Q1392" s="9" t="e">
        <f t="shared" si="133"/>
        <v>#N/A</v>
      </c>
      <c r="R1392" s="9" t="e">
        <f t="shared" si="133"/>
        <v>#N/A</v>
      </c>
      <c r="S1392" s="9" t="e">
        <f t="shared" si="133"/>
        <v>#N/A</v>
      </c>
    </row>
    <row r="1393" spans="1:19" x14ac:dyDescent="0.3">
      <c r="A1393" s="1">
        <v>45453</v>
      </c>
      <c r="B1393">
        <v>10</v>
      </c>
      <c r="C1393" t="s">
        <v>5</v>
      </c>
      <c r="D1393">
        <v>295</v>
      </c>
      <c r="E1393">
        <f>D1393-MajorAxis</f>
        <v>205</v>
      </c>
      <c r="F1393" s="2">
        <f t="shared" si="131"/>
        <v>0.54109589041095885</v>
      </c>
      <c r="G1393" s="3">
        <f t="shared" si="130"/>
        <v>-0.22867700464051532</v>
      </c>
      <c r="H1393" s="11" t="e">
        <f t="shared" si="133"/>
        <v>#N/A</v>
      </c>
      <c r="I1393" s="11" t="e">
        <f t="shared" si="133"/>
        <v>#N/A</v>
      </c>
      <c r="J1393" s="11" t="e">
        <f t="shared" si="133"/>
        <v>#N/A</v>
      </c>
      <c r="K1393" s="5" t="e">
        <f t="shared" si="133"/>
        <v>#N/A</v>
      </c>
      <c r="L1393" s="5" t="e">
        <f t="shared" si="133"/>
        <v>#N/A</v>
      </c>
      <c r="M1393" s="5">
        <f t="shared" si="133"/>
        <v>-0.49039941901298184</v>
      </c>
      <c r="N1393" s="8" t="e">
        <f t="shared" si="133"/>
        <v>#N/A</v>
      </c>
      <c r="O1393" s="8" t="e">
        <f t="shared" si="133"/>
        <v>#N/A</v>
      </c>
      <c r="P1393" s="8" t="e">
        <f t="shared" si="133"/>
        <v>#N/A</v>
      </c>
      <c r="Q1393" s="9" t="e">
        <f t="shared" si="133"/>
        <v>#N/A</v>
      </c>
      <c r="R1393" s="9" t="e">
        <f t="shared" si="133"/>
        <v>#N/A</v>
      </c>
      <c r="S1393" s="9" t="e">
        <f t="shared" si="133"/>
        <v>#N/A</v>
      </c>
    </row>
    <row r="1394" spans="1:19" x14ac:dyDescent="0.3">
      <c r="A1394" s="1">
        <v>45453</v>
      </c>
      <c r="B1394">
        <v>20</v>
      </c>
      <c r="C1394" t="s">
        <v>4</v>
      </c>
      <c r="D1394">
        <v>78</v>
      </c>
      <c r="E1394">
        <f>D1394-MajorAxis</f>
        <v>-12</v>
      </c>
      <c r="F1394" s="2">
        <f t="shared" si="131"/>
        <v>0.54109589041095885</v>
      </c>
      <c r="G1394" s="3">
        <f t="shared" si="130"/>
        <v>-0.11250016146988345</v>
      </c>
      <c r="H1394" s="11" t="e">
        <f t="shared" ref="H1394:S1409" si="134">IF(MONTH($A1394)=LEN(H$1),$F1394*COS($E1394/180*PI()),NA())</f>
        <v>#N/A</v>
      </c>
      <c r="I1394" s="11" t="e">
        <f t="shared" si="134"/>
        <v>#N/A</v>
      </c>
      <c r="J1394" s="11" t="e">
        <f t="shared" si="134"/>
        <v>#N/A</v>
      </c>
      <c r="K1394" s="5" t="e">
        <f t="shared" si="134"/>
        <v>#N/A</v>
      </c>
      <c r="L1394" s="5" t="e">
        <f t="shared" si="134"/>
        <v>#N/A</v>
      </c>
      <c r="M1394" s="5">
        <f t="shared" si="134"/>
        <v>0.5292716469724017</v>
      </c>
      <c r="N1394" s="8" t="e">
        <f t="shared" si="134"/>
        <v>#N/A</v>
      </c>
      <c r="O1394" s="8" t="e">
        <f t="shared" si="134"/>
        <v>#N/A</v>
      </c>
      <c r="P1394" s="8" t="e">
        <f t="shared" si="134"/>
        <v>#N/A</v>
      </c>
      <c r="Q1394" s="9" t="e">
        <f t="shared" si="134"/>
        <v>#N/A</v>
      </c>
      <c r="R1394" s="9" t="e">
        <f t="shared" si="134"/>
        <v>#N/A</v>
      </c>
      <c r="S1394" s="9" t="e">
        <f t="shared" si="134"/>
        <v>#N/A</v>
      </c>
    </row>
    <row r="1395" spans="1:19" x14ac:dyDescent="0.3">
      <c r="A1395" s="1">
        <v>45453</v>
      </c>
      <c r="B1395">
        <v>20</v>
      </c>
      <c r="C1395" t="s">
        <v>5</v>
      </c>
      <c r="D1395">
        <v>282</v>
      </c>
      <c r="E1395">
        <f>D1395-MajorAxis</f>
        <v>192</v>
      </c>
      <c r="F1395" s="2">
        <f t="shared" si="131"/>
        <v>0.54109589041095885</v>
      </c>
      <c r="G1395" s="3">
        <f t="shared" si="130"/>
        <v>-0.11250016146988331</v>
      </c>
      <c r="H1395" s="11" t="e">
        <f t="shared" si="134"/>
        <v>#N/A</v>
      </c>
      <c r="I1395" s="11" t="e">
        <f t="shared" si="134"/>
        <v>#N/A</v>
      </c>
      <c r="J1395" s="11" t="e">
        <f t="shared" si="134"/>
        <v>#N/A</v>
      </c>
      <c r="K1395" s="5" t="e">
        <f t="shared" si="134"/>
        <v>#N/A</v>
      </c>
      <c r="L1395" s="5" t="e">
        <f t="shared" si="134"/>
        <v>#N/A</v>
      </c>
      <c r="M1395" s="5">
        <f t="shared" si="134"/>
        <v>-0.5292716469724017</v>
      </c>
      <c r="N1395" s="8" t="e">
        <f t="shared" si="134"/>
        <v>#N/A</v>
      </c>
      <c r="O1395" s="8" t="e">
        <f t="shared" si="134"/>
        <v>#N/A</v>
      </c>
      <c r="P1395" s="8" t="e">
        <f t="shared" si="134"/>
        <v>#N/A</v>
      </c>
      <c r="Q1395" s="9" t="e">
        <f t="shared" si="134"/>
        <v>#N/A</v>
      </c>
      <c r="R1395" s="9" t="e">
        <f t="shared" si="134"/>
        <v>#N/A</v>
      </c>
      <c r="S1395" s="9" t="e">
        <f t="shared" si="134"/>
        <v>#N/A</v>
      </c>
    </row>
    <row r="1396" spans="1:19" x14ac:dyDescent="0.3">
      <c r="A1396" s="1">
        <v>45453</v>
      </c>
      <c r="B1396">
        <v>30</v>
      </c>
      <c r="C1396" t="s">
        <v>4</v>
      </c>
      <c r="D1396">
        <v>90</v>
      </c>
      <c r="E1396">
        <f>D1396-MajorAxis</f>
        <v>0</v>
      </c>
      <c r="F1396" s="2">
        <f t="shared" si="131"/>
        <v>0.54109589041095885</v>
      </c>
      <c r="G1396" s="3">
        <f t="shared" si="130"/>
        <v>0</v>
      </c>
      <c r="H1396" s="11" t="e">
        <f t="shared" si="134"/>
        <v>#N/A</v>
      </c>
      <c r="I1396" s="11" t="e">
        <f t="shared" si="134"/>
        <v>#N/A</v>
      </c>
      <c r="J1396" s="11" t="e">
        <f t="shared" si="134"/>
        <v>#N/A</v>
      </c>
      <c r="K1396" s="5" t="e">
        <f t="shared" si="134"/>
        <v>#N/A</v>
      </c>
      <c r="L1396" s="5" t="e">
        <f t="shared" si="134"/>
        <v>#N/A</v>
      </c>
      <c r="M1396" s="5">
        <f t="shared" si="134"/>
        <v>0.54109589041095885</v>
      </c>
      <c r="N1396" s="8" t="e">
        <f t="shared" si="134"/>
        <v>#N/A</v>
      </c>
      <c r="O1396" s="8" t="e">
        <f t="shared" si="134"/>
        <v>#N/A</v>
      </c>
      <c r="P1396" s="8" t="e">
        <f t="shared" si="134"/>
        <v>#N/A</v>
      </c>
      <c r="Q1396" s="9" t="e">
        <f t="shared" si="134"/>
        <v>#N/A</v>
      </c>
      <c r="R1396" s="9" t="e">
        <f t="shared" si="134"/>
        <v>#N/A</v>
      </c>
      <c r="S1396" s="9" t="e">
        <f t="shared" si="134"/>
        <v>#N/A</v>
      </c>
    </row>
    <row r="1397" spans="1:19" x14ac:dyDescent="0.3">
      <c r="A1397" s="1">
        <v>45453</v>
      </c>
      <c r="B1397">
        <v>30</v>
      </c>
      <c r="C1397" t="s">
        <v>5</v>
      </c>
      <c r="D1397">
        <v>270</v>
      </c>
      <c r="E1397">
        <f>D1397-MajorAxis</f>
        <v>180</v>
      </c>
      <c r="F1397" s="2">
        <f t="shared" si="131"/>
        <v>0.54109589041095885</v>
      </c>
      <c r="G1397" s="3">
        <f t="shared" si="130"/>
        <v>6.6292279409439027E-17</v>
      </c>
      <c r="H1397" s="11" t="e">
        <f t="shared" si="134"/>
        <v>#N/A</v>
      </c>
      <c r="I1397" s="11" t="e">
        <f t="shared" si="134"/>
        <v>#N/A</v>
      </c>
      <c r="J1397" s="11" t="e">
        <f t="shared" si="134"/>
        <v>#N/A</v>
      </c>
      <c r="K1397" s="5" t="e">
        <f t="shared" si="134"/>
        <v>#N/A</v>
      </c>
      <c r="L1397" s="5" t="e">
        <f t="shared" si="134"/>
        <v>#N/A</v>
      </c>
      <c r="M1397" s="5">
        <f t="shared" si="134"/>
        <v>-0.54109589041095885</v>
      </c>
      <c r="N1397" s="8" t="e">
        <f t="shared" si="134"/>
        <v>#N/A</v>
      </c>
      <c r="O1397" s="8" t="e">
        <f t="shared" si="134"/>
        <v>#N/A</v>
      </c>
      <c r="P1397" s="8" t="e">
        <f t="shared" si="134"/>
        <v>#N/A</v>
      </c>
      <c r="Q1397" s="9" t="e">
        <f t="shared" si="134"/>
        <v>#N/A</v>
      </c>
      <c r="R1397" s="9" t="e">
        <f t="shared" si="134"/>
        <v>#N/A</v>
      </c>
      <c r="S1397" s="9" t="e">
        <f t="shared" si="134"/>
        <v>#N/A</v>
      </c>
    </row>
    <row r="1398" spans="1:19" x14ac:dyDescent="0.3">
      <c r="A1398" s="1">
        <v>45453</v>
      </c>
      <c r="B1398">
        <v>40</v>
      </c>
      <c r="C1398" t="s">
        <v>4</v>
      </c>
      <c r="D1398">
        <v>104</v>
      </c>
      <c r="E1398">
        <f>D1398-MajorAxis</f>
        <v>14</v>
      </c>
      <c r="F1398" s="2">
        <f t="shared" si="131"/>
        <v>0.54109589041095885</v>
      </c>
      <c r="G1398" s="3">
        <f t="shared" si="130"/>
        <v>0.13090294350940923</v>
      </c>
      <c r="H1398" s="11" t="e">
        <f t="shared" si="134"/>
        <v>#N/A</v>
      </c>
      <c r="I1398" s="11" t="e">
        <f t="shared" si="134"/>
        <v>#N/A</v>
      </c>
      <c r="J1398" s="11" t="e">
        <f t="shared" si="134"/>
        <v>#N/A</v>
      </c>
      <c r="K1398" s="5" t="e">
        <f t="shared" si="134"/>
        <v>#N/A</v>
      </c>
      <c r="L1398" s="5" t="e">
        <f t="shared" si="134"/>
        <v>#N/A</v>
      </c>
      <c r="M1398" s="5">
        <f t="shared" si="134"/>
        <v>0.52502302997125827</v>
      </c>
      <c r="N1398" s="8" t="e">
        <f t="shared" si="134"/>
        <v>#N/A</v>
      </c>
      <c r="O1398" s="8" t="e">
        <f t="shared" si="134"/>
        <v>#N/A</v>
      </c>
      <c r="P1398" s="8" t="e">
        <f t="shared" si="134"/>
        <v>#N/A</v>
      </c>
      <c r="Q1398" s="9" t="e">
        <f t="shared" si="134"/>
        <v>#N/A</v>
      </c>
      <c r="R1398" s="9" t="e">
        <f t="shared" si="134"/>
        <v>#N/A</v>
      </c>
      <c r="S1398" s="9" t="e">
        <f t="shared" si="134"/>
        <v>#N/A</v>
      </c>
    </row>
    <row r="1399" spans="1:19" x14ac:dyDescent="0.3">
      <c r="A1399" s="1">
        <v>45453</v>
      </c>
      <c r="B1399">
        <v>40</v>
      </c>
      <c r="C1399" t="s">
        <v>5</v>
      </c>
      <c r="D1399">
        <v>256</v>
      </c>
      <c r="E1399">
        <f>D1399-MajorAxis</f>
        <v>166</v>
      </c>
      <c r="F1399" s="2">
        <f t="shared" si="131"/>
        <v>0.54109589041095885</v>
      </c>
      <c r="G1399" s="3">
        <f t="shared" si="130"/>
        <v>0.13090294350940923</v>
      </c>
      <c r="H1399" s="11" t="e">
        <f t="shared" si="134"/>
        <v>#N/A</v>
      </c>
      <c r="I1399" s="11" t="e">
        <f t="shared" si="134"/>
        <v>#N/A</v>
      </c>
      <c r="J1399" s="11" t="e">
        <f t="shared" si="134"/>
        <v>#N/A</v>
      </c>
      <c r="K1399" s="5" t="e">
        <f t="shared" si="134"/>
        <v>#N/A</v>
      </c>
      <c r="L1399" s="5" t="e">
        <f t="shared" si="134"/>
        <v>#N/A</v>
      </c>
      <c r="M1399" s="5">
        <f t="shared" si="134"/>
        <v>-0.52502302997125827</v>
      </c>
      <c r="N1399" s="8" t="e">
        <f t="shared" si="134"/>
        <v>#N/A</v>
      </c>
      <c r="O1399" s="8" t="e">
        <f t="shared" si="134"/>
        <v>#N/A</v>
      </c>
      <c r="P1399" s="8" t="e">
        <f t="shared" si="134"/>
        <v>#N/A</v>
      </c>
      <c r="Q1399" s="9" t="e">
        <f t="shared" si="134"/>
        <v>#N/A</v>
      </c>
      <c r="R1399" s="9" t="e">
        <f t="shared" si="134"/>
        <v>#N/A</v>
      </c>
      <c r="S1399" s="9" t="e">
        <f t="shared" si="134"/>
        <v>#N/A</v>
      </c>
    </row>
    <row r="1400" spans="1:19" x14ac:dyDescent="0.3">
      <c r="A1400" s="1">
        <v>45453</v>
      </c>
      <c r="B1400">
        <v>50</v>
      </c>
      <c r="C1400" t="s">
        <v>4</v>
      </c>
      <c r="D1400">
        <v>122</v>
      </c>
      <c r="E1400">
        <f>D1400-MajorAxis</f>
        <v>32</v>
      </c>
      <c r="F1400" s="2">
        <f t="shared" si="131"/>
        <v>0.54109589041095885</v>
      </c>
      <c r="G1400" s="3">
        <f t="shared" si="130"/>
        <v>0.28673713612618618</v>
      </c>
      <c r="H1400" s="11" t="e">
        <f t="shared" si="134"/>
        <v>#N/A</v>
      </c>
      <c r="I1400" s="11" t="e">
        <f t="shared" si="134"/>
        <v>#N/A</v>
      </c>
      <c r="J1400" s="11" t="e">
        <f t="shared" si="134"/>
        <v>#N/A</v>
      </c>
      <c r="K1400" s="5" t="e">
        <f t="shared" si="134"/>
        <v>#N/A</v>
      </c>
      <c r="L1400" s="5" t="e">
        <f t="shared" si="134"/>
        <v>#N/A</v>
      </c>
      <c r="M1400" s="5">
        <f t="shared" si="134"/>
        <v>0.45887533970107974</v>
      </c>
      <c r="N1400" s="8" t="e">
        <f t="shared" si="134"/>
        <v>#N/A</v>
      </c>
      <c r="O1400" s="8" t="e">
        <f t="shared" si="134"/>
        <v>#N/A</v>
      </c>
      <c r="P1400" s="8" t="e">
        <f t="shared" si="134"/>
        <v>#N/A</v>
      </c>
      <c r="Q1400" s="9" t="e">
        <f t="shared" si="134"/>
        <v>#N/A</v>
      </c>
      <c r="R1400" s="9" t="e">
        <f t="shared" si="134"/>
        <v>#N/A</v>
      </c>
      <c r="S1400" s="9" t="e">
        <f t="shared" si="134"/>
        <v>#N/A</v>
      </c>
    </row>
    <row r="1401" spans="1:19" x14ac:dyDescent="0.3">
      <c r="A1401" s="1">
        <v>45453</v>
      </c>
      <c r="B1401">
        <v>50</v>
      </c>
      <c r="C1401" t="s">
        <v>5</v>
      </c>
      <c r="D1401">
        <v>238</v>
      </c>
      <c r="E1401">
        <f>D1401-MajorAxis</f>
        <v>148</v>
      </c>
      <c r="F1401" s="2">
        <f t="shared" si="131"/>
        <v>0.54109589041095885</v>
      </c>
      <c r="G1401" s="3">
        <f t="shared" si="130"/>
        <v>0.28673713612618618</v>
      </c>
      <c r="H1401" s="11" t="e">
        <f t="shared" si="134"/>
        <v>#N/A</v>
      </c>
      <c r="I1401" s="11" t="e">
        <f t="shared" si="134"/>
        <v>#N/A</v>
      </c>
      <c r="J1401" s="11" t="e">
        <f t="shared" si="134"/>
        <v>#N/A</v>
      </c>
      <c r="K1401" s="5" t="e">
        <f t="shared" si="134"/>
        <v>#N/A</v>
      </c>
      <c r="L1401" s="5" t="e">
        <f t="shared" si="134"/>
        <v>#N/A</v>
      </c>
      <c r="M1401" s="5">
        <f t="shared" si="134"/>
        <v>-0.45887533970107974</v>
      </c>
      <c r="N1401" s="8" t="e">
        <f t="shared" si="134"/>
        <v>#N/A</v>
      </c>
      <c r="O1401" s="8" t="e">
        <f t="shared" si="134"/>
        <v>#N/A</v>
      </c>
      <c r="P1401" s="8" t="e">
        <f t="shared" si="134"/>
        <v>#N/A</v>
      </c>
      <c r="Q1401" s="9" t="e">
        <f t="shared" si="134"/>
        <v>#N/A</v>
      </c>
      <c r="R1401" s="9" t="e">
        <f t="shared" si="134"/>
        <v>#N/A</v>
      </c>
      <c r="S1401" s="9" t="e">
        <f t="shared" si="134"/>
        <v>#N/A</v>
      </c>
    </row>
    <row r="1402" spans="1:19" x14ac:dyDescent="0.3">
      <c r="A1402" s="1">
        <v>45453</v>
      </c>
      <c r="B1402">
        <v>60</v>
      </c>
      <c r="C1402" t="s">
        <v>4</v>
      </c>
      <c r="D1402">
        <v>161</v>
      </c>
      <c r="E1402">
        <f>D1402-MajorAxis</f>
        <v>71</v>
      </c>
      <c r="F1402" s="2">
        <f t="shared" si="131"/>
        <v>0.54109589041095885</v>
      </c>
      <c r="G1402" s="3">
        <f t="shared" si="130"/>
        <v>0.51161621556401382</v>
      </c>
      <c r="H1402" s="11" t="e">
        <f t="shared" si="134"/>
        <v>#N/A</v>
      </c>
      <c r="I1402" s="11" t="e">
        <f t="shared" si="134"/>
        <v>#N/A</v>
      </c>
      <c r="J1402" s="11" t="e">
        <f t="shared" si="134"/>
        <v>#N/A</v>
      </c>
      <c r="K1402" s="5" t="e">
        <f t="shared" si="134"/>
        <v>#N/A</v>
      </c>
      <c r="L1402" s="5" t="e">
        <f t="shared" si="134"/>
        <v>#N/A</v>
      </c>
      <c r="M1402" s="5">
        <f t="shared" si="134"/>
        <v>0.17616359042544782</v>
      </c>
      <c r="N1402" s="8" t="e">
        <f t="shared" si="134"/>
        <v>#N/A</v>
      </c>
      <c r="O1402" s="8" t="e">
        <f t="shared" si="134"/>
        <v>#N/A</v>
      </c>
      <c r="P1402" s="8" t="e">
        <f t="shared" si="134"/>
        <v>#N/A</v>
      </c>
      <c r="Q1402" s="9" t="e">
        <f t="shared" si="134"/>
        <v>#N/A</v>
      </c>
      <c r="R1402" s="9" t="e">
        <f t="shared" si="134"/>
        <v>#N/A</v>
      </c>
      <c r="S1402" s="9" t="e">
        <f t="shared" si="134"/>
        <v>#N/A</v>
      </c>
    </row>
    <row r="1403" spans="1:19" x14ac:dyDescent="0.3">
      <c r="A1403" s="1">
        <v>45453</v>
      </c>
      <c r="B1403">
        <v>60</v>
      </c>
      <c r="C1403" t="s">
        <v>5</v>
      </c>
      <c r="D1403">
        <v>199</v>
      </c>
      <c r="E1403">
        <f>D1403-MajorAxis</f>
        <v>109</v>
      </c>
      <c r="F1403" s="2">
        <f t="shared" si="131"/>
        <v>0.54109589041095885</v>
      </c>
      <c r="G1403" s="3">
        <f t="shared" si="130"/>
        <v>0.51161621556401382</v>
      </c>
      <c r="H1403" s="11" t="e">
        <f t="shared" si="134"/>
        <v>#N/A</v>
      </c>
      <c r="I1403" s="11" t="e">
        <f t="shared" si="134"/>
        <v>#N/A</v>
      </c>
      <c r="J1403" s="11" t="e">
        <f t="shared" si="134"/>
        <v>#N/A</v>
      </c>
      <c r="K1403" s="5" t="e">
        <f t="shared" si="134"/>
        <v>#N/A</v>
      </c>
      <c r="L1403" s="5" t="e">
        <f t="shared" si="134"/>
        <v>#N/A</v>
      </c>
      <c r="M1403" s="5">
        <f t="shared" si="134"/>
        <v>-0.17616359042544763</v>
      </c>
      <c r="N1403" s="8" t="e">
        <f t="shared" si="134"/>
        <v>#N/A</v>
      </c>
      <c r="O1403" s="8" t="e">
        <f t="shared" si="134"/>
        <v>#N/A</v>
      </c>
      <c r="P1403" s="8" t="e">
        <f t="shared" si="134"/>
        <v>#N/A</v>
      </c>
      <c r="Q1403" s="9" t="e">
        <f t="shared" si="134"/>
        <v>#N/A</v>
      </c>
      <c r="R1403" s="9" t="e">
        <f t="shared" si="134"/>
        <v>#N/A</v>
      </c>
      <c r="S1403" s="9" t="e">
        <f t="shared" si="134"/>
        <v>#N/A</v>
      </c>
    </row>
    <row r="1404" spans="1:19" x14ac:dyDescent="0.3">
      <c r="A1404" s="1">
        <v>45454</v>
      </c>
      <c r="B1404">
        <v>0</v>
      </c>
      <c r="C1404" t="s">
        <v>4</v>
      </c>
      <c r="D1404">
        <v>50</v>
      </c>
      <c r="E1404">
        <f>D1404-MajorAxis</f>
        <v>-40</v>
      </c>
      <c r="F1404" s="2">
        <f t="shared" si="131"/>
        <v>0.5383561643835616</v>
      </c>
      <c r="G1404" s="3">
        <f t="shared" si="130"/>
        <v>-0.34604867206412315</v>
      </c>
      <c r="H1404" s="11" t="e">
        <f t="shared" si="134"/>
        <v>#N/A</v>
      </c>
      <c r="I1404" s="11" t="e">
        <f t="shared" si="134"/>
        <v>#N/A</v>
      </c>
      <c r="J1404" s="11" t="e">
        <f t="shared" si="134"/>
        <v>#N/A</v>
      </c>
      <c r="K1404" s="5" t="e">
        <f t="shared" si="134"/>
        <v>#N/A</v>
      </c>
      <c r="L1404" s="5" t="e">
        <f t="shared" si="134"/>
        <v>#N/A</v>
      </c>
      <c r="M1404" s="5">
        <f t="shared" si="134"/>
        <v>0.41240474814487443</v>
      </c>
      <c r="N1404" s="8" t="e">
        <f t="shared" si="134"/>
        <v>#N/A</v>
      </c>
      <c r="O1404" s="8" t="e">
        <f t="shared" si="134"/>
        <v>#N/A</v>
      </c>
      <c r="P1404" s="8" t="e">
        <f t="shared" si="134"/>
        <v>#N/A</v>
      </c>
      <c r="Q1404" s="9" t="e">
        <f t="shared" si="134"/>
        <v>#N/A</v>
      </c>
      <c r="R1404" s="9" t="e">
        <f t="shared" si="134"/>
        <v>#N/A</v>
      </c>
      <c r="S1404" s="9" t="e">
        <f t="shared" si="134"/>
        <v>#N/A</v>
      </c>
    </row>
    <row r="1405" spans="1:19" x14ac:dyDescent="0.3">
      <c r="A1405" s="1">
        <v>45454</v>
      </c>
      <c r="B1405">
        <v>0</v>
      </c>
      <c r="C1405" t="s">
        <v>5</v>
      </c>
      <c r="D1405">
        <v>311</v>
      </c>
      <c r="E1405">
        <f>D1405-MajorAxis</f>
        <v>221</v>
      </c>
      <c r="F1405" s="2">
        <f t="shared" si="131"/>
        <v>0.5383561643835616</v>
      </c>
      <c r="G1405" s="3">
        <f t="shared" si="130"/>
        <v>-0.3531934224565334</v>
      </c>
      <c r="H1405" s="11" t="e">
        <f t="shared" si="134"/>
        <v>#N/A</v>
      </c>
      <c r="I1405" s="11" t="e">
        <f t="shared" si="134"/>
        <v>#N/A</v>
      </c>
      <c r="J1405" s="11" t="e">
        <f t="shared" si="134"/>
        <v>#N/A</v>
      </c>
      <c r="K1405" s="5" t="e">
        <f t="shared" si="134"/>
        <v>#N/A</v>
      </c>
      <c r="L1405" s="5" t="e">
        <f t="shared" si="134"/>
        <v>#N/A</v>
      </c>
      <c r="M1405" s="5">
        <f t="shared" si="134"/>
        <v>-0.40630255483225935</v>
      </c>
      <c r="N1405" s="8" t="e">
        <f t="shared" si="134"/>
        <v>#N/A</v>
      </c>
      <c r="O1405" s="8" t="e">
        <f t="shared" si="134"/>
        <v>#N/A</v>
      </c>
      <c r="P1405" s="8" t="e">
        <f t="shared" si="134"/>
        <v>#N/A</v>
      </c>
      <c r="Q1405" s="9" t="e">
        <f t="shared" si="134"/>
        <v>#N/A</v>
      </c>
      <c r="R1405" s="9" t="e">
        <f t="shared" si="134"/>
        <v>#N/A</v>
      </c>
      <c r="S1405" s="9" t="e">
        <f t="shared" si="134"/>
        <v>#N/A</v>
      </c>
    </row>
    <row r="1406" spans="1:19" x14ac:dyDescent="0.3">
      <c r="A1406" s="1">
        <v>45454</v>
      </c>
      <c r="B1406">
        <v>10</v>
      </c>
      <c r="C1406" t="s">
        <v>4</v>
      </c>
      <c r="D1406">
        <v>65</v>
      </c>
      <c r="E1406">
        <f>D1406-MajorAxis</f>
        <v>-25</v>
      </c>
      <c r="F1406" s="2">
        <f t="shared" si="131"/>
        <v>0.5383561643835616</v>
      </c>
      <c r="G1406" s="3">
        <f t="shared" si="130"/>
        <v>-0.22751914638917106</v>
      </c>
      <c r="H1406" s="11" t="e">
        <f t="shared" si="134"/>
        <v>#N/A</v>
      </c>
      <c r="I1406" s="11" t="e">
        <f t="shared" si="134"/>
        <v>#N/A</v>
      </c>
      <c r="J1406" s="11" t="e">
        <f t="shared" si="134"/>
        <v>#N/A</v>
      </c>
      <c r="K1406" s="5" t="e">
        <f t="shared" si="134"/>
        <v>#N/A</v>
      </c>
      <c r="L1406" s="5" t="e">
        <f t="shared" si="134"/>
        <v>#N/A</v>
      </c>
      <c r="M1406" s="5">
        <f t="shared" si="134"/>
        <v>0.48791638398000464</v>
      </c>
      <c r="N1406" s="8" t="e">
        <f t="shared" si="134"/>
        <v>#N/A</v>
      </c>
      <c r="O1406" s="8" t="e">
        <f t="shared" si="134"/>
        <v>#N/A</v>
      </c>
      <c r="P1406" s="8" t="e">
        <f t="shared" si="134"/>
        <v>#N/A</v>
      </c>
      <c r="Q1406" s="9" t="e">
        <f t="shared" si="134"/>
        <v>#N/A</v>
      </c>
      <c r="R1406" s="9" t="e">
        <f t="shared" si="134"/>
        <v>#N/A</v>
      </c>
      <c r="S1406" s="9" t="e">
        <f t="shared" si="134"/>
        <v>#N/A</v>
      </c>
    </row>
    <row r="1407" spans="1:19" x14ac:dyDescent="0.3">
      <c r="A1407" s="1">
        <v>45454</v>
      </c>
      <c r="B1407">
        <v>10</v>
      </c>
      <c r="C1407" t="s">
        <v>5</v>
      </c>
      <c r="D1407">
        <v>295</v>
      </c>
      <c r="E1407">
        <f>D1407-MajorAxis</f>
        <v>205</v>
      </c>
      <c r="F1407" s="2">
        <f t="shared" si="131"/>
        <v>0.5383561643835616</v>
      </c>
      <c r="G1407" s="3">
        <f t="shared" si="130"/>
        <v>-0.22751914638917095</v>
      </c>
      <c r="H1407" s="11" t="e">
        <f t="shared" si="134"/>
        <v>#N/A</v>
      </c>
      <c r="I1407" s="11" t="e">
        <f t="shared" si="134"/>
        <v>#N/A</v>
      </c>
      <c r="J1407" s="11" t="e">
        <f t="shared" si="134"/>
        <v>#N/A</v>
      </c>
      <c r="K1407" s="5" t="e">
        <f t="shared" si="134"/>
        <v>#N/A</v>
      </c>
      <c r="L1407" s="5" t="e">
        <f t="shared" si="134"/>
        <v>#N/A</v>
      </c>
      <c r="M1407" s="5">
        <f t="shared" si="134"/>
        <v>-0.4879163839800047</v>
      </c>
      <c r="N1407" s="8" t="e">
        <f t="shared" si="134"/>
        <v>#N/A</v>
      </c>
      <c r="O1407" s="8" t="e">
        <f t="shared" si="134"/>
        <v>#N/A</v>
      </c>
      <c r="P1407" s="8" t="e">
        <f t="shared" si="134"/>
        <v>#N/A</v>
      </c>
      <c r="Q1407" s="9" t="e">
        <f t="shared" si="134"/>
        <v>#N/A</v>
      </c>
      <c r="R1407" s="9" t="e">
        <f t="shared" si="134"/>
        <v>#N/A</v>
      </c>
      <c r="S1407" s="9" t="e">
        <f t="shared" si="134"/>
        <v>#N/A</v>
      </c>
    </row>
    <row r="1408" spans="1:19" x14ac:dyDescent="0.3">
      <c r="A1408" s="1">
        <v>45454</v>
      </c>
      <c r="B1408">
        <v>20</v>
      </c>
      <c r="C1408" t="s">
        <v>4</v>
      </c>
      <c r="D1408">
        <v>78</v>
      </c>
      <c r="E1408">
        <f>D1408-MajorAxis</f>
        <v>-12</v>
      </c>
      <c r="F1408" s="2">
        <f t="shared" si="131"/>
        <v>0.5383561643835616</v>
      </c>
      <c r="G1408" s="3">
        <f t="shared" si="130"/>
        <v>-0.11193054039914987</v>
      </c>
      <c r="H1408" s="11" t="e">
        <f t="shared" si="134"/>
        <v>#N/A</v>
      </c>
      <c r="I1408" s="11" t="e">
        <f t="shared" si="134"/>
        <v>#N/A</v>
      </c>
      <c r="J1408" s="11" t="e">
        <f t="shared" si="134"/>
        <v>#N/A</v>
      </c>
      <c r="K1408" s="5" t="e">
        <f t="shared" si="134"/>
        <v>#N/A</v>
      </c>
      <c r="L1408" s="5" t="e">
        <f t="shared" si="134"/>
        <v>#N/A</v>
      </c>
      <c r="M1408" s="5">
        <f t="shared" si="134"/>
        <v>0.52659179053203509</v>
      </c>
      <c r="N1408" s="8" t="e">
        <f t="shared" si="134"/>
        <v>#N/A</v>
      </c>
      <c r="O1408" s="8" t="e">
        <f t="shared" si="134"/>
        <v>#N/A</v>
      </c>
      <c r="P1408" s="8" t="e">
        <f t="shared" si="134"/>
        <v>#N/A</v>
      </c>
      <c r="Q1408" s="9" t="e">
        <f t="shared" si="134"/>
        <v>#N/A</v>
      </c>
      <c r="R1408" s="9" t="e">
        <f t="shared" si="134"/>
        <v>#N/A</v>
      </c>
      <c r="S1408" s="9" t="e">
        <f t="shared" si="134"/>
        <v>#N/A</v>
      </c>
    </row>
    <row r="1409" spans="1:19" x14ac:dyDescent="0.3">
      <c r="A1409" s="1">
        <v>45454</v>
      </c>
      <c r="B1409">
        <v>20</v>
      </c>
      <c r="C1409" t="s">
        <v>5</v>
      </c>
      <c r="D1409">
        <v>282</v>
      </c>
      <c r="E1409">
        <f>D1409-MajorAxis</f>
        <v>192</v>
      </c>
      <c r="F1409" s="2">
        <f t="shared" si="131"/>
        <v>0.5383561643835616</v>
      </c>
      <c r="G1409" s="3">
        <f t="shared" si="130"/>
        <v>-0.11193054039914974</v>
      </c>
      <c r="H1409" s="11" t="e">
        <f t="shared" si="134"/>
        <v>#N/A</v>
      </c>
      <c r="I1409" s="11" t="e">
        <f t="shared" si="134"/>
        <v>#N/A</v>
      </c>
      <c r="J1409" s="11" t="e">
        <f t="shared" si="134"/>
        <v>#N/A</v>
      </c>
      <c r="K1409" s="5" t="e">
        <f t="shared" si="134"/>
        <v>#N/A</v>
      </c>
      <c r="L1409" s="5" t="e">
        <f t="shared" si="134"/>
        <v>#N/A</v>
      </c>
      <c r="M1409" s="5">
        <f t="shared" si="134"/>
        <v>-0.52659179053203509</v>
      </c>
      <c r="N1409" s="8" t="e">
        <f t="shared" si="134"/>
        <v>#N/A</v>
      </c>
      <c r="O1409" s="8" t="e">
        <f t="shared" si="134"/>
        <v>#N/A</v>
      </c>
      <c r="P1409" s="8" t="e">
        <f t="shared" si="134"/>
        <v>#N/A</v>
      </c>
      <c r="Q1409" s="9" t="e">
        <f t="shared" si="134"/>
        <v>#N/A</v>
      </c>
      <c r="R1409" s="9" t="e">
        <f t="shared" si="134"/>
        <v>#N/A</v>
      </c>
      <c r="S1409" s="9" t="e">
        <f t="shared" si="134"/>
        <v>#N/A</v>
      </c>
    </row>
    <row r="1410" spans="1:19" x14ac:dyDescent="0.3">
      <c r="A1410" s="1">
        <v>45454</v>
      </c>
      <c r="B1410">
        <v>30</v>
      </c>
      <c r="C1410" t="s">
        <v>4</v>
      </c>
      <c r="D1410">
        <v>90</v>
      </c>
      <c r="E1410">
        <f>D1410-MajorAxis</f>
        <v>0</v>
      </c>
      <c r="F1410" s="2">
        <f t="shared" si="131"/>
        <v>0.5383561643835616</v>
      </c>
      <c r="G1410" s="3">
        <f t="shared" si="130"/>
        <v>0</v>
      </c>
      <c r="H1410" s="11" t="e">
        <f t="shared" ref="H1410:S1425" si="135">IF(MONTH($A1410)=LEN(H$1),$F1410*COS($E1410/180*PI()),NA())</f>
        <v>#N/A</v>
      </c>
      <c r="I1410" s="11" t="e">
        <f t="shared" si="135"/>
        <v>#N/A</v>
      </c>
      <c r="J1410" s="11" t="e">
        <f t="shared" si="135"/>
        <v>#N/A</v>
      </c>
      <c r="K1410" s="5" t="e">
        <f t="shared" si="135"/>
        <v>#N/A</v>
      </c>
      <c r="L1410" s="5" t="e">
        <f t="shared" si="135"/>
        <v>#N/A</v>
      </c>
      <c r="M1410" s="5">
        <f t="shared" si="135"/>
        <v>0.5383561643835616</v>
      </c>
      <c r="N1410" s="8" t="e">
        <f t="shared" si="135"/>
        <v>#N/A</v>
      </c>
      <c r="O1410" s="8" t="e">
        <f t="shared" si="135"/>
        <v>#N/A</v>
      </c>
      <c r="P1410" s="8" t="e">
        <f t="shared" si="135"/>
        <v>#N/A</v>
      </c>
      <c r="Q1410" s="9" t="e">
        <f t="shared" si="135"/>
        <v>#N/A</v>
      </c>
      <c r="R1410" s="9" t="e">
        <f t="shared" si="135"/>
        <v>#N/A</v>
      </c>
      <c r="S1410" s="9" t="e">
        <f t="shared" si="135"/>
        <v>#N/A</v>
      </c>
    </row>
    <row r="1411" spans="1:19" x14ac:dyDescent="0.3">
      <c r="A1411" s="1">
        <v>45454</v>
      </c>
      <c r="B1411">
        <v>30</v>
      </c>
      <c r="C1411" t="s">
        <v>5</v>
      </c>
      <c r="D1411">
        <v>270</v>
      </c>
      <c r="E1411">
        <f>D1411-MajorAxis</f>
        <v>180</v>
      </c>
      <c r="F1411" s="2">
        <f t="shared" si="131"/>
        <v>0.5383561643835616</v>
      </c>
      <c r="G1411" s="3">
        <f t="shared" ref="G1411:G1474" si="136">F1411*SIN($E1411/180*PI())</f>
        <v>6.5956622298505149E-17</v>
      </c>
      <c r="H1411" s="11" t="e">
        <f t="shared" si="135"/>
        <v>#N/A</v>
      </c>
      <c r="I1411" s="11" t="e">
        <f t="shared" si="135"/>
        <v>#N/A</v>
      </c>
      <c r="J1411" s="11" t="e">
        <f t="shared" si="135"/>
        <v>#N/A</v>
      </c>
      <c r="K1411" s="5" t="e">
        <f t="shared" si="135"/>
        <v>#N/A</v>
      </c>
      <c r="L1411" s="5" t="e">
        <f t="shared" si="135"/>
        <v>#N/A</v>
      </c>
      <c r="M1411" s="5">
        <f t="shared" si="135"/>
        <v>-0.5383561643835616</v>
      </c>
      <c r="N1411" s="8" t="e">
        <f t="shared" si="135"/>
        <v>#N/A</v>
      </c>
      <c r="O1411" s="8" t="e">
        <f t="shared" si="135"/>
        <v>#N/A</v>
      </c>
      <c r="P1411" s="8" t="e">
        <f t="shared" si="135"/>
        <v>#N/A</v>
      </c>
      <c r="Q1411" s="9" t="e">
        <f t="shared" si="135"/>
        <v>#N/A</v>
      </c>
      <c r="R1411" s="9" t="e">
        <f t="shared" si="135"/>
        <v>#N/A</v>
      </c>
      <c r="S1411" s="9" t="e">
        <f t="shared" si="135"/>
        <v>#N/A</v>
      </c>
    </row>
    <row r="1412" spans="1:19" x14ac:dyDescent="0.3">
      <c r="A1412" s="1">
        <v>45454</v>
      </c>
      <c r="B1412">
        <v>40</v>
      </c>
      <c r="C1412" t="s">
        <v>4</v>
      </c>
      <c r="D1412">
        <v>104</v>
      </c>
      <c r="E1412">
        <f>D1412-MajorAxis</f>
        <v>14</v>
      </c>
      <c r="F1412" s="2">
        <f t="shared" ref="F1412:F1475" si="137">0.5+ABS(DATE(2024,6,25)-A1412)/365</f>
        <v>0.5383561643835616</v>
      </c>
      <c r="G1412" s="3">
        <f t="shared" si="136"/>
        <v>0.13024014379543755</v>
      </c>
      <c r="H1412" s="11" t="e">
        <f t="shared" si="135"/>
        <v>#N/A</v>
      </c>
      <c r="I1412" s="11" t="e">
        <f t="shared" si="135"/>
        <v>#N/A</v>
      </c>
      <c r="J1412" s="11" t="e">
        <f t="shared" si="135"/>
        <v>#N/A</v>
      </c>
      <c r="K1412" s="5" t="e">
        <f t="shared" si="135"/>
        <v>#N/A</v>
      </c>
      <c r="L1412" s="5" t="e">
        <f t="shared" si="135"/>
        <v>#N/A</v>
      </c>
      <c r="M1412" s="5">
        <f t="shared" si="135"/>
        <v>0.52236468551570769</v>
      </c>
      <c r="N1412" s="8" t="e">
        <f t="shared" si="135"/>
        <v>#N/A</v>
      </c>
      <c r="O1412" s="8" t="e">
        <f t="shared" si="135"/>
        <v>#N/A</v>
      </c>
      <c r="P1412" s="8" t="e">
        <f t="shared" si="135"/>
        <v>#N/A</v>
      </c>
      <c r="Q1412" s="9" t="e">
        <f t="shared" si="135"/>
        <v>#N/A</v>
      </c>
      <c r="R1412" s="9" t="e">
        <f t="shared" si="135"/>
        <v>#N/A</v>
      </c>
      <c r="S1412" s="9" t="e">
        <f t="shared" si="135"/>
        <v>#N/A</v>
      </c>
    </row>
    <row r="1413" spans="1:19" x14ac:dyDescent="0.3">
      <c r="A1413" s="1">
        <v>45454</v>
      </c>
      <c r="B1413">
        <v>40</v>
      </c>
      <c r="C1413" t="s">
        <v>5</v>
      </c>
      <c r="D1413">
        <v>256</v>
      </c>
      <c r="E1413">
        <f>D1413-MajorAxis</f>
        <v>166</v>
      </c>
      <c r="F1413" s="2">
        <f t="shared" si="137"/>
        <v>0.5383561643835616</v>
      </c>
      <c r="G1413" s="3">
        <f t="shared" si="136"/>
        <v>0.13024014379543755</v>
      </c>
      <c r="H1413" s="11" t="e">
        <f t="shared" si="135"/>
        <v>#N/A</v>
      </c>
      <c r="I1413" s="11" t="e">
        <f t="shared" si="135"/>
        <v>#N/A</v>
      </c>
      <c r="J1413" s="11" t="e">
        <f t="shared" si="135"/>
        <v>#N/A</v>
      </c>
      <c r="K1413" s="5" t="e">
        <f t="shared" si="135"/>
        <v>#N/A</v>
      </c>
      <c r="L1413" s="5" t="e">
        <f t="shared" si="135"/>
        <v>#N/A</v>
      </c>
      <c r="M1413" s="5">
        <f t="shared" si="135"/>
        <v>-0.52236468551570769</v>
      </c>
      <c r="N1413" s="8" t="e">
        <f t="shared" si="135"/>
        <v>#N/A</v>
      </c>
      <c r="O1413" s="8" t="e">
        <f t="shared" si="135"/>
        <v>#N/A</v>
      </c>
      <c r="P1413" s="8" t="e">
        <f t="shared" si="135"/>
        <v>#N/A</v>
      </c>
      <c r="Q1413" s="9" t="e">
        <f t="shared" si="135"/>
        <v>#N/A</v>
      </c>
      <c r="R1413" s="9" t="e">
        <f t="shared" si="135"/>
        <v>#N/A</v>
      </c>
      <c r="S1413" s="9" t="e">
        <f t="shared" si="135"/>
        <v>#N/A</v>
      </c>
    </row>
    <row r="1414" spans="1:19" x14ac:dyDescent="0.3">
      <c r="A1414" s="1">
        <v>45454</v>
      </c>
      <c r="B1414">
        <v>50</v>
      </c>
      <c r="C1414" t="s">
        <v>4</v>
      </c>
      <c r="D1414">
        <v>122</v>
      </c>
      <c r="E1414">
        <f>D1414-MajorAxis</f>
        <v>32</v>
      </c>
      <c r="F1414" s="2">
        <f t="shared" si="137"/>
        <v>0.5383561643835616</v>
      </c>
      <c r="G1414" s="3">
        <f t="shared" si="136"/>
        <v>0.28528530252554729</v>
      </c>
      <c r="H1414" s="11" t="e">
        <f t="shared" si="135"/>
        <v>#N/A</v>
      </c>
      <c r="I1414" s="11" t="e">
        <f t="shared" si="135"/>
        <v>#N/A</v>
      </c>
      <c r="J1414" s="11" t="e">
        <f t="shared" si="135"/>
        <v>#N/A</v>
      </c>
      <c r="K1414" s="5" t="e">
        <f t="shared" si="135"/>
        <v>#N/A</v>
      </c>
      <c r="L1414" s="5" t="e">
        <f t="shared" si="135"/>
        <v>#N/A</v>
      </c>
      <c r="M1414" s="5">
        <f t="shared" si="135"/>
        <v>0.45655192025955532</v>
      </c>
      <c r="N1414" s="8" t="e">
        <f t="shared" si="135"/>
        <v>#N/A</v>
      </c>
      <c r="O1414" s="8" t="e">
        <f t="shared" si="135"/>
        <v>#N/A</v>
      </c>
      <c r="P1414" s="8" t="e">
        <f t="shared" si="135"/>
        <v>#N/A</v>
      </c>
      <c r="Q1414" s="9" t="e">
        <f t="shared" si="135"/>
        <v>#N/A</v>
      </c>
      <c r="R1414" s="9" t="e">
        <f t="shared" si="135"/>
        <v>#N/A</v>
      </c>
      <c r="S1414" s="9" t="e">
        <f t="shared" si="135"/>
        <v>#N/A</v>
      </c>
    </row>
    <row r="1415" spans="1:19" x14ac:dyDescent="0.3">
      <c r="A1415" s="1">
        <v>45454</v>
      </c>
      <c r="B1415">
        <v>50</v>
      </c>
      <c r="C1415" t="s">
        <v>5</v>
      </c>
      <c r="D1415">
        <v>238</v>
      </c>
      <c r="E1415">
        <f>D1415-MajorAxis</f>
        <v>148</v>
      </c>
      <c r="F1415" s="2">
        <f t="shared" si="137"/>
        <v>0.5383561643835616</v>
      </c>
      <c r="G1415" s="3">
        <f t="shared" si="136"/>
        <v>0.28528530252554729</v>
      </c>
      <c r="H1415" s="11" t="e">
        <f t="shared" si="135"/>
        <v>#N/A</v>
      </c>
      <c r="I1415" s="11" t="e">
        <f t="shared" si="135"/>
        <v>#N/A</v>
      </c>
      <c r="J1415" s="11" t="e">
        <f t="shared" si="135"/>
        <v>#N/A</v>
      </c>
      <c r="K1415" s="5" t="e">
        <f t="shared" si="135"/>
        <v>#N/A</v>
      </c>
      <c r="L1415" s="5" t="e">
        <f t="shared" si="135"/>
        <v>#N/A</v>
      </c>
      <c r="M1415" s="5">
        <f t="shared" si="135"/>
        <v>-0.45655192025955532</v>
      </c>
      <c r="N1415" s="8" t="e">
        <f t="shared" si="135"/>
        <v>#N/A</v>
      </c>
      <c r="O1415" s="8" t="e">
        <f t="shared" si="135"/>
        <v>#N/A</v>
      </c>
      <c r="P1415" s="8" t="e">
        <f t="shared" si="135"/>
        <v>#N/A</v>
      </c>
      <c r="Q1415" s="9" t="e">
        <f t="shared" si="135"/>
        <v>#N/A</v>
      </c>
      <c r="R1415" s="9" t="e">
        <f t="shared" si="135"/>
        <v>#N/A</v>
      </c>
      <c r="S1415" s="9" t="e">
        <f t="shared" si="135"/>
        <v>#N/A</v>
      </c>
    </row>
    <row r="1416" spans="1:19" x14ac:dyDescent="0.3">
      <c r="A1416" s="1">
        <v>45454</v>
      </c>
      <c r="B1416">
        <v>60</v>
      </c>
      <c r="C1416" t="s">
        <v>4</v>
      </c>
      <c r="D1416">
        <v>161</v>
      </c>
      <c r="E1416">
        <f>D1416-MajorAxis</f>
        <v>71</v>
      </c>
      <c r="F1416" s="2">
        <f t="shared" si="137"/>
        <v>0.5383561643835616</v>
      </c>
      <c r="G1416" s="3">
        <f t="shared" si="136"/>
        <v>0.50902575371305681</v>
      </c>
      <c r="H1416" s="11" t="e">
        <f t="shared" si="135"/>
        <v>#N/A</v>
      </c>
      <c r="I1416" s="11" t="e">
        <f t="shared" si="135"/>
        <v>#N/A</v>
      </c>
      <c r="J1416" s="11" t="e">
        <f t="shared" si="135"/>
        <v>#N/A</v>
      </c>
      <c r="K1416" s="5" t="e">
        <f t="shared" si="135"/>
        <v>#N/A</v>
      </c>
      <c r="L1416" s="5" t="e">
        <f t="shared" si="135"/>
        <v>#N/A</v>
      </c>
      <c r="M1416" s="5">
        <f t="shared" si="135"/>
        <v>0.17527162287898984</v>
      </c>
      <c r="N1416" s="8" t="e">
        <f t="shared" si="135"/>
        <v>#N/A</v>
      </c>
      <c r="O1416" s="8" t="e">
        <f t="shared" si="135"/>
        <v>#N/A</v>
      </c>
      <c r="P1416" s="8" t="e">
        <f t="shared" si="135"/>
        <v>#N/A</v>
      </c>
      <c r="Q1416" s="9" t="e">
        <f t="shared" si="135"/>
        <v>#N/A</v>
      </c>
      <c r="R1416" s="9" t="e">
        <f t="shared" si="135"/>
        <v>#N/A</v>
      </c>
      <c r="S1416" s="9" t="e">
        <f t="shared" si="135"/>
        <v>#N/A</v>
      </c>
    </row>
    <row r="1417" spans="1:19" x14ac:dyDescent="0.3">
      <c r="A1417" s="1">
        <v>45454</v>
      </c>
      <c r="B1417">
        <v>60</v>
      </c>
      <c r="C1417" t="s">
        <v>5</v>
      </c>
      <c r="D1417">
        <v>200</v>
      </c>
      <c r="E1417">
        <f>D1417-MajorAxis</f>
        <v>110</v>
      </c>
      <c r="F1417" s="2">
        <f t="shared" si="137"/>
        <v>0.5383561643835616</v>
      </c>
      <c r="G1417" s="3">
        <f t="shared" si="136"/>
        <v>0.50588931502583834</v>
      </c>
      <c r="H1417" s="11" t="e">
        <f t="shared" si="135"/>
        <v>#N/A</v>
      </c>
      <c r="I1417" s="11" t="e">
        <f t="shared" si="135"/>
        <v>#N/A</v>
      </c>
      <c r="J1417" s="11" t="e">
        <f t="shared" si="135"/>
        <v>#N/A</v>
      </c>
      <c r="K1417" s="5" t="e">
        <f t="shared" si="135"/>
        <v>#N/A</v>
      </c>
      <c r="L1417" s="5" t="e">
        <f t="shared" si="135"/>
        <v>#N/A</v>
      </c>
      <c r="M1417" s="5">
        <f t="shared" si="135"/>
        <v>-0.18412865250272301</v>
      </c>
      <c r="N1417" s="8" t="e">
        <f t="shared" si="135"/>
        <v>#N/A</v>
      </c>
      <c r="O1417" s="8" t="e">
        <f t="shared" si="135"/>
        <v>#N/A</v>
      </c>
      <c r="P1417" s="8" t="e">
        <f t="shared" si="135"/>
        <v>#N/A</v>
      </c>
      <c r="Q1417" s="9" t="e">
        <f t="shared" si="135"/>
        <v>#N/A</v>
      </c>
      <c r="R1417" s="9" t="e">
        <f t="shared" si="135"/>
        <v>#N/A</v>
      </c>
      <c r="S1417" s="9" t="e">
        <f t="shared" si="135"/>
        <v>#N/A</v>
      </c>
    </row>
    <row r="1418" spans="1:19" x14ac:dyDescent="0.3">
      <c r="A1418" s="1">
        <v>45455</v>
      </c>
      <c r="B1418">
        <v>0</v>
      </c>
      <c r="C1418" t="s">
        <v>4</v>
      </c>
      <c r="D1418">
        <v>49</v>
      </c>
      <c r="E1418">
        <f>D1418-MajorAxis</f>
        <v>-41</v>
      </c>
      <c r="F1418" s="2">
        <f t="shared" si="137"/>
        <v>0.53561643835616435</v>
      </c>
      <c r="G1418" s="3">
        <f t="shared" si="136"/>
        <v>-0.35139600045929908</v>
      </c>
      <c r="H1418" s="11" t="e">
        <f t="shared" si="135"/>
        <v>#N/A</v>
      </c>
      <c r="I1418" s="11" t="e">
        <f t="shared" si="135"/>
        <v>#N/A</v>
      </c>
      <c r="J1418" s="11" t="e">
        <f t="shared" si="135"/>
        <v>#N/A</v>
      </c>
      <c r="K1418" s="5" t="e">
        <f t="shared" si="135"/>
        <v>#N/A</v>
      </c>
      <c r="L1418" s="5" t="e">
        <f t="shared" si="135"/>
        <v>#N/A</v>
      </c>
      <c r="M1418" s="5">
        <f t="shared" si="135"/>
        <v>0.40423485735219705</v>
      </c>
      <c r="N1418" s="8" t="e">
        <f t="shared" si="135"/>
        <v>#N/A</v>
      </c>
      <c r="O1418" s="8" t="e">
        <f t="shared" si="135"/>
        <v>#N/A</v>
      </c>
      <c r="P1418" s="8" t="e">
        <f t="shared" si="135"/>
        <v>#N/A</v>
      </c>
      <c r="Q1418" s="9" t="e">
        <f t="shared" si="135"/>
        <v>#N/A</v>
      </c>
      <c r="R1418" s="9" t="e">
        <f t="shared" si="135"/>
        <v>#N/A</v>
      </c>
      <c r="S1418" s="9" t="e">
        <f t="shared" si="135"/>
        <v>#N/A</v>
      </c>
    </row>
    <row r="1419" spans="1:19" x14ac:dyDescent="0.3">
      <c r="A1419" s="1">
        <v>45455</v>
      </c>
      <c r="B1419">
        <v>0</v>
      </c>
      <c r="C1419" t="s">
        <v>5</v>
      </c>
      <c r="D1419">
        <v>311</v>
      </c>
      <c r="E1419">
        <f>D1419-MajorAxis</f>
        <v>221</v>
      </c>
      <c r="F1419" s="2">
        <f t="shared" si="137"/>
        <v>0.53561643835616435</v>
      </c>
      <c r="G1419" s="3">
        <f t="shared" si="136"/>
        <v>-0.35139600045929914</v>
      </c>
      <c r="H1419" s="11" t="e">
        <f t="shared" si="135"/>
        <v>#N/A</v>
      </c>
      <c r="I1419" s="11" t="e">
        <f t="shared" si="135"/>
        <v>#N/A</v>
      </c>
      <c r="J1419" s="11" t="e">
        <f t="shared" si="135"/>
        <v>#N/A</v>
      </c>
      <c r="K1419" s="5" t="e">
        <f t="shared" si="135"/>
        <v>#N/A</v>
      </c>
      <c r="L1419" s="5" t="e">
        <f t="shared" si="135"/>
        <v>#N/A</v>
      </c>
      <c r="M1419" s="5">
        <f t="shared" si="135"/>
        <v>-0.404234857352197</v>
      </c>
      <c r="N1419" s="8" t="e">
        <f t="shared" si="135"/>
        <v>#N/A</v>
      </c>
      <c r="O1419" s="8" t="e">
        <f t="shared" si="135"/>
        <v>#N/A</v>
      </c>
      <c r="P1419" s="8" t="e">
        <f t="shared" si="135"/>
        <v>#N/A</v>
      </c>
      <c r="Q1419" s="9" t="e">
        <f t="shared" si="135"/>
        <v>#N/A</v>
      </c>
      <c r="R1419" s="9" t="e">
        <f t="shared" si="135"/>
        <v>#N/A</v>
      </c>
      <c r="S1419" s="9" t="e">
        <f t="shared" si="135"/>
        <v>#N/A</v>
      </c>
    </row>
    <row r="1420" spans="1:19" x14ac:dyDescent="0.3">
      <c r="A1420" s="1">
        <v>45455</v>
      </c>
      <c r="B1420">
        <v>10</v>
      </c>
      <c r="C1420" t="s">
        <v>4</v>
      </c>
      <c r="D1420">
        <v>65</v>
      </c>
      <c r="E1420">
        <f>D1420-MajorAxis</f>
        <v>-25</v>
      </c>
      <c r="F1420" s="2">
        <f t="shared" si="137"/>
        <v>0.53561643835616435</v>
      </c>
      <c r="G1420" s="3">
        <f t="shared" si="136"/>
        <v>-0.22636128813782666</v>
      </c>
      <c r="H1420" s="11" t="e">
        <f t="shared" si="135"/>
        <v>#N/A</v>
      </c>
      <c r="I1420" s="11" t="e">
        <f t="shared" si="135"/>
        <v>#N/A</v>
      </c>
      <c r="J1420" s="11" t="e">
        <f t="shared" si="135"/>
        <v>#N/A</v>
      </c>
      <c r="K1420" s="5" t="e">
        <f t="shared" si="135"/>
        <v>#N/A</v>
      </c>
      <c r="L1420" s="5" t="e">
        <f t="shared" si="135"/>
        <v>#N/A</v>
      </c>
      <c r="M1420" s="5">
        <f t="shared" si="135"/>
        <v>0.48543334894702755</v>
      </c>
      <c r="N1420" s="8" t="e">
        <f t="shared" si="135"/>
        <v>#N/A</v>
      </c>
      <c r="O1420" s="8" t="e">
        <f t="shared" si="135"/>
        <v>#N/A</v>
      </c>
      <c r="P1420" s="8" t="e">
        <f t="shared" si="135"/>
        <v>#N/A</v>
      </c>
      <c r="Q1420" s="9" t="e">
        <f t="shared" si="135"/>
        <v>#N/A</v>
      </c>
      <c r="R1420" s="9" t="e">
        <f t="shared" si="135"/>
        <v>#N/A</v>
      </c>
      <c r="S1420" s="9" t="e">
        <f t="shared" si="135"/>
        <v>#N/A</v>
      </c>
    </row>
    <row r="1421" spans="1:19" x14ac:dyDescent="0.3">
      <c r="A1421" s="1">
        <v>45455</v>
      </c>
      <c r="B1421">
        <v>10</v>
      </c>
      <c r="C1421" t="s">
        <v>5</v>
      </c>
      <c r="D1421">
        <v>295</v>
      </c>
      <c r="E1421">
        <f>D1421-MajorAxis</f>
        <v>205</v>
      </c>
      <c r="F1421" s="2">
        <f t="shared" si="137"/>
        <v>0.53561643835616435</v>
      </c>
      <c r="G1421" s="3">
        <f t="shared" si="136"/>
        <v>-0.22636128813782658</v>
      </c>
      <c r="H1421" s="11" t="e">
        <f t="shared" si="135"/>
        <v>#N/A</v>
      </c>
      <c r="I1421" s="11" t="e">
        <f t="shared" si="135"/>
        <v>#N/A</v>
      </c>
      <c r="J1421" s="11" t="e">
        <f t="shared" si="135"/>
        <v>#N/A</v>
      </c>
      <c r="K1421" s="5" t="e">
        <f t="shared" si="135"/>
        <v>#N/A</v>
      </c>
      <c r="L1421" s="5" t="e">
        <f t="shared" si="135"/>
        <v>#N/A</v>
      </c>
      <c r="M1421" s="5">
        <f t="shared" si="135"/>
        <v>-0.48543334894702761</v>
      </c>
      <c r="N1421" s="8" t="e">
        <f t="shared" si="135"/>
        <v>#N/A</v>
      </c>
      <c r="O1421" s="8" t="e">
        <f t="shared" si="135"/>
        <v>#N/A</v>
      </c>
      <c r="P1421" s="8" t="e">
        <f t="shared" si="135"/>
        <v>#N/A</v>
      </c>
      <c r="Q1421" s="9" t="e">
        <f t="shared" si="135"/>
        <v>#N/A</v>
      </c>
      <c r="R1421" s="9" t="e">
        <f t="shared" si="135"/>
        <v>#N/A</v>
      </c>
      <c r="S1421" s="9" t="e">
        <f t="shared" si="135"/>
        <v>#N/A</v>
      </c>
    </row>
    <row r="1422" spans="1:19" x14ac:dyDescent="0.3">
      <c r="A1422" s="1">
        <v>45455</v>
      </c>
      <c r="B1422">
        <v>20</v>
      </c>
      <c r="C1422" t="s">
        <v>4</v>
      </c>
      <c r="D1422">
        <v>78</v>
      </c>
      <c r="E1422">
        <f>D1422-MajorAxis</f>
        <v>-12</v>
      </c>
      <c r="F1422" s="2">
        <f t="shared" si="137"/>
        <v>0.53561643835616435</v>
      </c>
      <c r="G1422" s="3">
        <f t="shared" si="136"/>
        <v>-0.11136091932841628</v>
      </c>
      <c r="H1422" s="11" t="e">
        <f t="shared" si="135"/>
        <v>#N/A</v>
      </c>
      <c r="I1422" s="11" t="e">
        <f t="shared" si="135"/>
        <v>#N/A</v>
      </c>
      <c r="J1422" s="11" t="e">
        <f t="shared" si="135"/>
        <v>#N/A</v>
      </c>
      <c r="K1422" s="5" t="e">
        <f t="shared" si="135"/>
        <v>#N/A</v>
      </c>
      <c r="L1422" s="5" t="e">
        <f t="shared" si="135"/>
        <v>#N/A</v>
      </c>
      <c r="M1422" s="5">
        <f t="shared" si="135"/>
        <v>0.52391193409166847</v>
      </c>
      <c r="N1422" s="8" t="e">
        <f t="shared" si="135"/>
        <v>#N/A</v>
      </c>
      <c r="O1422" s="8" t="e">
        <f t="shared" si="135"/>
        <v>#N/A</v>
      </c>
      <c r="P1422" s="8" t="e">
        <f t="shared" si="135"/>
        <v>#N/A</v>
      </c>
      <c r="Q1422" s="9" t="e">
        <f t="shared" si="135"/>
        <v>#N/A</v>
      </c>
      <c r="R1422" s="9" t="e">
        <f t="shared" si="135"/>
        <v>#N/A</v>
      </c>
      <c r="S1422" s="9" t="e">
        <f t="shared" si="135"/>
        <v>#N/A</v>
      </c>
    </row>
    <row r="1423" spans="1:19" x14ac:dyDescent="0.3">
      <c r="A1423" s="1">
        <v>45455</v>
      </c>
      <c r="B1423">
        <v>20</v>
      </c>
      <c r="C1423" t="s">
        <v>5</v>
      </c>
      <c r="D1423">
        <v>282</v>
      </c>
      <c r="E1423">
        <f>D1423-MajorAxis</f>
        <v>192</v>
      </c>
      <c r="F1423" s="2">
        <f t="shared" si="137"/>
        <v>0.53561643835616435</v>
      </c>
      <c r="G1423" s="3">
        <f t="shared" si="136"/>
        <v>-0.11136091932841614</v>
      </c>
      <c r="H1423" s="11" t="e">
        <f t="shared" si="135"/>
        <v>#N/A</v>
      </c>
      <c r="I1423" s="11" t="e">
        <f t="shared" si="135"/>
        <v>#N/A</v>
      </c>
      <c r="J1423" s="11" t="e">
        <f t="shared" si="135"/>
        <v>#N/A</v>
      </c>
      <c r="K1423" s="5" t="e">
        <f t="shared" si="135"/>
        <v>#N/A</v>
      </c>
      <c r="L1423" s="5" t="e">
        <f t="shared" si="135"/>
        <v>#N/A</v>
      </c>
      <c r="M1423" s="5">
        <f t="shared" si="135"/>
        <v>-0.52391193409166847</v>
      </c>
      <c r="N1423" s="8" t="e">
        <f t="shared" si="135"/>
        <v>#N/A</v>
      </c>
      <c r="O1423" s="8" t="e">
        <f t="shared" si="135"/>
        <v>#N/A</v>
      </c>
      <c r="P1423" s="8" t="e">
        <f t="shared" si="135"/>
        <v>#N/A</v>
      </c>
      <c r="Q1423" s="9" t="e">
        <f t="shared" si="135"/>
        <v>#N/A</v>
      </c>
      <c r="R1423" s="9" t="e">
        <f t="shared" si="135"/>
        <v>#N/A</v>
      </c>
      <c r="S1423" s="9" t="e">
        <f t="shared" si="135"/>
        <v>#N/A</v>
      </c>
    </row>
    <row r="1424" spans="1:19" x14ac:dyDescent="0.3">
      <c r="A1424" s="1">
        <v>45455</v>
      </c>
      <c r="B1424">
        <v>30</v>
      </c>
      <c r="C1424" t="s">
        <v>4</v>
      </c>
      <c r="D1424">
        <v>90</v>
      </c>
      <c r="E1424">
        <f>D1424-MajorAxis</f>
        <v>0</v>
      </c>
      <c r="F1424" s="2">
        <f t="shared" si="137"/>
        <v>0.53561643835616435</v>
      </c>
      <c r="G1424" s="3">
        <f t="shared" si="136"/>
        <v>0</v>
      </c>
      <c r="H1424" s="11" t="e">
        <f t="shared" si="135"/>
        <v>#N/A</v>
      </c>
      <c r="I1424" s="11" t="e">
        <f t="shared" si="135"/>
        <v>#N/A</v>
      </c>
      <c r="J1424" s="11" t="e">
        <f t="shared" si="135"/>
        <v>#N/A</v>
      </c>
      <c r="K1424" s="5" t="e">
        <f t="shared" si="135"/>
        <v>#N/A</v>
      </c>
      <c r="L1424" s="5" t="e">
        <f t="shared" si="135"/>
        <v>#N/A</v>
      </c>
      <c r="M1424" s="5">
        <f t="shared" si="135"/>
        <v>0.53561643835616435</v>
      </c>
      <c r="N1424" s="8" t="e">
        <f t="shared" si="135"/>
        <v>#N/A</v>
      </c>
      <c r="O1424" s="8" t="e">
        <f t="shared" si="135"/>
        <v>#N/A</v>
      </c>
      <c r="P1424" s="8" t="e">
        <f t="shared" si="135"/>
        <v>#N/A</v>
      </c>
      <c r="Q1424" s="9" t="e">
        <f t="shared" si="135"/>
        <v>#N/A</v>
      </c>
      <c r="R1424" s="9" t="e">
        <f t="shared" si="135"/>
        <v>#N/A</v>
      </c>
      <c r="S1424" s="9" t="e">
        <f t="shared" si="135"/>
        <v>#N/A</v>
      </c>
    </row>
    <row r="1425" spans="1:19" x14ac:dyDescent="0.3">
      <c r="A1425" s="1">
        <v>45455</v>
      </c>
      <c r="B1425">
        <v>30</v>
      </c>
      <c r="C1425" t="s">
        <v>5</v>
      </c>
      <c r="D1425">
        <v>270</v>
      </c>
      <c r="E1425">
        <f>D1425-MajorAxis</f>
        <v>180</v>
      </c>
      <c r="F1425" s="2">
        <f t="shared" si="137"/>
        <v>0.53561643835616435</v>
      </c>
      <c r="G1425" s="3">
        <f t="shared" si="136"/>
        <v>6.5620965187571284E-17</v>
      </c>
      <c r="H1425" s="11" t="e">
        <f t="shared" si="135"/>
        <v>#N/A</v>
      </c>
      <c r="I1425" s="11" t="e">
        <f t="shared" si="135"/>
        <v>#N/A</v>
      </c>
      <c r="J1425" s="11" t="e">
        <f t="shared" si="135"/>
        <v>#N/A</v>
      </c>
      <c r="K1425" s="5" t="e">
        <f t="shared" si="135"/>
        <v>#N/A</v>
      </c>
      <c r="L1425" s="5" t="e">
        <f t="shared" si="135"/>
        <v>#N/A</v>
      </c>
      <c r="M1425" s="5">
        <f t="shared" si="135"/>
        <v>-0.53561643835616435</v>
      </c>
      <c r="N1425" s="8" t="e">
        <f t="shared" si="135"/>
        <v>#N/A</v>
      </c>
      <c r="O1425" s="8" t="e">
        <f t="shared" si="135"/>
        <v>#N/A</v>
      </c>
      <c r="P1425" s="8" t="e">
        <f t="shared" si="135"/>
        <v>#N/A</v>
      </c>
      <c r="Q1425" s="9" t="e">
        <f t="shared" si="135"/>
        <v>#N/A</v>
      </c>
      <c r="R1425" s="9" t="e">
        <f t="shared" si="135"/>
        <v>#N/A</v>
      </c>
      <c r="S1425" s="9" t="e">
        <f t="shared" si="135"/>
        <v>#N/A</v>
      </c>
    </row>
    <row r="1426" spans="1:19" x14ac:dyDescent="0.3">
      <c r="A1426" s="1">
        <v>45455</v>
      </c>
      <c r="B1426">
        <v>40</v>
      </c>
      <c r="C1426" t="s">
        <v>4</v>
      </c>
      <c r="D1426">
        <v>104</v>
      </c>
      <c r="E1426">
        <f>D1426-MajorAxis</f>
        <v>14</v>
      </c>
      <c r="F1426" s="2">
        <f t="shared" si="137"/>
        <v>0.53561643835616435</v>
      </c>
      <c r="G1426" s="3">
        <f t="shared" si="136"/>
        <v>0.12957734408146585</v>
      </c>
      <c r="H1426" s="11" t="e">
        <f t="shared" ref="H1426:S1441" si="138">IF(MONTH($A1426)=LEN(H$1),$F1426*COS($E1426/180*PI()),NA())</f>
        <v>#N/A</v>
      </c>
      <c r="I1426" s="11" t="e">
        <f t="shared" si="138"/>
        <v>#N/A</v>
      </c>
      <c r="J1426" s="11" t="e">
        <f t="shared" si="138"/>
        <v>#N/A</v>
      </c>
      <c r="K1426" s="5" t="e">
        <f t="shared" si="138"/>
        <v>#N/A</v>
      </c>
      <c r="L1426" s="5" t="e">
        <f t="shared" si="138"/>
        <v>#N/A</v>
      </c>
      <c r="M1426" s="5">
        <f t="shared" si="138"/>
        <v>0.51970634106015701</v>
      </c>
      <c r="N1426" s="8" t="e">
        <f t="shared" si="138"/>
        <v>#N/A</v>
      </c>
      <c r="O1426" s="8" t="e">
        <f t="shared" si="138"/>
        <v>#N/A</v>
      </c>
      <c r="P1426" s="8" t="e">
        <f t="shared" si="138"/>
        <v>#N/A</v>
      </c>
      <c r="Q1426" s="9" t="e">
        <f t="shared" si="138"/>
        <v>#N/A</v>
      </c>
      <c r="R1426" s="9" t="e">
        <f t="shared" si="138"/>
        <v>#N/A</v>
      </c>
      <c r="S1426" s="9" t="e">
        <f t="shared" si="138"/>
        <v>#N/A</v>
      </c>
    </row>
    <row r="1427" spans="1:19" x14ac:dyDescent="0.3">
      <c r="A1427" s="1">
        <v>45455</v>
      </c>
      <c r="B1427">
        <v>40</v>
      </c>
      <c r="C1427" t="s">
        <v>5</v>
      </c>
      <c r="D1427">
        <v>256</v>
      </c>
      <c r="E1427">
        <f>D1427-MajorAxis</f>
        <v>166</v>
      </c>
      <c r="F1427" s="2">
        <f t="shared" si="137"/>
        <v>0.53561643835616435</v>
      </c>
      <c r="G1427" s="3">
        <f t="shared" si="136"/>
        <v>0.12957734408146585</v>
      </c>
      <c r="H1427" s="11" t="e">
        <f t="shared" si="138"/>
        <v>#N/A</v>
      </c>
      <c r="I1427" s="11" t="e">
        <f t="shared" si="138"/>
        <v>#N/A</v>
      </c>
      <c r="J1427" s="11" t="e">
        <f t="shared" si="138"/>
        <v>#N/A</v>
      </c>
      <c r="K1427" s="5" t="e">
        <f t="shared" si="138"/>
        <v>#N/A</v>
      </c>
      <c r="L1427" s="5" t="e">
        <f t="shared" si="138"/>
        <v>#N/A</v>
      </c>
      <c r="M1427" s="5">
        <f t="shared" si="138"/>
        <v>-0.51970634106015701</v>
      </c>
      <c r="N1427" s="8" t="e">
        <f t="shared" si="138"/>
        <v>#N/A</v>
      </c>
      <c r="O1427" s="8" t="e">
        <f t="shared" si="138"/>
        <v>#N/A</v>
      </c>
      <c r="P1427" s="8" t="e">
        <f t="shared" si="138"/>
        <v>#N/A</v>
      </c>
      <c r="Q1427" s="9" t="e">
        <f t="shared" si="138"/>
        <v>#N/A</v>
      </c>
      <c r="R1427" s="9" t="e">
        <f t="shared" si="138"/>
        <v>#N/A</v>
      </c>
      <c r="S1427" s="9" t="e">
        <f t="shared" si="138"/>
        <v>#N/A</v>
      </c>
    </row>
    <row r="1428" spans="1:19" x14ac:dyDescent="0.3">
      <c r="A1428" s="1">
        <v>45455</v>
      </c>
      <c r="B1428">
        <v>50</v>
      </c>
      <c r="C1428" t="s">
        <v>4</v>
      </c>
      <c r="D1428">
        <v>122</v>
      </c>
      <c r="E1428">
        <f>D1428-MajorAxis</f>
        <v>32</v>
      </c>
      <c r="F1428" s="2">
        <f t="shared" si="137"/>
        <v>0.53561643835616435</v>
      </c>
      <c r="G1428" s="3">
        <f t="shared" si="136"/>
        <v>0.28383346892490835</v>
      </c>
      <c r="H1428" s="11" t="e">
        <f t="shared" si="138"/>
        <v>#N/A</v>
      </c>
      <c r="I1428" s="11" t="e">
        <f t="shared" si="138"/>
        <v>#N/A</v>
      </c>
      <c r="J1428" s="11" t="e">
        <f t="shared" si="138"/>
        <v>#N/A</v>
      </c>
      <c r="K1428" s="5" t="e">
        <f t="shared" si="138"/>
        <v>#N/A</v>
      </c>
      <c r="L1428" s="5" t="e">
        <f t="shared" si="138"/>
        <v>#N/A</v>
      </c>
      <c r="M1428" s="5">
        <f t="shared" si="138"/>
        <v>0.45422850081803084</v>
      </c>
      <c r="N1428" s="8" t="e">
        <f t="shared" si="138"/>
        <v>#N/A</v>
      </c>
      <c r="O1428" s="8" t="e">
        <f t="shared" si="138"/>
        <v>#N/A</v>
      </c>
      <c r="P1428" s="8" t="e">
        <f t="shared" si="138"/>
        <v>#N/A</v>
      </c>
      <c r="Q1428" s="9" t="e">
        <f t="shared" si="138"/>
        <v>#N/A</v>
      </c>
      <c r="R1428" s="9" t="e">
        <f t="shared" si="138"/>
        <v>#N/A</v>
      </c>
      <c r="S1428" s="9" t="e">
        <f t="shared" si="138"/>
        <v>#N/A</v>
      </c>
    </row>
    <row r="1429" spans="1:19" x14ac:dyDescent="0.3">
      <c r="A1429" s="1">
        <v>45455</v>
      </c>
      <c r="B1429">
        <v>50</v>
      </c>
      <c r="C1429" t="s">
        <v>5</v>
      </c>
      <c r="D1429">
        <v>238</v>
      </c>
      <c r="E1429">
        <f>D1429-MajorAxis</f>
        <v>148</v>
      </c>
      <c r="F1429" s="2">
        <f t="shared" si="137"/>
        <v>0.53561643835616435</v>
      </c>
      <c r="G1429" s="3">
        <f t="shared" si="136"/>
        <v>0.28383346892490835</v>
      </c>
      <c r="H1429" s="11" t="e">
        <f t="shared" si="138"/>
        <v>#N/A</v>
      </c>
      <c r="I1429" s="11" t="e">
        <f t="shared" si="138"/>
        <v>#N/A</v>
      </c>
      <c r="J1429" s="11" t="e">
        <f t="shared" si="138"/>
        <v>#N/A</v>
      </c>
      <c r="K1429" s="5" t="e">
        <f t="shared" si="138"/>
        <v>#N/A</v>
      </c>
      <c r="L1429" s="5" t="e">
        <f t="shared" si="138"/>
        <v>#N/A</v>
      </c>
      <c r="M1429" s="5">
        <f t="shared" si="138"/>
        <v>-0.45422850081803084</v>
      </c>
      <c r="N1429" s="8" t="e">
        <f t="shared" si="138"/>
        <v>#N/A</v>
      </c>
      <c r="O1429" s="8" t="e">
        <f t="shared" si="138"/>
        <v>#N/A</v>
      </c>
      <c r="P1429" s="8" t="e">
        <f t="shared" si="138"/>
        <v>#N/A</v>
      </c>
      <c r="Q1429" s="9" t="e">
        <f t="shared" si="138"/>
        <v>#N/A</v>
      </c>
      <c r="R1429" s="9" t="e">
        <f t="shared" si="138"/>
        <v>#N/A</v>
      </c>
      <c r="S1429" s="9" t="e">
        <f t="shared" si="138"/>
        <v>#N/A</v>
      </c>
    </row>
    <row r="1430" spans="1:19" x14ac:dyDescent="0.3">
      <c r="A1430" s="1">
        <v>45455</v>
      </c>
      <c r="B1430">
        <v>60</v>
      </c>
      <c r="C1430" t="s">
        <v>4</v>
      </c>
      <c r="D1430">
        <v>160</v>
      </c>
      <c r="E1430">
        <f>D1430-MajorAxis</f>
        <v>70</v>
      </c>
      <c r="F1430" s="2">
        <f t="shared" si="137"/>
        <v>0.53561643835616435</v>
      </c>
      <c r="G1430" s="3">
        <f t="shared" si="136"/>
        <v>0.50331481469491801</v>
      </c>
      <c r="H1430" s="11" t="e">
        <f t="shared" si="138"/>
        <v>#N/A</v>
      </c>
      <c r="I1430" s="11" t="e">
        <f t="shared" si="138"/>
        <v>#N/A</v>
      </c>
      <c r="J1430" s="11" t="e">
        <f t="shared" si="138"/>
        <v>#N/A</v>
      </c>
      <c r="K1430" s="5" t="e">
        <f t="shared" si="138"/>
        <v>#N/A</v>
      </c>
      <c r="L1430" s="5" t="e">
        <f t="shared" si="138"/>
        <v>#N/A</v>
      </c>
      <c r="M1430" s="5">
        <f t="shared" si="138"/>
        <v>0.18319161101415959</v>
      </c>
      <c r="N1430" s="8" t="e">
        <f t="shared" si="138"/>
        <v>#N/A</v>
      </c>
      <c r="O1430" s="8" t="e">
        <f t="shared" si="138"/>
        <v>#N/A</v>
      </c>
      <c r="P1430" s="8" t="e">
        <f t="shared" si="138"/>
        <v>#N/A</v>
      </c>
      <c r="Q1430" s="9" t="e">
        <f t="shared" si="138"/>
        <v>#N/A</v>
      </c>
      <c r="R1430" s="9" t="e">
        <f t="shared" si="138"/>
        <v>#N/A</v>
      </c>
      <c r="S1430" s="9" t="e">
        <f t="shared" si="138"/>
        <v>#N/A</v>
      </c>
    </row>
    <row r="1431" spans="1:19" x14ac:dyDescent="0.3">
      <c r="A1431" s="1">
        <v>45455</v>
      </c>
      <c r="B1431">
        <v>60</v>
      </c>
      <c r="C1431" t="s">
        <v>5</v>
      </c>
      <c r="D1431">
        <v>200</v>
      </c>
      <c r="E1431">
        <f>D1431-MajorAxis</f>
        <v>110</v>
      </c>
      <c r="F1431" s="2">
        <f t="shared" si="137"/>
        <v>0.53561643835616435</v>
      </c>
      <c r="G1431" s="3">
        <f t="shared" si="136"/>
        <v>0.50331481469491801</v>
      </c>
      <c r="H1431" s="11" t="e">
        <f t="shared" si="138"/>
        <v>#N/A</v>
      </c>
      <c r="I1431" s="11" t="e">
        <f t="shared" si="138"/>
        <v>#N/A</v>
      </c>
      <c r="J1431" s="11" t="e">
        <f t="shared" si="138"/>
        <v>#N/A</v>
      </c>
      <c r="K1431" s="5" t="e">
        <f t="shared" si="138"/>
        <v>#N/A</v>
      </c>
      <c r="L1431" s="5" t="e">
        <f t="shared" si="138"/>
        <v>#N/A</v>
      </c>
      <c r="M1431" s="5">
        <f t="shared" si="138"/>
        <v>-0.18319161101415954</v>
      </c>
      <c r="N1431" s="8" t="e">
        <f t="shared" si="138"/>
        <v>#N/A</v>
      </c>
      <c r="O1431" s="8" t="e">
        <f t="shared" si="138"/>
        <v>#N/A</v>
      </c>
      <c r="P1431" s="8" t="e">
        <f t="shared" si="138"/>
        <v>#N/A</v>
      </c>
      <c r="Q1431" s="9" t="e">
        <f t="shared" si="138"/>
        <v>#N/A</v>
      </c>
      <c r="R1431" s="9" t="e">
        <f t="shared" si="138"/>
        <v>#N/A</v>
      </c>
      <c r="S1431" s="9" t="e">
        <f t="shared" si="138"/>
        <v>#N/A</v>
      </c>
    </row>
    <row r="1432" spans="1:19" x14ac:dyDescent="0.3">
      <c r="A1432" s="1">
        <v>45456</v>
      </c>
      <c r="B1432">
        <v>0</v>
      </c>
      <c r="C1432" t="s">
        <v>4</v>
      </c>
      <c r="D1432">
        <v>49</v>
      </c>
      <c r="E1432">
        <f>D1432-MajorAxis</f>
        <v>-41</v>
      </c>
      <c r="F1432" s="2">
        <f t="shared" si="137"/>
        <v>0.5328767123287671</v>
      </c>
      <c r="G1432" s="3">
        <f t="shared" si="136"/>
        <v>-0.34959857846206482</v>
      </c>
      <c r="H1432" s="11" t="e">
        <f t="shared" si="138"/>
        <v>#N/A</v>
      </c>
      <c r="I1432" s="11" t="e">
        <f t="shared" si="138"/>
        <v>#N/A</v>
      </c>
      <c r="J1432" s="11" t="e">
        <f t="shared" si="138"/>
        <v>#N/A</v>
      </c>
      <c r="K1432" s="5" t="e">
        <f t="shared" si="138"/>
        <v>#N/A</v>
      </c>
      <c r="L1432" s="5" t="e">
        <f t="shared" si="138"/>
        <v>#N/A</v>
      </c>
      <c r="M1432" s="5">
        <f t="shared" si="138"/>
        <v>0.40216715987213464</v>
      </c>
      <c r="N1432" s="8" t="e">
        <f t="shared" si="138"/>
        <v>#N/A</v>
      </c>
      <c r="O1432" s="8" t="e">
        <f t="shared" si="138"/>
        <v>#N/A</v>
      </c>
      <c r="P1432" s="8" t="e">
        <f t="shared" si="138"/>
        <v>#N/A</v>
      </c>
      <c r="Q1432" s="9" t="e">
        <f t="shared" si="138"/>
        <v>#N/A</v>
      </c>
      <c r="R1432" s="9" t="e">
        <f t="shared" si="138"/>
        <v>#N/A</v>
      </c>
      <c r="S1432" s="9" t="e">
        <f t="shared" si="138"/>
        <v>#N/A</v>
      </c>
    </row>
    <row r="1433" spans="1:19" x14ac:dyDescent="0.3">
      <c r="A1433" s="1">
        <v>45456</v>
      </c>
      <c r="B1433">
        <v>0</v>
      </c>
      <c r="C1433" t="s">
        <v>5</v>
      </c>
      <c r="D1433">
        <v>311</v>
      </c>
      <c r="E1433">
        <f>D1433-MajorAxis</f>
        <v>221</v>
      </c>
      <c r="F1433" s="2">
        <f t="shared" si="137"/>
        <v>0.5328767123287671</v>
      </c>
      <c r="G1433" s="3">
        <f t="shared" si="136"/>
        <v>-0.34959857846206488</v>
      </c>
      <c r="H1433" s="11" t="e">
        <f t="shared" si="138"/>
        <v>#N/A</v>
      </c>
      <c r="I1433" s="11" t="e">
        <f t="shared" si="138"/>
        <v>#N/A</v>
      </c>
      <c r="J1433" s="11" t="e">
        <f t="shared" si="138"/>
        <v>#N/A</v>
      </c>
      <c r="K1433" s="5" t="e">
        <f t="shared" si="138"/>
        <v>#N/A</v>
      </c>
      <c r="L1433" s="5" t="e">
        <f t="shared" si="138"/>
        <v>#N/A</v>
      </c>
      <c r="M1433" s="5">
        <f t="shared" si="138"/>
        <v>-0.40216715987213458</v>
      </c>
      <c r="N1433" s="8" t="e">
        <f t="shared" si="138"/>
        <v>#N/A</v>
      </c>
      <c r="O1433" s="8" t="e">
        <f t="shared" si="138"/>
        <v>#N/A</v>
      </c>
      <c r="P1433" s="8" t="e">
        <f t="shared" si="138"/>
        <v>#N/A</v>
      </c>
      <c r="Q1433" s="9" t="e">
        <f t="shared" si="138"/>
        <v>#N/A</v>
      </c>
      <c r="R1433" s="9" t="e">
        <f t="shared" si="138"/>
        <v>#N/A</v>
      </c>
      <c r="S1433" s="9" t="e">
        <f t="shared" si="138"/>
        <v>#N/A</v>
      </c>
    </row>
    <row r="1434" spans="1:19" x14ac:dyDescent="0.3">
      <c r="A1434" s="1">
        <v>45456</v>
      </c>
      <c r="B1434">
        <v>10</v>
      </c>
      <c r="C1434" t="s">
        <v>4</v>
      </c>
      <c r="D1434">
        <v>65</v>
      </c>
      <c r="E1434">
        <f>D1434-MajorAxis</f>
        <v>-25</v>
      </c>
      <c r="F1434" s="2">
        <f t="shared" si="137"/>
        <v>0.5328767123287671</v>
      </c>
      <c r="G1434" s="3">
        <f t="shared" si="136"/>
        <v>-0.22520342988648229</v>
      </c>
      <c r="H1434" s="11" t="e">
        <f t="shared" si="138"/>
        <v>#N/A</v>
      </c>
      <c r="I1434" s="11" t="e">
        <f t="shared" si="138"/>
        <v>#N/A</v>
      </c>
      <c r="J1434" s="11" t="e">
        <f t="shared" si="138"/>
        <v>#N/A</v>
      </c>
      <c r="K1434" s="5" t="e">
        <f t="shared" si="138"/>
        <v>#N/A</v>
      </c>
      <c r="L1434" s="5" t="e">
        <f t="shared" si="138"/>
        <v>#N/A</v>
      </c>
      <c r="M1434" s="5">
        <f t="shared" si="138"/>
        <v>0.48295031391405041</v>
      </c>
      <c r="N1434" s="8" t="e">
        <f t="shared" si="138"/>
        <v>#N/A</v>
      </c>
      <c r="O1434" s="8" t="e">
        <f t="shared" si="138"/>
        <v>#N/A</v>
      </c>
      <c r="P1434" s="8" t="e">
        <f t="shared" si="138"/>
        <v>#N/A</v>
      </c>
      <c r="Q1434" s="9" t="e">
        <f t="shared" si="138"/>
        <v>#N/A</v>
      </c>
      <c r="R1434" s="9" t="e">
        <f t="shared" si="138"/>
        <v>#N/A</v>
      </c>
      <c r="S1434" s="9" t="e">
        <f t="shared" si="138"/>
        <v>#N/A</v>
      </c>
    </row>
    <row r="1435" spans="1:19" x14ac:dyDescent="0.3">
      <c r="A1435" s="1">
        <v>45456</v>
      </c>
      <c r="B1435">
        <v>10</v>
      </c>
      <c r="C1435" t="s">
        <v>5</v>
      </c>
      <c r="D1435">
        <v>295</v>
      </c>
      <c r="E1435">
        <f>D1435-MajorAxis</f>
        <v>205</v>
      </c>
      <c r="F1435" s="2">
        <f t="shared" si="137"/>
        <v>0.5328767123287671</v>
      </c>
      <c r="G1435" s="3">
        <f t="shared" si="136"/>
        <v>-0.2252034298864822</v>
      </c>
      <c r="H1435" s="11" t="e">
        <f t="shared" si="138"/>
        <v>#N/A</v>
      </c>
      <c r="I1435" s="11" t="e">
        <f t="shared" si="138"/>
        <v>#N/A</v>
      </c>
      <c r="J1435" s="11" t="e">
        <f t="shared" si="138"/>
        <v>#N/A</v>
      </c>
      <c r="K1435" s="5" t="e">
        <f t="shared" si="138"/>
        <v>#N/A</v>
      </c>
      <c r="L1435" s="5" t="e">
        <f t="shared" si="138"/>
        <v>#N/A</v>
      </c>
      <c r="M1435" s="5">
        <f t="shared" si="138"/>
        <v>-0.48295031391405047</v>
      </c>
      <c r="N1435" s="8" t="e">
        <f t="shared" si="138"/>
        <v>#N/A</v>
      </c>
      <c r="O1435" s="8" t="e">
        <f t="shared" si="138"/>
        <v>#N/A</v>
      </c>
      <c r="P1435" s="8" t="e">
        <f t="shared" si="138"/>
        <v>#N/A</v>
      </c>
      <c r="Q1435" s="9" t="e">
        <f t="shared" si="138"/>
        <v>#N/A</v>
      </c>
      <c r="R1435" s="9" t="e">
        <f t="shared" si="138"/>
        <v>#N/A</v>
      </c>
      <c r="S1435" s="9" t="e">
        <f t="shared" si="138"/>
        <v>#N/A</v>
      </c>
    </row>
    <row r="1436" spans="1:19" x14ac:dyDescent="0.3">
      <c r="A1436" s="1">
        <v>45456</v>
      </c>
      <c r="B1436">
        <v>20</v>
      </c>
      <c r="C1436" t="s">
        <v>4</v>
      </c>
      <c r="D1436">
        <v>78</v>
      </c>
      <c r="E1436">
        <f>D1436-MajorAxis</f>
        <v>-12</v>
      </c>
      <c r="F1436" s="2">
        <f t="shared" si="137"/>
        <v>0.5328767123287671</v>
      </c>
      <c r="G1436" s="3">
        <f t="shared" si="136"/>
        <v>-0.1107912982576827</v>
      </c>
      <c r="H1436" s="11" t="e">
        <f t="shared" si="138"/>
        <v>#N/A</v>
      </c>
      <c r="I1436" s="11" t="e">
        <f t="shared" si="138"/>
        <v>#N/A</v>
      </c>
      <c r="J1436" s="11" t="e">
        <f t="shared" si="138"/>
        <v>#N/A</v>
      </c>
      <c r="K1436" s="5" t="e">
        <f t="shared" si="138"/>
        <v>#N/A</v>
      </c>
      <c r="L1436" s="5" t="e">
        <f t="shared" si="138"/>
        <v>#N/A</v>
      </c>
      <c r="M1436" s="5">
        <f t="shared" si="138"/>
        <v>0.52123207765130186</v>
      </c>
      <c r="N1436" s="8" t="e">
        <f t="shared" si="138"/>
        <v>#N/A</v>
      </c>
      <c r="O1436" s="8" t="e">
        <f t="shared" si="138"/>
        <v>#N/A</v>
      </c>
      <c r="P1436" s="8" t="e">
        <f t="shared" si="138"/>
        <v>#N/A</v>
      </c>
      <c r="Q1436" s="9" t="e">
        <f t="shared" si="138"/>
        <v>#N/A</v>
      </c>
      <c r="R1436" s="9" t="e">
        <f t="shared" si="138"/>
        <v>#N/A</v>
      </c>
      <c r="S1436" s="9" t="e">
        <f t="shared" si="138"/>
        <v>#N/A</v>
      </c>
    </row>
    <row r="1437" spans="1:19" x14ac:dyDescent="0.3">
      <c r="A1437" s="1">
        <v>45456</v>
      </c>
      <c r="B1437">
        <v>20</v>
      </c>
      <c r="C1437" t="s">
        <v>5</v>
      </c>
      <c r="D1437">
        <v>283</v>
      </c>
      <c r="E1437">
        <f>D1437-MajorAxis</f>
        <v>193</v>
      </c>
      <c r="F1437" s="2">
        <f t="shared" si="137"/>
        <v>0.5328767123287671</v>
      </c>
      <c r="G1437" s="3">
        <f t="shared" si="136"/>
        <v>-0.11987117827364858</v>
      </c>
      <c r="H1437" s="11" t="e">
        <f t="shared" si="138"/>
        <v>#N/A</v>
      </c>
      <c r="I1437" s="11" t="e">
        <f t="shared" si="138"/>
        <v>#N/A</v>
      </c>
      <c r="J1437" s="11" t="e">
        <f t="shared" si="138"/>
        <v>#N/A</v>
      </c>
      <c r="K1437" s="5" t="e">
        <f t="shared" si="138"/>
        <v>#N/A</v>
      </c>
      <c r="L1437" s="5" t="e">
        <f t="shared" si="138"/>
        <v>#N/A</v>
      </c>
      <c r="M1437" s="5">
        <f t="shared" si="138"/>
        <v>-0.51921911671432397</v>
      </c>
      <c r="N1437" s="8" t="e">
        <f t="shared" si="138"/>
        <v>#N/A</v>
      </c>
      <c r="O1437" s="8" t="e">
        <f t="shared" si="138"/>
        <v>#N/A</v>
      </c>
      <c r="P1437" s="8" t="e">
        <f t="shared" si="138"/>
        <v>#N/A</v>
      </c>
      <c r="Q1437" s="9" t="e">
        <f t="shared" si="138"/>
        <v>#N/A</v>
      </c>
      <c r="R1437" s="9" t="e">
        <f t="shared" si="138"/>
        <v>#N/A</v>
      </c>
      <c r="S1437" s="9" t="e">
        <f t="shared" si="138"/>
        <v>#N/A</v>
      </c>
    </row>
    <row r="1438" spans="1:19" x14ac:dyDescent="0.3">
      <c r="A1438" s="1">
        <v>45456</v>
      </c>
      <c r="B1438">
        <v>30</v>
      </c>
      <c r="C1438" t="s">
        <v>4</v>
      </c>
      <c r="D1438">
        <v>90</v>
      </c>
      <c r="E1438">
        <f>D1438-MajorAxis</f>
        <v>0</v>
      </c>
      <c r="F1438" s="2">
        <f t="shared" si="137"/>
        <v>0.5328767123287671</v>
      </c>
      <c r="G1438" s="3">
        <f t="shared" si="136"/>
        <v>0</v>
      </c>
      <c r="H1438" s="11" t="e">
        <f t="shared" si="138"/>
        <v>#N/A</v>
      </c>
      <c r="I1438" s="11" t="e">
        <f t="shared" si="138"/>
        <v>#N/A</v>
      </c>
      <c r="J1438" s="11" t="e">
        <f t="shared" si="138"/>
        <v>#N/A</v>
      </c>
      <c r="K1438" s="5" t="e">
        <f t="shared" si="138"/>
        <v>#N/A</v>
      </c>
      <c r="L1438" s="5" t="e">
        <f t="shared" si="138"/>
        <v>#N/A</v>
      </c>
      <c r="M1438" s="5">
        <f t="shared" si="138"/>
        <v>0.5328767123287671</v>
      </c>
      <c r="N1438" s="8" t="e">
        <f t="shared" si="138"/>
        <v>#N/A</v>
      </c>
      <c r="O1438" s="8" t="e">
        <f t="shared" si="138"/>
        <v>#N/A</v>
      </c>
      <c r="P1438" s="8" t="e">
        <f t="shared" si="138"/>
        <v>#N/A</v>
      </c>
      <c r="Q1438" s="9" t="e">
        <f t="shared" si="138"/>
        <v>#N/A</v>
      </c>
      <c r="R1438" s="9" t="e">
        <f t="shared" si="138"/>
        <v>#N/A</v>
      </c>
      <c r="S1438" s="9" t="e">
        <f t="shared" si="138"/>
        <v>#N/A</v>
      </c>
    </row>
    <row r="1439" spans="1:19" x14ac:dyDescent="0.3">
      <c r="A1439" s="1">
        <v>45456</v>
      </c>
      <c r="B1439">
        <v>30</v>
      </c>
      <c r="C1439" t="s">
        <v>5</v>
      </c>
      <c r="D1439">
        <v>270</v>
      </c>
      <c r="E1439">
        <f>D1439-MajorAxis</f>
        <v>180</v>
      </c>
      <c r="F1439" s="2">
        <f t="shared" si="137"/>
        <v>0.5328767123287671</v>
      </c>
      <c r="G1439" s="3">
        <f t="shared" si="136"/>
        <v>6.5285308076637419E-17</v>
      </c>
      <c r="H1439" s="11" t="e">
        <f t="shared" si="138"/>
        <v>#N/A</v>
      </c>
      <c r="I1439" s="11" t="e">
        <f t="shared" si="138"/>
        <v>#N/A</v>
      </c>
      <c r="J1439" s="11" t="e">
        <f t="shared" si="138"/>
        <v>#N/A</v>
      </c>
      <c r="K1439" s="5" t="e">
        <f t="shared" si="138"/>
        <v>#N/A</v>
      </c>
      <c r="L1439" s="5" t="e">
        <f t="shared" si="138"/>
        <v>#N/A</v>
      </c>
      <c r="M1439" s="5">
        <f t="shared" si="138"/>
        <v>-0.5328767123287671</v>
      </c>
      <c r="N1439" s="8" t="e">
        <f t="shared" si="138"/>
        <v>#N/A</v>
      </c>
      <c r="O1439" s="8" t="e">
        <f t="shared" si="138"/>
        <v>#N/A</v>
      </c>
      <c r="P1439" s="8" t="e">
        <f t="shared" si="138"/>
        <v>#N/A</v>
      </c>
      <c r="Q1439" s="9" t="e">
        <f t="shared" si="138"/>
        <v>#N/A</v>
      </c>
      <c r="R1439" s="9" t="e">
        <f t="shared" si="138"/>
        <v>#N/A</v>
      </c>
      <c r="S1439" s="9" t="e">
        <f t="shared" si="138"/>
        <v>#N/A</v>
      </c>
    </row>
    <row r="1440" spans="1:19" x14ac:dyDescent="0.3">
      <c r="A1440" s="1">
        <v>45456</v>
      </c>
      <c r="B1440">
        <v>40</v>
      </c>
      <c r="C1440" t="s">
        <v>4</v>
      </c>
      <c r="D1440">
        <v>104</v>
      </c>
      <c r="E1440">
        <f>D1440-MajorAxis</f>
        <v>14</v>
      </c>
      <c r="F1440" s="2">
        <f t="shared" si="137"/>
        <v>0.5328767123287671</v>
      </c>
      <c r="G1440" s="3">
        <f t="shared" si="136"/>
        <v>0.12891454436749417</v>
      </c>
      <c r="H1440" s="11" t="e">
        <f t="shared" si="138"/>
        <v>#N/A</v>
      </c>
      <c r="I1440" s="11" t="e">
        <f t="shared" si="138"/>
        <v>#N/A</v>
      </c>
      <c r="J1440" s="11" t="e">
        <f t="shared" si="138"/>
        <v>#N/A</v>
      </c>
      <c r="K1440" s="5" t="e">
        <f t="shared" si="138"/>
        <v>#N/A</v>
      </c>
      <c r="L1440" s="5" t="e">
        <f t="shared" si="138"/>
        <v>#N/A</v>
      </c>
      <c r="M1440" s="5">
        <f t="shared" si="138"/>
        <v>0.51704799660460632</v>
      </c>
      <c r="N1440" s="8" t="e">
        <f t="shared" si="138"/>
        <v>#N/A</v>
      </c>
      <c r="O1440" s="8" t="e">
        <f t="shared" si="138"/>
        <v>#N/A</v>
      </c>
      <c r="P1440" s="8" t="e">
        <f t="shared" si="138"/>
        <v>#N/A</v>
      </c>
      <c r="Q1440" s="9" t="e">
        <f t="shared" si="138"/>
        <v>#N/A</v>
      </c>
      <c r="R1440" s="9" t="e">
        <f t="shared" si="138"/>
        <v>#N/A</v>
      </c>
      <c r="S1440" s="9" t="e">
        <f t="shared" si="138"/>
        <v>#N/A</v>
      </c>
    </row>
    <row r="1441" spans="1:19" x14ac:dyDescent="0.3">
      <c r="A1441" s="1">
        <v>45456</v>
      </c>
      <c r="B1441">
        <v>40</v>
      </c>
      <c r="C1441" t="s">
        <v>5</v>
      </c>
      <c r="D1441">
        <v>256</v>
      </c>
      <c r="E1441">
        <f>D1441-MajorAxis</f>
        <v>166</v>
      </c>
      <c r="F1441" s="2">
        <f t="shared" si="137"/>
        <v>0.5328767123287671</v>
      </c>
      <c r="G1441" s="3">
        <f t="shared" si="136"/>
        <v>0.12891454436749417</v>
      </c>
      <c r="H1441" s="11" t="e">
        <f t="shared" si="138"/>
        <v>#N/A</v>
      </c>
      <c r="I1441" s="11" t="e">
        <f t="shared" si="138"/>
        <v>#N/A</v>
      </c>
      <c r="J1441" s="11" t="e">
        <f t="shared" si="138"/>
        <v>#N/A</v>
      </c>
      <c r="K1441" s="5" t="e">
        <f t="shared" si="138"/>
        <v>#N/A</v>
      </c>
      <c r="L1441" s="5" t="e">
        <f t="shared" si="138"/>
        <v>#N/A</v>
      </c>
      <c r="M1441" s="5">
        <f t="shared" si="138"/>
        <v>-0.51704799660460632</v>
      </c>
      <c r="N1441" s="8" t="e">
        <f t="shared" si="138"/>
        <v>#N/A</v>
      </c>
      <c r="O1441" s="8" t="e">
        <f t="shared" si="138"/>
        <v>#N/A</v>
      </c>
      <c r="P1441" s="8" t="e">
        <f t="shared" si="138"/>
        <v>#N/A</v>
      </c>
      <c r="Q1441" s="9" t="e">
        <f t="shared" si="138"/>
        <v>#N/A</v>
      </c>
      <c r="R1441" s="9" t="e">
        <f t="shared" si="138"/>
        <v>#N/A</v>
      </c>
      <c r="S1441" s="9" t="e">
        <f t="shared" si="138"/>
        <v>#N/A</v>
      </c>
    </row>
    <row r="1442" spans="1:19" x14ac:dyDescent="0.3">
      <c r="A1442" s="1">
        <v>45456</v>
      </c>
      <c r="B1442">
        <v>50</v>
      </c>
      <c r="C1442" t="s">
        <v>4</v>
      </c>
      <c r="D1442">
        <v>122</v>
      </c>
      <c r="E1442">
        <f>D1442-MajorAxis</f>
        <v>32</v>
      </c>
      <c r="F1442" s="2">
        <f t="shared" si="137"/>
        <v>0.5328767123287671</v>
      </c>
      <c r="G1442" s="3">
        <f t="shared" si="136"/>
        <v>0.28238163532426946</v>
      </c>
      <c r="H1442" s="11" t="e">
        <f t="shared" ref="H1442:S1457" si="139">IF(MONTH($A1442)=LEN(H$1),$F1442*COS($E1442/180*PI()),NA())</f>
        <v>#N/A</v>
      </c>
      <c r="I1442" s="11" t="e">
        <f t="shared" si="139"/>
        <v>#N/A</v>
      </c>
      <c r="J1442" s="11" t="e">
        <f t="shared" si="139"/>
        <v>#N/A</v>
      </c>
      <c r="K1442" s="5" t="e">
        <f t="shared" si="139"/>
        <v>#N/A</v>
      </c>
      <c r="L1442" s="5" t="e">
        <f t="shared" si="139"/>
        <v>#N/A</v>
      </c>
      <c r="M1442" s="5">
        <f t="shared" si="139"/>
        <v>0.45190508137650642</v>
      </c>
      <c r="N1442" s="8" t="e">
        <f t="shared" si="139"/>
        <v>#N/A</v>
      </c>
      <c r="O1442" s="8" t="e">
        <f t="shared" si="139"/>
        <v>#N/A</v>
      </c>
      <c r="P1442" s="8" t="e">
        <f t="shared" si="139"/>
        <v>#N/A</v>
      </c>
      <c r="Q1442" s="9" t="e">
        <f t="shared" si="139"/>
        <v>#N/A</v>
      </c>
      <c r="R1442" s="9" t="e">
        <f t="shared" si="139"/>
        <v>#N/A</v>
      </c>
      <c r="S1442" s="9" t="e">
        <f t="shared" si="139"/>
        <v>#N/A</v>
      </c>
    </row>
    <row r="1443" spans="1:19" x14ac:dyDescent="0.3">
      <c r="A1443" s="1">
        <v>45456</v>
      </c>
      <c r="B1443">
        <v>50</v>
      </c>
      <c r="C1443" t="s">
        <v>5</v>
      </c>
      <c r="D1443">
        <v>238</v>
      </c>
      <c r="E1443">
        <f>D1443-MajorAxis</f>
        <v>148</v>
      </c>
      <c r="F1443" s="2">
        <f t="shared" si="137"/>
        <v>0.5328767123287671</v>
      </c>
      <c r="G1443" s="3">
        <f t="shared" si="136"/>
        <v>0.28238163532426946</v>
      </c>
      <c r="H1443" s="11" t="e">
        <f t="shared" si="139"/>
        <v>#N/A</v>
      </c>
      <c r="I1443" s="11" t="e">
        <f t="shared" si="139"/>
        <v>#N/A</v>
      </c>
      <c r="J1443" s="11" t="e">
        <f t="shared" si="139"/>
        <v>#N/A</v>
      </c>
      <c r="K1443" s="5" t="e">
        <f t="shared" si="139"/>
        <v>#N/A</v>
      </c>
      <c r="L1443" s="5" t="e">
        <f t="shared" si="139"/>
        <v>#N/A</v>
      </c>
      <c r="M1443" s="5">
        <f t="shared" si="139"/>
        <v>-0.45190508137650642</v>
      </c>
      <c r="N1443" s="8" t="e">
        <f t="shared" si="139"/>
        <v>#N/A</v>
      </c>
      <c r="O1443" s="8" t="e">
        <f t="shared" si="139"/>
        <v>#N/A</v>
      </c>
      <c r="P1443" s="8" t="e">
        <f t="shared" si="139"/>
        <v>#N/A</v>
      </c>
      <c r="Q1443" s="9" t="e">
        <f t="shared" si="139"/>
        <v>#N/A</v>
      </c>
      <c r="R1443" s="9" t="e">
        <f t="shared" si="139"/>
        <v>#N/A</v>
      </c>
      <c r="S1443" s="9" t="e">
        <f t="shared" si="139"/>
        <v>#N/A</v>
      </c>
    </row>
    <row r="1444" spans="1:19" x14ac:dyDescent="0.3">
      <c r="A1444" s="1">
        <v>45456</v>
      </c>
      <c r="B1444">
        <v>60</v>
      </c>
      <c r="C1444" t="s">
        <v>4</v>
      </c>
      <c r="D1444">
        <v>159</v>
      </c>
      <c r="E1444">
        <f>D1444-MajorAxis</f>
        <v>69</v>
      </c>
      <c r="F1444" s="2">
        <f t="shared" si="137"/>
        <v>0.5328767123287671</v>
      </c>
      <c r="G1444" s="3">
        <f t="shared" si="136"/>
        <v>0.49748326836631707</v>
      </c>
      <c r="H1444" s="11" t="e">
        <f t="shared" si="139"/>
        <v>#N/A</v>
      </c>
      <c r="I1444" s="11" t="e">
        <f t="shared" si="139"/>
        <v>#N/A</v>
      </c>
      <c r="J1444" s="11" t="e">
        <f t="shared" si="139"/>
        <v>#N/A</v>
      </c>
      <c r="K1444" s="5" t="e">
        <f t="shared" si="139"/>
        <v>#N/A</v>
      </c>
      <c r="L1444" s="5" t="e">
        <f t="shared" si="139"/>
        <v>#N/A</v>
      </c>
      <c r="M1444" s="5">
        <f t="shared" si="139"/>
        <v>0.19096593475770104</v>
      </c>
      <c r="N1444" s="8" t="e">
        <f t="shared" si="139"/>
        <v>#N/A</v>
      </c>
      <c r="O1444" s="8" t="e">
        <f t="shared" si="139"/>
        <v>#N/A</v>
      </c>
      <c r="P1444" s="8" t="e">
        <f t="shared" si="139"/>
        <v>#N/A</v>
      </c>
      <c r="Q1444" s="9" t="e">
        <f t="shared" si="139"/>
        <v>#N/A</v>
      </c>
      <c r="R1444" s="9" t="e">
        <f t="shared" si="139"/>
        <v>#N/A</v>
      </c>
      <c r="S1444" s="9" t="e">
        <f t="shared" si="139"/>
        <v>#N/A</v>
      </c>
    </row>
    <row r="1445" spans="1:19" x14ac:dyDescent="0.3">
      <c r="A1445" s="1">
        <v>45456</v>
      </c>
      <c r="B1445">
        <v>60</v>
      </c>
      <c r="C1445" t="s">
        <v>5</v>
      </c>
      <c r="D1445">
        <v>201</v>
      </c>
      <c r="E1445">
        <f>D1445-MajorAxis</f>
        <v>111</v>
      </c>
      <c r="F1445" s="2">
        <f t="shared" si="137"/>
        <v>0.5328767123287671</v>
      </c>
      <c r="G1445" s="3">
        <f t="shared" si="136"/>
        <v>0.49748326836631707</v>
      </c>
      <c r="H1445" s="11" t="e">
        <f t="shared" si="139"/>
        <v>#N/A</v>
      </c>
      <c r="I1445" s="11" t="e">
        <f t="shared" si="139"/>
        <v>#N/A</v>
      </c>
      <c r="J1445" s="11" t="e">
        <f t="shared" si="139"/>
        <v>#N/A</v>
      </c>
      <c r="K1445" s="5" t="e">
        <f t="shared" si="139"/>
        <v>#N/A</v>
      </c>
      <c r="L1445" s="5" t="e">
        <f t="shared" si="139"/>
        <v>#N/A</v>
      </c>
      <c r="M1445" s="5">
        <f t="shared" si="139"/>
        <v>-0.1909659347577011</v>
      </c>
      <c r="N1445" s="8" t="e">
        <f t="shared" si="139"/>
        <v>#N/A</v>
      </c>
      <c r="O1445" s="8" t="e">
        <f t="shared" si="139"/>
        <v>#N/A</v>
      </c>
      <c r="P1445" s="8" t="e">
        <f t="shared" si="139"/>
        <v>#N/A</v>
      </c>
      <c r="Q1445" s="9" t="e">
        <f t="shared" si="139"/>
        <v>#N/A</v>
      </c>
      <c r="R1445" s="9" t="e">
        <f t="shared" si="139"/>
        <v>#N/A</v>
      </c>
      <c r="S1445" s="9" t="e">
        <f t="shared" si="139"/>
        <v>#N/A</v>
      </c>
    </row>
    <row r="1446" spans="1:19" x14ac:dyDescent="0.3">
      <c r="A1446" s="1">
        <v>45457</v>
      </c>
      <c r="B1446">
        <v>0</v>
      </c>
      <c r="C1446" t="s">
        <v>4</v>
      </c>
      <c r="D1446">
        <v>49</v>
      </c>
      <c r="E1446">
        <f>D1446-MajorAxis</f>
        <v>-41</v>
      </c>
      <c r="F1446" s="2">
        <f t="shared" si="137"/>
        <v>0.53013698630136985</v>
      </c>
      <c r="G1446" s="3">
        <f t="shared" si="136"/>
        <v>-0.34780115646483056</v>
      </c>
      <c r="H1446" s="11" t="e">
        <f t="shared" si="139"/>
        <v>#N/A</v>
      </c>
      <c r="I1446" s="11" t="e">
        <f t="shared" si="139"/>
        <v>#N/A</v>
      </c>
      <c r="J1446" s="11" t="e">
        <f t="shared" si="139"/>
        <v>#N/A</v>
      </c>
      <c r="K1446" s="5" t="e">
        <f t="shared" si="139"/>
        <v>#N/A</v>
      </c>
      <c r="L1446" s="5" t="e">
        <f t="shared" si="139"/>
        <v>#N/A</v>
      </c>
      <c r="M1446" s="5">
        <f t="shared" si="139"/>
        <v>0.40009946239207228</v>
      </c>
      <c r="N1446" s="8" t="e">
        <f t="shared" si="139"/>
        <v>#N/A</v>
      </c>
      <c r="O1446" s="8" t="e">
        <f t="shared" si="139"/>
        <v>#N/A</v>
      </c>
      <c r="P1446" s="8" t="e">
        <f t="shared" si="139"/>
        <v>#N/A</v>
      </c>
      <c r="Q1446" s="9" t="e">
        <f t="shared" si="139"/>
        <v>#N/A</v>
      </c>
      <c r="R1446" s="9" t="e">
        <f t="shared" si="139"/>
        <v>#N/A</v>
      </c>
      <c r="S1446" s="9" t="e">
        <f t="shared" si="139"/>
        <v>#N/A</v>
      </c>
    </row>
    <row r="1447" spans="1:19" x14ac:dyDescent="0.3">
      <c r="A1447" s="1">
        <v>45457</v>
      </c>
      <c r="B1447">
        <v>0</v>
      </c>
      <c r="C1447" t="s">
        <v>5</v>
      </c>
      <c r="D1447">
        <v>311</v>
      </c>
      <c r="E1447">
        <f>D1447-MajorAxis</f>
        <v>221</v>
      </c>
      <c r="F1447" s="2">
        <f t="shared" si="137"/>
        <v>0.53013698630136985</v>
      </c>
      <c r="G1447" s="3">
        <f t="shared" si="136"/>
        <v>-0.34780115646483062</v>
      </c>
      <c r="H1447" s="11" t="e">
        <f t="shared" si="139"/>
        <v>#N/A</v>
      </c>
      <c r="I1447" s="11" t="e">
        <f t="shared" si="139"/>
        <v>#N/A</v>
      </c>
      <c r="J1447" s="11" t="e">
        <f t="shared" si="139"/>
        <v>#N/A</v>
      </c>
      <c r="K1447" s="5" t="e">
        <f t="shared" si="139"/>
        <v>#N/A</v>
      </c>
      <c r="L1447" s="5" t="e">
        <f t="shared" si="139"/>
        <v>#N/A</v>
      </c>
      <c r="M1447" s="5">
        <f t="shared" si="139"/>
        <v>-0.40009946239207222</v>
      </c>
      <c r="N1447" s="8" t="e">
        <f t="shared" si="139"/>
        <v>#N/A</v>
      </c>
      <c r="O1447" s="8" t="e">
        <f t="shared" si="139"/>
        <v>#N/A</v>
      </c>
      <c r="P1447" s="8" t="e">
        <f t="shared" si="139"/>
        <v>#N/A</v>
      </c>
      <c r="Q1447" s="9" t="e">
        <f t="shared" si="139"/>
        <v>#N/A</v>
      </c>
      <c r="R1447" s="9" t="e">
        <f t="shared" si="139"/>
        <v>#N/A</v>
      </c>
      <c r="S1447" s="9" t="e">
        <f t="shared" si="139"/>
        <v>#N/A</v>
      </c>
    </row>
    <row r="1448" spans="1:19" x14ac:dyDescent="0.3">
      <c r="A1448" s="1">
        <v>45457</v>
      </c>
      <c r="B1448">
        <v>10</v>
      </c>
      <c r="C1448" t="s">
        <v>4</v>
      </c>
      <c r="D1448">
        <v>65</v>
      </c>
      <c r="E1448">
        <f>D1448-MajorAxis</f>
        <v>-25</v>
      </c>
      <c r="F1448" s="2">
        <f t="shared" si="137"/>
        <v>0.53013698630136985</v>
      </c>
      <c r="G1448" s="3">
        <f t="shared" si="136"/>
        <v>-0.22404557163513791</v>
      </c>
      <c r="H1448" s="11" t="e">
        <f t="shared" si="139"/>
        <v>#N/A</v>
      </c>
      <c r="I1448" s="11" t="e">
        <f t="shared" si="139"/>
        <v>#N/A</v>
      </c>
      <c r="J1448" s="11" t="e">
        <f t="shared" si="139"/>
        <v>#N/A</v>
      </c>
      <c r="K1448" s="5" t="e">
        <f t="shared" si="139"/>
        <v>#N/A</v>
      </c>
      <c r="L1448" s="5" t="e">
        <f t="shared" si="139"/>
        <v>#N/A</v>
      </c>
      <c r="M1448" s="5">
        <f t="shared" si="139"/>
        <v>0.48046727888107332</v>
      </c>
      <c r="N1448" s="8" t="e">
        <f t="shared" si="139"/>
        <v>#N/A</v>
      </c>
      <c r="O1448" s="8" t="e">
        <f t="shared" si="139"/>
        <v>#N/A</v>
      </c>
      <c r="P1448" s="8" t="e">
        <f t="shared" si="139"/>
        <v>#N/A</v>
      </c>
      <c r="Q1448" s="9" t="e">
        <f t="shared" si="139"/>
        <v>#N/A</v>
      </c>
      <c r="R1448" s="9" t="e">
        <f t="shared" si="139"/>
        <v>#N/A</v>
      </c>
      <c r="S1448" s="9" t="e">
        <f t="shared" si="139"/>
        <v>#N/A</v>
      </c>
    </row>
    <row r="1449" spans="1:19" x14ac:dyDescent="0.3">
      <c r="A1449" s="1">
        <v>45457</v>
      </c>
      <c r="B1449">
        <v>10</v>
      </c>
      <c r="C1449" t="s">
        <v>5</v>
      </c>
      <c r="D1449">
        <v>295</v>
      </c>
      <c r="E1449">
        <f>D1449-MajorAxis</f>
        <v>205</v>
      </c>
      <c r="F1449" s="2">
        <f t="shared" si="137"/>
        <v>0.53013698630136985</v>
      </c>
      <c r="G1449" s="3">
        <f t="shared" si="136"/>
        <v>-0.22404557163513783</v>
      </c>
      <c r="H1449" s="11" t="e">
        <f t="shared" si="139"/>
        <v>#N/A</v>
      </c>
      <c r="I1449" s="11" t="e">
        <f t="shared" si="139"/>
        <v>#N/A</v>
      </c>
      <c r="J1449" s="11" t="e">
        <f t="shared" si="139"/>
        <v>#N/A</v>
      </c>
      <c r="K1449" s="5" t="e">
        <f t="shared" si="139"/>
        <v>#N/A</v>
      </c>
      <c r="L1449" s="5" t="e">
        <f t="shared" si="139"/>
        <v>#N/A</v>
      </c>
      <c r="M1449" s="5">
        <f t="shared" si="139"/>
        <v>-0.48046727888107338</v>
      </c>
      <c r="N1449" s="8" t="e">
        <f t="shared" si="139"/>
        <v>#N/A</v>
      </c>
      <c r="O1449" s="8" t="e">
        <f t="shared" si="139"/>
        <v>#N/A</v>
      </c>
      <c r="P1449" s="8" t="e">
        <f t="shared" si="139"/>
        <v>#N/A</v>
      </c>
      <c r="Q1449" s="9" t="e">
        <f t="shared" si="139"/>
        <v>#N/A</v>
      </c>
      <c r="R1449" s="9" t="e">
        <f t="shared" si="139"/>
        <v>#N/A</v>
      </c>
      <c r="S1449" s="9" t="e">
        <f t="shared" si="139"/>
        <v>#N/A</v>
      </c>
    </row>
    <row r="1450" spans="1:19" x14ac:dyDescent="0.3">
      <c r="A1450" s="1">
        <v>45457</v>
      </c>
      <c r="B1450">
        <v>20</v>
      </c>
      <c r="C1450" t="s">
        <v>4</v>
      </c>
      <c r="D1450">
        <v>77</v>
      </c>
      <c r="E1450">
        <f>D1450-MajorAxis</f>
        <v>-13</v>
      </c>
      <c r="F1450" s="2">
        <f t="shared" si="137"/>
        <v>0.53013698630136985</v>
      </c>
      <c r="G1450" s="3">
        <f t="shared" si="136"/>
        <v>-0.11925487401517225</v>
      </c>
      <c r="H1450" s="11" t="e">
        <f t="shared" si="139"/>
        <v>#N/A</v>
      </c>
      <c r="I1450" s="11" t="e">
        <f t="shared" si="139"/>
        <v>#N/A</v>
      </c>
      <c r="J1450" s="11" t="e">
        <f t="shared" si="139"/>
        <v>#N/A</v>
      </c>
      <c r="K1450" s="5" t="e">
        <f t="shared" si="139"/>
        <v>#N/A</v>
      </c>
      <c r="L1450" s="5" t="e">
        <f t="shared" si="139"/>
        <v>#N/A</v>
      </c>
      <c r="M1450" s="5">
        <f t="shared" si="139"/>
        <v>0.51654960968751507</v>
      </c>
      <c r="N1450" s="8" t="e">
        <f t="shared" si="139"/>
        <v>#N/A</v>
      </c>
      <c r="O1450" s="8" t="e">
        <f t="shared" si="139"/>
        <v>#N/A</v>
      </c>
      <c r="P1450" s="8" t="e">
        <f t="shared" si="139"/>
        <v>#N/A</v>
      </c>
      <c r="Q1450" s="9" t="e">
        <f t="shared" si="139"/>
        <v>#N/A</v>
      </c>
      <c r="R1450" s="9" t="e">
        <f t="shared" si="139"/>
        <v>#N/A</v>
      </c>
      <c r="S1450" s="9" t="e">
        <f t="shared" si="139"/>
        <v>#N/A</v>
      </c>
    </row>
    <row r="1451" spans="1:19" x14ac:dyDescent="0.3">
      <c r="A1451" s="1">
        <v>45457</v>
      </c>
      <c r="B1451">
        <v>20</v>
      </c>
      <c r="C1451" t="s">
        <v>5</v>
      </c>
      <c r="D1451">
        <v>283</v>
      </c>
      <c r="E1451">
        <f>D1451-MajorAxis</f>
        <v>193</v>
      </c>
      <c r="F1451" s="2">
        <f t="shared" si="137"/>
        <v>0.53013698630136985</v>
      </c>
      <c r="G1451" s="3">
        <f t="shared" si="136"/>
        <v>-0.11925487401517225</v>
      </c>
      <c r="H1451" s="11" t="e">
        <f t="shared" si="139"/>
        <v>#N/A</v>
      </c>
      <c r="I1451" s="11" t="e">
        <f t="shared" si="139"/>
        <v>#N/A</v>
      </c>
      <c r="J1451" s="11" t="e">
        <f t="shared" si="139"/>
        <v>#N/A</v>
      </c>
      <c r="K1451" s="5" t="e">
        <f t="shared" si="139"/>
        <v>#N/A</v>
      </c>
      <c r="L1451" s="5" t="e">
        <f t="shared" si="139"/>
        <v>#N/A</v>
      </c>
      <c r="M1451" s="5">
        <f t="shared" si="139"/>
        <v>-0.51654960968751507</v>
      </c>
      <c r="N1451" s="8" t="e">
        <f t="shared" si="139"/>
        <v>#N/A</v>
      </c>
      <c r="O1451" s="8" t="e">
        <f t="shared" si="139"/>
        <v>#N/A</v>
      </c>
      <c r="P1451" s="8" t="e">
        <f t="shared" si="139"/>
        <v>#N/A</v>
      </c>
      <c r="Q1451" s="9" t="e">
        <f t="shared" si="139"/>
        <v>#N/A</v>
      </c>
      <c r="R1451" s="9" t="e">
        <f t="shared" si="139"/>
        <v>#N/A</v>
      </c>
      <c r="S1451" s="9" t="e">
        <f t="shared" si="139"/>
        <v>#N/A</v>
      </c>
    </row>
    <row r="1452" spans="1:19" x14ac:dyDescent="0.3">
      <c r="A1452" s="1">
        <v>45457</v>
      </c>
      <c r="B1452">
        <v>30</v>
      </c>
      <c r="C1452" t="s">
        <v>4</v>
      </c>
      <c r="D1452">
        <v>90</v>
      </c>
      <c r="E1452">
        <f>D1452-MajorAxis</f>
        <v>0</v>
      </c>
      <c r="F1452" s="2">
        <f t="shared" si="137"/>
        <v>0.53013698630136985</v>
      </c>
      <c r="G1452" s="3">
        <f t="shared" si="136"/>
        <v>0</v>
      </c>
      <c r="H1452" s="11" t="e">
        <f t="shared" si="139"/>
        <v>#N/A</v>
      </c>
      <c r="I1452" s="11" t="e">
        <f t="shared" si="139"/>
        <v>#N/A</v>
      </c>
      <c r="J1452" s="11" t="e">
        <f t="shared" si="139"/>
        <v>#N/A</v>
      </c>
      <c r="K1452" s="5" t="e">
        <f t="shared" si="139"/>
        <v>#N/A</v>
      </c>
      <c r="L1452" s="5" t="e">
        <f t="shared" si="139"/>
        <v>#N/A</v>
      </c>
      <c r="M1452" s="5">
        <f t="shared" si="139"/>
        <v>0.53013698630136985</v>
      </c>
      <c r="N1452" s="8" t="e">
        <f t="shared" si="139"/>
        <v>#N/A</v>
      </c>
      <c r="O1452" s="8" t="e">
        <f t="shared" si="139"/>
        <v>#N/A</v>
      </c>
      <c r="P1452" s="8" t="e">
        <f t="shared" si="139"/>
        <v>#N/A</v>
      </c>
      <c r="Q1452" s="9" t="e">
        <f t="shared" si="139"/>
        <v>#N/A</v>
      </c>
      <c r="R1452" s="9" t="e">
        <f t="shared" si="139"/>
        <v>#N/A</v>
      </c>
      <c r="S1452" s="9" t="e">
        <f t="shared" si="139"/>
        <v>#N/A</v>
      </c>
    </row>
    <row r="1453" spans="1:19" x14ac:dyDescent="0.3">
      <c r="A1453" s="1">
        <v>45457</v>
      </c>
      <c r="B1453">
        <v>30</v>
      </c>
      <c r="C1453" t="s">
        <v>5</v>
      </c>
      <c r="D1453">
        <v>270</v>
      </c>
      <c r="E1453">
        <f>D1453-MajorAxis</f>
        <v>180</v>
      </c>
      <c r="F1453" s="2">
        <f t="shared" si="137"/>
        <v>0.53013698630136985</v>
      </c>
      <c r="G1453" s="3">
        <f t="shared" si="136"/>
        <v>6.4949650965703554E-17</v>
      </c>
      <c r="H1453" s="11" t="e">
        <f t="shared" si="139"/>
        <v>#N/A</v>
      </c>
      <c r="I1453" s="11" t="e">
        <f t="shared" si="139"/>
        <v>#N/A</v>
      </c>
      <c r="J1453" s="11" t="e">
        <f t="shared" si="139"/>
        <v>#N/A</v>
      </c>
      <c r="K1453" s="5" t="e">
        <f t="shared" si="139"/>
        <v>#N/A</v>
      </c>
      <c r="L1453" s="5" t="e">
        <f t="shared" si="139"/>
        <v>#N/A</v>
      </c>
      <c r="M1453" s="5">
        <f t="shared" si="139"/>
        <v>-0.53013698630136985</v>
      </c>
      <c r="N1453" s="8" t="e">
        <f t="shared" si="139"/>
        <v>#N/A</v>
      </c>
      <c r="O1453" s="8" t="e">
        <f t="shared" si="139"/>
        <v>#N/A</v>
      </c>
      <c r="P1453" s="8" t="e">
        <f t="shared" si="139"/>
        <v>#N/A</v>
      </c>
      <c r="Q1453" s="9" t="e">
        <f t="shared" si="139"/>
        <v>#N/A</v>
      </c>
      <c r="R1453" s="9" t="e">
        <f t="shared" si="139"/>
        <v>#N/A</v>
      </c>
      <c r="S1453" s="9" t="e">
        <f t="shared" si="139"/>
        <v>#N/A</v>
      </c>
    </row>
    <row r="1454" spans="1:19" x14ac:dyDescent="0.3">
      <c r="A1454" s="1">
        <v>45457</v>
      </c>
      <c r="B1454">
        <v>40</v>
      </c>
      <c r="C1454" t="s">
        <v>4</v>
      </c>
      <c r="D1454">
        <v>104</v>
      </c>
      <c r="E1454">
        <f>D1454-MajorAxis</f>
        <v>14</v>
      </c>
      <c r="F1454" s="2">
        <f t="shared" si="137"/>
        <v>0.53013698630136985</v>
      </c>
      <c r="G1454" s="3">
        <f t="shared" si="136"/>
        <v>0.12825174465352249</v>
      </c>
      <c r="H1454" s="11" t="e">
        <f t="shared" si="139"/>
        <v>#N/A</v>
      </c>
      <c r="I1454" s="11" t="e">
        <f t="shared" si="139"/>
        <v>#N/A</v>
      </c>
      <c r="J1454" s="11" t="e">
        <f t="shared" si="139"/>
        <v>#N/A</v>
      </c>
      <c r="K1454" s="5" t="e">
        <f t="shared" si="139"/>
        <v>#N/A</v>
      </c>
      <c r="L1454" s="5" t="e">
        <f t="shared" si="139"/>
        <v>#N/A</v>
      </c>
      <c r="M1454" s="5">
        <f t="shared" si="139"/>
        <v>0.51438965214905563</v>
      </c>
      <c r="N1454" s="8" t="e">
        <f t="shared" si="139"/>
        <v>#N/A</v>
      </c>
      <c r="O1454" s="8" t="e">
        <f t="shared" si="139"/>
        <v>#N/A</v>
      </c>
      <c r="P1454" s="8" t="e">
        <f t="shared" si="139"/>
        <v>#N/A</v>
      </c>
      <c r="Q1454" s="9" t="e">
        <f t="shared" si="139"/>
        <v>#N/A</v>
      </c>
      <c r="R1454" s="9" t="e">
        <f t="shared" si="139"/>
        <v>#N/A</v>
      </c>
      <c r="S1454" s="9" t="e">
        <f t="shared" si="139"/>
        <v>#N/A</v>
      </c>
    </row>
    <row r="1455" spans="1:19" x14ac:dyDescent="0.3">
      <c r="A1455" s="1">
        <v>45457</v>
      </c>
      <c r="B1455">
        <v>40</v>
      </c>
      <c r="C1455" t="s">
        <v>5</v>
      </c>
      <c r="D1455">
        <v>256</v>
      </c>
      <c r="E1455">
        <f>D1455-MajorAxis</f>
        <v>166</v>
      </c>
      <c r="F1455" s="2">
        <f t="shared" si="137"/>
        <v>0.53013698630136985</v>
      </c>
      <c r="G1455" s="3">
        <f t="shared" si="136"/>
        <v>0.12825174465352249</v>
      </c>
      <c r="H1455" s="11" t="e">
        <f t="shared" si="139"/>
        <v>#N/A</v>
      </c>
      <c r="I1455" s="11" t="e">
        <f t="shared" si="139"/>
        <v>#N/A</v>
      </c>
      <c r="J1455" s="11" t="e">
        <f t="shared" si="139"/>
        <v>#N/A</v>
      </c>
      <c r="K1455" s="5" t="e">
        <f t="shared" si="139"/>
        <v>#N/A</v>
      </c>
      <c r="L1455" s="5" t="e">
        <f t="shared" si="139"/>
        <v>#N/A</v>
      </c>
      <c r="M1455" s="5">
        <f t="shared" si="139"/>
        <v>-0.51438965214905563</v>
      </c>
      <c r="N1455" s="8" t="e">
        <f t="shared" si="139"/>
        <v>#N/A</v>
      </c>
      <c r="O1455" s="8" t="e">
        <f t="shared" si="139"/>
        <v>#N/A</v>
      </c>
      <c r="P1455" s="8" t="e">
        <f t="shared" si="139"/>
        <v>#N/A</v>
      </c>
      <c r="Q1455" s="9" t="e">
        <f t="shared" si="139"/>
        <v>#N/A</v>
      </c>
      <c r="R1455" s="9" t="e">
        <f t="shared" si="139"/>
        <v>#N/A</v>
      </c>
      <c r="S1455" s="9" t="e">
        <f t="shared" si="139"/>
        <v>#N/A</v>
      </c>
    </row>
    <row r="1456" spans="1:19" x14ac:dyDescent="0.3">
      <c r="A1456" s="1">
        <v>45457</v>
      </c>
      <c r="B1456">
        <v>50</v>
      </c>
      <c r="C1456" t="s">
        <v>4</v>
      </c>
      <c r="D1456">
        <v>122</v>
      </c>
      <c r="E1456">
        <f>D1456-MajorAxis</f>
        <v>32</v>
      </c>
      <c r="F1456" s="2">
        <f t="shared" si="137"/>
        <v>0.53013698630136985</v>
      </c>
      <c r="G1456" s="3">
        <f t="shared" si="136"/>
        <v>0.28092980172363052</v>
      </c>
      <c r="H1456" s="11" t="e">
        <f t="shared" si="139"/>
        <v>#N/A</v>
      </c>
      <c r="I1456" s="11" t="e">
        <f t="shared" si="139"/>
        <v>#N/A</v>
      </c>
      <c r="J1456" s="11" t="e">
        <f t="shared" si="139"/>
        <v>#N/A</v>
      </c>
      <c r="K1456" s="5" t="e">
        <f t="shared" si="139"/>
        <v>#N/A</v>
      </c>
      <c r="L1456" s="5" t="e">
        <f t="shared" si="139"/>
        <v>#N/A</v>
      </c>
      <c r="M1456" s="5">
        <f t="shared" si="139"/>
        <v>0.44958166193498195</v>
      </c>
      <c r="N1456" s="8" t="e">
        <f t="shared" si="139"/>
        <v>#N/A</v>
      </c>
      <c r="O1456" s="8" t="e">
        <f t="shared" si="139"/>
        <v>#N/A</v>
      </c>
      <c r="P1456" s="8" t="e">
        <f t="shared" si="139"/>
        <v>#N/A</v>
      </c>
      <c r="Q1456" s="9" t="e">
        <f t="shared" si="139"/>
        <v>#N/A</v>
      </c>
      <c r="R1456" s="9" t="e">
        <f t="shared" si="139"/>
        <v>#N/A</v>
      </c>
      <c r="S1456" s="9" t="e">
        <f t="shared" si="139"/>
        <v>#N/A</v>
      </c>
    </row>
    <row r="1457" spans="1:19" x14ac:dyDescent="0.3">
      <c r="A1457" s="1">
        <v>45457</v>
      </c>
      <c r="B1457">
        <v>50</v>
      </c>
      <c r="C1457" t="s">
        <v>5</v>
      </c>
      <c r="D1457">
        <v>238</v>
      </c>
      <c r="E1457">
        <f>D1457-MajorAxis</f>
        <v>148</v>
      </c>
      <c r="F1457" s="2">
        <f t="shared" si="137"/>
        <v>0.53013698630136985</v>
      </c>
      <c r="G1457" s="3">
        <f t="shared" si="136"/>
        <v>0.28092980172363052</v>
      </c>
      <c r="H1457" s="11" t="e">
        <f t="shared" si="139"/>
        <v>#N/A</v>
      </c>
      <c r="I1457" s="11" t="e">
        <f t="shared" si="139"/>
        <v>#N/A</v>
      </c>
      <c r="J1457" s="11" t="e">
        <f t="shared" si="139"/>
        <v>#N/A</v>
      </c>
      <c r="K1457" s="5" t="e">
        <f t="shared" si="139"/>
        <v>#N/A</v>
      </c>
      <c r="L1457" s="5" t="e">
        <f t="shared" si="139"/>
        <v>#N/A</v>
      </c>
      <c r="M1457" s="5">
        <f t="shared" si="139"/>
        <v>-0.44958166193498195</v>
      </c>
      <c r="N1457" s="8" t="e">
        <f t="shared" si="139"/>
        <v>#N/A</v>
      </c>
      <c r="O1457" s="8" t="e">
        <f t="shared" si="139"/>
        <v>#N/A</v>
      </c>
      <c r="P1457" s="8" t="e">
        <f t="shared" si="139"/>
        <v>#N/A</v>
      </c>
      <c r="Q1457" s="9" t="e">
        <f t="shared" si="139"/>
        <v>#N/A</v>
      </c>
      <c r="R1457" s="9" t="e">
        <f t="shared" si="139"/>
        <v>#N/A</v>
      </c>
      <c r="S1457" s="9" t="e">
        <f t="shared" si="139"/>
        <v>#N/A</v>
      </c>
    </row>
    <row r="1458" spans="1:19" x14ac:dyDescent="0.3">
      <c r="A1458" s="1">
        <v>45457</v>
      </c>
      <c r="B1458">
        <v>60</v>
      </c>
      <c r="C1458" t="s">
        <v>4</v>
      </c>
      <c r="D1458">
        <v>159</v>
      </c>
      <c r="E1458">
        <f>D1458-MajorAxis</f>
        <v>69</v>
      </c>
      <c r="F1458" s="2">
        <f t="shared" si="137"/>
        <v>0.53013698630136985</v>
      </c>
      <c r="G1458" s="3">
        <f t="shared" si="136"/>
        <v>0.49492551377317406</v>
      </c>
      <c r="H1458" s="11" t="e">
        <f t="shared" ref="H1458:S1473" si="140">IF(MONTH($A1458)=LEN(H$1),$F1458*COS($E1458/180*PI()),NA())</f>
        <v>#N/A</v>
      </c>
      <c r="I1458" s="11" t="e">
        <f t="shared" si="140"/>
        <v>#N/A</v>
      </c>
      <c r="J1458" s="11" t="e">
        <f t="shared" si="140"/>
        <v>#N/A</v>
      </c>
      <c r="K1458" s="5" t="e">
        <f t="shared" si="140"/>
        <v>#N/A</v>
      </c>
      <c r="L1458" s="5" t="e">
        <f t="shared" si="140"/>
        <v>#N/A</v>
      </c>
      <c r="M1458" s="5">
        <f t="shared" si="140"/>
        <v>0.18998410475894678</v>
      </c>
      <c r="N1458" s="8" t="e">
        <f t="shared" si="140"/>
        <v>#N/A</v>
      </c>
      <c r="O1458" s="8" t="e">
        <f t="shared" si="140"/>
        <v>#N/A</v>
      </c>
      <c r="P1458" s="8" t="e">
        <f t="shared" si="140"/>
        <v>#N/A</v>
      </c>
      <c r="Q1458" s="9" t="e">
        <f t="shared" si="140"/>
        <v>#N/A</v>
      </c>
      <c r="R1458" s="9" t="e">
        <f t="shared" si="140"/>
        <v>#N/A</v>
      </c>
      <c r="S1458" s="9" t="e">
        <f t="shared" si="140"/>
        <v>#N/A</v>
      </c>
    </row>
    <row r="1459" spans="1:19" x14ac:dyDescent="0.3">
      <c r="A1459" s="1">
        <v>45457</v>
      </c>
      <c r="B1459">
        <v>60</v>
      </c>
      <c r="C1459" t="s">
        <v>5</v>
      </c>
      <c r="D1459">
        <v>201</v>
      </c>
      <c r="E1459">
        <f>D1459-MajorAxis</f>
        <v>111</v>
      </c>
      <c r="F1459" s="2">
        <f t="shared" si="137"/>
        <v>0.53013698630136985</v>
      </c>
      <c r="G1459" s="3">
        <f t="shared" si="136"/>
        <v>0.49492551377317406</v>
      </c>
      <c r="H1459" s="11" t="e">
        <f t="shared" si="140"/>
        <v>#N/A</v>
      </c>
      <c r="I1459" s="11" t="e">
        <f t="shared" si="140"/>
        <v>#N/A</v>
      </c>
      <c r="J1459" s="11" t="e">
        <f t="shared" si="140"/>
        <v>#N/A</v>
      </c>
      <c r="K1459" s="5" t="e">
        <f t="shared" si="140"/>
        <v>#N/A</v>
      </c>
      <c r="L1459" s="5" t="e">
        <f t="shared" si="140"/>
        <v>#N/A</v>
      </c>
      <c r="M1459" s="5">
        <f t="shared" si="140"/>
        <v>-0.18998410475894684</v>
      </c>
      <c r="N1459" s="8" t="e">
        <f t="shared" si="140"/>
        <v>#N/A</v>
      </c>
      <c r="O1459" s="8" t="e">
        <f t="shared" si="140"/>
        <v>#N/A</v>
      </c>
      <c r="P1459" s="8" t="e">
        <f t="shared" si="140"/>
        <v>#N/A</v>
      </c>
      <c r="Q1459" s="9" t="e">
        <f t="shared" si="140"/>
        <v>#N/A</v>
      </c>
      <c r="R1459" s="9" t="e">
        <f t="shared" si="140"/>
        <v>#N/A</v>
      </c>
      <c r="S1459" s="9" t="e">
        <f t="shared" si="140"/>
        <v>#N/A</v>
      </c>
    </row>
    <row r="1460" spans="1:19" x14ac:dyDescent="0.3">
      <c r="A1460" s="1">
        <v>45458</v>
      </c>
      <c r="B1460">
        <v>0</v>
      </c>
      <c r="C1460" t="s">
        <v>4</v>
      </c>
      <c r="D1460">
        <v>49</v>
      </c>
      <c r="E1460">
        <f>D1460-MajorAxis</f>
        <v>-41</v>
      </c>
      <c r="F1460" s="2">
        <f t="shared" si="137"/>
        <v>0.5273972602739726</v>
      </c>
      <c r="G1460" s="3">
        <f t="shared" si="136"/>
        <v>-0.3460037344675963</v>
      </c>
      <c r="H1460" s="11" t="e">
        <f t="shared" si="140"/>
        <v>#N/A</v>
      </c>
      <c r="I1460" s="11" t="e">
        <f t="shared" si="140"/>
        <v>#N/A</v>
      </c>
      <c r="J1460" s="11" t="e">
        <f t="shared" si="140"/>
        <v>#N/A</v>
      </c>
      <c r="K1460" s="5" t="e">
        <f t="shared" si="140"/>
        <v>#N/A</v>
      </c>
      <c r="L1460" s="5" t="e">
        <f t="shared" si="140"/>
        <v>#N/A</v>
      </c>
      <c r="M1460" s="5">
        <f t="shared" si="140"/>
        <v>0.39803176491200992</v>
      </c>
      <c r="N1460" s="8" t="e">
        <f t="shared" si="140"/>
        <v>#N/A</v>
      </c>
      <c r="O1460" s="8" t="e">
        <f t="shared" si="140"/>
        <v>#N/A</v>
      </c>
      <c r="P1460" s="8" t="e">
        <f t="shared" si="140"/>
        <v>#N/A</v>
      </c>
      <c r="Q1460" s="9" t="e">
        <f t="shared" si="140"/>
        <v>#N/A</v>
      </c>
      <c r="R1460" s="9" t="e">
        <f t="shared" si="140"/>
        <v>#N/A</v>
      </c>
      <c r="S1460" s="9" t="e">
        <f t="shared" si="140"/>
        <v>#N/A</v>
      </c>
    </row>
    <row r="1461" spans="1:19" x14ac:dyDescent="0.3">
      <c r="A1461" s="1">
        <v>45458</v>
      </c>
      <c r="B1461">
        <v>0</v>
      </c>
      <c r="C1461" t="s">
        <v>5</v>
      </c>
      <c r="D1461">
        <v>311</v>
      </c>
      <c r="E1461">
        <f>D1461-MajorAxis</f>
        <v>221</v>
      </c>
      <c r="F1461" s="2">
        <f t="shared" si="137"/>
        <v>0.5273972602739726</v>
      </c>
      <c r="G1461" s="3">
        <f t="shared" si="136"/>
        <v>-0.34600373446759636</v>
      </c>
      <c r="H1461" s="11" t="e">
        <f t="shared" si="140"/>
        <v>#N/A</v>
      </c>
      <c r="I1461" s="11" t="e">
        <f t="shared" si="140"/>
        <v>#N/A</v>
      </c>
      <c r="J1461" s="11" t="e">
        <f t="shared" si="140"/>
        <v>#N/A</v>
      </c>
      <c r="K1461" s="5" t="e">
        <f t="shared" si="140"/>
        <v>#N/A</v>
      </c>
      <c r="L1461" s="5" t="e">
        <f t="shared" si="140"/>
        <v>#N/A</v>
      </c>
      <c r="M1461" s="5">
        <f t="shared" si="140"/>
        <v>-0.39803176491200981</v>
      </c>
      <c r="N1461" s="8" t="e">
        <f t="shared" si="140"/>
        <v>#N/A</v>
      </c>
      <c r="O1461" s="8" t="e">
        <f t="shared" si="140"/>
        <v>#N/A</v>
      </c>
      <c r="P1461" s="8" t="e">
        <f t="shared" si="140"/>
        <v>#N/A</v>
      </c>
      <c r="Q1461" s="9" t="e">
        <f t="shared" si="140"/>
        <v>#N/A</v>
      </c>
      <c r="R1461" s="9" t="e">
        <f t="shared" si="140"/>
        <v>#N/A</v>
      </c>
      <c r="S1461" s="9" t="e">
        <f t="shared" si="140"/>
        <v>#N/A</v>
      </c>
    </row>
    <row r="1462" spans="1:19" x14ac:dyDescent="0.3">
      <c r="A1462" s="1">
        <v>45458</v>
      </c>
      <c r="B1462">
        <v>10</v>
      </c>
      <c r="C1462" t="s">
        <v>4</v>
      </c>
      <c r="D1462">
        <v>65</v>
      </c>
      <c r="E1462">
        <f>D1462-MajorAxis</f>
        <v>-25</v>
      </c>
      <c r="F1462" s="2">
        <f t="shared" si="137"/>
        <v>0.5273972602739726</v>
      </c>
      <c r="G1462" s="3">
        <f t="shared" si="136"/>
        <v>-0.22288771338379354</v>
      </c>
      <c r="H1462" s="11" t="e">
        <f t="shared" si="140"/>
        <v>#N/A</v>
      </c>
      <c r="I1462" s="11" t="e">
        <f t="shared" si="140"/>
        <v>#N/A</v>
      </c>
      <c r="J1462" s="11" t="e">
        <f t="shared" si="140"/>
        <v>#N/A</v>
      </c>
      <c r="K1462" s="5" t="e">
        <f t="shared" si="140"/>
        <v>#N/A</v>
      </c>
      <c r="L1462" s="5" t="e">
        <f t="shared" si="140"/>
        <v>#N/A</v>
      </c>
      <c r="M1462" s="5">
        <f t="shared" si="140"/>
        <v>0.47798424384809618</v>
      </c>
      <c r="N1462" s="8" t="e">
        <f t="shared" si="140"/>
        <v>#N/A</v>
      </c>
      <c r="O1462" s="8" t="e">
        <f t="shared" si="140"/>
        <v>#N/A</v>
      </c>
      <c r="P1462" s="8" t="e">
        <f t="shared" si="140"/>
        <v>#N/A</v>
      </c>
      <c r="Q1462" s="9" t="e">
        <f t="shared" si="140"/>
        <v>#N/A</v>
      </c>
      <c r="R1462" s="9" t="e">
        <f t="shared" si="140"/>
        <v>#N/A</v>
      </c>
      <c r="S1462" s="9" t="e">
        <f t="shared" si="140"/>
        <v>#N/A</v>
      </c>
    </row>
    <row r="1463" spans="1:19" x14ac:dyDescent="0.3">
      <c r="A1463" s="1">
        <v>45458</v>
      </c>
      <c r="B1463">
        <v>10</v>
      </c>
      <c r="C1463" t="s">
        <v>5</v>
      </c>
      <c r="D1463">
        <v>295</v>
      </c>
      <c r="E1463">
        <f>D1463-MajorAxis</f>
        <v>205</v>
      </c>
      <c r="F1463" s="2">
        <f t="shared" si="137"/>
        <v>0.5273972602739726</v>
      </c>
      <c r="G1463" s="3">
        <f t="shared" si="136"/>
        <v>-0.22288771338379346</v>
      </c>
      <c r="H1463" s="11" t="e">
        <f t="shared" si="140"/>
        <v>#N/A</v>
      </c>
      <c r="I1463" s="11" t="e">
        <f t="shared" si="140"/>
        <v>#N/A</v>
      </c>
      <c r="J1463" s="11" t="e">
        <f t="shared" si="140"/>
        <v>#N/A</v>
      </c>
      <c r="K1463" s="5" t="e">
        <f t="shared" si="140"/>
        <v>#N/A</v>
      </c>
      <c r="L1463" s="5" t="e">
        <f t="shared" si="140"/>
        <v>#N/A</v>
      </c>
      <c r="M1463" s="5">
        <f t="shared" si="140"/>
        <v>-0.47798424384809624</v>
      </c>
      <c r="N1463" s="8" t="e">
        <f t="shared" si="140"/>
        <v>#N/A</v>
      </c>
      <c r="O1463" s="8" t="e">
        <f t="shared" si="140"/>
        <v>#N/A</v>
      </c>
      <c r="P1463" s="8" t="e">
        <f t="shared" si="140"/>
        <v>#N/A</v>
      </c>
      <c r="Q1463" s="9" t="e">
        <f t="shared" si="140"/>
        <v>#N/A</v>
      </c>
      <c r="R1463" s="9" t="e">
        <f t="shared" si="140"/>
        <v>#N/A</v>
      </c>
      <c r="S1463" s="9" t="e">
        <f t="shared" si="140"/>
        <v>#N/A</v>
      </c>
    </row>
    <row r="1464" spans="1:19" x14ac:dyDescent="0.3">
      <c r="A1464" s="1">
        <v>45458</v>
      </c>
      <c r="B1464">
        <v>20</v>
      </c>
      <c r="C1464" t="s">
        <v>4</v>
      </c>
      <c r="D1464">
        <v>77</v>
      </c>
      <c r="E1464">
        <f>D1464-MajorAxis</f>
        <v>-13</v>
      </c>
      <c r="F1464" s="2">
        <f t="shared" si="137"/>
        <v>0.5273972602739726</v>
      </c>
      <c r="G1464" s="3">
        <f t="shared" si="136"/>
        <v>-0.11863856975669591</v>
      </c>
      <c r="H1464" s="11" t="e">
        <f t="shared" si="140"/>
        <v>#N/A</v>
      </c>
      <c r="I1464" s="11" t="e">
        <f t="shared" si="140"/>
        <v>#N/A</v>
      </c>
      <c r="J1464" s="11" t="e">
        <f t="shared" si="140"/>
        <v>#N/A</v>
      </c>
      <c r="K1464" s="5" t="e">
        <f t="shared" si="140"/>
        <v>#N/A</v>
      </c>
      <c r="L1464" s="5" t="e">
        <f t="shared" si="140"/>
        <v>#N/A</v>
      </c>
      <c r="M1464" s="5">
        <f t="shared" si="140"/>
        <v>0.51388010266070627</v>
      </c>
      <c r="N1464" s="8" t="e">
        <f t="shared" si="140"/>
        <v>#N/A</v>
      </c>
      <c r="O1464" s="8" t="e">
        <f t="shared" si="140"/>
        <v>#N/A</v>
      </c>
      <c r="P1464" s="8" t="e">
        <f t="shared" si="140"/>
        <v>#N/A</v>
      </c>
      <c r="Q1464" s="9" t="e">
        <f t="shared" si="140"/>
        <v>#N/A</v>
      </c>
      <c r="R1464" s="9" t="e">
        <f t="shared" si="140"/>
        <v>#N/A</v>
      </c>
      <c r="S1464" s="9" t="e">
        <f t="shared" si="140"/>
        <v>#N/A</v>
      </c>
    </row>
    <row r="1465" spans="1:19" x14ac:dyDescent="0.3">
      <c r="A1465" s="1">
        <v>45458</v>
      </c>
      <c r="B1465">
        <v>20</v>
      </c>
      <c r="C1465" t="s">
        <v>5</v>
      </c>
      <c r="D1465">
        <v>283</v>
      </c>
      <c r="E1465">
        <f>D1465-MajorAxis</f>
        <v>193</v>
      </c>
      <c r="F1465" s="2">
        <f t="shared" si="137"/>
        <v>0.5273972602739726</v>
      </c>
      <c r="G1465" s="3">
        <f t="shared" si="136"/>
        <v>-0.11863856975669591</v>
      </c>
      <c r="H1465" s="11" t="e">
        <f t="shared" si="140"/>
        <v>#N/A</v>
      </c>
      <c r="I1465" s="11" t="e">
        <f t="shared" si="140"/>
        <v>#N/A</v>
      </c>
      <c r="J1465" s="11" t="e">
        <f t="shared" si="140"/>
        <v>#N/A</v>
      </c>
      <c r="K1465" s="5" t="e">
        <f t="shared" si="140"/>
        <v>#N/A</v>
      </c>
      <c r="L1465" s="5" t="e">
        <f t="shared" si="140"/>
        <v>#N/A</v>
      </c>
      <c r="M1465" s="5">
        <f t="shared" si="140"/>
        <v>-0.51388010266070627</v>
      </c>
      <c r="N1465" s="8" t="e">
        <f t="shared" si="140"/>
        <v>#N/A</v>
      </c>
      <c r="O1465" s="8" t="e">
        <f t="shared" si="140"/>
        <v>#N/A</v>
      </c>
      <c r="P1465" s="8" t="e">
        <f t="shared" si="140"/>
        <v>#N/A</v>
      </c>
      <c r="Q1465" s="9" t="e">
        <f t="shared" si="140"/>
        <v>#N/A</v>
      </c>
      <c r="R1465" s="9" t="e">
        <f t="shared" si="140"/>
        <v>#N/A</v>
      </c>
      <c r="S1465" s="9" t="e">
        <f t="shared" si="140"/>
        <v>#N/A</v>
      </c>
    </row>
    <row r="1466" spans="1:19" x14ac:dyDescent="0.3">
      <c r="A1466" s="1">
        <v>45458</v>
      </c>
      <c r="B1466">
        <v>30</v>
      </c>
      <c r="C1466" t="s">
        <v>4</v>
      </c>
      <c r="D1466">
        <v>90</v>
      </c>
      <c r="E1466">
        <f>D1466-MajorAxis</f>
        <v>0</v>
      </c>
      <c r="F1466" s="2">
        <f t="shared" si="137"/>
        <v>0.5273972602739726</v>
      </c>
      <c r="G1466" s="3">
        <f t="shared" si="136"/>
        <v>0</v>
      </c>
      <c r="H1466" s="11" t="e">
        <f t="shared" si="140"/>
        <v>#N/A</v>
      </c>
      <c r="I1466" s="11" t="e">
        <f t="shared" si="140"/>
        <v>#N/A</v>
      </c>
      <c r="J1466" s="11" t="e">
        <f t="shared" si="140"/>
        <v>#N/A</v>
      </c>
      <c r="K1466" s="5" t="e">
        <f t="shared" si="140"/>
        <v>#N/A</v>
      </c>
      <c r="L1466" s="5" t="e">
        <f t="shared" si="140"/>
        <v>#N/A</v>
      </c>
      <c r="M1466" s="5">
        <f t="shared" si="140"/>
        <v>0.5273972602739726</v>
      </c>
      <c r="N1466" s="8" t="e">
        <f t="shared" si="140"/>
        <v>#N/A</v>
      </c>
      <c r="O1466" s="8" t="e">
        <f t="shared" si="140"/>
        <v>#N/A</v>
      </c>
      <c r="P1466" s="8" t="e">
        <f t="shared" si="140"/>
        <v>#N/A</v>
      </c>
      <c r="Q1466" s="9" t="e">
        <f t="shared" si="140"/>
        <v>#N/A</v>
      </c>
      <c r="R1466" s="9" t="e">
        <f t="shared" si="140"/>
        <v>#N/A</v>
      </c>
      <c r="S1466" s="9" t="e">
        <f t="shared" si="140"/>
        <v>#N/A</v>
      </c>
    </row>
    <row r="1467" spans="1:19" x14ac:dyDescent="0.3">
      <c r="A1467" s="1">
        <v>45458</v>
      </c>
      <c r="B1467">
        <v>30</v>
      </c>
      <c r="C1467" t="s">
        <v>5</v>
      </c>
      <c r="D1467">
        <v>270</v>
      </c>
      <c r="E1467">
        <f>D1467-MajorAxis</f>
        <v>180</v>
      </c>
      <c r="F1467" s="2">
        <f t="shared" si="137"/>
        <v>0.5273972602739726</v>
      </c>
      <c r="G1467" s="3">
        <f t="shared" si="136"/>
        <v>6.4613993854769689E-17</v>
      </c>
      <c r="H1467" s="11" t="e">
        <f t="shared" si="140"/>
        <v>#N/A</v>
      </c>
      <c r="I1467" s="11" t="e">
        <f t="shared" si="140"/>
        <v>#N/A</v>
      </c>
      <c r="J1467" s="11" t="e">
        <f t="shared" si="140"/>
        <v>#N/A</v>
      </c>
      <c r="K1467" s="5" t="e">
        <f t="shared" si="140"/>
        <v>#N/A</v>
      </c>
      <c r="L1467" s="5" t="e">
        <f t="shared" si="140"/>
        <v>#N/A</v>
      </c>
      <c r="M1467" s="5">
        <f t="shared" si="140"/>
        <v>-0.5273972602739726</v>
      </c>
      <c r="N1467" s="8" t="e">
        <f t="shared" si="140"/>
        <v>#N/A</v>
      </c>
      <c r="O1467" s="8" t="e">
        <f t="shared" si="140"/>
        <v>#N/A</v>
      </c>
      <c r="P1467" s="8" t="e">
        <f t="shared" si="140"/>
        <v>#N/A</v>
      </c>
      <c r="Q1467" s="9" t="e">
        <f t="shared" si="140"/>
        <v>#N/A</v>
      </c>
      <c r="R1467" s="9" t="e">
        <f t="shared" si="140"/>
        <v>#N/A</v>
      </c>
      <c r="S1467" s="9" t="e">
        <f t="shared" si="140"/>
        <v>#N/A</v>
      </c>
    </row>
    <row r="1468" spans="1:19" x14ac:dyDescent="0.3">
      <c r="A1468" s="1">
        <v>45458</v>
      </c>
      <c r="B1468">
        <v>40</v>
      </c>
      <c r="C1468" t="s">
        <v>4</v>
      </c>
      <c r="D1468">
        <v>104</v>
      </c>
      <c r="E1468">
        <f>D1468-MajorAxis</f>
        <v>14</v>
      </c>
      <c r="F1468" s="2">
        <f t="shared" si="137"/>
        <v>0.5273972602739726</v>
      </c>
      <c r="G1468" s="3">
        <f t="shared" si="136"/>
        <v>0.12758894493955078</v>
      </c>
      <c r="H1468" s="11" t="e">
        <f t="shared" si="140"/>
        <v>#N/A</v>
      </c>
      <c r="I1468" s="11" t="e">
        <f t="shared" si="140"/>
        <v>#N/A</v>
      </c>
      <c r="J1468" s="11" t="e">
        <f t="shared" si="140"/>
        <v>#N/A</v>
      </c>
      <c r="K1468" s="5" t="e">
        <f t="shared" si="140"/>
        <v>#N/A</v>
      </c>
      <c r="L1468" s="5" t="e">
        <f t="shared" si="140"/>
        <v>#N/A</v>
      </c>
      <c r="M1468" s="5">
        <f t="shared" si="140"/>
        <v>0.51173130769350494</v>
      </c>
      <c r="N1468" s="8" t="e">
        <f t="shared" si="140"/>
        <v>#N/A</v>
      </c>
      <c r="O1468" s="8" t="e">
        <f t="shared" si="140"/>
        <v>#N/A</v>
      </c>
      <c r="P1468" s="8" t="e">
        <f t="shared" si="140"/>
        <v>#N/A</v>
      </c>
      <c r="Q1468" s="9" t="e">
        <f t="shared" si="140"/>
        <v>#N/A</v>
      </c>
      <c r="R1468" s="9" t="e">
        <f t="shared" si="140"/>
        <v>#N/A</v>
      </c>
      <c r="S1468" s="9" t="e">
        <f t="shared" si="140"/>
        <v>#N/A</v>
      </c>
    </row>
    <row r="1469" spans="1:19" x14ac:dyDescent="0.3">
      <c r="A1469" s="1">
        <v>45458</v>
      </c>
      <c r="B1469">
        <v>40</v>
      </c>
      <c r="C1469" t="s">
        <v>5</v>
      </c>
      <c r="D1469">
        <v>256</v>
      </c>
      <c r="E1469">
        <f>D1469-MajorAxis</f>
        <v>166</v>
      </c>
      <c r="F1469" s="2">
        <f t="shared" si="137"/>
        <v>0.5273972602739726</v>
      </c>
      <c r="G1469" s="3">
        <f t="shared" si="136"/>
        <v>0.12758894493955078</v>
      </c>
      <c r="H1469" s="11" t="e">
        <f t="shared" si="140"/>
        <v>#N/A</v>
      </c>
      <c r="I1469" s="11" t="e">
        <f t="shared" si="140"/>
        <v>#N/A</v>
      </c>
      <c r="J1469" s="11" t="e">
        <f t="shared" si="140"/>
        <v>#N/A</v>
      </c>
      <c r="K1469" s="5" t="e">
        <f t="shared" si="140"/>
        <v>#N/A</v>
      </c>
      <c r="L1469" s="5" t="e">
        <f t="shared" si="140"/>
        <v>#N/A</v>
      </c>
      <c r="M1469" s="5">
        <f t="shared" si="140"/>
        <v>-0.51173130769350494</v>
      </c>
      <c r="N1469" s="8" t="e">
        <f t="shared" si="140"/>
        <v>#N/A</v>
      </c>
      <c r="O1469" s="8" t="e">
        <f t="shared" si="140"/>
        <v>#N/A</v>
      </c>
      <c r="P1469" s="8" t="e">
        <f t="shared" si="140"/>
        <v>#N/A</v>
      </c>
      <c r="Q1469" s="9" t="e">
        <f t="shared" si="140"/>
        <v>#N/A</v>
      </c>
      <c r="R1469" s="9" t="e">
        <f t="shared" si="140"/>
        <v>#N/A</v>
      </c>
      <c r="S1469" s="9" t="e">
        <f t="shared" si="140"/>
        <v>#N/A</v>
      </c>
    </row>
    <row r="1470" spans="1:19" x14ac:dyDescent="0.3">
      <c r="A1470" s="1">
        <v>45458</v>
      </c>
      <c r="B1470">
        <v>50</v>
      </c>
      <c r="C1470" t="s">
        <v>4</v>
      </c>
      <c r="D1470">
        <v>122</v>
      </c>
      <c r="E1470">
        <f>D1470-MajorAxis</f>
        <v>32</v>
      </c>
      <c r="F1470" s="2">
        <f t="shared" si="137"/>
        <v>0.5273972602739726</v>
      </c>
      <c r="G1470" s="3">
        <f t="shared" si="136"/>
        <v>0.27947796812299164</v>
      </c>
      <c r="H1470" s="11" t="e">
        <f t="shared" si="140"/>
        <v>#N/A</v>
      </c>
      <c r="I1470" s="11" t="e">
        <f t="shared" si="140"/>
        <v>#N/A</v>
      </c>
      <c r="J1470" s="11" t="e">
        <f t="shared" si="140"/>
        <v>#N/A</v>
      </c>
      <c r="K1470" s="5" t="e">
        <f t="shared" si="140"/>
        <v>#N/A</v>
      </c>
      <c r="L1470" s="5" t="e">
        <f t="shared" si="140"/>
        <v>#N/A</v>
      </c>
      <c r="M1470" s="5">
        <f t="shared" si="140"/>
        <v>0.44725824249345753</v>
      </c>
      <c r="N1470" s="8" t="e">
        <f t="shared" si="140"/>
        <v>#N/A</v>
      </c>
      <c r="O1470" s="8" t="e">
        <f t="shared" si="140"/>
        <v>#N/A</v>
      </c>
      <c r="P1470" s="8" t="e">
        <f t="shared" si="140"/>
        <v>#N/A</v>
      </c>
      <c r="Q1470" s="9" t="e">
        <f t="shared" si="140"/>
        <v>#N/A</v>
      </c>
      <c r="R1470" s="9" t="e">
        <f t="shared" si="140"/>
        <v>#N/A</v>
      </c>
      <c r="S1470" s="9" t="e">
        <f t="shared" si="140"/>
        <v>#N/A</v>
      </c>
    </row>
    <row r="1471" spans="1:19" x14ac:dyDescent="0.3">
      <c r="A1471" s="1">
        <v>45458</v>
      </c>
      <c r="B1471">
        <v>50</v>
      </c>
      <c r="C1471" t="s">
        <v>5</v>
      </c>
      <c r="D1471">
        <v>238</v>
      </c>
      <c r="E1471">
        <f>D1471-MajorAxis</f>
        <v>148</v>
      </c>
      <c r="F1471" s="2">
        <f t="shared" si="137"/>
        <v>0.5273972602739726</v>
      </c>
      <c r="G1471" s="3">
        <f t="shared" si="136"/>
        <v>0.27947796812299164</v>
      </c>
      <c r="H1471" s="11" t="e">
        <f t="shared" si="140"/>
        <v>#N/A</v>
      </c>
      <c r="I1471" s="11" t="e">
        <f t="shared" si="140"/>
        <v>#N/A</v>
      </c>
      <c r="J1471" s="11" t="e">
        <f t="shared" si="140"/>
        <v>#N/A</v>
      </c>
      <c r="K1471" s="5" t="e">
        <f t="shared" si="140"/>
        <v>#N/A</v>
      </c>
      <c r="L1471" s="5" t="e">
        <f t="shared" si="140"/>
        <v>#N/A</v>
      </c>
      <c r="M1471" s="5">
        <f t="shared" si="140"/>
        <v>-0.44725824249345753</v>
      </c>
      <c r="N1471" s="8" t="e">
        <f t="shared" si="140"/>
        <v>#N/A</v>
      </c>
      <c r="O1471" s="8" t="e">
        <f t="shared" si="140"/>
        <v>#N/A</v>
      </c>
      <c r="P1471" s="8" t="e">
        <f t="shared" si="140"/>
        <v>#N/A</v>
      </c>
      <c r="Q1471" s="9" t="e">
        <f t="shared" si="140"/>
        <v>#N/A</v>
      </c>
      <c r="R1471" s="9" t="e">
        <f t="shared" si="140"/>
        <v>#N/A</v>
      </c>
      <c r="S1471" s="9" t="e">
        <f t="shared" si="140"/>
        <v>#N/A</v>
      </c>
    </row>
    <row r="1472" spans="1:19" x14ac:dyDescent="0.3">
      <c r="A1472" s="1">
        <v>45458</v>
      </c>
      <c r="B1472">
        <v>60</v>
      </c>
      <c r="C1472" t="s">
        <v>4</v>
      </c>
      <c r="D1472">
        <v>159</v>
      </c>
      <c r="E1472">
        <f>D1472-MajorAxis</f>
        <v>69</v>
      </c>
      <c r="F1472" s="2">
        <f t="shared" si="137"/>
        <v>0.5273972602739726</v>
      </c>
      <c r="G1472" s="3">
        <f t="shared" si="136"/>
        <v>0.49236775918003106</v>
      </c>
      <c r="H1472" s="11" t="e">
        <f t="shared" si="140"/>
        <v>#N/A</v>
      </c>
      <c r="I1472" s="11" t="e">
        <f t="shared" si="140"/>
        <v>#N/A</v>
      </c>
      <c r="J1472" s="11" t="e">
        <f t="shared" si="140"/>
        <v>#N/A</v>
      </c>
      <c r="K1472" s="5" t="e">
        <f t="shared" si="140"/>
        <v>#N/A</v>
      </c>
      <c r="L1472" s="5" t="e">
        <f t="shared" si="140"/>
        <v>#N/A</v>
      </c>
      <c r="M1472" s="5">
        <f t="shared" si="140"/>
        <v>0.18900227476019255</v>
      </c>
      <c r="N1472" s="8" t="e">
        <f t="shared" si="140"/>
        <v>#N/A</v>
      </c>
      <c r="O1472" s="8" t="e">
        <f t="shared" si="140"/>
        <v>#N/A</v>
      </c>
      <c r="P1472" s="8" t="e">
        <f t="shared" si="140"/>
        <v>#N/A</v>
      </c>
      <c r="Q1472" s="9" t="e">
        <f t="shared" si="140"/>
        <v>#N/A</v>
      </c>
      <c r="R1472" s="9" t="e">
        <f t="shared" si="140"/>
        <v>#N/A</v>
      </c>
      <c r="S1472" s="9" t="e">
        <f t="shared" si="140"/>
        <v>#N/A</v>
      </c>
    </row>
    <row r="1473" spans="1:19" x14ac:dyDescent="0.3">
      <c r="A1473" s="1">
        <v>45458</v>
      </c>
      <c r="B1473">
        <v>60</v>
      </c>
      <c r="C1473" t="s">
        <v>5</v>
      </c>
      <c r="D1473">
        <v>202</v>
      </c>
      <c r="E1473">
        <f>D1473-MajorAxis</f>
        <v>112</v>
      </c>
      <c r="F1473" s="2">
        <f t="shared" si="137"/>
        <v>0.5273972602739726</v>
      </c>
      <c r="G1473" s="3">
        <f t="shared" si="136"/>
        <v>0.48899422466878517</v>
      </c>
      <c r="H1473" s="11" t="e">
        <f t="shared" si="140"/>
        <v>#N/A</v>
      </c>
      <c r="I1473" s="11" t="e">
        <f t="shared" si="140"/>
        <v>#N/A</v>
      </c>
      <c r="J1473" s="11" t="e">
        <f t="shared" si="140"/>
        <v>#N/A</v>
      </c>
      <c r="K1473" s="5" t="e">
        <f t="shared" si="140"/>
        <v>#N/A</v>
      </c>
      <c r="L1473" s="5" t="e">
        <f t="shared" si="140"/>
        <v>#N/A</v>
      </c>
      <c r="M1473" s="5">
        <f t="shared" si="140"/>
        <v>-0.19756649104811802</v>
      </c>
      <c r="N1473" s="8" t="e">
        <f t="shared" si="140"/>
        <v>#N/A</v>
      </c>
      <c r="O1473" s="8" t="e">
        <f t="shared" si="140"/>
        <v>#N/A</v>
      </c>
      <c r="P1473" s="8" t="e">
        <f t="shared" si="140"/>
        <v>#N/A</v>
      </c>
      <c r="Q1473" s="9" t="e">
        <f t="shared" si="140"/>
        <v>#N/A</v>
      </c>
      <c r="R1473" s="9" t="e">
        <f t="shared" si="140"/>
        <v>#N/A</v>
      </c>
      <c r="S1473" s="9" t="e">
        <f t="shared" si="140"/>
        <v>#N/A</v>
      </c>
    </row>
    <row r="1474" spans="1:19" x14ac:dyDescent="0.3">
      <c r="A1474" s="1">
        <v>45459</v>
      </c>
      <c r="B1474">
        <v>0</v>
      </c>
      <c r="C1474" t="s">
        <v>4</v>
      </c>
      <c r="D1474">
        <v>49</v>
      </c>
      <c r="E1474">
        <f>D1474-MajorAxis</f>
        <v>-41</v>
      </c>
      <c r="F1474" s="2">
        <f t="shared" si="137"/>
        <v>0.52465753424657535</v>
      </c>
      <c r="G1474" s="3">
        <f t="shared" si="136"/>
        <v>-0.34420631247036204</v>
      </c>
      <c r="H1474" s="11" t="e">
        <f t="shared" ref="H1474:S1489" si="141">IF(MONTH($A1474)=LEN(H$1),$F1474*COS($E1474/180*PI()),NA())</f>
        <v>#N/A</v>
      </c>
      <c r="I1474" s="11" t="e">
        <f t="shared" si="141"/>
        <v>#N/A</v>
      </c>
      <c r="J1474" s="11" t="e">
        <f t="shared" si="141"/>
        <v>#N/A</v>
      </c>
      <c r="K1474" s="5" t="e">
        <f t="shared" si="141"/>
        <v>#N/A</v>
      </c>
      <c r="L1474" s="5" t="e">
        <f t="shared" si="141"/>
        <v>#N/A</v>
      </c>
      <c r="M1474" s="5">
        <f t="shared" si="141"/>
        <v>0.39596406743194751</v>
      </c>
      <c r="N1474" s="8" t="e">
        <f t="shared" si="141"/>
        <v>#N/A</v>
      </c>
      <c r="O1474" s="8" t="e">
        <f t="shared" si="141"/>
        <v>#N/A</v>
      </c>
      <c r="P1474" s="8" t="e">
        <f t="shared" si="141"/>
        <v>#N/A</v>
      </c>
      <c r="Q1474" s="9" t="e">
        <f t="shared" si="141"/>
        <v>#N/A</v>
      </c>
      <c r="R1474" s="9" t="e">
        <f t="shared" si="141"/>
        <v>#N/A</v>
      </c>
      <c r="S1474" s="9" t="e">
        <f t="shared" si="141"/>
        <v>#N/A</v>
      </c>
    </row>
    <row r="1475" spans="1:19" x14ac:dyDescent="0.3">
      <c r="A1475" s="1">
        <v>45459</v>
      </c>
      <c r="B1475">
        <v>0</v>
      </c>
      <c r="C1475" t="s">
        <v>5</v>
      </c>
      <c r="D1475">
        <v>311</v>
      </c>
      <c r="E1475">
        <f>D1475-MajorAxis</f>
        <v>221</v>
      </c>
      <c r="F1475" s="2">
        <f t="shared" si="137"/>
        <v>0.52465753424657535</v>
      </c>
      <c r="G1475" s="3">
        <f t="shared" ref="G1475:G1538" si="142">F1475*SIN($E1475/180*PI())</f>
        <v>-0.3442063124703621</v>
      </c>
      <c r="H1475" s="11" t="e">
        <f t="shared" si="141"/>
        <v>#N/A</v>
      </c>
      <c r="I1475" s="11" t="e">
        <f t="shared" si="141"/>
        <v>#N/A</v>
      </c>
      <c r="J1475" s="11" t="e">
        <f t="shared" si="141"/>
        <v>#N/A</v>
      </c>
      <c r="K1475" s="5" t="e">
        <f t="shared" si="141"/>
        <v>#N/A</v>
      </c>
      <c r="L1475" s="5" t="e">
        <f t="shared" si="141"/>
        <v>#N/A</v>
      </c>
      <c r="M1475" s="5">
        <f t="shared" si="141"/>
        <v>-0.39596406743194745</v>
      </c>
      <c r="N1475" s="8" t="e">
        <f t="shared" si="141"/>
        <v>#N/A</v>
      </c>
      <c r="O1475" s="8" t="e">
        <f t="shared" si="141"/>
        <v>#N/A</v>
      </c>
      <c r="P1475" s="8" t="e">
        <f t="shared" si="141"/>
        <v>#N/A</v>
      </c>
      <c r="Q1475" s="9" t="e">
        <f t="shared" si="141"/>
        <v>#N/A</v>
      </c>
      <c r="R1475" s="9" t="e">
        <f t="shared" si="141"/>
        <v>#N/A</v>
      </c>
      <c r="S1475" s="9" t="e">
        <f t="shared" si="141"/>
        <v>#N/A</v>
      </c>
    </row>
    <row r="1476" spans="1:19" x14ac:dyDescent="0.3">
      <c r="A1476" s="1">
        <v>45459</v>
      </c>
      <c r="B1476">
        <v>10</v>
      </c>
      <c r="C1476" t="s">
        <v>4</v>
      </c>
      <c r="D1476">
        <v>65</v>
      </c>
      <c r="E1476">
        <f>D1476-MajorAxis</f>
        <v>-25</v>
      </c>
      <c r="F1476" s="2">
        <f t="shared" ref="F1476:F1539" si="143">0.5+ABS(DATE(2024,6,25)-A1476)/365</f>
        <v>0.52465753424657535</v>
      </c>
      <c r="G1476" s="3">
        <f t="shared" si="142"/>
        <v>-0.22172985513244917</v>
      </c>
      <c r="H1476" s="11" t="e">
        <f t="shared" si="141"/>
        <v>#N/A</v>
      </c>
      <c r="I1476" s="11" t="e">
        <f t="shared" si="141"/>
        <v>#N/A</v>
      </c>
      <c r="J1476" s="11" t="e">
        <f t="shared" si="141"/>
        <v>#N/A</v>
      </c>
      <c r="K1476" s="5" t="e">
        <f t="shared" si="141"/>
        <v>#N/A</v>
      </c>
      <c r="L1476" s="5" t="e">
        <f t="shared" si="141"/>
        <v>#N/A</v>
      </c>
      <c r="M1476" s="5">
        <f t="shared" si="141"/>
        <v>0.47550120881511909</v>
      </c>
      <c r="N1476" s="8" t="e">
        <f t="shared" si="141"/>
        <v>#N/A</v>
      </c>
      <c r="O1476" s="8" t="e">
        <f t="shared" si="141"/>
        <v>#N/A</v>
      </c>
      <c r="P1476" s="8" t="e">
        <f t="shared" si="141"/>
        <v>#N/A</v>
      </c>
      <c r="Q1476" s="9" t="e">
        <f t="shared" si="141"/>
        <v>#N/A</v>
      </c>
      <c r="R1476" s="9" t="e">
        <f t="shared" si="141"/>
        <v>#N/A</v>
      </c>
      <c r="S1476" s="9" t="e">
        <f t="shared" si="141"/>
        <v>#N/A</v>
      </c>
    </row>
    <row r="1477" spans="1:19" x14ac:dyDescent="0.3">
      <c r="A1477" s="1">
        <v>45459</v>
      </c>
      <c r="B1477">
        <v>10</v>
      </c>
      <c r="C1477" t="s">
        <v>5</v>
      </c>
      <c r="D1477">
        <v>295</v>
      </c>
      <c r="E1477">
        <f>D1477-MajorAxis</f>
        <v>205</v>
      </c>
      <c r="F1477" s="2">
        <f t="shared" si="143"/>
        <v>0.52465753424657535</v>
      </c>
      <c r="G1477" s="3">
        <f t="shared" si="142"/>
        <v>-0.22172985513244908</v>
      </c>
      <c r="H1477" s="11" t="e">
        <f t="shared" si="141"/>
        <v>#N/A</v>
      </c>
      <c r="I1477" s="11" t="e">
        <f t="shared" si="141"/>
        <v>#N/A</v>
      </c>
      <c r="J1477" s="11" t="e">
        <f t="shared" si="141"/>
        <v>#N/A</v>
      </c>
      <c r="K1477" s="5" t="e">
        <f t="shared" si="141"/>
        <v>#N/A</v>
      </c>
      <c r="L1477" s="5" t="e">
        <f t="shared" si="141"/>
        <v>#N/A</v>
      </c>
      <c r="M1477" s="5">
        <f t="shared" si="141"/>
        <v>-0.47550120881511915</v>
      </c>
      <c r="N1477" s="8" t="e">
        <f t="shared" si="141"/>
        <v>#N/A</v>
      </c>
      <c r="O1477" s="8" t="e">
        <f t="shared" si="141"/>
        <v>#N/A</v>
      </c>
      <c r="P1477" s="8" t="e">
        <f t="shared" si="141"/>
        <v>#N/A</v>
      </c>
      <c r="Q1477" s="9" t="e">
        <f t="shared" si="141"/>
        <v>#N/A</v>
      </c>
      <c r="R1477" s="9" t="e">
        <f t="shared" si="141"/>
        <v>#N/A</v>
      </c>
      <c r="S1477" s="9" t="e">
        <f t="shared" si="141"/>
        <v>#N/A</v>
      </c>
    </row>
    <row r="1478" spans="1:19" x14ac:dyDescent="0.3">
      <c r="A1478" s="1">
        <v>45459</v>
      </c>
      <c r="B1478">
        <v>20</v>
      </c>
      <c r="C1478" t="s">
        <v>4</v>
      </c>
      <c r="D1478">
        <v>77</v>
      </c>
      <c r="E1478">
        <f>D1478-MajorAxis</f>
        <v>-13</v>
      </c>
      <c r="F1478" s="2">
        <f t="shared" si="143"/>
        <v>0.52465753424657535</v>
      </c>
      <c r="G1478" s="3">
        <f t="shared" si="142"/>
        <v>-0.11802226549821958</v>
      </c>
      <c r="H1478" s="11" t="e">
        <f t="shared" si="141"/>
        <v>#N/A</v>
      </c>
      <c r="I1478" s="11" t="e">
        <f t="shared" si="141"/>
        <v>#N/A</v>
      </c>
      <c r="J1478" s="11" t="e">
        <f t="shared" si="141"/>
        <v>#N/A</v>
      </c>
      <c r="K1478" s="5" t="e">
        <f t="shared" si="141"/>
        <v>#N/A</v>
      </c>
      <c r="L1478" s="5" t="e">
        <f t="shared" si="141"/>
        <v>#N/A</v>
      </c>
      <c r="M1478" s="5">
        <f t="shared" si="141"/>
        <v>0.51121059563389737</v>
      </c>
      <c r="N1478" s="8" t="e">
        <f t="shared" si="141"/>
        <v>#N/A</v>
      </c>
      <c r="O1478" s="8" t="e">
        <f t="shared" si="141"/>
        <v>#N/A</v>
      </c>
      <c r="P1478" s="8" t="e">
        <f t="shared" si="141"/>
        <v>#N/A</v>
      </c>
      <c r="Q1478" s="9" t="e">
        <f t="shared" si="141"/>
        <v>#N/A</v>
      </c>
      <c r="R1478" s="9" t="e">
        <f t="shared" si="141"/>
        <v>#N/A</v>
      </c>
      <c r="S1478" s="9" t="e">
        <f t="shared" si="141"/>
        <v>#N/A</v>
      </c>
    </row>
    <row r="1479" spans="1:19" x14ac:dyDescent="0.3">
      <c r="A1479" s="1">
        <v>45459</v>
      </c>
      <c r="B1479">
        <v>20</v>
      </c>
      <c r="C1479" t="s">
        <v>5</v>
      </c>
      <c r="D1479">
        <v>283</v>
      </c>
      <c r="E1479">
        <f>D1479-MajorAxis</f>
        <v>193</v>
      </c>
      <c r="F1479" s="2">
        <f t="shared" si="143"/>
        <v>0.52465753424657535</v>
      </c>
      <c r="G1479" s="3">
        <f t="shared" si="142"/>
        <v>-0.11802226549821958</v>
      </c>
      <c r="H1479" s="11" t="e">
        <f t="shared" si="141"/>
        <v>#N/A</v>
      </c>
      <c r="I1479" s="11" t="e">
        <f t="shared" si="141"/>
        <v>#N/A</v>
      </c>
      <c r="J1479" s="11" t="e">
        <f t="shared" si="141"/>
        <v>#N/A</v>
      </c>
      <c r="K1479" s="5" t="e">
        <f t="shared" si="141"/>
        <v>#N/A</v>
      </c>
      <c r="L1479" s="5" t="e">
        <f t="shared" si="141"/>
        <v>#N/A</v>
      </c>
      <c r="M1479" s="5">
        <f t="shared" si="141"/>
        <v>-0.51121059563389737</v>
      </c>
      <c r="N1479" s="8" t="e">
        <f t="shared" si="141"/>
        <v>#N/A</v>
      </c>
      <c r="O1479" s="8" t="e">
        <f t="shared" si="141"/>
        <v>#N/A</v>
      </c>
      <c r="P1479" s="8" t="e">
        <f t="shared" si="141"/>
        <v>#N/A</v>
      </c>
      <c r="Q1479" s="9" t="e">
        <f t="shared" si="141"/>
        <v>#N/A</v>
      </c>
      <c r="R1479" s="9" t="e">
        <f t="shared" si="141"/>
        <v>#N/A</v>
      </c>
      <c r="S1479" s="9" t="e">
        <f t="shared" si="141"/>
        <v>#N/A</v>
      </c>
    </row>
    <row r="1480" spans="1:19" x14ac:dyDescent="0.3">
      <c r="A1480" s="1">
        <v>45459</v>
      </c>
      <c r="B1480">
        <v>30</v>
      </c>
      <c r="C1480" t="s">
        <v>4</v>
      </c>
      <c r="D1480">
        <v>90</v>
      </c>
      <c r="E1480">
        <f>D1480-MajorAxis</f>
        <v>0</v>
      </c>
      <c r="F1480" s="2">
        <f t="shared" si="143"/>
        <v>0.52465753424657535</v>
      </c>
      <c r="G1480" s="3">
        <f t="shared" si="142"/>
        <v>0</v>
      </c>
      <c r="H1480" s="11" t="e">
        <f t="shared" si="141"/>
        <v>#N/A</v>
      </c>
      <c r="I1480" s="11" t="e">
        <f t="shared" si="141"/>
        <v>#N/A</v>
      </c>
      <c r="J1480" s="11" t="e">
        <f t="shared" si="141"/>
        <v>#N/A</v>
      </c>
      <c r="K1480" s="5" t="e">
        <f t="shared" si="141"/>
        <v>#N/A</v>
      </c>
      <c r="L1480" s="5" t="e">
        <f t="shared" si="141"/>
        <v>#N/A</v>
      </c>
      <c r="M1480" s="5">
        <f t="shared" si="141"/>
        <v>0.52465753424657535</v>
      </c>
      <c r="N1480" s="8" t="e">
        <f t="shared" si="141"/>
        <v>#N/A</v>
      </c>
      <c r="O1480" s="8" t="e">
        <f t="shared" si="141"/>
        <v>#N/A</v>
      </c>
      <c r="P1480" s="8" t="e">
        <f t="shared" si="141"/>
        <v>#N/A</v>
      </c>
      <c r="Q1480" s="9" t="e">
        <f t="shared" si="141"/>
        <v>#N/A</v>
      </c>
      <c r="R1480" s="9" t="e">
        <f t="shared" si="141"/>
        <v>#N/A</v>
      </c>
      <c r="S1480" s="9" t="e">
        <f t="shared" si="141"/>
        <v>#N/A</v>
      </c>
    </row>
    <row r="1481" spans="1:19" x14ac:dyDescent="0.3">
      <c r="A1481" s="1">
        <v>45459</v>
      </c>
      <c r="B1481">
        <v>30</v>
      </c>
      <c r="C1481" t="s">
        <v>5</v>
      </c>
      <c r="D1481">
        <v>270</v>
      </c>
      <c r="E1481">
        <f>D1481-MajorAxis</f>
        <v>180</v>
      </c>
      <c r="F1481" s="2">
        <f t="shared" si="143"/>
        <v>0.52465753424657535</v>
      </c>
      <c r="G1481" s="3">
        <f t="shared" si="142"/>
        <v>6.4278336743835824E-17</v>
      </c>
      <c r="H1481" s="11" t="e">
        <f t="shared" si="141"/>
        <v>#N/A</v>
      </c>
      <c r="I1481" s="11" t="e">
        <f t="shared" si="141"/>
        <v>#N/A</v>
      </c>
      <c r="J1481" s="11" t="e">
        <f t="shared" si="141"/>
        <v>#N/A</v>
      </c>
      <c r="K1481" s="5" t="e">
        <f t="shared" si="141"/>
        <v>#N/A</v>
      </c>
      <c r="L1481" s="5" t="e">
        <f t="shared" si="141"/>
        <v>#N/A</v>
      </c>
      <c r="M1481" s="5">
        <f t="shared" si="141"/>
        <v>-0.52465753424657535</v>
      </c>
      <c r="N1481" s="8" t="e">
        <f t="shared" si="141"/>
        <v>#N/A</v>
      </c>
      <c r="O1481" s="8" t="e">
        <f t="shared" si="141"/>
        <v>#N/A</v>
      </c>
      <c r="P1481" s="8" t="e">
        <f t="shared" si="141"/>
        <v>#N/A</v>
      </c>
      <c r="Q1481" s="9" t="e">
        <f t="shared" si="141"/>
        <v>#N/A</v>
      </c>
      <c r="R1481" s="9" t="e">
        <f t="shared" si="141"/>
        <v>#N/A</v>
      </c>
      <c r="S1481" s="9" t="e">
        <f t="shared" si="141"/>
        <v>#N/A</v>
      </c>
    </row>
    <row r="1482" spans="1:19" x14ac:dyDescent="0.3">
      <c r="A1482" s="1">
        <v>45459</v>
      </c>
      <c r="B1482">
        <v>40</v>
      </c>
      <c r="C1482" t="s">
        <v>4</v>
      </c>
      <c r="D1482">
        <v>104</v>
      </c>
      <c r="E1482">
        <f>D1482-MajorAxis</f>
        <v>14</v>
      </c>
      <c r="F1482" s="2">
        <f t="shared" si="143"/>
        <v>0.52465753424657535</v>
      </c>
      <c r="G1482" s="3">
        <f t="shared" si="142"/>
        <v>0.1269261452255791</v>
      </c>
      <c r="H1482" s="11" t="e">
        <f t="shared" si="141"/>
        <v>#N/A</v>
      </c>
      <c r="I1482" s="11" t="e">
        <f t="shared" si="141"/>
        <v>#N/A</v>
      </c>
      <c r="J1482" s="11" t="e">
        <f t="shared" si="141"/>
        <v>#N/A</v>
      </c>
      <c r="K1482" s="5" t="e">
        <f t="shared" si="141"/>
        <v>#N/A</v>
      </c>
      <c r="L1482" s="5" t="e">
        <f t="shared" si="141"/>
        <v>#N/A</v>
      </c>
      <c r="M1482" s="5">
        <f t="shared" si="141"/>
        <v>0.50907296323795437</v>
      </c>
      <c r="N1482" s="8" t="e">
        <f t="shared" si="141"/>
        <v>#N/A</v>
      </c>
      <c r="O1482" s="8" t="e">
        <f t="shared" si="141"/>
        <v>#N/A</v>
      </c>
      <c r="P1482" s="8" t="e">
        <f t="shared" si="141"/>
        <v>#N/A</v>
      </c>
      <c r="Q1482" s="9" t="e">
        <f t="shared" si="141"/>
        <v>#N/A</v>
      </c>
      <c r="R1482" s="9" t="e">
        <f t="shared" si="141"/>
        <v>#N/A</v>
      </c>
      <c r="S1482" s="9" t="e">
        <f t="shared" si="141"/>
        <v>#N/A</v>
      </c>
    </row>
    <row r="1483" spans="1:19" x14ac:dyDescent="0.3">
      <c r="A1483" s="1">
        <v>45459</v>
      </c>
      <c r="B1483">
        <v>40</v>
      </c>
      <c r="C1483" t="s">
        <v>5</v>
      </c>
      <c r="D1483">
        <v>257</v>
      </c>
      <c r="E1483">
        <f>D1483-MajorAxis</f>
        <v>167</v>
      </c>
      <c r="F1483" s="2">
        <f t="shared" si="143"/>
        <v>0.52465753424657535</v>
      </c>
      <c r="G1483" s="3">
        <f t="shared" si="142"/>
        <v>0.11802226549821969</v>
      </c>
      <c r="H1483" s="11" t="e">
        <f t="shared" si="141"/>
        <v>#N/A</v>
      </c>
      <c r="I1483" s="11" t="e">
        <f t="shared" si="141"/>
        <v>#N/A</v>
      </c>
      <c r="J1483" s="11" t="e">
        <f t="shared" si="141"/>
        <v>#N/A</v>
      </c>
      <c r="K1483" s="5" t="e">
        <f t="shared" si="141"/>
        <v>#N/A</v>
      </c>
      <c r="L1483" s="5" t="e">
        <f t="shared" si="141"/>
        <v>#N/A</v>
      </c>
      <c r="M1483" s="5">
        <f t="shared" si="141"/>
        <v>-0.51121059563389737</v>
      </c>
      <c r="N1483" s="8" t="e">
        <f t="shared" si="141"/>
        <v>#N/A</v>
      </c>
      <c r="O1483" s="8" t="e">
        <f t="shared" si="141"/>
        <v>#N/A</v>
      </c>
      <c r="P1483" s="8" t="e">
        <f t="shared" si="141"/>
        <v>#N/A</v>
      </c>
      <c r="Q1483" s="9" t="e">
        <f t="shared" si="141"/>
        <v>#N/A</v>
      </c>
      <c r="R1483" s="9" t="e">
        <f t="shared" si="141"/>
        <v>#N/A</v>
      </c>
      <c r="S1483" s="9" t="e">
        <f t="shared" si="141"/>
        <v>#N/A</v>
      </c>
    </row>
    <row r="1484" spans="1:19" x14ac:dyDescent="0.3">
      <c r="A1484" s="1">
        <v>45459</v>
      </c>
      <c r="B1484">
        <v>50</v>
      </c>
      <c r="C1484" t="s">
        <v>4</v>
      </c>
      <c r="D1484">
        <v>122</v>
      </c>
      <c r="E1484">
        <f>D1484-MajorAxis</f>
        <v>32</v>
      </c>
      <c r="F1484" s="2">
        <f t="shared" si="143"/>
        <v>0.52465753424657535</v>
      </c>
      <c r="G1484" s="3">
        <f t="shared" si="142"/>
        <v>0.2780261345223527</v>
      </c>
      <c r="H1484" s="11" t="e">
        <f t="shared" si="141"/>
        <v>#N/A</v>
      </c>
      <c r="I1484" s="11" t="e">
        <f t="shared" si="141"/>
        <v>#N/A</v>
      </c>
      <c r="J1484" s="11" t="e">
        <f t="shared" si="141"/>
        <v>#N/A</v>
      </c>
      <c r="K1484" s="5" t="e">
        <f t="shared" si="141"/>
        <v>#N/A</v>
      </c>
      <c r="L1484" s="5" t="e">
        <f t="shared" si="141"/>
        <v>#N/A</v>
      </c>
      <c r="M1484" s="5">
        <f t="shared" si="141"/>
        <v>0.4449348230519331</v>
      </c>
      <c r="N1484" s="8" t="e">
        <f t="shared" si="141"/>
        <v>#N/A</v>
      </c>
      <c r="O1484" s="8" t="e">
        <f t="shared" si="141"/>
        <v>#N/A</v>
      </c>
      <c r="P1484" s="8" t="e">
        <f t="shared" si="141"/>
        <v>#N/A</v>
      </c>
      <c r="Q1484" s="9" t="e">
        <f t="shared" si="141"/>
        <v>#N/A</v>
      </c>
      <c r="R1484" s="9" t="e">
        <f t="shared" si="141"/>
        <v>#N/A</v>
      </c>
      <c r="S1484" s="9" t="e">
        <f t="shared" si="141"/>
        <v>#N/A</v>
      </c>
    </row>
    <row r="1485" spans="1:19" x14ac:dyDescent="0.3">
      <c r="A1485" s="1">
        <v>45459</v>
      </c>
      <c r="B1485">
        <v>50</v>
      </c>
      <c r="C1485" t="s">
        <v>5</v>
      </c>
      <c r="D1485">
        <v>238</v>
      </c>
      <c r="E1485">
        <f>D1485-MajorAxis</f>
        <v>148</v>
      </c>
      <c r="F1485" s="2">
        <f t="shared" si="143"/>
        <v>0.52465753424657535</v>
      </c>
      <c r="G1485" s="3">
        <f t="shared" si="142"/>
        <v>0.2780261345223527</v>
      </c>
      <c r="H1485" s="11" t="e">
        <f t="shared" si="141"/>
        <v>#N/A</v>
      </c>
      <c r="I1485" s="11" t="e">
        <f t="shared" si="141"/>
        <v>#N/A</v>
      </c>
      <c r="J1485" s="11" t="e">
        <f t="shared" si="141"/>
        <v>#N/A</v>
      </c>
      <c r="K1485" s="5" t="e">
        <f t="shared" si="141"/>
        <v>#N/A</v>
      </c>
      <c r="L1485" s="5" t="e">
        <f t="shared" si="141"/>
        <v>#N/A</v>
      </c>
      <c r="M1485" s="5">
        <f t="shared" si="141"/>
        <v>-0.4449348230519331</v>
      </c>
      <c r="N1485" s="8" t="e">
        <f t="shared" si="141"/>
        <v>#N/A</v>
      </c>
      <c r="O1485" s="8" t="e">
        <f t="shared" si="141"/>
        <v>#N/A</v>
      </c>
      <c r="P1485" s="8" t="e">
        <f t="shared" si="141"/>
        <v>#N/A</v>
      </c>
      <c r="Q1485" s="9" t="e">
        <f t="shared" si="141"/>
        <v>#N/A</v>
      </c>
      <c r="R1485" s="9" t="e">
        <f t="shared" si="141"/>
        <v>#N/A</v>
      </c>
      <c r="S1485" s="9" t="e">
        <f t="shared" si="141"/>
        <v>#N/A</v>
      </c>
    </row>
    <row r="1486" spans="1:19" x14ac:dyDescent="0.3">
      <c r="A1486" s="1">
        <v>45459</v>
      </c>
      <c r="B1486">
        <v>60</v>
      </c>
      <c r="C1486" t="s">
        <v>4</v>
      </c>
      <c r="D1486">
        <v>158</v>
      </c>
      <c r="E1486">
        <f>D1486-MajorAxis</f>
        <v>68</v>
      </c>
      <c r="F1486" s="2">
        <f t="shared" si="143"/>
        <v>0.52465753424657535</v>
      </c>
      <c r="G1486" s="3">
        <f t="shared" si="142"/>
        <v>0.48645399493024594</v>
      </c>
      <c r="H1486" s="11" t="e">
        <f t="shared" si="141"/>
        <v>#N/A</v>
      </c>
      <c r="I1486" s="11" t="e">
        <f t="shared" si="141"/>
        <v>#N/A</v>
      </c>
      <c r="J1486" s="11" t="e">
        <f t="shared" si="141"/>
        <v>#N/A</v>
      </c>
      <c r="K1486" s="5" t="e">
        <f t="shared" si="141"/>
        <v>#N/A</v>
      </c>
      <c r="L1486" s="5" t="e">
        <f t="shared" si="141"/>
        <v>#N/A</v>
      </c>
      <c r="M1486" s="5">
        <f t="shared" si="141"/>
        <v>0.19654017161410187</v>
      </c>
      <c r="N1486" s="8" t="e">
        <f t="shared" si="141"/>
        <v>#N/A</v>
      </c>
      <c r="O1486" s="8" t="e">
        <f t="shared" si="141"/>
        <v>#N/A</v>
      </c>
      <c r="P1486" s="8" t="e">
        <f t="shared" si="141"/>
        <v>#N/A</v>
      </c>
      <c r="Q1486" s="9" t="e">
        <f t="shared" si="141"/>
        <v>#N/A</v>
      </c>
      <c r="R1486" s="9" t="e">
        <f t="shared" si="141"/>
        <v>#N/A</v>
      </c>
      <c r="S1486" s="9" t="e">
        <f t="shared" si="141"/>
        <v>#N/A</v>
      </c>
    </row>
    <row r="1487" spans="1:19" x14ac:dyDescent="0.3">
      <c r="A1487" s="1">
        <v>45459</v>
      </c>
      <c r="B1487">
        <v>60</v>
      </c>
      <c r="C1487" t="s">
        <v>5</v>
      </c>
      <c r="D1487">
        <v>202</v>
      </c>
      <c r="E1487">
        <f>D1487-MajorAxis</f>
        <v>112</v>
      </c>
      <c r="F1487" s="2">
        <f t="shared" si="143"/>
        <v>0.52465753424657535</v>
      </c>
      <c r="G1487" s="3">
        <f t="shared" si="142"/>
        <v>0.48645399493024599</v>
      </c>
      <c r="H1487" s="11" t="e">
        <f t="shared" si="141"/>
        <v>#N/A</v>
      </c>
      <c r="I1487" s="11" t="e">
        <f t="shared" si="141"/>
        <v>#N/A</v>
      </c>
      <c r="J1487" s="11" t="e">
        <f t="shared" si="141"/>
        <v>#N/A</v>
      </c>
      <c r="K1487" s="5" t="e">
        <f t="shared" si="141"/>
        <v>#N/A</v>
      </c>
      <c r="L1487" s="5" t="e">
        <f t="shared" si="141"/>
        <v>#N/A</v>
      </c>
      <c r="M1487" s="5">
        <f t="shared" si="141"/>
        <v>-0.19654017161410181</v>
      </c>
      <c r="N1487" s="8" t="e">
        <f t="shared" si="141"/>
        <v>#N/A</v>
      </c>
      <c r="O1487" s="8" t="e">
        <f t="shared" si="141"/>
        <v>#N/A</v>
      </c>
      <c r="P1487" s="8" t="e">
        <f t="shared" si="141"/>
        <v>#N/A</v>
      </c>
      <c r="Q1487" s="9" t="e">
        <f t="shared" si="141"/>
        <v>#N/A</v>
      </c>
      <c r="R1487" s="9" t="e">
        <f t="shared" si="141"/>
        <v>#N/A</v>
      </c>
      <c r="S1487" s="9" t="e">
        <f t="shared" si="141"/>
        <v>#N/A</v>
      </c>
    </row>
    <row r="1488" spans="1:19" x14ac:dyDescent="0.3">
      <c r="A1488" s="1">
        <v>45460</v>
      </c>
      <c r="B1488">
        <v>0</v>
      </c>
      <c r="C1488" t="s">
        <v>4</v>
      </c>
      <c r="D1488">
        <v>49</v>
      </c>
      <c r="E1488">
        <f>D1488-MajorAxis</f>
        <v>-41</v>
      </c>
      <c r="F1488" s="2">
        <f t="shared" si="143"/>
        <v>0.5219178082191781</v>
      </c>
      <c r="G1488" s="3">
        <f t="shared" si="142"/>
        <v>-0.34240889047312778</v>
      </c>
      <c r="H1488" s="11" t="e">
        <f t="shared" si="141"/>
        <v>#N/A</v>
      </c>
      <c r="I1488" s="11" t="e">
        <f t="shared" si="141"/>
        <v>#N/A</v>
      </c>
      <c r="J1488" s="11" t="e">
        <f t="shared" si="141"/>
        <v>#N/A</v>
      </c>
      <c r="K1488" s="5" t="e">
        <f t="shared" si="141"/>
        <v>#N/A</v>
      </c>
      <c r="L1488" s="5" t="e">
        <f t="shared" si="141"/>
        <v>#N/A</v>
      </c>
      <c r="M1488" s="5">
        <f t="shared" si="141"/>
        <v>0.39389636995188515</v>
      </c>
      <c r="N1488" s="8" t="e">
        <f t="shared" si="141"/>
        <v>#N/A</v>
      </c>
      <c r="O1488" s="8" t="e">
        <f t="shared" si="141"/>
        <v>#N/A</v>
      </c>
      <c r="P1488" s="8" t="e">
        <f t="shared" si="141"/>
        <v>#N/A</v>
      </c>
      <c r="Q1488" s="9" t="e">
        <f t="shared" si="141"/>
        <v>#N/A</v>
      </c>
      <c r="R1488" s="9" t="e">
        <f t="shared" si="141"/>
        <v>#N/A</v>
      </c>
      <c r="S1488" s="9" t="e">
        <f t="shared" si="141"/>
        <v>#N/A</v>
      </c>
    </row>
    <row r="1489" spans="1:19" x14ac:dyDescent="0.3">
      <c r="A1489" s="1">
        <v>45460</v>
      </c>
      <c r="B1489">
        <v>0</v>
      </c>
      <c r="C1489" t="s">
        <v>5</v>
      </c>
      <c r="D1489">
        <v>311</v>
      </c>
      <c r="E1489">
        <f>D1489-MajorAxis</f>
        <v>221</v>
      </c>
      <c r="F1489" s="2">
        <f t="shared" si="143"/>
        <v>0.5219178082191781</v>
      </c>
      <c r="G1489" s="3">
        <f t="shared" si="142"/>
        <v>-0.34240889047312784</v>
      </c>
      <c r="H1489" s="11" t="e">
        <f t="shared" si="141"/>
        <v>#N/A</v>
      </c>
      <c r="I1489" s="11" t="e">
        <f t="shared" si="141"/>
        <v>#N/A</v>
      </c>
      <c r="J1489" s="11" t="e">
        <f t="shared" si="141"/>
        <v>#N/A</v>
      </c>
      <c r="K1489" s="5" t="e">
        <f t="shared" si="141"/>
        <v>#N/A</v>
      </c>
      <c r="L1489" s="5" t="e">
        <f t="shared" si="141"/>
        <v>#N/A</v>
      </c>
      <c r="M1489" s="5">
        <f t="shared" si="141"/>
        <v>-0.39389636995188509</v>
      </c>
      <c r="N1489" s="8" t="e">
        <f t="shared" si="141"/>
        <v>#N/A</v>
      </c>
      <c r="O1489" s="8" t="e">
        <f t="shared" si="141"/>
        <v>#N/A</v>
      </c>
      <c r="P1489" s="8" t="e">
        <f t="shared" si="141"/>
        <v>#N/A</v>
      </c>
      <c r="Q1489" s="9" t="e">
        <f t="shared" si="141"/>
        <v>#N/A</v>
      </c>
      <c r="R1489" s="9" t="e">
        <f t="shared" si="141"/>
        <v>#N/A</v>
      </c>
      <c r="S1489" s="9" t="e">
        <f t="shared" si="141"/>
        <v>#N/A</v>
      </c>
    </row>
    <row r="1490" spans="1:19" x14ac:dyDescent="0.3">
      <c r="A1490" s="1">
        <v>45460</v>
      </c>
      <c r="B1490">
        <v>10</v>
      </c>
      <c r="C1490" t="s">
        <v>4</v>
      </c>
      <c r="D1490">
        <v>65</v>
      </c>
      <c r="E1490">
        <f>D1490-MajorAxis</f>
        <v>-25</v>
      </c>
      <c r="F1490" s="2">
        <f t="shared" si="143"/>
        <v>0.5219178082191781</v>
      </c>
      <c r="G1490" s="3">
        <f t="shared" si="142"/>
        <v>-0.22057199688110479</v>
      </c>
      <c r="H1490" s="11" t="e">
        <f t="shared" ref="H1490:S1505" si="144">IF(MONTH($A1490)=LEN(H$1),$F1490*COS($E1490/180*PI()),NA())</f>
        <v>#N/A</v>
      </c>
      <c r="I1490" s="11" t="e">
        <f t="shared" si="144"/>
        <v>#N/A</v>
      </c>
      <c r="J1490" s="11" t="e">
        <f t="shared" si="144"/>
        <v>#N/A</v>
      </c>
      <c r="K1490" s="5" t="e">
        <f t="shared" si="144"/>
        <v>#N/A</v>
      </c>
      <c r="L1490" s="5" t="e">
        <f t="shared" si="144"/>
        <v>#N/A</v>
      </c>
      <c r="M1490" s="5">
        <f t="shared" si="144"/>
        <v>0.47301817378214195</v>
      </c>
      <c r="N1490" s="8" t="e">
        <f t="shared" si="144"/>
        <v>#N/A</v>
      </c>
      <c r="O1490" s="8" t="e">
        <f t="shared" si="144"/>
        <v>#N/A</v>
      </c>
      <c r="P1490" s="8" t="e">
        <f t="shared" si="144"/>
        <v>#N/A</v>
      </c>
      <c r="Q1490" s="9" t="e">
        <f t="shared" si="144"/>
        <v>#N/A</v>
      </c>
      <c r="R1490" s="9" t="e">
        <f t="shared" si="144"/>
        <v>#N/A</v>
      </c>
      <c r="S1490" s="9" t="e">
        <f t="shared" si="144"/>
        <v>#N/A</v>
      </c>
    </row>
    <row r="1491" spans="1:19" x14ac:dyDescent="0.3">
      <c r="A1491" s="1">
        <v>45460</v>
      </c>
      <c r="B1491">
        <v>10</v>
      </c>
      <c r="C1491" t="s">
        <v>5</v>
      </c>
      <c r="D1491">
        <v>295</v>
      </c>
      <c r="E1491">
        <f>D1491-MajorAxis</f>
        <v>205</v>
      </c>
      <c r="F1491" s="2">
        <f t="shared" si="143"/>
        <v>0.5219178082191781</v>
      </c>
      <c r="G1491" s="3">
        <f t="shared" si="142"/>
        <v>-0.22057199688110471</v>
      </c>
      <c r="H1491" s="11" t="e">
        <f t="shared" si="144"/>
        <v>#N/A</v>
      </c>
      <c r="I1491" s="11" t="e">
        <f t="shared" si="144"/>
        <v>#N/A</v>
      </c>
      <c r="J1491" s="11" t="e">
        <f t="shared" si="144"/>
        <v>#N/A</v>
      </c>
      <c r="K1491" s="5" t="e">
        <f t="shared" si="144"/>
        <v>#N/A</v>
      </c>
      <c r="L1491" s="5" t="e">
        <f t="shared" si="144"/>
        <v>#N/A</v>
      </c>
      <c r="M1491" s="5">
        <f t="shared" si="144"/>
        <v>-0.473018173782142</v>
      </c>
      <c r="N1491" s="8" t="e">
        <f t="shared" si="144"/>
        <v>#N/A</v>
      </c>
      <c r="O1491" s="8" t="e">
        <f t="shared" si="144"/>
        <v>#N/A</v>
      </c>
      <c r="P1491" s="8" t="e">
        <f t="shared" si="144"/>
        <v>#N/A</v>
      </c>
      <c r="Q1491" s="9" t="e">
        <f t="shared" si="144"/>
        <v>#N/A</v>
      </c>
      <c r="R1491" s="9" t="e">
        <f t="shared" si="144"/>
        <v>#N/A</v>
      </c>
      <c r="S1491" s="9" t="e">
        <f t="shared" si="144"/>
        <v>#N/A</v>
      </c>
    </row>
    <row r="1492" spans="1:19" x14ac:dyDescent="0.3">
      <c r="A1492" s="1">
        <v>45460</v>
      </c>
      <c r="B1492">
        <v>20</v>
      </c>
      <c r="C1492" t="s">
        <v>4</v>
      </c>
      <c r="D1492">
        <v>77</v>
      </c>
      <c r="E1492">
        <f>D1492-MajorAxis</f>
        <v>-13</v>
      </c>
      <c r="F1492" s="2">
        <f t="shared" si="143"/>
        <v>0.5219178082191781</v>
      </c>
      <c r="G1492" s="3">
        <f t="shared" si="142"/>
        <v>-0.11740596123974323</v>
      </c>
      <c r="H1492" s="11" t="e">
        <f t="shared" si="144"/>
        <v>#N/A</v>
      </c>
      <c r="I1492" s="11" t="e">
        <f t="shared" si="144"/>
        <v>#N/A</v>
      </c>
      <c r="J1492" s="11" t="e">
        <f t="shared" si="144"/>
        <v>#N/A</v>
      </c>
      <c r="K1492" s="5" t="e">
        <f t="shared" si="144"/>
        <v>#N/A</v>
      </c>
      <c r="L1492" s="5" t="e">
        <f t="shared" si="144"/>
        <v>#N/A</v>
      </c>
      <c r="M1492" s="5">
        <f t="shared" si="144"/>
        <v>0.50854108860708858</v>
      </c>
      <c r="N1492" s="8" t="e">
        <f t="shared" si="144"/>
        <v>#N/A</v>
      </c>
      <c r="O1492" s="8" t="e">
        <f t="shared" si="144"/>
        <v>#N/A</v>
      </c>
      <c r="P1492" s="8" t="e">
        <f t="shared" si="144"/>
        <v>#N/A</v>
      </c>
      <c r="Q1492" s="9" t="e">
        <f t="shared" si="144"/>
        <v>#N/A</v>
      </c>
      <c r="R1492" s="9" t="e">
        <f t="shared" si="144"/>
        <v>#N/A</v>
      </c>
      <c r="S1492" s="9" t="e">
        <f t="shared" si="144"/>
        <v>#N/A</v>
      </c>
    </row>
    <row r="1493" spans="1:19" x14ac:dyDescent="0.3">
      <c r="A1493" s="1">
        <v>45460</v>
      </c>
      <c r="B1493">
        <v>20</v>
      </c>
      <c r="C1493" t="s">
        <v>5</v>
      </c>
      <c r="D1493">
        <v>283</v>
      </c>
      <c r="E1493">
        <f>D1493-MajorAxis</f>
        <v>193</v>
      </c>
      <c r="F1493" s="2">
        <f t="shared" si="143"/>
        <v>0.5219178082191781</v>
      </c>
      <c r="G1493" s="3">
        <f t="shared" si="142"/>
        <v>-0.11740596123974323</v>
      </c>
      <c r="H1493" s="11" t="e">
        <f t="shared" si="144"/>
        <v>#N/A</v>
      </c>
      <c r="I1493" s="11" t="e">
        <f t="shared" si="144"/>
        <v>#N/A</v>
      </c>
      <c r="J1493" s="11" t="e">
        <f t="shared" si="144"/>
        <v>#N/A</v>
      </c>
      <c r="K1493" s="5" t="e">
        <f t="shared" si="144"/>
        <v>#N/A</v>
      </c>
      <c r="L1493" s="5" t="e">
        <f t="shared" si="144"/>
        <v>#N/A</v>
      </c>
      <c r="M1493" s="5">
        <f t="shared" si="144"/>
        <v>-0.50854108860708858</v>
      </c>
      <c r="N1493" s="8" t="e">
        <f t="shared" si="144"/>
        <v>#N/A</v>
      </c>
      <c r="O1493" s="8" t="e">
        <f t="shared" si="144"/>
        <v>#N/A</v>
      </c>
      <c r="P1493" s="8" t="e">
        <f t="shared" si="144"/>
        <v>#N/A</v>
      </c>
      <c r="Q1493" s="9" t="e">
        <f t="shared" si="144"/>
        <v>#N/A</v>
      </c>
      <c r="R1493" s="9" t="e">
        <f t="shared" si="144"/>
        <v>#N/A</v>
      </c>
      <c r="S1493" s="9" t="e">
        <f t="shared" si="144"/>
        <v>#N/A</v>
      </c>
    </row>
    <row r="1494" spans="1:19" x14ac:dyDescent="0.3">
      <c r="A1494" s="1">
        <v>45460</v>
      </c>
      <c r="B1494">
        <v>30</v>
      </c>
      <c r="C1494" t="s">
        <v>4</v>
      </c>
      <c r="D1494">
        <v>90</v>
      </c>
      <c r="E1494">
        <f>D1494-MajorAxis</f>
        <v>0</v>
      </c>
      <c r="F1494" s="2">
        <f t="shared" si="143"/>
        <v>0.5219178082191781</v>
      </c>
      <c r="G1494" s="3">
        <f t="shared" si="142"/>
        <v>0</v>
      </c>
      <c r="H1494" s="11" t="e">
        <f t="shared" si="144"/>
        <v>#N/A</v>
      </c>
      <c r="I1494" s="11" t="e">
        <f t="shared" si="144"/>
        <v>#N/A</v>
      </c>
      <c r="J1494" s="11" t="e">
        <f t="shared" si="144"/>
        <v>#N/A</v>
      </c>
      <c r="K1494" s="5" t="e">
        <f t="shared" si="144"/>
        <v>#N/A</v>
      </c>
      <c r="L1494" s="5" t="e">
        <f t="shared" si="144"/>
        <v>#N/A</v>
      </c>
      <c r="M1494" s="5">
        <f t="shared" si="144"/>
        <v>0.5219178082191781</v>
      </c>
      <c r="N1494" s="8" t="e">
        <f t="shared" si="144"/>
        <v>#N/A</v>
      </c>
      <c r="O1494" s="8" t="e">
        <f t="shared" si="144"/>
        <v>#N/A</v>
      </c>
      <c r="P1494" s="8" t="e">
        <f t="shared" si="144"/>
        <v>#N/A</v>
      </c>
      <c r="Q1494" s="9" t="e">
        <f t="shared" si="144"/>
        <v>#N/A</v>
      </c>
      <c r="R1494" s="9" t="e">
        <f t="shared" si="144"/>
        <v>#N/A</v>
      </c>
      <c r="S1494" s="9" t="e">
        <f t="shared" si="144"/>
        <v>#N/A</v>
      </c>
    </row>
    <row r="1495" spans="1:19" x14ac:dyDescent="0.3">
      <c r="A1495" s="1">
        <v>45460</v>
      </c>
      <c r="B1495">
        <v>30</v>
      </c>
      <c r="C1495" t="s">
        <v>5</v>
      </c>
      <c r="D1495">
        <v>270</v>
      </c>
      <c r="E1495">
        <f>D1495-MajorAxis</f>
        <v>180</v>
      </c>
      <c r="F1495" s="2">
        <f t="shared" si="143"/>
        <v>0.5219178082191781</v>
      </c>
      <c r="G1495" s="3">
        <f t="shared" si="142"/>
        <v>6.3942679632901946E-17</v>
      </c>
      <c r="H1495" s="11" t="e">
        <f t="shared" si="144"/>
        <v>#N/A</v>
      </c>
      <c r="I1495" s="11" t="e">
        <f t="shared" si="144"/>
        <v>#N/A</v>
      </c>
      <c r="J1495" s="11" t="e">
        <f t="shared" si="144"/>
        <v>#N/A</v>
      </c>
      <c r="K1495" s="5" t="e">
        <f t="shared" si="144"/>
        <v>#N/A</v>
      </c>
      <c r="L1495" s="5" t="e">
        <f t="shared" si="144"/>
        <v>#N/A</v>
      </c>
      <c r="M1495" s="5">
        <f t="shared" si="144"/>
        <v>-0.5219178082191781</v>
      </c>
      <c r="N1495" s="8" t="e">
        <f t="shared" si="144"/>
        <v>#N/A</v>
      </c>
      <c r="O1495" s="8" t="e">
        <f t="shared" si="144"/>
        <v>#N/A</v>
      </c>
      <c r="P1495" s="8" t="e">
        <f t="shared" si="144"/>
        <v>#N/A</v>
      </c>
      <c r="Q1495" s="9" t="e">
        <f t="shared" si="144"/>
        <v>#N/A</v>
      </c>
      <c r="R1495" s="9" t="e">
        <f t="shared" si="144"/>
        <v>#N/A</v>
      </c>
      <c r="S1495" s="9" t="e">
        <f t="shared" si="144"/>
        <v>#N/A</v>
      </c>
    </row>
    <row r="1496" spans="1:19" x14ac:dyDescent="0.3">
      <c r="A1496" s="1">
        <v>45460</v>
      </c>
      <c r="B1496">
        <v>40</v>
      </c>
      <c r="C1496" t="s">
        <v>4</v>
      </c>
      <c r="D1496">
        <v>103</v>
      </c>
      <c r="E1496">
        <f>D1496-MajorAxis</f>
        <v>13</v>
      </c>
      <c r="F1496" s="2">
        <f t="shared" si="143"/>
        <v>0.5219178082191781</v>
      </c>
      <c r="G1496" s="3">
        <f t="shared" si="142"/>
        <v>0.11740596123974323</v>
      </c>
      <c r="H1496" s="11" t="e">
        <f t="shared" si="144"/>
        <v>#N/A</v>
      </c>
      <c r="I1496" s="11" t="e">
        <f t="shared" si="144"/>
        <v>#N/A</v>
      </c>
      <c r="J1496" s="11" t="e">
        <f t="shared" si="144"/>
        <v>#N/A</v>
      </c>
      <c r="K1496" s="5" t="e">
        <f t="shared" si="144"/>
        <v>#N/A</v>
      </c>
      <c r="L1496" s="5" t="e">
        <f t="shared" si="144"/>
        <v>#N/A</v>
      </c>
      <c r="M1496" s="5">
        <f t="shared" si="144"/>
        <v>0.50854108860708858</v>
      </c>
      <c r="N1496" s="8" t="e">
        <f t="shared" si="144"/>
        <v>#N/A</v>
      </c>
      <c r="O1496" s="8" t="e">
        <f t="shared" si="144"/>
        <v>#N/A</v>
      </c>
      <c r="P1496" s="8" t="e">
        <f t="shared" si="144"/>
        <v>#N/A</v>
      </c>
      <c r="Q1496" s="9" t="e">
        <f t="shared" si="144"/>
        <v>#N/A</v>
      </c>
      <c r="R1496" s="9" t="e">
        <f t="shared" si="144"/>
        <v>#N/A</v>
      </c>
      <c r="S1496" s="9" t="e">
        <f t="shared" si="144"/>
        <v>#N/A</v>
      </c>
    </row>
    <row r="1497" spans="1:19" x14ac:dyDescent="0.3">
      <c r="A1497" s="1">
        <v>45460</v>
      </c>
      <c r="B1497">
        <v>40</v>
      </c>
      <c r="C1497" t="s">
        <v>5</v>
      </c>
      <c r="D1497">
        <v>257</v>
      </c>
      <c r="E1497">
        <f>D1497-MajorAxis</f>
        <v>167</v>
      </c>
      <c r="F1497" s="2">
        <f t="shared" si="143"/>
        <v>0.5219178082191781</v>
      </c>
      <c r="G1497" s="3">
        <f t="shared" si="142"/>
        <v>0.11740596123974335</v>
      </c>
      <c r="H1497" s="11" t="e">
        <f t="shared" si="144"/>
        <v>#N/A</v>
      </c>
      <c r="I1497" s="11" t="e">
        <f t="shared" si="144"/>
        <v>#N/A</v>
      </c>
      <c r="J1497" s="11" t="e">
        <f t="shared" si="144"/>
        <v>#N/A</v>
      </c>
      <c r="K1497" s="5" t="e">
        <f t="shared" si="144"/>
        <v>#N/A</v>
      </c>
      <c r="L1497" s="5" t="e">
        <f t="shared" si="144"/>
        <v>#N/A</v>
      </c>
      <c r="M1497" s="5">
        <f t="shared" si="144"/>
        <v>-0.50854108860708847</v>
      </c>
      <c r="N1497" s="8" t="e">
        <f t="shared" si="144"/>
        <v>#N/A</v>
      </c>
      <c r="O1497" s="8" t="e">
        <f t="shared" si="144"/>
        <v>#N/A</v>
      </c>
      <c r="P1497" s="8" t="e">
        <f t="shared" si="144"/>
        <v>#N/A</v>
      </c>
      <c r="Q1497" s="9" t="e">
        <f t="shared" si="144"/>
        <v>#N/A</v>
      </c>
      <c r="R1497" s="9" t="e">
        <f t="shared" si="144"/>
        <v>#N/A</v>
      </c>
      <c r="S1497" s="9" t="e">
        <f t="shared" si="144"/>
        <v>#N/A</v>
      </c>
    </row>
    <row r="1498" spans="1:19" x14ac:dyDescent="0.3">
      <c r="A1498" s="1">
        <v>45460</v>
      </c>
      <c r="B1498">
        <v>50</v>
      </c>
      <c r="C1498" t="s">
        <v>4</v>
      </c>
      <c r="D1498">
        <v>122</v>
      </c>
      <c r="E1498">
        <f>D1498-MajorAxis</f>
        <v>32</v>
      </c>
      <c r="F1498" s="2">
        <f t="shared" si="143"/>
        <v>0.5219178082191781</v>
      </c>
      <c r="G1498" s="3">
        <f t="shared" si="142"/>
        <v>0.27657430092171381</v>
      </c>
      <c r="H1498" s="11" t="e">
        <f t="shared" si="144"/>
        <v>#N/A</v>
      </c>
      <c r="I1498" s="11" t="e">
        <f t="shared" si="144"/>
        <v>#N/A</v>
      </c>
      <c r="J1498" s="11" t="e">
        <f t="shared" si="144"/>
        <v>#N/A</v>
      </c>
      <c r="K1498" s="5" t="e">
        <f t="shared" si="144"/>
        <v>#N/A</v>
      </c>
      <c r="L1498" s="5" t="e">
        <f t="shared" si="144"/>
        <v>#N/A</v>
      </c>
      <c r="M1498" s="5">
        <f t="shared" si="144"/>
        <v>0.44261140361040863</v>
      </c>
      <c r="N1498" s="8" t="e">
        <f t="shared" si="144"/>
        <v>#N/A</v>
      </c>
      <c r="O1498" s="8" t="e">
        <f t="shared" si="144"/>
        <v>#N/A</v>
      </c>
      <c r="P1498" s="8" t="e">
        <f t="shared" si="144"/>
        <v>#N/A</v>
      </c>
      <c r="Q1498" s="9" t="e">
        <f t="shared" si="144"/>
        <v>#N/A</v>
      </c>
      <c r="R1498" s="9" t="e">
        <f t="shared" si="144"/>
        <v>#N/A</v>
      </c>
      <c r="S1498" s="9" t="e">
        <f t="shared" si="144"/>
        <v>#N/A</v>
      </c>
    </row>
    <row r="1499" spans="1:19" x14ac:dyDescent="0.3">
      <c r="A1499" s="1">
        <v>45460</v>
      </c>
      <c r="B1499">
        <v>50</v>
      </c>
      <c r="C1499" t="s">
        <v>5</v>
      </c>
      <c r="D1499">
        <v>238</v>
      </c>
      <c r="E1499">
        <f>D1499-MajorAxis</f>
        <v>148</v>
      </c>
      <c r="F1499" s="2">
        <f t="shared" si="143"/>
        <v>0.5219178082191781</v>
      </c>
      <c r="G1499" s="3">
        <f t="shared" si="142"/>
        <v>0.27657430092171381</v>
      </c>
      <c r="H1499" s="11" t="e">
        <f t="shared" si="144"/>
        <v>#N/A</v>
      </c>
      <c r="I1499" s="11" t="e">
        <f t="shared" si="144"/>
        <v>#N/A</v>
      </c>
      <c r="J1499" s="11" t="e">
        <f t="shared" si="144"/>
        <v>#N/A</v>
      </c>
      <c r="K1499" s="5" t="e">
        <f t="shared" si="144"/>
        <v>#N/A</v>
      </c>
      <c r="L1499" s="5" t="e">
        <f t="shared" si="144"/>
        <v>#N/A</v>
      </c>
      <c r="M1499" s="5">
        <f t="shared" si="144"/>
        <v>-0.44261140361040863</v>
      </c>
      <c r="N1499" s="8" t="e">
        <f t="shared" si="144"/>
        <v>#N/A</v>
      </c>
      <c r="O1499" s="8" t="e">
        <f t="shared" si="144"/>
        <v>#N/A</v>
      </c>
      <c r="P1499" s="8" t="e">
        <f t="shared" si="144"/>
        <v>#N/A</v>
      </c>
      <c r="Q1499" s="9" t="e">
        <f t="shared" si="144"/>
        <v>#N/A</v>
      </c>
      <c r="R1499" s="9" t="e">
        <f t="shared" si="144"/>
        <v>#N/A</v>
      </c>
      <c r="S1499" s="9" t="e">
        <f t="shared" si="144"/>
        <v>#N/A</v>
      </c>
    </row>
    <row r="1500" spans="1:19" x14ac:dyDescent="0.3">
      <c r="A1500" s="1">
        <v>45460</v>
      </c>
      <c r="B1500">
        <v>60</v>
      </c>
      <c r="C1500" t="s">
        <v>4</v>
      </c>
      <c r="D1500">
        <v>158</v>
      </c>
      <c r="E1500">
        <f>D1500-MajorAxis</f>
        <v>68</v>
      </c>
      <c r="F1500" s="2">
        <f t="shared" si="143"/>
        <v>0.5219178082191781</v>
      </c>
      <c r="G1500" s="3">
        <f t="shared" si="142"/>
        <v>0.48391376519170681</v>
      </c>
      <c r="H1500" s="11" t="e">
        <f t="shared" si="144"/>
        <v>#N/A</v>
      </c>
      <c r="I1500" s="11" t="e">
        <f t="shared" si="144"/>
        <v>#N/A</v>
      </c>
      <c r="J1500" s="11" t="e">
        <f t="shared" si="144"/>
        <v>#N/A</v>
      </c>
      <c r="K1500" s="5" t="e">
        <f t="shared" si="144"/>
        <v>#N/A</v>
      </c>
      <c r="L1500" s="5" t="e">
        <f t="shared" si="144"/>
        <v>#N/A</v>
      </c>
      <c r="M1500" s="5">
        <f t="shared" si="144"/>
        <v>0.19551385218008568</v>
      </c>
      <c r="N1500" s="8" t="e">
        <f t="shared" si="144"/>
        <v>#N/A</v>
      </c>
      <c r="O1500" s="8" t="e">
        <f t="shared" si="144"/>
        <v>#N/A</v>
      </c>
      <c r="P1500" s="8" t="e">
        <f t="shared" si="144"/>
        <v>#N/A</v>
      </c>
      <c r="Q1500" s="9" t="e">
        <f t="shared" si="144"/>
        <v>#N/A</v>
      </c>
      <c r="R1500" s="9" t="e">
        <f t="shared" si="144"/>
        <v>#N/A</v>
      </c>
      <c r="S1500" s="9" t="e">
        <f t="shared" si="144"/>
        <v>#N/A</v>
      </c>
    </row>
    <row r="1501" spans="1:19" x14ac:dyDescent="0.3">
      <c r="A1501" s="1">
        <v>45460</v>
      </c>
      <c r="B1501">
        <v>60</v>
      </c>
      <c r="C1501" t="s">
        <v>5</v>
      </c>
      <c r="D1501">
        <v>202</v>
      </c>
      <c r="E1501">
        <f>D1501-MajorAxis</f>
        <v>112</v>
      </c>
      <c r="F1501" s="2">
        <f t="shared" si="143"/>
        <v>0.5219178082191781</v>
      </c>
      <c r="G1501" s="3">
        <f t="shared" si="142"/>
        <v>0.48391376519170687</v>
      </c>
      <c r="H1501" s="11" t="e">
        <f t="shared" si="144"/>
        <v>#N/A</v>
      </c>
      <c r="I1501" s="11" t="e">
        <f t="shared" si="144"/>
        <v>#N/A</v>
      </c>
      <c r="J1501" s="11" t="e">
        <f t="shared" si="144"/>
        <v>#N/A</v>
      </c>
      <c r="K1501" s="5" t="e">
        <f t="shared" si="144"/>
        <v>#N/A</v>
      </c>
      <c r="L1501" s="5" t="e">
        <f t="shared" si="144"/>
        <v>#N/A</v>
      </c>
      <c r="M1501" s="5">
        <f t="shared" si="144"/>
        <v>-0.19551385218008563</v>
      </c>
      <c r="N1501" s="8" t="e">
        <f t="shared" si="144"/>
        <v>#N/A</v>
      </c>
      <c r="O1501" s="8" t="e">
        <f t="shared" si="144"/>
        <v>#N/A</v>
      </c>
      <c r="P1501" s="8" t="e">
        <f t="shared" si="144"/>
        <v>#N/A</v>
      </c>
      <c r="Q1501" s="9" t="e">
        <f t="shared" si="144"/>
        <v>#N/A</v>
      </c>
      <c r="R1501" s="9" t="e">
        <f t="shared" si="144"/>
        <v>#N/A</v>
      </c>
      <c r="S1501" s="9" t="e">
        <f t="shared" si="144"/>
        <v>#N/A</v>
      </c>
    </row>
    <row r="1502" spans="1:19" x14ac:dyDescent="0.3">
      <c r="A1502" s="1">
        <v>45461</v>
      </c>
      <c r="B1502">
        <v>0</v>
      </c>
      <c r="C1502" t="s">
        <v>4</v>
      </c>
      <c r="D1502">
        <v>49</v>
      </c>
      <c r="E1502">
        <f>D1502-MajorAxis</f>
        <v>-41</v>
      </c>
      <c r="F1502" s="2">
        <f t="shared" si="143"/>
        <v>0.51917808219178085</v>
      </c>
      <c r="G1502" s="3">
        <f t="shared" si="142"/>
        <v>-0.34061146847589352</v>
      </c>
      <c r="H1502" s="11" t="e">
        <f t="shared" si="144"/>
        <v>#N/A</v>
      </c>
      <c r="I1502" s="11" t="e">
        <f t="shared" si="144"/>
        <v>#N/A</v>
      </c>
      <c r="J1502" s="11" t="e">
        <f t="shared" si="144"/>
        <v>#N/A</v>
      </c>
      <c r="K1502" s="5" t="e">
        <f t="shared" si="144"/>
        <v>#N/A</v>
      </c>
      <c r="L1502" s="5" t="e">
        <f t="shared" si="144"/>
        <v>#N/A</v>
      </c>
      <c r="M1502" s="5">
        <f t="shared" si="144"/>
        <v>0.39182867247182274</v>
      </c>
      <c r="N1502" s="8" t="e">
        <f t="shared" si="144"/>
        <v>#N/A</v>
      </c>
      <c r="O1502" s="8" t="e">
        <f t="shared" si="144"/>
        <v>#N/A</v>
      </c>
      <c r="P1502" s="8" t="e">
        <f t="shared" si="144"/>
        <v>#N/A</v>
      </c>
      <c r="Q1502" s="9" t="e">
        <f t="shared" si="144"/>
        <v>#N/A</v>
      </c>
      <c r="R1502" s="9" t="e">
        <f t="shared" si="144"/>
        <v>#N/A</v>
      </c>
      <c r="S1502" s="9" t="e">
        <f t="shared" si="144"/>
        <v>#N/A</v>
      </c>
    </row>
    <row r="1503" spans="1:19" x14ac:dyDescent="0.3">
      <c r="A1503" s="1">
        <v>45461</v>
      </c>
      <c r="B1503">
        <v>0</v>
      </c>
      <c r="C1503" t="s">
        <v>5</v>
      </c>
      <c r="D1503">
        <v>311</v>
      </c>
      <c r="E1503">
        <f>D1503-MajorAxis</f>
        <v>221</v>
      </c>
      <c r="F1503" s="2">
        <f t="shared" si="143"/>
        <v>0.51917808219178085</v>
      </c>
      <c r="G1503" s="3">
        <f t="shared" si="142"/>
        <v>-0.34061146847589358</v>
      </c>
      <c r="H1503" s="11" t="e">
        <f t="shared" si="144"/>
        <v>#N/A</v>
      </c>
      <c r="I1503" s="11" t="e">
        <f t="shared" si="144"/>
        <v>#N/A</v>
      </c>
      <c r="J1503" s="11" t="e">
        <f t="shared" si="144"/>
        <v>#N/A</v>
      </c>
      <c r="K1503" s="5" t="e">
        <f t="shared" si="144"/>
        <v>#N/A</v>
      </c>
      <c r="L1503" s="5" t="e">
        <f t="shared" si="144"/>
        <v>#N/A</v>
      </c>
      <c r="M1503" s="5">
        <f t="shared" si="144"/>
        <v>-0.39182867247182268</v>
      </c>
      <c r="N1503" s="8" t="e">
        <f t="shared" si="144"/>
        <v>#N/A</v>
      </c>
      <c r="O1503" s="8" t="e">
        <f t="shared" si="144"/>
        <v>#N/A</v>
      </c>
      <c r="P1503" s="8" t="e">
        <f t="shared" si="144"/>
        <v>#N/A</v>
      </c>
      <c r="Q1503" s="9" t="e">
        <f t="shared" si="144"/>
        <v>#N/A</v>
      </c>
      <c r="R1503" s="9" t="e">
        <f t="shared" si="144"/>
        <v>#N/A</v>
      </c>
      <c r="S1503" s="9" t="e">
        <f t="shared" si="144"/>
        <v>#N/A</v>
      </c>
    </row>
    <row r="1504" spans="1:19" x14ac:dyDescent="0.3">
      <c r="A1504" s="1">
        <v>45461</v>
      </c>
      <c r="B1504">
        <v>10</v>
      </c>
      <c r="C1504" t="s">
        <v>4</v>
      </c>
      <c r="D1504">
        <v>65</v>
      </c>
      <c r="E1504">
        <f>D1504-MajorAxis</f>
        <v>-25</v>
      </c>
      <c r="F1504" s="2">
        <f t="shared" si="143"/>
        <v>0.51917808219178085</v>
      </c>
      <c r="G1504" s="3">
        <f t="shared" si="142"/>
        <v>-0.21941413862976042</v>
      </c>
      <c r="H1504" s="11" t="e">
        <f t="shared" si="144"/>
        <v>#N/A</v>
      </c>
      <c r="I1504" s="11" t="e">
        <f t="shared" si="144"/>
        <v>#N/A</v>
      </c>
      <c r="J1504" s="11" t="e">
        <f t="shared" si="144"/>
        <v>#N/A</v>
      </c>
      <c r="K1504" s="5" t="e">
        <f t="shared" si="144"/>
        <v>#N/A</v>
      </c>
      <c r="L1504" s="5" t="e">
        <f t="shared" si="144"/>
        <v>#N/A</v>
      </c>
      <c r="M1504" s="5">
        <f t="shared" si="144"/>
        <v>0.47053513874916486</v>
      </c>
      <c r="N1504" s="8" t="e">
        <f t="shared" si="144"/>
        <v>#N/A</v>
      </c>
      <c r="O1504" s="8" t="e">
        <f t="shared" si="144"/>
        <v>#N/A</v>
      </c>
      <c r="P1504" s="8" t="e">
        <f t="shared" si="144"/>
        <v>#N/A</v>
      </c>
      <c r="Q1504" s="9" t="e">
        <f t="shared" si="144"/>
        <v>#N/A</v>
      </c>
      <c r="R1504" s="9" t="e">
        <f t="shared" si="144"/>
        <v>#N/A</v>
      </c>
      <c r="S1504" s="9" t="e">
        <f t="shared" si="144"/>
        <v>#N/A</v>
      </c>
    </row>
    <row r="1505" spans="1:19" x14ac:dyDescent="0.3">
      <c r="A1505" s="1">
        <v>45461</v>
      </c>
      <c r="B1505">
        <v>10</v>
      </c>
      <c r="C1505" t="s">
        <v>5</v>
      </c>
      <c r="D1505">
        <v>296</v>
      </c>
      <c r="E1505">
        <f>D1505-MajorAxis</f>
        <v>206</v>
      </c>
      <c r="F1505" s="2">
        <f t="shared" si="143"/>
        <v>0.51917808219178085</v>
      </c>
      <c r="G1505" s="3">
        <f t="shared" si="142"/>
        <v>-0.22759269127816467</v>
      </c>
      <c r="H1505" s="11" t="e">
        <f t="shared" si="144"/>
        <v>#N/A</v>
      </c>
      <c r="I1505" s="11" t="e">
        <f t="shared" si="144"/>
        <v>#N/A</v>
      </c>
      <c r="J1505" s="11" t="e">
        <f t="shared" si="144"/>
        <v>#N/A</v>
      </c>
      <c r="K1505" s="5" t="e">
        <f t="shared" si="144"/>
        <v>#N/A</v>
      </c>
      <c r="L1505" s="5" t="e">
        <f t="shared" si="144"/>
        <v>#N/A</v>
      </c>
      <c r="M1505" s="5">
        <f t="shared" si="144"/>
        <v>-0.46663416924299228</v>
      </c>
      <c r="N1505" s="8" t="e">
        <f t="shared" si="144"/>
        <v>#N/A</v>
      </c>
      <c r="O1505" s="8" t="e">
        <f t="shared" si="144"/>
        <v>#N/A</v>
      </c>
      <c r="P1505" s="8" t="e">
        <f t="shared" si="144"/>
        <v>#N/A</v>
      </c>
      <c r="Q1505" s="9" t="e">
        <f t="shared" si="144"/>
        <v>#N/A</v>
      </c>
      <c r="R1505" s="9" t="e">
        <f t="shared" si="144"/>
        <v>#N/A</v>
      </c>
      <c r="S1505" s="9" t="e">
        <f t="shared" si="144"/>
        <v>#N/A</v>
      </c>
    </row>
    <row r="1506" spans="1:19" x14ac:dyDescent="0.3">
      <c r="A1506" s="1">
        <v>45461</v>
      </c>
      <c r="B1506">
        <v>20</v>
      </c>
      <c r="C1506" t="s">
        <v>4</v>
      </c>
      <c r="D1506">
        <v>77</v>
      </c>
      <c r="E1506">
        <f>D1506-MajorAxis</f>
        <v>-13</v>
      </c>
      <c r="F1506" s="2">
        <f t="shared" si="143"/>
        <v>0.51917808219178085</v>
      </c>
      <c r="G1506" s="3">
        <f t="shared" si="142"/>
        <v>-0.11678965698126689</v>
      </c>
      <c r="H1506" s="11" t="e">
        <f t="shared" ref="H1506:S1521" si="145">IF(MONTH($A1506)=LEN(H$1),$F1506*COS($E1506/180*PI()),NA())</f>
        <v>#N/A</v>
      </c>
      <c r="I1506" s="11" t="e">
        <f t="shared" si="145"/>
        <v>#N/A</v>
      </c>
      <c r="J1506" s="11" t="e">
        <f t="shared" si="145"/>
        <v>#N/A</v>
      </c>
      <c r="K1506" s="5" t="e">
        <f t="shared" si="145"/>
        <v>#N/A</v>
      </c>
      <c r="L1506" s="5" t="e">
        <f t="shared" si="145"/>
        <v>#N/A</v>
      </c>
      <c r="M1506" s="5">
        <f t="shared" si="145"/>
        <v>0.50587158158027967</v>
      </c>
      <c r="N1506" s="8" t="e">
        <f t="shared" si="145"/>
        <v>#N/A</v>
      </c>
      <c r="O1506" s="8" t="e">
        <f t="shared" si="145"/>
        <v>#N/A</v>
      </c>
      <c r="P1506" s="8" t="e">
        <f t="shared" si="145"/>
        <v>#N/A</v>
      </c>
      <c r="Q1506" s="9" t="e">
        <f t="shared" si="145"/>
        <v>#N/A</v>
      </c>
      <c r="R1506" s="9" t="e">
        <f t="shared" si="145"/>
        <v>#N/A</v>
      </c>
      <c r="S1506" s="9" t="e">
        <f t="shared" si="145"/>
        <v>#N/A</v>
      </c>
    </row>
    <row r="1507" spans="1:19" x14ac:dyDescent="0.3">
      <c r="A1507" s="1">
        <v>45461</v>
      </c>
      <c r="B1507">
        <v>20</v>
      </c>
      <c r="C1507" t="s">
        <v>5</v>
      </c>
      <c r="D1507">
        <v>283</v>
      </c>
      <c r="E1507">
        <f>D1507-MajorAxis</f>
        <v>193</v>
      </c>
      <c r="F1507" s="2">
        <f t="shared" si="143"/>
        <v>0.51917808219178085</v>
      </c>
      <c r="G1507" s="3">
        <f t="shared" si="142"/>
        <v>-0.11678965698126689</v>
      </c>
      <c r="H1507" s="11" t="e">
        <f t="shared" si="145"/>
        <v>#N/A</v>
      </c>
      <c r="I1507" s="11" t="e">
        <f t="shared" si="145"/>
        <v>#N/A</v>
      </c>
      <c r="J1507" s="11" t="e">
        <f t="shared" si="145"/>
        <v>#N/A</v>
      </c>
      <c r="K1507" s="5" t="e">
        <f t="shared" si="145"/>
        <v>#N/A</v>
      </c>
      <c r="L1507" s="5" t="e">
        <f t="shared" si="145"/>
        <v>#N/A</v>
      </c>
      <c r="M1507" s="5">
        <f t="shared" si="145"/>
        <v>-0.50587158158027967</v>
      </c>
      <c r="N1507" s="8" t="e">
        <f t="shared" si="145"/>
        <v>#N/A</v>
      </c>
      <c r="O1507" s="8" t="e">
        <f t="shared" si="145"/>
        <v>#N/A</v>
      </c>
      <c r="P1507" s="8" t="e">
        <f t="shared" si="145"/>
        <v>#N/A</v>
      </c>
      <c r="Q1507" s="9" t="e">
        <f t="shared" si="145"/>
        <v>#N/A</v>
      </c>
      <c r="R1507" s="9" t="e">
        <f t="shared" si="145"/>
        <v>#N/A</v>
      </c>
      <c r="S1507" s="9" t="e">
        <f t="shared" si="145"/>
        <v>#N/A</v>
      </c>
    </row>
    <row r="1508" spans="1:19" x14ac:dyDescent="0.3">
      <c r="A1508" s="1">
        <v>45461</v>
      </c>
      <c r="B1508">
        <v>30</v>
      </c>
      <c r="C1508" t="s">
        <v>4</v>
      </c>
      <c r="D1508">
        <v>90</v>
      </c>
      <c r="E1508">
        <f>D1508-MajorAxis</f>
        <v>0</v>
      </c>
      <c r="F1508" s="2">
        <f t="shared" si="143"/>
        <v>0.51917808219178085</v>
      </c>
      <c r="G1508" s="3">
        <f t="shared" si="142"/>
        <v>0</v>
      </c>
      <c r="H1508" s="11" t="e">
        <f t="shared" si="145"/>
        <v>#N/A</v>
      </c>
      <c r="I1508" s="11" t="e">
        <f t="shared" si="145"/>
        <v>#N/A</v>
      </c>
      <c r="J1508" s="11" t="e">
        <f t="shared" si="145"/>
        <v>#N/A</v>
      </c>
      <c r="K1508" s="5" t="e">
        <f t="shared" si="145"/>
        <v>#N/A</v>
      </c>
      <c r="L1508" s="5" t="e">
        <f t="shared" si="145"/>
        <v>#N/A</v>
      </c>
      <c r="M1508" s="5">
        <f t="shared" si="145"/>
        <v>0.51917808219178085</v>
      </c>
      <c r="N1508" s="8" t="e">
        <f t="shared" si="145"/>
        <v>#N/A</v>
      </c>
      <c r="O1508" s="8" t="e">
        <f t="shared" si="145"/>
        <v>#N/A</v>
      </c>
      <c r="P1508" s="8" t="e">
        <f t="shared" si="145"/>
        <v>#N/A</v>
      </c>
      <c r="Q1508" s="9" t="e">
        <f t="shared" si="145"/>
        <v>#N/A</v>
      </c>
      <c r="R1508" s="9" t="e">
        <f t="shared" si="145"/>
        <v>#N/A</v>
      </c>
      <c r="S1508" s="9" t="e">
        <f t="shared" si="145"/>
        <v>#N/A</v>
      </c>
    </row>
    <row r="1509" spans="1:19" x14ac:dyDescent="0.3">
      <c r="A1509" s="1">
        <v>45461</v>
      </c>
      <c r="B1509">
        <v>30</v>
      </c>
      <c r="C1509" t="s">
        <v>5</v>
      </c>
      <c r="D1509">
        <v>270</v>
      </c>
      <c r="E1509">
        <f>D1509-MajorAxis</f>
        <v>180</v>
      </c>
      <c r="F1509" s="2">
        <f t="shared" si="143"/>
        <v>0.51917808219178085</v>
      </c>
      <c r="G1509" s="3">
        <f t="shared" si="142"/>
        <v>6.3607022521968081E-17</v>
      </c>
      <c r="H1509" s="11" t="e">
        <f t="shared" si="145"/>
        <v>#N/A</v>
      </c>
      <c r="I1509" s="11" t="e">
        <f t="shared" si="145"/>
        <v>#N/A</v>
      </c>
      <c r="J1509" s="11" t="e">
        <f t="shared" si="145"/>
        <v>#N/A</v>
      </c>
      <c r="K1509" s="5" t="e">
        <f t="shared" si="145"/>
        <v>#N/A</v>
      </c>
      <c r="L1509" s="5" t="e">
        <f t="shared" si="145"/>
        <v>#N/A</v>
      </c>
      <c r="M1509" s="5">
        <f t="shared" si="145"/>
        <v>-0.51917808219178085</v>
      </c>
      <c r="N1509" s="8" t="e">
        <f t="shared" si="145"/>
        <v>#N/A</v>
      </c>
      <c r="O1509" s="8" t="e">
        <f t="shared" si="145"/>
        <v>#N/A</v>
      </c>
      <c r="P1509" s="8" t="e">
        <f t="shared" si="145"/>
        <v>#N/A</v>
      </c>
      <c r="Q1509" s="9" t="e">
        <f t="shared" si="145"/>
        <v>#N/A</v>
      </c>
      <c r="R1509" s="9" t="e">
        <f t="shared" si="145"/>
        <v>#N/A</v>
      </c>
      <c r="S1509" s="9" t="e">
        <f t="shared" si="145"/>
        <v>#N/A</v>
      </c>
    </row>
    <row r="1510" spans="1:19" x14ac:dyDescent="0.3">
      <c r="A1510" s="1">
        <v>45461</v>
      </c>
      <c r="B1510">
        <v>40</v>
      </c>
      <c r="C1510" t="s">
        <v>4</v>
      </c>
      <c r="D1510">
        <v>103</v>
      </c>
      <c r="E1510">
        <f>D1510-MajorAxis</f>
        <v>13</v>
      </c>
      <c r="F1510" s="2">
        <f t="shared" si="143"/>
        <v>0.51917808219178085</v>
      </c>
      <c r="G1510" s="3">
        <f t="shared" si="142"/>
        <v>0.11678965698126689</v>
      </c>
      <c r="H1510" s="11" t="e">
        <f t="shared" si="145"/>
        <v>#N/A</v>
      </c>
      <c r="I1510" s="11" t="e">
        <f t="shared" si="145"/>
        <v>#N/A</v>
      </c>
      <c r="J1510" s="11" t="e">
        <f t="shared" si="145"/>
        <v>#N/A</v>
      </c>
      <c r="K1510" s="5" t="e">
        <f t="shared" si="145"/>
        <v>#N/A</v>
      </c>
      <c r="L1510" s="5" t="e">
        <f t="shared" si="145"/>
        <v>#N/A</v>
      </c>
      <c r="M1510" s="5">
        <f t="shared" si="145"/>
        <v>0.50587158158027967</v>
      </c>
      <c r="N1510" s="8" t="e">
        <f t="shared" si="145"/>
        <v>#N/A</v>
      </c>
      <c r="O1510" s="8" t="e">
        <f t="shared" si="145"/>
        <v>#N/A</v>
      </c>
      <c r="P1510" s="8" t="e">
        <f t="shared" si="145"/>
        <v>#N/A</v>
      </c>
      <c r="Q1510" s="9" t="e">
        <f t="shared" si="145"/>
        <v>#N/A</v>
      </c>
      <c r="R1510" s="9" t="e">
        <f t="shared" si="145"/>
        <v>#N/A</v>
      </c>
      <c r="S1510" s="9" t="e">
        <f t="shared" si="145"/>
        <v>#N/A</v>
      </c>
    </row>
    <row r="1511" spans="1:19" x14ac:dyDescent="0.3">
      <c r="A1511" s="1">
        <v>45461</v>
      </c>
      <c r="B1511">
        <v>40</v>
      </c>
      <c r="C1511" t="s">
        <v>5</v>
      </c>
      <c r="D1511">
        <v>257</v>
      </c>
      <c r="E1511">
        <f>D1511-MajorAxis</f>
        <v>167</v>
      </c>
      <c r="F1511" s="2">
        <f t="shared" si="143"/>
        <v>0.51917808219178085</v>
      </c>
      <c r="G1511" s="3">
        <f t="shared" si="142"/>
        <v>0.116789656981267</v>
      </c>
      <c r="H1511" s="11" t="e">
        <f t="shared" si="145"/>
        <v>#N/A</v>
      </c>
      <c r="I1511" s="11" t="e">
        <f t="shared" si="145"/>
        <v>#N/A</v>
      </c>
      <c r="J1511" s="11" t="e">
        <f t="shared" si="145"/>
        <v>#N/A</v>
      </c>
      <c r="K1511" s="5" t="e">
        <f t="shared" si="145"/>
        <v>#N/A</v>
      </c>
      <c r="L1511" s="5" t="e">
        <f t="shared" si="145"/>
        <v>#N/A</v>
      </c>
      <c r="M1511" s="5">
        <f t="shared" si="145"/>
        <v>-0.50587158158027967</v>
      </c>
      <c r="N1511" s="8" t="e">
        <f t="shared" si="145"/>
        <v>#N/A</v>
      </c>
      <c r="O1511" s="8" t="e">
        <f t="shared" si="145"/>
        <v>#N/A</v>
      </c>
      <c r="P1511" s="8" t="e">
        <f t="shared" si="145"/>
        <v>#N/A</v>
      </c>
      <c r="Q1511" s="9" t="e">
        <f t="shared" si="145"/>
        <v>#N/A</v>
      </c>
      <c r="R1511" s="9" t="e">
        <f t="shared" si="145"/>
        <v>#N/A</v>
      </c>
      <c r="S1511" s="9" t="e">
        <f t="shared" si="145"/>
        <v>#N/A</v>
      </c>
    </row>
    <row r="1512" spans="1:19" x14ac:dyDescent="0.3">
      <c r="A1512" s="1">
        <v>45461</v>
      </c>
      <c r="B1512">
        <v>50</v>
      </c>
      <c r="C1512" t="s">
        <v>4</v>
      </c>
      <c r="D1512">
        <v>122</v>
      </c>
      <c r="E1512">
        <f>D1512-MajorAxis</f>
        <v>32</v>
      </c>
      <c r="F1512" s="2">
        <f t="shared" si="143"/>
        <v>0.51917808219178085</v>
      </c>
      <c r="G1512" s="3">
        <f t="shared" si="142"/>
        <v>0.27512246732107487</v>
      </c>
      <c r="H1512" s="11" t="e">
        <f t="shared" si="145"/>
        <v>#N/A</v>
      </c>
      <c r="I1512" s="11" t="e">
        <f t="shared" si="145"/>
        <v>#N/A</v>
      </c>
      <c r="J1512" s="11" t="e">
        <f t="shared" si="145"/>
        <v>#N/A</v>
      </c>
      <c r="K1512" s="5" t="e">
        <f t="shared" si="145"/>
        <v>#N/A</v>
      </c>
      <c r="L1512" s="5" t="e">
        <f t="shared" si="145"/>
        <v>#N/A</v>
      </c>
      <c r="M1512" s="5">
        <f t="shared" si="145"/>
        <v>0.44028798416888421</v>
      </c>
      <c r="N1512" s="8" t="e">
        <f t="shared" si="145"/>
        <v>#N/A</v>
      </c>
      <c r="O1512" s="8" t="e">
        <f t="shared" si="145"/>
        <v>#N/A</v>
      </c>
      <c r="P1512" s="8" t="e">
        <f t="shared" si="145"/>
        <v>#N/A</v>
      </c>
      <c r="Q1512" s="9" t="e">
        <f t="shared" si="145"/>
        <v>#N/A</v>
      </c>
      <c r="R1512" s="9" t="e">
        <f t="shared" si="145"/>
        <v>#N/A</v>
      </c>
      <c r="S1512" s="9" t="e">
        <f t="shared" si="145"/>
        <v>#N/A</v>
      </c>
    </row>
    <row r="1513" spans="1:19" x14ac:dyDescent="0.3">
      <c r="A1513" s="1">
        <v>45461</v>
      </c>
      <c r="B1513">
        <v>50</v>
      </c>
      <c r="C1513" t="s">
        <v>5</v>
      </c>
      <c r="D1513">
        <v>239</v>
      </c>
      <c r="E1513">
        <f>D1513-MajorAxis</f>
        <v>149</v>
      </c>
      <c r="F1513" s="2">
        <f t="shared" si="143"/>
        <v>0.51917808219178085</v>
      </c>
      <c r="G1513" s="3">
        <f t="shared" si="142"/>
        <v>0.26739647998754879</v>
      </c>
      <c r="H1513" s="11" t="e">
        <f t="shared" si="145"/>
        <v>#N/A</v>
      </c>
      <c r="I1513" s="11" t="e">
        <f t="shared" si="145"/>
        <v>#N/A</v>
      </c>
      <c r="J1513" s="11" t="e">
        <f t="shared" si="145"/>
        <v>#N/A</v>
      </c>
      <c r="K1513" s="5" t="e">
        <f t="shared" si="145"/>
        <v>#N/A</v>
      </c>
      <c r="L1513" s="5" t="e">
        <f t="shared" si="145"/>
        <v>#N/A</v>
      </c>
      <c r="M1513" s="5">
        <f t="shared" si="145"/>
        <v>-0.44502247529602817</v>
      </c>
      <c r="N1513" s="8" t="e">
        <f t="shared" si="145"/>
        <v>#N/A</v>
      </c>
      <c r="O1513" s="8" t="e">
        <f t="shared" si="145"/>
        <v>#N/A</v>
      </c>
      <c r="P1513" s="8" t="e">
        <f t="shared" si="145"/>
        <v>#N/A</v>
      </c>
      <c r="Q1513" s="9" t="e">
        <f t="shared" si="145"/>
        <v>#N/A</v>
      </c>
      <c r="R1513" s="9" t="e">
        <f t="shared" si="145"/>
        <v>#N/A</v>
      </c>
      <c r="S1513" s="9" t="e">
        <f t="shared" si="145"/>
        <v>#N/A</v>
      </c>
    </row>
    <row r="1514" spans="1:19" x14ac:dyDescent="0.3">
      <c r="A1514" s="1">
        <v>45461</v>
      </c>
      <c r="B1514">
        <v>60</v>
      </c>
      <c r="C1514" t="s">
        <v>4</v>
      </c>
      <c r="D1514">
        <v>158</v>
      </c>
      <c r="E1514">
        <f>D1514-MajorAxis</f>
        <v>68</v>
      </c>
      <c r="F1514" s="2">
        <f t="shared" si="143"/>
        <v>0.51917808219178085</v>
      </c>
      <c r="G1514" s="3">
        <f t="shared" si="142"/>
        <v>0.48137353545316769</v>
      </c>
      <c r="H1514" s="11" t="e">
        <f t="shared" si="145"/>
        <v>#N/A</v>
      </c>
      <c r="I1514" s="11" t="e">
        <f t="shared" si="145"/>
        <v>#N/A</v>
      </c>
      <c r="J1514" s="11" t="e">
        <f t="shared" si="145"/>
        <v>#N/A</v>
      </c>
      <c r="K1514" s="5" t="e">
        <f t="shared" si="145"/>
        <v>#N/A</v>
      </c>
      <c r="L1514" s="5" t="e">
        <f t="shared" si="145"/>
        <v>#N/A</v>
      </c>
      <c r="M1514" s="5">
        <f t="shared" si="145"/>
        <v>0.19448753274606947</v>
      </c>
      <c r="N1514" s="8" t="e">
        <f t="shared" si="145"/>
        <v>#N/A</v>
      </c>
      <c r="O1514" s="8" t="e">
        <f t="shared" si="145"/>
        <v>#N/A</v>
      </c>
      <c r="P1514" s="8" t="e">
        <f t="shared" si="145"/>
        <v>#N/A</v>
      </c>
      <c r="Q1514" s="9" t="e">
        <f t="shared" si="145"/>
        <v>#N/A</v>
      </c>
      <c r="R1514" s="9" t="e">
        <f t="shared" si="145"/>
        <v>#N/A</v>
      </c>
      <c r="S1514" s="9" t="e">
        <f t="shared" si="145"/>
        <v>#N/A</v>
      </c>
    </row>
    <row r="1515" spans="1:19" x14ac:dyDescent="0.3">
      <c r="A1515" s="1">
        <v>45461</v>
      </c>
      <c r="B1515">
        <v>60</v>
      </c>
      <c r="C1515" t="s">
        <v>5</v>
      </c>
      <c r="D1515">
        <v>202</v>
      </c>
      <c r="E1515">
        <f>D1515-MajorAxis</f>
        <v>112</v>
      </c>
      <c r="F1515" s="2">
        <f t="shared" si="143"/>
        <v>0.51917808219178085</v>
      </c>
      <c r="G1515" s="3">
        <f t="shared" si="142"/>
        <v>0.48137353545316774</v>
      </c>
      <c r="H1515" s="11" t="e">
        <f t="shared" si="145"/>
        <v>#N/A</v>
      </c>
      <c r="I1515" s="11" t="e">
        <f t="shared" si="145"/>
        <v>#N/A</v>
      </c>
      <c r="J1515" s="11" t="e">
        <f t="shared" si="145"/>
        <v>#N/A</v>
      </c>
      <c r="K1515" s="5" t="e">
        <f t="shared" si="145"/>
        <v>#N/A</v>
      </c>
      <c r="L1515" s="5" t="e">
        <f t="shared" si="145"/>
        <v>#N/A</v>
      </c>
      <c r="M1515" s="5">
        <f t="shared" si="145"/>
        <v>-0.19448753274606942</v>
      </c>
      <c r="N1515" s="8" t="e">
        <f t="shared" si="145"/>
        <v>#N/A</v>
      </c>
      <c r="O1515" s="8" t="e">
        <f t="shared" si="145"/>
        <v>#N/A</v>
      </c>
      <c r="P1515" s="8" t="e">
        <f t="shared" si="145"/>
        <v>#N/A</v>
      </c>
      <c r="Q1515" s="9" t="e">
        <f t="shared" si="145"/>
        <v>#N/A</v>
      </c>
      <c r="R1515" s="9" t="e">
        <f t="shared" si="145"/>
        <v>#N/A</v>
      </c>
      <c r="S1515" s="9" t="e">
        <f t="shared" si="145"/>
        <v>#N/A</v>
      </c>
    </row>
    <row r="1516" spans="1:19" x14ac:dyDescent="0.3">
      <c r="A1516" s="1">
        <v>45462</v>
      </c>
      <c r="B1516">
        <v>0</v>
      </c>
      <c r="C1516" t="s">
        <v>4</v>
      </c>
      <c r="D1516">
        <v>49</v>
      </c>
      <c r="E1516">
        <f>D1516-MajorAxis</f>
        <v>-41</v>
      </c>
      <c r="F1516" s="2">
        <f t="shared" si="143"/>
        <v>0.51643835616438361</v>
      </c>
      <c r="G1516" s="3">
        <f t="shared" si="142"/>
        <v>-0.33881404647865926</v>
      </c>
      <c r="H1516" s="11" t="e">
        <f t="shared" si="145"/>
        <v>#N/A</v>
      </c>
      <c r="I1516" s="11" t="e">
        <f t="shared" si="145"/>
        <v>#N/A</v>
      </c>
      <c r="J1516" s="11" t="e">
        <f t="shared" si="145"/>
        <v>#N/A</v>
      </c>
      <c r="K1516" s="5" t="e">
        <f t="shared" si="145"/>
        <v>#N/A</v>
      </c>
      <c r="L1516" s="5" t="e">
        <f t="shared" si="145"/>
        <v>#N/A</v>
      </c>
      <c r="M1516" s="5">
        <f t="shared" si="145"/>
        <v>0.38976097499176038</v>
      </c>
      <c r="N1516" s="8" t="e">
        <f t="shared" si="145"/>
        <v>#N/A</v>
      </c>
      <c r="O1516" s="8" t="e">
        <f t="shared" si="145"/>
        <v>#N/A</v>
      </c>
      <c r="P1516" s="8" t="e">
        <f t="shared" si="145"/>
        <v>#N/A</v>
      </c>
      <c r="Q1516" s="9" t="e">
        <f t="shared" si="145"/>
        <v>#N/A</v>
      </c>
      <c r="R1516" s="9" t="e">
        <f t="shared" si="145"/>
        <v>#N/A</v>
      </c>
      <c r="S1516" s="9" t="e">
        <f t="shared" si="145"/>
        <v>#N/A</v>
      </c>
    </row>
    <row r="1517" spans="1:19" x14ac:dyDescent="0.3">
      <c r="A1517" s="1">
        <v>45462</v>
      </c>
      <c r="B1517">
        <v>0</v>
      </c>
      <c r="C1517" t="s">
        <v>5</v>
      </c>
      <c r="D1517">
        <v>311</v>
      </c>
      <c r="E1517">
        <f>D1517-MajorAxis</f>
        <v>221</v>
      </c>
      <c r="F1517" s="2">
        <f t="shared" si="143"/>
        <v>0.51643835616438361</v>
      </c>
      <c r="G1517" s="3">
        <f t="shared" si="142"/>
        <v>-0.33881404647865931</v>
      </c>
      <c r="H1517" s="11" t="e">
        <f t="shared" si="145"/>
        <v>#N/A</v>
      </c>
      <c r="I1517" s="11" t="e">
        <f t="shared" si="145"/>
        <v>#N/A</v>
      </c>
      <c r="J1517" s="11" t="e">
        <f t="shared" si="145"/>
        <v>#N/A</v>
      </c>
      <c r="K1517" s="5" t="e">
        <f t="shared" si="145"/>
        <v>#N/A</v>
      </c>
      <c r="L1517" s="5" t="e">
        <f t="shared" si="145"/>
        <v>#N/A</v>
      </c>
      <c r="M1517" s="5">
        <f t="shared" si="145"/>
        <v>-0.38976097499176032</v>
      </c>
      <c r="N1517" s="8" t="e">
        <f t="shared" si="145"/>
        <v>#N/A</v>
      </c>
      <c r="O1517" s="8" t="e">
        <f t="shared" si="145"/>
        <v>#N/A</v>
      </c>
      <c r="P1517" s="8" t="e">
        <f t="shared" si="145"/>
        <v>#N/A</v>
      </c>
      <c r="Q1517" s="9" t="e">
        <f t="shared" si="145"/>
        <v>#N/A</v>
      </c>
      <c r="R1517" s="9" t="e">
        <f t="shared" si="145"/>
        <v>#N/A</v>
      </c>
      <c r="S1517" s="9" t="e">
        <f t="shared" si="145"/>
        <v>#N/A</v>
      </c>
    </row>
    <row r="1518" spans="1:19" x14ac:dyDescent="0.3">
      <c r="A1518" s="1">
        <v>45462</v>
      </c>
      <c r="B1518">
        <v>10</v>
      </c>
      <c r="C1518" t="s">
        <v>4</v>
      </c>
      <c r="D1518">
        <v>64</v>
      </c>
      <c r="E1518">
        <f>D1518-MajorAxis</f>
        <v>-26</v>
      </c>
      <c r="F1518" s="2">
        <f t="shared" si="143"/>
        <v>0.51643835616438361</v>
      </c>
      <c r="G1518" s="3">
        <f t="shared" si="142"/>
        <v>-0.22639167443764685</v>
      </c>
      <c r="H1518" s="11" t="e">
        <f t="shared" si="145"/>
        <v>#N/A</v>
      </c>
      <c r="I1518" s="11" t="e">
        <f t="shared" si="145"/>
        <v>#N/A</v>
      </c>
      <c r="J1518" s="11" t="e">
        <f t="shared" si="145"/>
        <v>#N/A</v>
      </c>
      <c r="K1518" s="5" t="e">
        <f t="shared" si="145"/>
        <v>#N/A</v>
      </c>
      <c r="L1518" s="5" t="e">
        <f t="shared" si="145"/>
        <v>#N/A</v>
      </c>
      <c r="M1518" s="5">
        <f t="shared" si="145"/>
        <v>0.46417171980107669</v>
      </c>
      <c r="N1518" s="8" t="e">
        <f t="shared" si="145"/>
        <v>#N/A</v>
      </c>
      <c r="O1518" s="8" t="e">
        <f t="shared" si="145"/>
        <v>#N/A</v>
      </c>
      <c r="P1518" s="8" t="e">
        <f t="shared" si="145"/>
        <v>#N/A</v>
      </c>
      <c r="Q1518" s="9" t="e">
        <f t="shared" si="145"/>
        <v>#N/A</v>
      </c>
      <c r="R1518" s="9" t="e">
        <f t="shared" si="145"/>
        <v>#N/A</v>
      </c>
      <c r="S1518" s="9" t="e">
        <f t="shared" si="145"/>
        <v>#N/A</v>
      </c>
    </row>
    <row r="1519" spans="1:19" x14ac:dyDescent="0.3">
      <c r="A1519" s="1">
        <v>45462</v>
      </c>
      <c r="B1519">
        <v>10</v>
      </c>
      <c r="C1519" t="s">
        <v>5</v>
      </c>
      <c r="D1519">
        <v>296</v>
      </c>
      <c r="E1519">
        <f>D1519-MajorAxis</f>
        <v>206</v>
      </c>
      <c r="F1519" s="2">
        <f t="shared" si="143"/>
        <v>0.51643835616438361</v>
      </c>
      <c r="G1519" s="3">
        <f t="shared" si="142"/>
        <v>-0.22639167443764668</v>
      </c>
      <c r="H1519" s="11" t="e">
        <f t="shared" si="145"/>
        <v>#N/A</v>
      </c>
      <c r="I1519" s="11" t="e">
        <f t="shared" si="145"/>
        <v>#N/A</v>
      </c>
      <c r="J1519" s="11" t="e">
        <f t="shared" si="145"/>
        <v>#N/A</v>
      </c>
      <c r="K1519" s="5" t="e">
        <f t="shared" si="145"/>
        <v>#N/A</v>
      </c>
      <c r="L1519" s="5" t="e">
        <f t="shared" si="145"/>
        <v>#N/A</v>
      </c>
      <c r="M1519" s="5">
        <f t="shared" si="145"/>
        <v>-0.4641717198010768</v>
      </c>
      <c r="N1519" s="8" t="e">
        <f t="shared" si="145"/>
        <v>#N/A</v>
      </c>
      <c r="O1519" s="8" t="e">
        <f t="shared" si="145"/>
        <v>#N/A</v>
      </c>
      <c r="P1519" s="8" t="e">
        <f t="shared" si="145"/>
        <v>#N/A</v>
      </c>
      <c r="Q1519" s="9" t="e">
        <f t="shared" si="145"/>
        <v>#N/A</v>
      </c>
      <c r="R1519" s="9" t="e">
        <f t="shared" si="145"/>
        <v>#N/A</v>
      </c>
      <c r="S1519" s="9" t="e">
        <f t="shared" si="145"/>
        <v>#N/A</v>
      </c>
    </row>
    <row r="1520" spans="1:19" x14ac:dyDescent="0.3">
      <c r="A1520" s="1">
        <v>45462</v>
      </c>
      <c r="B1520">
        <v>20</v>
      </c>
      <c r="C1520" t="s">
        <v>4</v>
      </c>
      <c r="D1520">
        <v>77</v>
      </c>
      <c r="E1520">
        <f>D1520-MajorAxis</f>
        <v>-13</v>
      </c>
      <c r="F1520" s="2">
        <f t="shared" si="143"/>
        <v>0.51643835616438361</v>
      </c>
      <c r="G1520" s="3">
        <f t="shared" si="142"/>
        <v>-0.11617335272279056</v>
      </c>
      <c r="H1520" s="11" t="e">
        <f t="shared" si="145"/>
        <v>#N/A</v>
      </c>
      <c r="I1520" s="11" t="e">
        <f t="shared" si="145"/>
        <v>#N/A</v>
      </c>
      <c r="J1520" s="11" t="e">
        <f t="shared" si="145"/>
        <v>#N/A</v>
      </c>
      <c r="K1520" s="5" t="e">
        <f t="shared" si="145"/>
        <v>#N/A</v>
      </c>
      <c r="L1520" s="5" t="e">
        <f t="shared" si="145"/>
        <v>#N/A</v>
      </c>
      <c r="M1520" s="5">
        <f t="shared" si="145"/>
        <v>0.50320207455347088</v>
      </c>
      <c r="N1520" s="8" t="e">
        <f t="shared" si="145"/>
        <v>#N/A</v>
      </c>
      <c r="O1520" s="8" t="e">
        <f t="shared" si="145"/>
        <v>#N/A</v>
      </c>
      <c r="P1520" s="8" t="e">
        <f t="shared" si="145"/>
        <v>#N/A</v>
      </c>
      <c r="Q1520" s="9" t="e">
        <f t="shared" si="145"/>
        <v>#N/A</v>
      </c>
      <c r="R1520" s="9" t="e">
        <f t="shared" si="145"/>
        <v>#N/A</v>
      </c>
      <c r="S1520" s="9" t="e">
        <f t="shared" si="145"/>
        <v>#N/A</v>
      </c>
    </row>
    <row r="1521" spans="1:19" x14ac:dyDescent="0.3">
      <c r="A1521" s="1">
        <v>45462</v>
      </c>
      <c r="B1521">
        <v>20</v>
      </c>
      <c r="C1521" t="s">
        <v>5</v>
      </c>
      <c r="D1521">
        <v>283</v>
      </c>
      <c r="E1521">
        <f>D1521-MajorAxis</f>
        <v>193</v>
      </c>
      <c r="F1521" s="2">
        <f t="shared" si="143"/>
        <v>0.51643835616438361</v>
      </c>
      <c r="G1521" s="3">
        <f t="shared" si="142"/>
        <v>-0.11617335272279056</v>
      </c>
      <c r="H1521" s="11" t="e">
        <f t="shared" si="145"/>
        <v>#N/A</v>
      </c>
      <c r="I1521" s="11" t="e">
        <f t="shared" si="145"/>
        <v>#N/A</v>
      </c>
      <c r="J1521" s="11" t="e">
        <f t="shared" si="145"/>
        <v>#N/A</v>
      </c>
      <c r="K1521" s="5" t="e">
        <f t="shared" si="145"/>
        <v>#N/A</v>
      </c>
      <c r="L1521" s="5" t="e">
        <f t="shared" si="145"/>
        <v>#N/A</v>
      </c>
      <c r="M1521" s="5">
        <f t="shared" si="145"/>
        <v>-0.50320207455347088</v>
      </c>
      <c r="N1521" s="8" t="e">
        <f t="shared" si="145"/>
        <v>#N/A</v>
      </c>
      <c r="O1521" s="8" t="e">
        <f t="shared" si="145"/>
        <v>#N/A</v>
      </c>
      <c r="P1521" s="8" t="e">
        <f t="shared" si="145"/>
        <v>#N/A</v>
      </c>
      <c r="Q1521" s="9" t="e">
        <f t="shared" si="145"/>
        <v>#N/A</v>
      </c>
      <c r="R1521" s="9" t="e">
        <f t="shared" si="145"/>
        <v>#N/A</v>
      </c>
      <c r="S1521" s="9" t="e">
        <f t="shared" si="145"/>
        <v>#N/A</v>
      </c>
    </row>
    <row r="1522" spans="1:19" x14ac:dyDescent="0.3">
      <c r="A1522" s="1">
        <v>45462</v>
      </c>
      <c r="B1522">
        <v>30</v>
      </c>
      <c r="C1522" t="s">
        <v>4</v>
      </c>
      <c r="D1522">
        <v>90</v>
      </c>
      <c r="E1522">
        <f>D1522-MajorAxis</f>
        <v>0</v>
      </c>
      <c r="F1522" s="2">
        <f t="shared" si="143"/>
        <v>0.51643835616438361</v>
      </c>
      <c r="G1522" s="3">
        <f t="shared" si="142"/>
        <v>0</v>
      </c>
      <c r="H1522" s="11" t="e">
        <f t="shared" ref="H1522:S1537" si="146">IF(MONTH($A1522)=LEN(H$1),$F1522*COS($E1522/180*PI()),NA())</f>
        <v>#N/A</v>
      </c>
      <c r="I1522" s="11" t="e">
        <f t="shared" si="146"/>
        <v>#N/A</v>
      </c>
      <c r="J1522" s="11" t="e">
        <f t="shared" si="146"/>
        <v>#N/A</v>
      </c>
      <c r="K1522" s="5" t="e">
        <f t="shared" si="146"/>
        <v>#N/A</v>
      </c>
      <c r="L1522" s="5" t="e">
        <f t="shared" si="146"/>
        <v>#N/A</v>
      </c>
      <c r="M1522" s="5">
        <f t="shared" si="146"/>
        <v>0.51643835616438361</v>
      </c>
      <c r="N1522" s="8" t="e">
        <f t="shared" si="146"/>
        <v>#N/A</v>
      </c>
      <c r="O1522" s="8" t="e">
        <f t="shared" si="146"/>
        <v>#N/A</v>
      </c>
      <c r="P1522" s="8" t="e">
        <f t="shared" si="146"/>
        <v>#N/A</v>
      </c>
      <c r="Q1522" s="9" t="e">
        <f t="shared" si="146"/>
        <v>#N/A</v>
      </c>
      <c r="R1522" s="9" t="e">
        <f t="shared" si="146"/>
        <v>#N/A</v>
      </c>
      <c r="S1522" s="9" t="e">
        <f t="shared" si="146"/>
        <v>#N/A</v>
      </c>
    </row>
    <row r="1523" spans="1:19" x14ac:dyDescent="0.3">
      <c r="A1523" s="1">
        <v>45462</v>
      </c>
      <c r="B1523">
        <v>30</v>
      </c>
      <c r="C1523" t="s">
        <v>5</v>
      </c>
      <c r="D1523">
        <v>270</v>
      </c>
      <c r="E1523">
        <f>D1523-MajorAxis</f>
        <v>180</v>
      </c>
      <c r="F1523" s="2">
        <f t="shared" si="143"/>
        <v>0.51643835616438361</v>
      </c>
      <c r="G1523" s="3">
        <f t="shared" si="142"/>
        <v>6.3271365411034216E-17</v>
      </c>
      <c r="H1523" s="11" t="e">
        <f t="shared" si="146"/>
        <v>#N/A</v>
      </c>
      <c r="I1523" s="11" t="e">
        <f t="shared" si="146"/>
        <v>#N/A</v>
      </c>
      <c r="J1523" s="11" t="e">
        <f t="shared" si="146"/>
        <v>#N/A</v>
      </c>
      <c r="K1523" s="5" t="e">
        <f t="shared" si="146"/>
        <v>#N/A</v>
      </c>
      <c r="L1523" s="5" t="e">
        <f t="shared" si="146"/>
        <v>#N/A</v>
      </c>
      <c r="M1523" s="5">
        <f t="shared" si="146"/>
        <v>-0.51643835616438361</v>
      </c>
      <c r="N1523" s="8" t="e">
        <f t="shared" si="146"/>
        <v>#N/A</v>
      </c>
      <c r="O1523" s="8" t="e">
        <f t="shared" si="146"/>
        <v>#N/A</v>
      </c>
      <c r="P1523" s="8" t="e">
        <f t="shared" si="146"/>
        <v>#N/A</v>
      </c>
      <c r="Q1523" s="9" t="e">
        <f t="shared" si="146"/>
        <v>#N/A</v>
      </c>
      <c r="R1523" s="9" t="e">
        <f t="shared" si="146"/>
        <v>#N/A</v>
      </c>
      <c r="S1523" s="9" t="e">
        <f t="shared" si="146"/>
        <v>#N/A</v>
      </c>
    </row>
    <row r="1524" spans="1:19" x14ac:dyDescent="0.3">
      <c r="A1524" s="1">
        <v>45462</v>
      </c>
      <c r="B1524">
        <v>40</v>
      </c>
      <c r="C1524" t="s">
        <v>4</v>
      </c>
      <c r="D1524">
        <v>104</v>
      </c>
      <c r="E1524">
        <f>D1524-MajorAxis</f>
        <v>14</v>
      </c>
      <c r="F1524" s="2">
        <f t="shared" si="143"/>
        <v>0.51643835616438361</v>
      </c>
      <c r="G1524" s="3">
        <f t="shared" si="142"/>
        <v>0.12493774608366404</v>
      </c>
      <c r="H1524" s="11" t="e">
        <f t="shared" si="146"/>
        <v>#N/A</v>
      </c>
      <c r="I1524" s="11" t="e">
        <f t="shared" si="146"/>
        <v>#N/A</v>
      </c>
      <c r="J1524" s="11" t="e">
        <f t="shared" si="146"/>
        <v>#N/A</v>
      </c>
      <c r="K1524" s="5" t="e">
        <f t="shared" si="146"/>
        <v>#N/A</v>
      </c>
      <c r="L1524" s="5" t="e">
        <f t="shared" si="146"/>
        <v>#N/A</v>
      </c>
      <c r="M1524" s="5">
        <f t="shared" si="146"/>
        <v>0.50109792987130231</v>
      </c>
      <c r="N1524" s="8" t="e">
        <f t="shared" si="146"/>
        <v>#N/A</v>
      </c>
      <c r="O1524" s="8" t="e">
        <f t="shared" si="146"/>
        <v>#N/A</v>
      </c>
      <c r="P1524" s="8" t="e">
        <f t="shared" si="146"/>
        <v>#N/A</v>
      </c>
      <c r="Q1524" s="9" t="e">
        <f t="shared" si="146"/>
        <v>#N/A</v>
      </c>
      <c r="R1524" s="9" t="e">
        <f t="shared" si="146"/>
        <v>#N/A</v>
      </c>
      <c r="S1524" s="9" t="e">
        <f t="shared" si="146"/>
        <v>#N/A</v>
      </c>
    </row>
    <row r="1525" spans="1:19" x14ac:dyDescent="0.3">
      <c r="A1525" s="1">
        <v>45462</v>
      </c>
      <c r="B1525">
        <v>40</v>
      </c>
      <c r="C1525" t="s">
        <v>5</v>
      </c>
      <c r="D1525">
        <v>256</v>
      </c>
      <c r="E1525">
        <f>D1525-MajorAxis</f>
        <v>166</v>
      </c>
      <c r="F1525" s="2">
        <f t="shared" si="143"/>
        <v>0.51643835616438361</v>
      </c>
      <c r="G1525" s="3">
        <f t="shared" si="142"/>
        <v>0.12493774608366404</v>
      </c>
      <c r="H1525" s="11" t="e">
        <f t="shared" si="146"/>
        <v>#N/A</v>
      </c>
      <c r="I1525" s="11" t="e">
        <f t="shared" si="146"/>
        <v>#N/A</v>
      </c>
      <c r="J1525" s="11" t="e">
        <f t="shared" si="146"/>
        <v>#N/A</v>
      </c>
      <c r="K1525" s="5" t="e">
        <f t="shared" si="146"/>
        <v>#N/A</v>
      </c>
      <c r="L1525" s="5" t="e">
        <f t="shared" si="146"/>
        <v>#N/A</v>
      </c>
      <c r="M1525" s="5">
        <f t="shared" si="146"/>
        <v>-0.50109792987130231</v>
      </c>
      <c r="N1525" s="8" t="e">
        <f t="shared" si="146"/>
        <v>#N/A</v>
      </c>
      <c r="O1525" s="8" t="e">
        <f t="shared" si="146"/>
        <v>#N/A</v>
      </c>
      <c r="P1525" s="8" t="e">
        <f t="shared" si="146"/>
        <v>#N/A</v>
      </c>
      <c r="Q1525" s="9" t="e">
        <f t="shared" si="146"/>
        <v>#N/A</v>
      </c>
      <c r="R1525" s="9" t="e">
        <f t="shared" si="146"/>
        <v>#N/A</v>
      </c>
      <c r="S1525" s="9" t="e">
        <f t="shared" si="146"/>
        <v>#N/A</v>
      </c>
    </row>
    <row r="1526" spans="1:19" x14ac:dyDescent="0.3">
      <c r="A1526" s="1">
        <v>45462</v>
      </c>
      <c r="B1526">
        <v>50</v>
      </c>
      <c r="C1526" t="s">
        <v>4</v>
      </c>
      <c r="D1526">
        <v>122</v>
      </c>
      <c r="E1526">
        <f>D1526-MajorAxis</f>
        <v>32</v>
      </c>
      <c r="F1526" s="2">
        <f t="shared" si="143"/>
        <v>0.51643835616438361</v>
      </c>
      <c r="G1526" s="3">
        <f t="shared" si="142"/>
        <v>0.27367063372043599</v>
      </c>
      <c r="H1526" s="11" t="e">
        <f t="shared" si="146"/>
        <v>#N/A</v>
      </c>
      <c r="I1526" s="11" t="e">
        <f t="shared" si="146"/>
        <v>#N/A</v>
      </c>
      <c r="J1526" s="11" t="e">
        <f t="shared" si="146"/>
        <v>#N/A</v>
      </c>
      <c r="K1526" s="5" t="e">
        <f t="shared" si="146"/>
        <v>#N/A</v>
      </c>
      <c r="L1526" s="5" t="e">
        <f t="shared" si="146"/>
        <v>#N/A</v>
      </c>
      <c r="M1526" s="5">
        <f t="shared" si="146"/>
        <v>0.43796456472735973</v>
      </c>
      <c r="N1526" s="8" t="e">
        <f t="shared" si="146"/>
        <v>#N/A</v>
      </c>
      <c r="O1526" s="8" t="e">
        <f t="shared" si="146"/>
        <v>#N/A</v>
      </c>
      <c r="P1526" s="8" t="e">
        <f t="shared" si="146"/>
        <v>#N/A</v>
      </c>
      <c r="Q1526" s="9" t="e">
        <f t="shared" si="146"/>
        <v>#N/A</v>
      </c>
      <c r="R1526" s="9" t="e">
        <f t="shared" si="146"/>
        <v>#N/A</v>
      </c>
      <c r="S1526" s="9" t="e">
        <f t="shared" si="146"/>
        <v>#N/A</v>
      </c>
    </row>
    <row r="1527" spans="1:19" x14ac:dyDescent="0.3">
      <c r="A1527" s="1">
        <v>45462</v>
      </c>
      <c r="B1527">
        <v>50</v>
      </c>
      <c r="C1527" t="s">
        <v>5</v>
      </c>
      <c r="D1527">
        <v>238</v>
      </c>
      <c r="E1527">
        <f>D1527-MajorAxis</f>
        <v>148</v>
      </c>
      <c r="F1527" s="2">
        <f t="shared" si="143"/>
        <v>0.51643835616438361</v>
      </c>
      <c r="G1527" s="3">
        <f t="shared" si="142"/>
        <v>0.27367063372043599</v>
      </c>
      <c r="H1527" s="11" t="e">
        <f t="shared" si="146"/>
        <v>#N/A</v>
      </c>
      <c r="I1527" s="11" t="e">
        <f t="shared" si="146"/>
        <v>#N/A</v>
      </c>
      <c r="J1527" s="11" t="e">
        <f t="shared" si="146"/>
        <v>#N/A</v>
      </c>
      <c r="K1527" s="5" t="e">
        <f t="shared" si="146"/>
        <v>#N/A</v>
      </c>
      <c r="L1527" s="5" t="e">
        <f t="shared" si="146"/>
        <v>#N/A</v>
      </c>
      <c r="M1527" s="5">
        <f t="shared" si="146"/>
        <v>-0.43796456472735973</v>
      </c>
      <c r="N1527" s="8" t="e">
        <f t="shared" si="146"/>
        <v>#N/A</v>
      </c>
      <c r="O1527" s="8" t="e">
        <f t="shared" si="146"/>
        <v>#N/A</v>
      </c>
      <c r="P1527" s="8" t="e">
        <f t="shared" si="146"/>
        <v>#N/A</v>
      </c>
      <c r="Q1527" s="9" t="e">
        <f t="shared" si="146"/>
        <v>#N/A</v>
      </c>
      <c r="R1527" s="9" t="e">
        <f t="shared" si="146"/>
        <v>#N/A</v>
      </c>
      <c r="S1527" s="9" t="e">
        <f t="shared" si="146"/>
        <v>#N/A</v>
      </c>
    </row>
    <row r="1528" spans="1:19" x14ac:dyDescent="0.3">
      <c r="A1528" s="1">
        <v>45462</v>
      </c>
      <c r="B1528">
        <v>60</v>
      </c>
      <c r="C1528" t="s">
        <v>4</v>
      </c>
      <c r="D1528">
        <v>158</v>
      </c>
      <c r="E1528">
        <f>D1528-MajorAxis</f>
        <v>68</v>
      </c>
      <c r="F1528" s="2">
        <f t="shared" si="143"/>
        <v>0.51643835616438361</v>
      </c>
      <c r="G1528" s="3">
        <f t="shared" si="142"/>
        <v>0.47883330571462857</v>
      </c>
      <c r="H1528" s="11" t="e">
        <f t="shared" si="146"/>
        <v>#N/A</v>
      </c>
      <c r="I1528" s="11" t="e">
        <f t="shared" si="146"/>
        <v>#N/A</v>
      </c>
      <c r="J1528" s="11" t="e">
        <f t="shared" si="146"/>
        <v>#N/A</v>
      </c>
      <c r="K1528" s="5" t="e">
        <f t="shared" si="146"/>
        <v>#N/A</v>
      </c>
      <c r="L1528" s="5" t="e">
        <f t="shared" si="146"/>
        <v>#N/A</v>
      </c>
      <c r="M1528" s="5">
        <f t="shared" si="146"/>
        <v>0.19346121331205329</v>
      </c>
      <c r="N1528" s="8" t="e">
        <f t="shared" si="146"/>
        <v>#N/A</v>
      </c>
      <c r="O1528" s="8" t="e">
        <f t="shared" si="146"/>
        <v>#N/A</v>
      </c>
      <c r="P1528" s="8" t="e">
        <f t="shared" si="146"/>
        <v>#N/A</v>
      </c>
      <c r="Q1528" s="9" t="e">
        <f t="shared" si="146"/>
        <v>#N/A</v>
      </c>
      <c r="R1528" s="9" t="e">
        <f t="shared" si="146"/>
        <v>#N/A</v>
      </c>
      <c r="S1528" s="9" t="e">
        <f t="shared" si="146"/>
        <v>#N/A</v>
      </c>
    </row>
    <row r="1529" spans="1:19" x14ac:dyDescent="0.3">
      <c r="A1529" s="1">
        <v>45462</v>
      </c>
      <c r="B1529">
        <v>60</v>
      </c>
      <c r="C1529" t="s">
        <v>5</v>
      </c>
      <c r="D1529">
        <v>202</v>
      </c>
      <c r="E1529">
        <f>D1529-MajorAxis</f>
        <v>112</v>
      </c>
      <c r="F1529" s="2">
        <f t="shared" si="143"/>
        <v>0.51643835616438361</v>
      </c>
      <c r="G1529" s="3">
        <f t="shared" si="142"/>
        <v>0.47883330571462862</v>
      </c>
      <c r="H1529" s="11" t="e">
        <f t="shared" si="146"/>
        <v>#N/A</v>
      </c>
      <c r="I1529" s="11" t="e">
        <f t="shared" si="146"/>
        <v>#N/A</v>
      </c>
      <c r="J1529" s="11" t="e">
        <f t="shared" si="146"/>
        <v>#N/A</v>
      </c>
      <c r="K1529" s="5" t="e">
        <f t="shared" si="146"/>
        <v>#N/A</v>
      </c>
      <c r="L1529" s="5" t="e">
        <f t="shared" si="146"/>
        <v>#N/A</v>
      </c>
      <c r="M1529" s="5">
        <f t="shared" si="146"/>
        <v>-0.19346121331205324</v>
      </c>
      <c r="N1529" s="8" t="e">
        <f t="shared" si="146"/>
        <v>#N/A</v>
      </c>
      <c r="O1529" s="8" t="e">
        <f t="shared" si="146"/>
        <v>#N/A</v>
      </c>
      <c r="P1529" s="8" t="e">
        <f t="shared" si="146"/>
        <v>#N/A</v>
      </c>
      <c r="Q1529" s="9" t="e">
        <f t="shared" si="146"/>
        <v>#N/A</v>
      </c>
      <c r="R1529" s="9" t="e">
        <f t="shared" si="146"/>
        <v>#N/A</v>
      </c>
      <c r="S1529" s="9" t="e">
        <f t="shared" si="146"/>
        <v>#N/A</v>
      </c>
    </row>
    <row r="1530" spans="1:19" x14ac:dyDescent="0.3">
      <c r="A1530" s="1">
        <v>45463</v>
      </c>
      <c r="B1530">
        <v>0</v>
      </c>
      <c r="C1530" t="s">
        <v>4</v>
      </c>
      <c r="D1530">
        <v>49</v>
      </c>
      <c r="E1530">
        <f>D1530-MajorAxis</f>
        <v>-41</v>
      </c>
      <c r="F1530" s="2">
        <f t="shared" si="143"/>
        <v>0.51369863013698636</v>
      </c>
      <c r="G1530" s="3">
        <f t="shared" si="142"/>
        <v>-0.337016624481425</v>
      </c>
      <c r="H1530" s="11" t="e">
        <f t="shared" si="146"/>
        <v>#N/A</v>
      </c>
      <c r="I1530" s="11" t="e">
        <f t="shared" si="146"/>
        <v>#N/A</v>
      </c>
      <c r="J1530" s="11" t="e">
        <f t="shared" si="146"/>
        <v>#N/A</v>
      </c>
      <c r="K1530" s="5" t="e">
        <f t="shared" si="146"/>
        <v>#N/A</v>
      </c>
      <c r="L1530" s="5" t="e">
        <f t="shared" si="146"/>
        <v>#N/A</v>
      </c>
      <c r="M1530" s="5">
        <f t="shared" si="146"/>
        <v>0.38769327751169802</v>
      </c>
      <c r="N1530" s="8" t="e">
        <f t="shared" si="146"/>
        <v>#N/A</v>
      </c>
      <c r="O1530" s="8" t="e">
        <f t="shared" si="146"/>
        <v>#N/A</v>
      </c>
      <c r="P1530" s="8" t="e">
        <f t="shared" si="146"/>
        <v>#N/A</v>
      </c>
      <c r="Q1530" s="9" t="e">
        <f t="shared" si="146"/>
        <v>#N/A</v>
      </c>
      <c r="R1530" s="9" t="e">
        <f t="shared" si="146"/>
        <v>#N/A</v>
      </c>
      <c r="S1530" s="9" t="e">
        <f t="shared" si="146"/>
        <v>#N/A</v>
      </c>
    </row>
    <row r="1531" spans="1:19" x14ac:dyDescent="0.3">
      <c r="A1531" s="1">
        <v>45463</v>
      </c>
      <c r="B1531">
        <v>0</v>
      </c>
      <c r="C1531" t="s">
        <v>5</v>
      </c>
      <c r="D1531">
        <v>311</v>
      </c>
      <c r="E1531">
        <f>D1531-MajorAxis</f>
        <v>221</v>
      </c>
      <c r="F1531" s="2">
        <f t="shared" si="143"/>
        <v>0.51369863013698636</v>
      </c>
      <c r="G1531" s="3">
        <f t="shared" si="142"/>
        <v>-0.33701662448142505</v>
      </c>
      <c r="H1531" s="11" t="e">
        <f t="shared" si="146"/>
        <v>#N/A</v>
      </c>
      <c r="I1531" s="11" t="e">
        <f t="shared" si="146"/>
        <v>#N/A</v>
      </c>
      <c r="J1531" s="11" t="e">
        <f t="shared" si="146"/>
        <v>#N/A</v>
      </c>
      <c r="K1531" s="5" t="e">
        <f t="shared" si="146"/>
        <v>#N/A</v>
      </c>
      <c r="L1531" s="5" t="e">
        <f t="shared" si="146"/>
        <v>#N/A</v>
      </c>
      <c r="M1531" s="5">
        <f t="shared" si="146"/>
        <v>-0.38769327751169791</v>
      </c>
      <c r="N1531" s="8" t="e">
        <f t="shared" si="146"/>
        <v>#N/A</v>
      </c>
      <c r="O1531" s="8" t="e">
        <f t="shared" si="146"/>
        <v>#N/A</v>
      </c>
      <c r="P1531" s="8" t="e">
        <f t="shared" si="146"/>
        <v>#N/A</v>
      </c>
      <c r="Q1531" s="9" t="e">
        <f t="shared" si="146"/>
        <v>#N/A</v>
      </c>
      <c r="R1531" s="9" t="e">
        <f t="shared" si="146"/>
        <v>#N/A</v>
      </c>
      <c r="S1531" s="9" t="e">
        <f t="shared" si="146"/>
        <v>#N/A</v>
      </c>
    </row>
    <row r="1532" spans="1:19" x14ac:dyDescent="0.3">
      <c r="A1532" s="1">
        <v>45463</v>
      </c>
      <c r="B1532">
        <v>10</v>
      </c>
      <c r="C1532" t="s">
        <v>4</v>
      </c>
      <c r="D1532">
        <v>64</v>
      </c>
      <c r="E1532">
        <f>D1532-MajorAxis</f>
        <v>-26</v>
      </c>
      <c r="F1532" s="2">
        <f t="shared" si="143"/>
        <v>0.51369863013698636</v>
      </c>
      <c r="G1532" s="3">
        <f t="shared" si="142"/>
        <v>-0.22519065759712883</v>
      </c>
      <c r="H1532" s="11" t="e">
        <f t="shared" si="146"/>
        <v>#N/A</v>
      </c>
      <c r="I1532" s="11" t="e">
        <f t="shared" si="146"/>
        <v>#N/A</v>
      </c>
      <c r="J1532" s="11" t="e">
        <f t="shared" si="146"/>
        <v>#N/A</v>
      </c>
      <c r="K1532" s="5" t="e">
        <f t="shared" si="146"/>
        <v>#N/A</v>
      </c>
      <c r="L1532" s="5" t="e">
        <f t="shared" si="146"/>
        <v>#N/A</v>
      </c>
      <c r="M1532" s="5">
        <f t="shared" si="146"/>
        <v>0.46170927035916121</v>
      </c>
      <c r="N1532" s="8" t="e">
        <f t="shared" si="146"/>
        <v>#N/A</v>
      </c>
      <c r="O1532" s="8" t="e">
        <f t="shared" si="146"/>
        <v>#N/A</v>
      </c>
      <c r="P1532" s="8" t="e">
        <f t="shared" si="146"/>
        <v>#N/A</v>
      </c>
      <c r="Q1532" s="9" t="e">
        <f t="shared" si="146"/>
        <v>#N/A</v>
      </c>
      <c r="R1532" s="9" t="e">
        <f t="shared" si="146"/>
        <v>#N/A</v>
      </c>
      <c r="S1532" s="9" t="e">
        <f t="shared" si="146"/>
        <v>#N/A</v>
      </c>
    </row>
    <row r="1533" spans="1:19" x14ac:dyDescent="0.3">
      <c r="A1533" s="1">
        <v>45463</v>
      </c>
      <c r="B1533">
        <v>10</v>
      </c>
      <c r="C1533" t="s">
        <v>5</v>
      </c>
      <c r="D1533">
        <v>295</v>
      </c>
      <c r="E1533">
        <f>D1533-MajorAxis</f>
        <v>205</v>
      </c>
      <c r="F1533" s="2">
        <f t="shared" si="143"/>
        <v>0.51369863013698636</v>
      </c>
      <c r="G1533" s="3">
        <f t="shared" si="142"/>
        <v>-0.21709842212707156</v>
      </c>
      <c r="H1533" s="11" t="e">
        <f t="shared" si="146"/>
        <v>#N/A</v>
      </c>
      <c r="I1533" s="11" t="e">
        <f t="shared" si="146"/>
        <v>#N/A</v>
      </c>
      <c r="J1533" s="11" t="e">
        <f t="shared" si="146"/>
        <v>#N/A</v>
      </c>
      <c r="K1533" s="5" t="e">
        <f t="shared" si="146"/>
        <v>#N/A</v>
      </c>
      <c r="L1533" s="5" t="e">
        <f t="shared" si="146"/>
        <v>#N/A</v>
      </c>
      <c r="M1533" s="5">
        <f t="shared" si="146"/>
        <v>-0.46556906868321069</v>
      </c>
      <c r="N1533" s="8" t="e">
        <f t="shared" si="146"/>
        <v>#N/A</v>
      </c>
      <c r="O1533" s="8" t="e">
        <f t="shared" si="146"/>
        <v>#N/A</v>
      </c>
      <c r="P1533" s="8" t="e">
        <f t="shared" si="146"/>
        <v>#N/A</v>
      </c>
      <c r="Q1533" s="9" t="e">
        <f t="shared" si="146"/>
        <v>#N/A</v>
      </c>
      <c r="R1533" s="9" t="e">
        <f t="shared" si="146"/>
        <v>#N/A</v>
      </c>
      <c r="S1533" s="9" t="e">
        <f t="shared" si="146"/>
        <v>#N/A</v>
      </c>
    </row>
    <row r="1534" spans="1:19" x14ac:dyDescent="0.3">
      <c r="A1534" s="1">
        <v>45463</v>
      </c>
      <c r="B1534">
        <v>20</v>
      </c>
      <c r="C1534" t="s">
        <v>4</v>
      </c>
      <c r="D1534">
        <v>77</v>
      </c>
      <c r="E1534">
        <f>D1534-MajorAxis</f>
        <v>-13</v>
      </c>
      <c r="F1534" s="2">
        <f t="shared" si="143"/>
        <v>0.51369863013698636</v>
      </c>
      <c r="G1534" s="3">
        <f t="shared" si="142"/>
        <v>-0.11555704846431421</v>
      </c>
      <c r="H1534" s="11" t="e">
        <f t="shared" si="146"/>
        <v>#N/A</v>
      </c>
      <c r="I1534" s="11" t="e">
        <f t="shared" si="146"/>
        <v>#N/A</v>
      </c>
      <c r="J1534" s="11" t="e">
        <f t="shared" si="146"/>
        <v>#N/A</v>
      </c>
      <c r="K1534" s="5" t="e">
        <f t="shared" si="146"/>
        <v>#N/A</v>
      </c>
      <c r="L1534" s="5" t="e">
        <f t="shared" si="146"/>
        <v>#N/A</v>
      </c>
      <c r="M1534" s="5">
        <f t="shared" si="146"/>
        <v>0.50053256752666198</v>
      </c>
      <c r="N1534" s="8" t="e">
        <f t="shared" si="146"/>
        <v>#N/A</v>
      </c>
      <c r="O1534" s="8" t="e">
        <f t="shared" si="146"/>
        <v>#N/A</v>
      </c>
      <c r="P1534" s="8" t="e">
        <f t="shared" si="146"/>
        <v>#N/A</v>
      </c>
      <c r="Q1534" s="9" t="e">
        <f t="shared" si="146"/>
        <v>#N/A</v>
      </c>
      <c r="R1534" s="9" t="e">
        <f t="shared" si="146"/>
        <v>#N/A</v>
      </c>
      <c r="S1534" s="9" t="e">
        <f t="shared" si="146"/>
        <v>#N/A</v>
      </c>
    </row>
    <row r="1535" spans="1:19" x14ac:dyDescent="0.3">
      <c r="A1535" s="1">
        <v>45463</v>
      </c>
      <c r="B1535">
        <v>20</v>
      </c>
      <c r="C1535" t="s">
        <v>5</v>
      </c>
      <c r="D1535">
        <v>283</v>
      </c>
      <c r="E1535">
        <f>D1535-MajorAxis</f>
        <v>193</v>
      </c>
      <c r="F1535" s="2">
        <f t="shared" si="143"/>
        <v>0.51369863013698636</v>
      </c>
      <c r="G1535" s="3">
        <f t="shared" si="142"/>
        <v>-0.11555704846431421</v>
      </c>
      <c r="H1535" s="11" t="e">
        <f t="shared" si="146"/>
        <v>#N/A</v>
      </c>
      <c r="I1535" s="11" t="e">
        <f t="shared" si="146"/>
        <v>#N/A</v>
      </c>
      <c r="J1535" s="11" t="e">
        <f t="shared" si="146"/>
        <v>#N/A</v>
      </c>
      <c r="K1535" s="5" t="e">
        <f t="shared" si="146"/>
        <v>#N/A</v>
      </c>
      <c r="L1535" s="5" t="e">
        <f t="shared" si="146"/>
        <v>#N/A</v>
      </c>
      <c r="M1535" s="5">
        <f t="shared" si="146"/>
        <v>-0.50053256752666198</v>
      </c>
      <c r="N1535" s="8" t="e">
        <f t="shared" si="146"/>
        <v>#N/A</v>
      </c>
      <c r="O1535" s="8" t="e">
        <f t="shared" si="146"/>
        <v>#N/A</v>
      </c>
      <c r="P1535" s="8" t="e">
        <f t="shared" si="146"/>
        <v>#N/A</v>
      </c>
      <c r="Q1535" s="9" t="e">
        <f t="shared" si="146"/>
        <v>#N/A</v>
      </c>
      <c r="R1535" s="9" t="e">
        <f t="shared" si="146"/>
        <v>#N/A</v>
      </c>
      <c r="S1535" s="9" t="e">
        <f t="shared" si="146"/>
        <v>#N/A</v>
      </c>
    </row>
    <row r="1536" spans="1:19" x14ac:dyDescent="0.3">
      <c r="A1536" s="1">
        <v>45463</v>
      </c>
      <c r="B1536">
        <v>30</v>
      </c>
      <c r="C1536" t="s">
        <v>4</v>
      </c>
      <c r="D1536">
        <v>90</v>
      </c>
      <c r="E1536">
        <f>D1536-MajorAxis</f>
        <v>0</v>
      </c>
      <c r="F1536" s="2">
        <f t="shared" si="143"/>
        <v>0.51369863013698636</v>
      </c>
      <c r="G1536" s="3">
        <f t="shared" si="142"/>
        <v>0</v>
      </c>
      <c r="H1536" s="11" t="e">
        <f t="shared" si="146"/>
        <v>#N/A</v>
      </c>
      <c r="I1536" s="11" t="e">
        <f t="shared" si="146"/>
        <v>#N/A</v>
      </c>
      <c r="J1536" s="11" t="e">
        <f t="shared" si="146"/>
        <v>#N/A</v>
      </c>
      <c r="K1536" s="5" t="e">
        <f t="shared" si="146"/>
        <v>#N/A</v>
      </c>
      <c r="L1536" s="5" t="e">
        <f t="shared" si="146"/>
        <v>#N/A</v>
      </c>
      <c r="M1536" s="5">
        <f t="shared" si="146"/>
        <v>0.51369863013698636</v>
      </c>
      <c r="N1536" s="8" t="e">
        <f t="shared" si="146"/>
        <v>#N/A</v>
      </c>
      <c r="O1536" s="8" t="e">
        <f t="shared" si="146"/>
        <v>#N/A</v>
      </c>
      <c r="P1536" s="8" t="e">
        <f t="shared" si="146"/>
        <v>#N/A</v>
      </c>
      <c r="Q1536" s="9" t="e">
        <f t="shared" si="146"/>
        <v>#N/A</v>
      </c>
      <c r="R1536" s="9" t="e">
        <f t="shared" si="146"/>
        <v>#N/A</v>
      </c>
      <c r="S1536" s="9" t="e">
        <f t="shared" si="146"/>
        <v>#N/A</v>
      </c>
    </row>
    <row r="1537" spans="1:19" x14ac:dyDescent="0.3">
      <c r="A1537" s="1">
        <v>45463</v>
      </c>
      <c r="B1537">
        <v>30</v>
      </c>
      <c r="C1537" t="s">
        <v>5</v>
      </c>
      <c r="D1537">
        <v>270</v>
      </c>
      <c r="E1537">
        <f>D1537-MajorAxis</f>
        <v>180</v>
      </c>
      <c r="F1537" s="2">
        <f t="shared" si="143"/>
        <v>0.51369863013698636</v>
      </c>
      <c r="G1537" s="3">
        <f t="shared" si="142"/>
        <v>6.2935708300100351E-17</v>
      </c>
      <c r="H1537" s="11" t="e">
        <f t="shared" si="146"/>
        <v>#N/A</v>
      </c>
      <c r="I1537" s="11" t="e">
        <f t="shared" si="146"/>
        <v>#N/A</v>
      </c>
      <c r="J1537" s="11" t="e">
        <f t="shared" si="146"/>
        <v>#N/A</v>
      </c>
      <c r="K1537" s="5" t="e">
        <f t="shared" si="146"/>
        <v>#N/A</v>
      </c>
      <c r="L1537" s="5" t="e">
        <f t="shared" si="146"/>
        <v>#N/A</v>
      </c>
      <c r="M1537" s="5">
        <f t="shared" si="146"/>
        <v>-0.51369863013698636</v>
      </c>
      <c r="N1537" s="8" t="e">
        <f t="shared" si="146"/>
        <v>#N/A</v>
      </c>
      <c r="O1537" s="8" t="e">
        <f t="shared" si="146"/>
        <v>#N/A</v>
      </c>
      <c r="P1537" s="8" t="e">
        <f t="shared" si="146"/>
        <v>#N/A</v>
      </c>
      <c r="Q1537" s="9" t="e">
        <f t="shared" si="146"/>
        <v>#N/A</v>
      </c>
      <c r="R1537" s="9" t="e">
        <f t="shared" si="146"/>
        <v>#N/A</v>
      </c>
      <c r="S1537" s="9" t="e">
        <f t="shared" si="146"/>
        <v>#N/A</v>
      </c>
    </row>
    <row r="1538" spans="1:19" x14ac:dyDescent="0.3">
      <c r="A1538" s="1">
        <v>45463</v>
      </c>
      <c r="B1538">
        <v>40</v>
      </c>
      <c r="C1538" t="s">
        <v>4</v>
      </c>
      <c r="D1538">
        <v>103</v>
      </c>
      <c r="E1538">
        <f>D1538-MajorAxis</f>
        <v>13</v>
      </c>
      <c r="F1538" s="2">
        <f t="shared" si="143"/>
        <v>0.51369863013698636</v>
      </c>
      <c r="G1538" s="3">
        <f t="shared" si="142"/>
        <v>0.11555704846431421</v>
      </c>
      <c r="H1538" s="11" t="e">
        <f t="shared" ref="H1538:S1553" si="147">IF(MONTH($A1538)=LEN(H$1),$F1538*COS($E1538/180*PI()),NA())</f>
        <v>#N/A</v>
      </c>
      <c r="I1538" s="11" t="e">
        <f t="shared" si="147"/>
        <v>#N/A</v>
      </c>
      <c r="J1538" s="11" t="e">
        <f t="shared" si="147"/>
        <v>#N/A</v>
      </c>
      <c r="K1538" s="5" t="e">
        <f t="shared" si="147"/>
        <v>#N/A</v>
      </c>
      <c r="L1538" s="5" t="e">
        <f t="shared" si="147"/>
        <v>#N/A</v>
      </c>
      <c r="M1538" s="5">
        <f t="shared" si="147"/>
        <v>0.50053256752666198</v>
      </c>
      <c r="N1538" s="8" t="e">
        <f t="shared" si="147"/>
        <v>#N/A</v>
      </c>
      <c r="O1538" s="8" t="e">
        <f t="shared" si="147"/>
        <v>#N/A</v>
      </c>
      <c r="P1538" s="8" t="e">
        <f t="shared" si="147"/>
        <v>#N/A</v>
      </c>
      <c r="Q1538" s="9" t="e">
        <f t="shared" si="147"/>
        <v>#N/A</v>
      </c>
      <c r="R1538" s="9" t="e">
        <f t="shared" si="147"/>
        <v>#N/A</v>
      </c>
      <c r="S1538" s="9" t="e">
        <f t="shared" si="147"/>
        <v>#N/A</v>
      </c>
    </row>
    <row r="1539" spans="1:19" x14ac:dyDescent="0.3">
      <c r="A1539" s="1">
        <v>45463</v>
      </c>
      <c r="B1539">
        <v>40</v>
      </c>
      <c r="C1539" t="s">
        <v>5</v>
      </c>
      <c r="D1539">
        <v>257</v>
      </c>
      <c r="E1539">
        <f>D1539-MajorAxis</f>
        <v>167</v>
      </c>
      <c r="F1539" s="2">
        <f t="shared" si="143"/>
        <v>0.51369863013698636</v>
      </c>
      <c r="G1539" s="3">
        <f t="shared" ref="G1539:G1602" si="148">F1539*SIN($E1539/180*PI())</f>
        <v>0.11555704846431433</v>
      </c>
      <c r="H1539" s="11" t="e">
        <f t="shared" si="147"/>
        <v>#N/A</v>
      </c>
      <c r="I1539" s="11" t="e">
        <f t="shared" si="147"/>
        <v>#N/A</v>
      </c>
      <c r="J1539" s="11" t="e">
        <f t="shared" si="147"/>
        <v>#N/A</v>
      </c>
      <c r="K1539" s="5" t="e">
        <f t="shared" si="147"/>
        <v>#N/A</v>
      </c>
      <c r="L1539" s="5" t="e">
        <f t="shared" si="147"/>
        <v>#N/A</v>
      </c>
      <c r="M1539" s="5">
        <f t="shared" si="147"/>
        <v>-0.50053256752666198</v>
      </c>
      <c r="N1539" s="8" t="e">
        <f t="shared" si="147"/>
        <v>#N/A</v>
      </c>
      <c r="O1539" s="8" t="e">
        <f t="shared" si="147"/>
        <v>#N/A</v>
      </c>
      <c r="P1539" s="8" t="e">
        <f t="shared" si="147"/>
        <v>#N/A</v>
      </c>
      <c r="Q1539" s="9" t="e">
        <f t="shared" si="147"/>
        <v>#N/A</v>
      </c>
      <c r="R1539" s="9" t="e">
        <f t="shared" si="147"/>
        <v>#N/A</v>
      </c>
      <c r="S1539" s="9" t="e">
        <f t="shared" si="147"/>
        <v>#N/A</v>
      </c>
    </row>
    <row r="1540" spans="1:19" x14ac:dyDescent="0.3">
      <c r="A1540" s="1">
        <v>45463</v>
      </c>
      <c r="B1540">
        <v>50</v>
      </c>
      <c r="C1540" t="s">
        <v>4</v>
      </c>
      <c r="D1540">
        <v>121</v>
      </c>
      <c r="E1540">
        <f>D1540-MajorAxis</f>
        <v>31</v>
      </c>
      <c r="F1540" s="2">
        <f t="shared" ref="F1540:F1603" si="149">0.5+ABS(DATE(2024,6,25)-A1540)/365</f>
        <v>0.51369863013698636</v>
      </c>
      <c r="G1540" s="3">
        <f t="shared" si="148"/>
        <v>0.26457435354968539</v>
      </c>
      <c r="H1540" s="11" t="e">
        <f t="shared" si="147"/>
        <v>#N/A</v>
      </c>
      <c r="I1540" s="11" t="e">
        <f t="shared" si="147"/>
        <v>#N/A</v>
      </c>
      <c r="J1540" s="11" t="e">
        <f t="shared" si="147"/>
        <v>#N/A</v>
      </c>
      <c r="K1540" s="5" t="e">
        <f t="shared" si="147"/>
        <v>#N/A</v>
      </c>
      <c r="L1540" s="5" t="e">
        <f t="shared" si="147"/>
        <v>#N/A</v>
      </c>
      <c r="M1540" s="5">
        <f t="shared" si="147"/>
        <v>0.44032566816889335</v>
      </c>
      <c r="N1540" s="8" t="e">
        <f t="shared" si="147"/>
        <v>#N/A</v>
      </c>
      <c r="O1540" s="8" t="e">
        <f t="shared" si="147"/>
        <v>#N/A</v>
      </c>
      <c r="P1540" s="8" t="e">
        <f t="shared" si="147"/>
        <v>#N/A</v>
      </c>
      <c r="Q1540" s="9" t="e">
        <f t="shared" si="147"/>
        <v>#N/A</v>
      </c>
      <c r="R1540" s="9" t="e">
        <f t="shared" si="147"/>
        <v>#N/A</v>
      </c>
      <c r="S1540" s="9" t="e">
        <f t="shared" si="147"/>
        <v>#N/A</v>
      </c>
    </row>
    <row r="1541" spans="1:19" x14ac:dyDescent="0.3">
      <c r="A1541" s="1">
        <v>45463</v>
      </c>
      <c r="B1541">
        <v>50</v>
      </c>
      <c r="C1541" t="s">
        <v>5</v>
      </c>
      <c r="D1541">
        <v>238</v>
      </c>
      <c r="E1541">
        <f>D1541-MajorAxis</f>
        <v>148</v>
      </c>
      <c r="F1541" s="2">
        <f t="shared" si="149"/>
        <v>0.51369863013698636</v>
      </c>
      <c r="G1541" s="3">
        <f t="shared" si="148"/>
        <v>0.27221880011979704</v>
      </c>
      <c r="H1541" s="11" t="e">
        <f t="shared" si="147"/>
        <v>#N/A</v>
      </c>
      <c r="I1541" s="11" t="e">
        <f t="shared" si="147"/>
        <v>#N/A</v>
      </c>
      <c r="J1541" s="11" t="e">
        <f t="shared" si="147"/>
        <v>#N/A</v>
      </c>
      <c r="K1541" s="5" t="e">
        <f t="shared" si="147"/>
        <v>#N/A</v>
      </c>
      <c r="L1541" s="5" t="e">
        <f t="shared" si="147"/>
        <v>#N/A</v>
      </c>
      <c r="M1541" s="5">
        <f t="shared" si="147"/>
        <v>-0.43564114528583531</v>
      </c>
      <c r="N1541" s="8" t="e">
        <f t="shared" si="147"/>
        <v>#N/A</v>
      </c>
      <c r="O1541" s="8" t="e">
        <f t="shared" si="147"/>
        <v>#N/A</v>
      </c>
      <c r="P1541" s="8" t="e">
        <f t="shared" si="147"/>
        <v>#N/A</v>
      </c>
      <c r="Q1541" s="9" t="e">
        <f t="shared" si="147"/>
        <v>#N/A</v>
      </c>
      <c r="R1541" s="9" t="e">
        <f t="shared" si="147"/>
        <v>#N/A</v>
      </c>
      <c r="S1541" s="9" t="e">
        <f t="shared" si="147"/>
        <v>#N/A</v>
      </c>
    </row>
    <row r="1542" spans="1:19" x14ac:dyDescent="0.3">
      <c r="A1542" s="1">
        <v>45463</v>
      </c>
      <c r="B1542">
        <v>60</v>
      </c>
      <c r="C1542" t="s">
        <v>4</v>
      </c>
      <c r="D1542">
        <v>158</v>
      </c>
      <c r="E1542">
        <f>D1542-MajorAxis</f>
        <v>68</v>
      </c>
      <c r="F1542" s="2">
        <f t="shared" si="149"/>
        <v>0.51369863013698636</v>
      </c>
      <c r="G1542" s="3">
        <f t="shared" si="148"/>
        <v>0.47629307597608944</v>
      </c>
      <c r="H1542" s="11" t="e">
        <f t="shared" si="147"/>
        <v>#N/A</v>
      </c>
      <c r="I1542" s="11" t="e">
        <f t="shared" si="147"/>
        <v>#N/A</v>
      </c>
      <c r="J1542" s="11" t="e">
        <f t="shared" si="147"/>
        <v>#N/A</v>
      </c>
      <c r="K1542" s="5" t="e">
        <f t="shared" si="147"/>
        <v>#N/A</v>
      </c>
      <c r="L1542" s="5" t="e">
        <f t="shared" si="147"/>
        <v>#N/A</v>
      </c>
      <c r="M1542" s="5">
        <f t="shared" si="147"/>
        <v>0.19243489387803711</v>
      </c>
      <c r="N1542" s="8" t="e">
        <f t="shared" si="147"/>
        <v>#N/A</v>
      </c>
      <c r="O1542" s="8" t="e">
        <f t="shared" si="147"/>
        <v>#N/A</v>
      </c>
      <c r="P1542" s="8" t="e">
        <f t="shared" si="147"/>
        <v>#N/A</v>
      </c>
      <c r="Q1542" s="9" t="e">
        <f t="shared" si="147"/>
        <v>#N/A</v>
      </c>
      <c r="R1542" s="9" t="e">
        <f t="shared" si="147"/>
        <v>#N/A</v>
      </c>
      <c r="S1542" s="9" t="e">
        <f t="shared" si="147"/>
        <v>#N/A</v>
      </c>
    </row>
    <row r="1543" spans="1:19" x14ac:dyDescent="0.3">
      <c r="A1543" s="1">
        <v>45463</v>
      </c>
      <c r="B1543">
        <v>60</v>
      </c>
      <c r="C1543" t="s">
        <v>5</v>
      </c>
      <c r="D1543">
        <v>202</v>
      </c>
      <c r="E1543">
        <f>D1543-MajorAxis</f>
        <v>112</v>
      </c>
      <c r="F1543" s="2">
        <f t="shared" si="149"/>
        <v>0.51369863013698636</v>
      </c>
      <c r="G1543" s="3">
        <f t="shared" si="148"/>
        <v>0.4762930759760895</v>
      </c>
      <c r="H1543" s="11" t="e">
        <f t="shared" si="147"/>
        <v>#N/A</v>
      </c>
      <c r="I1543" s="11" t="e">
        <f t="shared" si="147"/>
        <v>#N/A</v>
      </c>
      <c r="J1543" s="11" t="e">
        <f t="shared" si="147"/>
        <v>#N/A</v>
      </c>
      <c r="K1543" s="5" t="e">
        <f t="shared" si="147"/>
        <v>#N/A</v>
      </c>
      <c r="L1543" s="5" t="e">
        <f t="shared" si="147"/>
        <v>#N/A</v>
      </c>
      <c r="M1543" s="5">
        <f t="shared" si="147"/>
        <v>-0.19243489387803706</v>
      </c>
      <c r="N1543" s="8" t="e">
        <f t="shared" si="147"/>
        <v>#N/A</v>
      </c>
      <c r="O1543" s="8" t="e">
        <f t="shared" si="147"/>
        <v>#N/A</v>
      </c>
      <c r="P1543" s="8" t="e">
        <f t="shared" si="147"/>
        <v>#N/A</v>
      </c>
      <c r="Q1543" s="9" t="e">
        <f t="shared" si="147"/>
        <v>#N/A</v>
      </c>
      <c r="R1543" s="9" t="e">
        <f t="shared" si="147"/>
        <v>#N/A</v>
      </c>
      <c r="S1543" s="9" t="e">
        <f t="shared" si="147"/>
        <v>#N/A</v>
      </c>
    </row>
    <row r="1544" spans="1:19" x14ac:dyDescent="0.3">
      <c r="A1544" s="1">
        <v>45464</v>
      </c>
      <c r="B1544">
        <v>0</v>
      </c>
      <c r="C1544" t="s">
        <v>4</v>
      </c>
      <c r="D1544">
        <v>49</v>
      </c>
      <c r="E1544">
        <f>D1544-MajorAxis</f>
        <v>-41</v>
      </c>
      <c r="F1544" s="2">
        <f t="shared" si="149"/>
        <v>0.510958904109589</v>
      </c>
      <c r="G1544" s="3">
        <f t="shared" si="148"/>
        <v>-0.33521920248419068</v>
      </c>
      <c r="H1544" s="11" t="e">
        <f t="shared" si="147"/>
        <v>#N/A</v>
      </c>
      <c r="I1544" s="11" t="e">
        <f t="shared" si="147"/>
        <v>#N/A</v>
      </c>
      <c r="J1544" s="11" t="e">
        <f t="shared" si="147"/>
        <v>#N/A</v>
      </c>
      <c r="K1544" s="5" t="e">
        <f t="shared" si="147"/>
        <v>#N/A</v>
      </c>
      <c r="L1544" s="5" t="e">
        <f t="shared" si="147"/>
        <v>#N/A</v>
      </c>
      <c r="M1544" s="5">
        <f t="shared" si="147"/>
        <v>0.38562558003163555</v>
      </c>
      <c r="N1544" s="8" t="e">
        <f t="shared" si="147"/>
        <v>#N/A</v>
      </c>
      <c r="O1544" s="8" t="e">
        <f t="shared" si="147"/>
        <v>#N/A</v>
      </c>
      <c r="P1544" s="8" t="e">
        <f t="shared" si="147"/>
        <v>#N/A</v>
      </c>
      <c r="Q1544" s="9" t="e">
        <f t="shared" si="147"/>
        <v>#N/A</v>
      </c>
      <c r="R1544" s="9" t="e">
        <f t="shared" si="147"/>
        <v>#N/A</v>
      </c>
      <c r="S1544" s="9" t="e">
        <f t="shared" si="147"/>
        <v>#N/A</v>
      </c>
    </row>
    <row r="1545" spans="1:19" x14ac:dyDescent="0.3">
      <c r="A1545" s="1">
        <v>45464</v>
      </c>
      <c r="B1545">
        <v>0</v>
      </c>
      <c r="C1545" t="s">
        <v>5</v>
      </c>
      <c r="D1545">
        <v>311</v>
      </c>
      <c r="E1545">
        <f>D1545-MajorAxis</f>
        <v>221</v>
      </c>
      <c r="F1545" s="2">
        <f t="shared" si="149"/>
        <v>0.510958904109589</v>
      </c>
      <c r="G1545" s="3">
        <f t="shared" si="148"/>
        <v>-0.33521920248419074</v>
      </c>
      <c r="H1545" s="11" t="e">
        <f t="shared" si="147"/>
        <v>#N/A</v>
      </c>
      <c r="I1545" s="11" t="e">
        <f t="shared" si="147"/>
        <v>#N/A</v>
      </c>
      <c r="J1545" s="11" t="e">
        <f t="shared" si="147"/>
        <v>#N/A</v>
      </c>
      <c r="K1545" s="5" t="e">
        <f t="shared" si="147"/>
        <v>#N/A</v>
      </c>
      <c r="L1545" s="5" t="e">
        <f t="shared" si="147"/>
        <v>#N/A</v>
      </c>
      <c r="M1545" s="5">
        <f t="shared" si="147"/>
        <v>-0.3856255800316355</v>
      </c>
      <c r="N1545" s="8" t="e">
        <f t="shared" si="147"/>
        <v>#N/A</v>
      </c>
      <c r="O1545" s="8" t="e">
        <f t="shared" si="147"/>
        <v>#N/A</v>
      </c>
      <c r="P1545" s="8" t="e">
        <f t="shared" si="147"/>
        <v>#N/A</v>
      </c>
      <c r="Q1545" s="9" t="e">
        <f t="shared" si="147"/>
        <v>#N/A</v>
      </c>
      <c r="R1545" s="9" t="e">
        <f t="shared" si="147"/>
        <v>#N/A</v>
      </c>
      <c r="S1545" s="9" t="e">
        <f t="shared" si="147"/>
        <v>#N/A</v>
      </c>
    </row>
    <row r="1546" spans="1:19" x14ac:dyDescent="0.3">
      <c r="A1546" s="1">
        <v>45464</v>
      </c>
      <c r="B1546">
        <v>10</v>
      </c>
      <c r="C1546" t="s">
        <v>4</v>
      </c>
      <c r="D1546">
        <v>64</v>
      </c>
      <c r="E1546">
        <f>D1546-MajorAxis</f>
        <v>-26</v>
      </c>
      <c r="F1546" s="2">
        <f t="shared" si="149"/>
        <v>0.510958904109589</v>
      </c>
      <c r="G1546" s="3">
        <f t="shared" si="148"/>
        <v>-0.22398964075661076</v>
      </c>
      <c r="H1546" s="11" t="e">
        <f t="shared" si="147"/>
        <v>#N/A</v>
      </c>
      <c r="I1546" s="11" t="e">
        <f t="shared" si="147"/>
        <v>#N/A</v>
      </c>
      <c r="J1546" s="11" t="e">
        <f t="shared" si="147"/>
        <v>#N/A</v>
      </c>
      <c r="K1546" s="5" t="e">
        <f t="shared" si="147"/>
        <v>#N/A</v>
      </c>
      <c r="L1546" s="5" t="e">
        <f t="shared" si="147"/>
        <v>#N/A</v>
      </c>
      <c r="M1546" s="5">
        <f t="shared" si="147"/>
        <v>0.45924682091724556</v>
      </c>
      <c r="N1546" s="8" t="e">
        <f t="shared" si="147"/>
        <v>#N/A</v>
      </c>
      <c r="O1546" s="8" t="e">
        <f t="shared" si="147"/>
        <v>#N/A</v>
      </c>
      <c r="P1546" s="8" t="e">
        <f t="shared" si="147"/>
        <v>#N/A</v>
      </c>
      <c r="Q1546" s="9" t="e">
        <f t="shared" si="147"/>
        <v>#N/A</v>
      </c>
      <c r="R1546" s="9" t="e">
        <f t="shared" si="147"/>
        <v>#N/A</v>
      </c>
      <c r="S1546" s="9" t="e">
        <f t="shared" si="147"/>
        <v>#N/A</v>
      </c>
    </row>
    <row r="1547" spans="1:19" x14ac:dyDescent="0.3">
      <c r="A1547" s="1">
        <v>45464</v>
      </c>
      <c r="B1547">
        <v>10</v>
      </c>
      <c r="C1547" t="s">
        <v>5</v>
      </c>
      <c r="D1547">
        <v>295</v>
      </c>
      <c r="E1547">
        <f>D1547-MajorAxis</f>
        <v>205</v>
      </c>
      <c r="F1547" s="2">
        <f t="shared" si="149"/>
        <v>0.510958904109589</v>
      </c>
      <c r="G1547" s="3">
        <f t="shared" si="148"/>
        <v>-0.21594056387572713</v>
      </c>
      <c r="H1547" s="11" t="e">
        <f t="shared" si="147"/>
        <v>#N/A</v>
      </c>
      <c r="I1547" s="11" t="e">
        <f t="shared" si="147"/>
        <v>#N/A</v>
      </c>
      <c r="J1547" s="11" t="e">
        <f t="shared" si="147"/>
        <v>#N/A</v>
      </c>
      <c r="K1547" s="5" t="e">
        <f t="shared" si="147"/>
        <v>#N/A</v>
      </c>
      <c r="L1547" s="5" t="e">
        <f t="shared" si="147"/>
        <v>#N/A</v>
      </c>
      <c r="M1547" s="5">
        <f t="shared" si="147"/>
        <v>-0.46308603365023349</v>
      </c>
      <c r="N1547" s="8" t="e">
        <f t="shared" si="147"/>
        <v>#N/A</v>
      </c>
      <c r="O1547" s="8" t="e">
        <f t="shared" si="147"/>
        <v>#N/A</v>
      </c>
      <c r="P1547" s="8" t="e">
        <f t="shared" si="147"/>
        <v>#N/A</v>
      </c>
      <c r="Q1547" s="9" t="e">
        <f t="shared" si="147"/>
        <v>#N/A</v>
      </c>
      <c r="R1547" s="9" t="e">
        <f t="shared" si="147"/>
        <v>#N/A</v>
      </c>
      <c r="S1547" s="9" t="e">
        <f t="shared" si="147"/>
        <v>#N/A</v>
      </c>
    </row>
    <row r="1548" spans="1:19" x14ac:dyDescent="0.3">
      <c r="A1548" s="1">
        <v>45464</v>
      </c>
      <c r="B1548">
        <v>20</v>
      </c>
      <c r="C1548" t="s">
        <v>4</v>
      </c>
      <c r="D1548">
        <v>77</v>
      </c>
      <c r="E1548">
        <f>D1548-MajorAxis</f>
        <v>-13</v>
      </c>
      <c r="F1548" s="2">
        <f t="shared" si="149"/>
        <v>0.510958904109589</v>
      </c>
      <c r="G1548" s="3">
        <f t="shared" si="148"/>
        <v>-0.11494074420583784</v>
      </c>
      <c r="H1548" s="11" t="e">
        <f t="shared" si="147"/>
        <v>#N/A</v>
      </c>
      <c r="I1548" s="11" t="e">
        <f t="shared" si="147"/>
        <v>#N/A</v>
      </c>
      <c r="J1548" s="11" t="e">
        <f t="shared" si="147"/>
        <v>#N/A</v>
      </c>
      <c r="K1548" s="5" t="e">
        <f t="shared" si="147"/>
        <v>#N/A</v>
      </c>
      <c r="L1548" s="5" t="e">
        <f t="shared" si="147"/>
        <v>#N/A</v>
      </c>
      <c r="M1548" s="5">
        <f t="shared" si="147"/>
        <v>0.49786306049985302</v>
      </c>
      <c r="N1548" s="8" t="e">
        <f t="shared" si="147"/>
        <v>#N/A</v>
      </c>
      <c r="O1548" s="8" t="e">
        <f t="shared" si="147"/>
        <v>#N/A</v>
      </c>
      <c r="P1548" s="8" t="e">
        <f t="shared" si="147"/>
        <v>#N/A</v>
      </c>
      <c r="Q1548" s="9" t="e">
        <f t="shared" si="147"/>
        <v>#N/A</v>
      </c>
      <c r="R1548" s="9" t="e">
        <f t="shared" si="147"/>
        <v>#N/A</v>
      </c>
      <c r="S1548" s="9" t="e">
        <f t="shared" si="147"/>
        <v>#N/A</v>
      </c>
    </row>
    <row r="1549" spans="1:19" x14ac:dyDescent="0.3">
      <c r="A1549" s="1">
        <v>45464</v>
      </c>
      <c r="B1549">
        <v>20</v>
      </c>
      <c r="C1549" t="s">
        <v>5</v>
      </c>
      <c r="D1549">
        <v>283</v>
      </c>
      <c r="E1549">
        <f>D1549-MajorAxis</f>
        <v>193</v>
      </c>
      <c r="F1549" s="2">
        <f t="shared" si="149"/>
        <v>0.510958904109589</v>
      </c>
      <c r="G1549" s="3">
        <f t="shared" si="148"/>
        <v>-0.11494074420583784</v>
      </c>
      <c r="H1549" s="11" t="e">
        <f t="shared" si="147"/>
        <v>#N/A</v>
      </c>
      <c r="I1549" s="11" t="e">
        <f t="shared" si="147"/>
        <v>#N/A</v>
      </c>
      <c r="J1549" s="11" t="e">
        <f t="shared" si="147"/>
        <v>#N/A</v>
      </c>
      <c r="K1549" s="5" t="e">
        <f t="shared" si="147"/>
        <v>#N/A</v>
      </c>
      <c r="L1549" s="5" t="e">
        <f t="shared" si="147"/>
        <v>#N/A</v>
      </c>
      <c r="M1549" s="5">
        <f t="shared" si="147"/>
        <v>-0.49786306049985302</v>
      </c>
      <c r="N1549" s="8" t="e">
        <f t="shared" si="147"/>
        <v>#N/A</v>
      </c>
      <c r="O1549" s="8" t="e">
        <f t="shared" si="147"/>
        <v>#N/A</v>
      </c>
      <c r="P1549" s="8" t="e">
        <f t="shared" si="147"/>
        <v>#N/A</v>
      </c>
      <c r="Q1549" s="9" t="e">
        <f t="shared" si="147"/>
        <v>#N/A</v>
      </c>
      <c r="R1549" s="9" t="e">
        <f t="shared" si="147"/>
        <v>#N/A</v>
      </c>
      <c r="S1549" s="9" t="e">
        <f t="shared" si="147"/>
        <v>#N/A</v>
      </c>
    </row>
    <row r="1550" spans="1:19" x14ac:dyDescent="0.3">
      <c r="A1550" s="1">
        <v>45464</v>
      </c>
      <c r="B1550">
        <v>30</v>
      </c>
      <c r="C1550" t="s">
        <v>4</v>
      </c>
      <c r="D1550">
        <v>90</v>
      </c>
      <c r="E1550">
        <f>D1550-MajorAxis</f>
        <v>0</v>
      </c>
      <c r="F1550" s="2">
        <f t="shared" si="149"/>
        <v>0.510958904109589</v>
      </c>
      <c r="G1550" s="3">
        <f t="shared" si="148"/>
        <v>0</v>
      </c>
      <c r="H1550" s="11" t="e">
        <f t="shared" si="147"/>
        <v>#N/A</v>
      </c>
      <c r="I1550" s="11" t="e">
        <f t="shared" si="147"/>
        <v>#N/A</v>
      </c>
      <c r="J1550" s="11" t="e">
        <f t="shared" si="147"/>
        <v>#N/A</v>
      </c>
      <c r="K1550" s="5" t="e">
        <f t="shared" si="147"/>
        <v>#N/A</v>
      </c>
      <c r="L1550" s="5" t="e">
        <f t="shared" si="147"/>
        <v>#N/A</v>
      </c>
      <c r="M1550" s="5">
        <f t="shared" si="147"/>
        <v>0.510958904109589</v>
      </c>
      <c r="N1550" s="8" t="e">
        <f t="shared" si="147"/>
        <v>#N/A</v>
      </c>
      <c r="O1550" s="8" t="e">
        <f t="shared" si="147"/>
        <v>#N/A</v>
      </c>
      <c r="P1550" s="8" t="e">
        <f t="shared" si="147"/>
        <v>#N/A</v>
      </c>
      <c r="Q1550" s="9" t="e">
        <f t="shared" si="147"/>
        <v>#N/A</v>
      </c>
      <c r="R1550" s="9" t="e">
        <f t="shared" si="147"/>
        <v>#N/A</v>
      </c>
      <c r="S1550" s="9" t="e">
        <f t="shared" si="147"/>
        <v>#N/A</v>
      </c>
    </row>
    <row r="1551" spans="1:19" x14ac:dyDescent="0.3">
      <c r="A1551" s="1">
        <v>45464</v>
      </c>
      <c r="B1551">
        <v>30</v>
      </c>
      <c r="C1551" t="s">
        <v>5</v>
      </c>
      <c r="D1551">
        <v>270</v>
      </c>
      <c r="E1551">
        <f>D1551-MajorAxis</f>
        <v>180</v>
      </c>
      <c r="F1551" s="2">
        <f t="shared" si="149"/>
        <v>0.510958904109589</v>
      </c>
      <c r="G1551" s="3">
        <f t="shared" si="148"/>
        <v>6.2600051189166473E-17</v>
      </c>
      <c r="H1551" s="11" t="e">
        <f t="shared" si="147"/>
        <v>#N/A</v>
      </c>
      <c r="I1551" s="11" t="e">
        <f t="shared" si="147"/>
        <v>#N/A</v>
      </c>
      <c r="J1551" s="11" t="e">
        <f t="shared" si="147"/>
        <v>#N/A</v>
      </c>
      <c r="K1551" s="5" t="e">
        <f t="shared" si="147"/>
        <v>#N/A</v>
      </c>
      <c r="L1551" s="5" t="e">
        <f t="shared" si="147"/>
        <v>#N/A</v>
      </c>
      <c r="M1551" s="5">
        <f t="shared" si="147"/>
        <v>-0.510958904109589</v>
      </c>
      <c r="N1551" s="8" t="e">
        <f t="shared" si="147"/>
        <v>#N/A</v>
      </c>
      <c r="O1551" s="8" t="e">
        <f t="shared" si="147"/>
        <v>#N/A</v>
      </c>
      <c r="P1551" s="8" t="e">
        <f t="shared" si="147"/>
        <v>#N/A</v>
      </c>
      <c r="Q1551" s="9" t="e">
        <f t="shared" si="147"/>
        <v>#N/A</v>
      </c>
      <c r="R1551" s="9" t="e">
        <f t="shared" si="147"/>
        <v>#N/A</v>
      </c>
      <c r="S1551" s="9" t="e">
        <f t="shared" si="147"/>
        <v>#N/A</v>
      </c>
    </row>
    <row r="1552" spans="1:19" x14ac:dyDescent="0.3">
      <c r="A1552" s="1">
        <v>45464</v>
      </c>
      <c r="B1552">
        <v>40</v>
      </c>
      <c r="C1552" t="s">
        <v>4</v>
      </c>
      <c r="D1552">
        <v>103</v>
      </c>
      <c r="E1552">
        <f>D1552-MajorAxis</f>
        <v>13</v>
      </c>
      <c r="F1552" s="2">
        <f t="shared" si="149"/>
        <v>0.510958904109589</v>
      </c>
      <c r="G1552" s="3">
        <f t="shared" si="148"/>
        <v>0.11494074420583784</v>
      </c>
      <c r="H1552" s="11" t="e">
        <f t="shared" si="147"/>
        <v>#N/A</v>
      </c>
      <c r="I1552" s="11" t="e">
        <f t="shared" si="147"/>
        <v>#N/A</v>
      </c>
      <c r="J1552" s="11" t="e">
        <f t="shared" si="147"/>
        <v>#N/A</v>
      </c>
      <c r="K1552" s="5" t="e">
        <f t="shared" si="147"/>
        <v>#N/A</v>
      </c>
      <c r="L1552" s="5" t="e">
        <f t="shared" si="147"/>
        <v>#N/A</v>
      </c>
      <c r="M1552" s="5">
        <f t="shared" si="147"/>
        <v>0.49786306049985302</v>
      </c>
      <c r="N1552" s="8" t="e">
        <f t="shared" si="147"/>
        <v>#N/A</v>
      </c>
      <c r="O1552" s="8" t="e">
        <f t="shared" si="147"/>
        <v>#N/A</v>
      </c>
      <c r="P1552" s="8" t="e">
        <f t="shared" si="147"/>
        <v>#N/A</v>
      </c>
      <c r="Q1552" s="9" t="e">
        <f t="shared" si="147"/>
        <v>#N/A</v>
      </c>
      <c r="R1552" s="9" t="e">
        <f t="shared" si="147"/>
        <v>#N/A</v>
      </c>
      <c r="S1552" s="9" t="e">
        <f t="shared" si="147"/>
        <v>#N/A</v>
      </c>
    </row>
    <row r="1553" spans="1:19" x14ac:dyDescent="0.3">
      <c r="A1553" s="1">
        <v>45464</v>
      </c>
      <c r="B1553">
        <v>40</v>
      </c>
      <c r="C1553" t="s">
        <v>5</v>
      </c>
      <c r="D1553">
        <v>257</v>
      </c>
      <c r="E1553">
        <f>D1553-MajorAxis</f>
        <v>167</v>
      </c>
      <c r="F1553" s="2">
        <f t="shared" si="149"/>
        <v>0.510958904109589</v>
      </c>
      <c r="G1553" s="3">
        <f t="shared" si="148"/>
        <v>0.11494074420583796</v>
      </c>
      <c r="H1553" s="11" t="e">
        <f t="shared" si="147"/>
        <v>#N/A</v>
      </c>
      <c r="I1553" s="11" t="e">
        <f t="shared" si="147"/>
        <v>#N/A</v>
      </c>
      <c r="J1553" s="11" t="e">
        <f t="shared" si="147"/>
        <v>#N/A</v>
      </c>
      <c r="K1553" s="5" t="e">
        <f t="shared" si="147"/>
        <v>#N/A</v>
      </c>
      <c r="L1553" s="5" t="e">
        <f t="shared" si="147"/>
        <v>#N/A</v>
      </c>
      <c r="M1553" s="5">
        <f t="shared" si="147"/>
        <v>-0.49786306049985296</v>
      </c>
      <c r="N1553" s="8" t="e">
        <f t="shared" si="147"/>
        <v>#N/A</v>
      </c>
      <c r="O1553" s="8" t="e">
        <f t="shared" si="147"/>
        <v>#N/A</v>
      </c>
      <c r="P1553" s="8" t="e">
        <f t="shared" si="147"/>
        <v>#N/A</v>
      </c>
      <c r="Q1553" s="9" t="e">
        <f t="shared" si="147"/>
        <v>#N/A</v>
      </c>
      <c r="R1553" s="9" t="e">
        <f t="shared" si="147"/>
        <v>#N/A</v>
      </c>
      <c r="S1553" s="9" t="e">
        <f t="shared" si="147"/>
        <v>#N/A</v>
      </c>
    </row>
    <row r="1554" spans="1:19" x14ac:dyDescent="0.3">
      <c r="A1554" s="1">
        <v>45464</v>
      </c>
      <c r="B1554">
        <v>50</v>
      </c>
      <c r="C1554" t="s">
        <v>4</v>
      </c>
      <c r="D1554">
        <v>121</v>
      </c>
      <c r="E1554">
        <f>D1554-MajorAxis</f>
        <v>31</v>
      </c>
      <c r="F1554" s="2">
        <f t="shared" si="149"/>
        <v>0.510958904109589</v>
      </c>
      <c r="G1554" s="3">
        <f t="shared" si="148"/>
        <v>0.2631632903307537</v>
      </c>
      <c r="H1554" s="11" t="e">
        <f t="shared" ref="H1554:S1569" si="150">IF(MONTH($A1554)=LEN(H$1),$F1554*COS($E1554/180*PI()),NA())</f>
        <v>#N/A</v>
      </c>
      <c r="I1554" s="11" t="e">
        <f t="shared" si="150"/>
        <v>#N/A</v>
      </c>
      <c r="J1554" s="11" t="e">
        <f t="shared" si="150"/>
        <v>#N/A</v>
      </c>
      <c r="K1554" s="5" t="e">
        <f t="shared" si="150"/>
        <v>#N/A</v>
      </c>
      <c r="L1554" s="5" t="e">
        <f t="shared" si="150"/>
        <v>#N/A</v>
      </c>
      <c r="M1554" s="5">
        <f t="shared" si="150"/>
        <v>0.43797726460532588</v>
      </c>
      <c r="N1554" s="8" t="e">
        <f t="shared" si="150"/>
        <v>#N/A</v>
      </c>
      <c r="O1554" s="8" t="e">
        <f t="shared" si="150"/>
        <v>#N/A</v>
      </c>
      <c r="P1554" s="8" t="e">
        <f t="shared" si="150"/>
        <v>#N/A</v>
      </c>
      <c r="Q1554" s="9" t="e">
        <f t="shared" si="150"/>
        <v>#N/A</v>
      </c>
      <c r="R1554" s="9" t="e">
        <f t="shared" si="150"/>
        <v>#N/A</v>
      </c>
      <c r="S1554" s="9" t="e">
        <f t="shared" si="150"/>
        <v>#N/A</v>
      </c>
    </row>
    <row r="1555" spans="1:19" x14ac:dyDescent="0.3">
      <c r="A1555" s="1">
        <v>45464</v>
      </c>
      <c r="B1555">
        <v>50</v>
      </c>
      <c r="C1555" t="s">
        <v>5</v>
      </c>
      <c r="D1555">
        <v>239</v>
      </c>
      <c r="E1555">
        <f>D1555-MajorAxis</f>
        <v>149</v>
      </c>
      <c r="F1555" s="2">
        <f t="shared" si="149"/>
        <v>0.510958904109589</v>
      </c>
      <c r="G1555" s="3">
        <f t="shared" si="148"/>
        <v>0.26316329033075381</v>
      </c>
      <c r="H1555" s="11" t="e">
        <f t="shared" si="150"/>
        <v>#N/A</v>
      </c>
      <c r="I1555" s="11" t="e">
        <f t="shared" si="150"/>
        <v>#N/A</v>
      </c>
      <c r="J1555" s="11" t="e">
        <f t="shared" si="150"/>
        <v>#N/A</v>
      </c>
      <c r="K1555" s="5" t="e">
        <f t="shared" si="150"/>
        <v>#N/A</v>
      </c>
      <c r="L1555" s="5" t="e">
        <f t="shared" si="150"/>
        <v>#N/A</v>
      </c>
      <c r="M1555" s="5">
        <f t="shared" si="150"/>
        <v>-0.43797726460532582</v>
      </c>
      <c r="N1555" s="8" t="e">
        <f t="shared" si="150"/>
        <v>#N/A</v>
      </c>
      <c r="O1555" s="8" t="e">
        <f t="shared" si="150"/>
        <v>#N/A</v>
      </c>
      <c r="P1555" s="8" t="e">
        <f t="shared" si="150"/>
        <v>#N/A</v>
      </c>
      <c r="Q1555" s="9" t="e">
        <f t="shared" si="150"/>
        <v>#N/A</v>
      </c>
      <c r="R1555" s="9" t="e">
        <f t="shared" si="150"/>
        <v>#N/A</v>
      </c>
      <c r="S1555" s="9" t="e">
        <f t="shared" si="150"/>
        <v>#N/A</v>
      </c>
    </row>
    <row r="1556" spans="1:19" x14ac:dyDescent="0.3">
      <c r="A1556" s="1">
        <v>45464</v>
      </c>
      <c r="B1556">
        <v>60</v>
      </c>
      <c r="C1556" t="s">
        <v>4</v>
      </c>
      <c r="D1556">
        <v>158</v>
      </c>
      <c r="E1556">
        <f>D1556-MajorAxis</f>
        <v>68</v>
      </c>
      <c r="F1556" s="2">
        <f t="shared" si="149"/>
        <v>0.510958904109589</v>
      </c>
      <c r="G1556" s="3">
        <f t="shared" si="148"/>
        <v>0.47375284623755021</v>
      </c>
      <c r="H1556" s="11" t="e">
        <f t="shared" si="150"/>
        <v>#N/A</v>
      </c>
      <c r="I1556" s="11" t="e">
        <f t="shared" si="150"/>
        <v>#N/A</v>
      </c>
      <c r="J1556" s="11" t="e">
        <f t="shared" si="150"/>
        <v>#N/A</v>
      </c>
      <c r="K1556" s="5" t="e">
        <f t="shared" si="150"/>
        <v>#N/A</v>
      </c>
      <c r="L1556" s="5" t="e">
        <f t="shared" si="150"/>
        <v>#N/A</v>
      </c>
      <c r="M1556" s="5">
        <f t="shared" si="150"/>
        <v>0.19140857444402087</v>
      </c>
      <c r="N1556" s="8" t="e">
        <f t="shared" si="150"/>
        <v>#N/A</v>
      </c>
      <c r="O1556" s="8" t="e">
        <f t="shared" si="150"/>
        <v>#N/A</v>
      </c>
      <c r="P1556" s="8" t="e">
        <f t="shared" si="150"/>
        <v>#N/A</v>
      </c>
      <c r="Q1556" s="9" t="e">
        <f t="shared" si="150"/>
        <v>#N/A</v>
      </c>
      <c r="R1556" s="9" t="e">
        <f t="shared" si="150"/>
        <v>#N/A</v>
      </c>
      <c r="S1556" s="9" t="e">
        <f t="shared" si="150"/>
        <v>#N/A</v>
      </c>
    </row>
    <row r="1557" spans="1:19" x14ac:dyDescent="0.3">
      <c r="A1557" s="1">
        <v>45464</v>
      </c>
      <c r="B1557">
        <v>60</v>
      </c>
      <c r="C1557" t="s">
        <v>5</v>
      </c>
      <c r="D1557">
        <v>202</v>
      </c>
      <c r="E1557">
        <f>D1557-MajorAxis</f>
        <v>112</v>
      </c>
      <c r="F1557" s="2">
        <f t="shared" si="149"/>
        <v>0.510958904109589</v>
      </c>
      <c r="G1557" s="3">
        <f t="shared" si="148"/>
        <v>0.47375284623755026</v>
      </c>
      <c r="H1557" s="11" t="e">
        <f t="shared" si="150"/>
        <v>#N/A</v>
      </c>
      <c r="I1557" s="11" t="e">
        <f t="shared" si="150"/>
        <v>#N/A</v>
      </c>
      <c r="J1557" s="11" t="e">
        <f t="shared" si="150"/>
        <v>#N/A</v>
      </c>
      <c r="K1557" s="5" t="e">
        <f t="shared" si="150"/>
        <v>#N/A</v>
      </c>
      <c r="L1557" s="5" t="e">
        <f t="shared" si="150"/>
        <v>#N/A</v>
      </c>
      <c r="M1557" s="5">
        <f t="shared" si="150"/>
        <v>-0.19140857444402082</v>
      </c>
      <c r="N1557" s="8" t="e">
        <f t="shared" si="150"/>
        <v>#N/A</v>
      </c>
      <c r="O1557" s="8" t="e">
        <f t="shared" si="150"/>
        <v>#N/A</v>
      </c>
      <c r="P1557" s="8" t="e">
        <f t="shared" si="150"/>
        <v>#N/A</v>
      </c>
      <c r="Q1557" s="9" t="e">
        <f t="shared" si="150"/>
        <v>#N/A</v>
      </c>
      <c r="R1557" s="9" t="e">
        <f t="shared" si="150"/>
        <v>#N/A</v>
      </c>
      <c r="S1557" s="9" t="e">
        <f t="shared" si="150"/>
        <v>#N/A</v>
      </c>
    </row>
    <row r="1558" spans="1:19" x14ac:dyDescent="0.3">
      <c r="A1558" s="1">
        <v>45465</v>
      </c>
      <c r="B1558">
        <v>0</v>
      </c>
      <c r="C1558" t="s">
        <v>4</v>
      </c>
      <c r="D1558">
        <v>49</v>
      </c>
      <c r="E1558">
        <f>D1558-MajorAxis</f>
        <v>-41</v>
      </c>
      <c r="F1558" s="2">
        <f t="shared" si="149"/>
        <v>0.50821917808219175</v>
      </c>
      <c r="G1558" s="3">
        <f t="shared" si="148"/>
        <v>-0.33342178048695642</v>
      </c>
      <c r="H1558" s="11" t="e">
        <f t="shared" si="150"/>
        <v>#N/A</v>
      </c>
      <c r="I1558" s="11" t="e">
        <f t="shared" si="150"/>
        <v>#N/A</v>
      </c>
      <c r="J1558" s="11" t="e">
        <f t="shared" si="150"/>
        <v>#N/A</v>
      </c>
      <c r="K1558" s="5" t="e">
        <f t="shared" si="150"/>
        <v>#N/A</v>
      </c>
      <c r="L1558" s="5" t="e">
        <f t="shared" si="150"/>
        <v>#N/A</v>
      </c>
      <c r="M1558" s="5">
        <f t="shared" si="150"/>
        <v>0.38355788255157314</v>
      </c>
      <c r="N1558" s="8" t="e">
        <f t="shared" si="150"/>
        <v>#N/A</v>
      </c>
      <c r="O1558" s="8" t="e">
        <f t="shared" si="150"/>
        <v>#N/A</v>
      </c>
      <c r="P1558" s="8" t="e">
        <f t="shared" si="150"/>
        <v>#N/A</v>
      </c>
      <c r="Q1558" s="9" t="e">
        <f t="shared" si="150"/>
        <v>#N/A</v>
      </c>
      <c r="R1558" s="9" t="e">
        <f t="shared" si="150"/>
        <v>#N/A</v>
      </c>
      <c r="S1558" s="9" t="e">
        <f t="shared" si="150"/>
        <v>#N/A</v>
      </c>
    </row>
    <row r="1559" spans="1:19" x14ac:dyDescent="0.3">
      <c r="A1559" s="1">
        <v>45465</v>
      </c>
      <c r="B1559">
        <v>0</v>
      </c>
      <c r="C1559" t="s">
        <v>5</v>
      </c>
      <c r="D1559">
        <v>311</v>
      </c>
      <c r="E1559">
        <f>D1559-MajorAxis</f>
        <v>221</v>
      </c>
      <c r="F1559" s="2">
        <f t="shared" si="149"/>
        <v>0.50821917808219175</v>
      </c>
      <c r="G1559" s="3">
        <f t="shared" si="148"/>
        <v>-0.33342178048695648</v>
      </c>
      <c r="H1559" s="11" t="e">
        <f t="shared" si="150"/>
        <v>#N/A</v>
      </c>
      <c r="I1559" s="11" t="e">
        <f t="shared" si="150"/>
        <v>#N/A</v>
      </c>
      <c r="J1559" s="11" t="e">
        <f t="shared" si="150"/>
        <v>#N/A</v>
      </c>
      <c r="K1559" s="5" t="e">
        <f t="shared" si="150"/>
        <v>#N/A</v>
      </c>
      <c r="L1559" s="5" t="e">
        <f t="shared" si="150"/>
        <v>#N/A</v>
      </c>
      <c r="M1559" s="5">
        <f t="shared" si="150"/>
        <v>-0.38355788255157308</v>
      </c>
      <c r="N1559" s="8" t="e">
        <f t="shared" si="150"/>
        <v>#N/A</v>
      </c>
      <c r="O1559" s="8" t="e">
        <f t="shared" si="150"/>
        <v>#N/A</v>
      </c>
      <c r="P1559" s="8" t="e">
        <f t="shared" si="150"/>
        <v>#N/A</v>
      </c>
      <c r="Q1559" s="9" t="e">
        <f t="shared" si="150"/>
        <v>#N/A</v>
      </c>
      <c r="R1559" s="9" t="e">
        <f t="shared" si="150"/>
        <v>#N/A</v>
      </c>
      <c r="S1559" s="9" t="e">
        <f t="shared" si="150"/>
        <v>#N/A</v>
      </c>
    </row>
    <row r="1560" spans="1:19" x14ac:dyDescent="0.3">
      <c r="A1560" s="1">
        <v>45465</v>
      </c>
      <c r="B1560">
        <v>10</v>
      </c>
      <c r="C1560" t="s">
        <v>4</v>
      </c>
      <c r="D1560">
        <v>65</v>
      </c>
      <c r="E1560">
        <f>D1560-MajorAxis</f>
        <v>-25</v>
      </c>
      <c r="F1560" s="2">
        <f t="shared" si="149"/>
        <v>0.50821917808219175</v>
      </c>
      <c r="G1560" s="3">
        <f t="shared" si="148"/>
        <v>-0.21478270562438284</v>
      </c>
      <c r="H1560" s="11" t="e">
        <f t="shared" si="150"/>
        <v>#N/A</v>
      </c>
      <c r="I1560" s="11" t="e">
        <f t="shared" si="150"/>
        <v>#N/A</v>
      </c>
      <c r="J1560" s="11" t="e">
        <f t="shared" si="150"/>
        <v>#N/A</v>
      </c>
      <c r="K1560" s="5" t="e">
        <f t="shared" si="150"/>
        <v>#N/A</v>
      </c>
      <c r="L1560" s="5" t="e">
        <f t="shared" si="150"/>
        <v>#N/A</v>
      </c>
      <c r="M1560" s="5">
        <f t="shared" si="150"/>
        <v>0.46060299861725629</v>
      </c>
      <c r="N1560" s="8" t="e">
        <f t="shared" si="150"/>
        <v>#N/A</v>
      </c>
      <c r="O1560" s="8" t="e">
        <f t="shared" si="150"/>
        <v>#N/A</v>
      </c>
      <c r="P1560" s="8" t="e">
        <f t="shared" si="150"/>
        <v>#N/A</v>
      </c>
      <c r="Q1560" s="9" t="e">
        <f t="shared" si="150"/>
        <v>#N/A</v>
      </c>
      <c r="R1560" s="9" t="e">
        <f t="shared" si="150"/>
        <v>#N/A</v>
      </c>
      <c r="S1560" s="9" t="e">
        <f t="shared" si="150"/>
        <v>#N/A</v>
      </c>
    </row>
    <row r="1561" spans="1:19" x14ac:dyDescent="0.3">
      <c r="A1561" s="1">
        <v>45465</v>
      </c>
      <c r="B1561">
        <v>10</v>
      </c>
      <c r="C1561" t="s">
        <v>5</v>
      </c>
      <c r="D1561">
        <v>296</v>
      </c>
      <c r="E1561">
        <f>D1561-MajorAxis</f>
        <v>206</v>
      </c>
      <c r="F1561" s="2">
        <f t="shared" si="149"/>
        <v>0.50821917808219175</v>
      </c>
      <c r="G1561" s="3">
        <f t="shared" si="148"/>
        <v>-0.22278862391609258</v>
      </c>
      <c r="H1561" s="11" t="e">
        <f t="shared" si="150"/>
        <v>#N/A</v>
      </c>
      <c r="I1561" s="11" t="e">
        <f t="shared" si="150"/>
        <v>#N/A</v>
      </c>
      <c r="J1561" s="11" t="e">
        <f t="shared" si="150"/>
        <v>#N/A</v>
      </c>
      <c r="K1561" s="5" t="e">
        <f t="shared" si="150"/>
        <v>#N/A</v>
      </c>
      <c r="L1561" s="5" t="e">
        <f t="shared" si="150"/>
        <v>#N/A</v>
      </c>
      <c r="M1561" s="5">
        <f t="shared" si="150"/>
        <v>-0.45678437147533013</v>
      </c>
      <c r="N1561" s="8" t="e">
        <f t="shared" si="150"/>
        <v>#N/A</v>
      </c>
      <c r="O1561" s="8" t="e">
        <f t="shared" si="150"/>
        <v>#N/A</v>
      </c>
      <c r="P1561" s="8" t="e">
        <f t="shared" si="150"/>
        <v>#N/A</v>
      </c>
      <c r="Q1561" s="9" t="e">
        <f t="shared" si="150"/>
        <v>#N/A</v>
      </c>
      <c r="R1561" s="9" t="e">
        <f t="shared" si="150"/>
        <v>#N/A</v>
      </c>
      <c r="S1561" s="9" t="e">
        <f t="shared" si="150"/>
        <v>#N/A</v>
      </c>
    </row>
    <row r="1562" spans="1:19" x14ac:dyDescent="0.3">
      <c r="A1562" s="1">
        <v>45465</v>
      </c>
      <c r="B1562">
        <v>20</v>
      </c>
      <c r="C1562" t="s">
        <v>4</v>
      </c>
      <c r="D1562">
        <v>77</v>
      </c>
      <c r="E1562">
        <f>D1562-MajorAxis</f>
        <v>-13</v>
      </c>
      <c r="F1562" s="2">
        <f t="shared" si="149"/>
        <v>0.50821917808219175</v>
      </c>
      <c r="G1562" s="3">
        <f t="shared" si="148"/>
        <v>-0.11432443994736151</v>
      </c>
      <c r="H1562" s="11" t="e">
        <f t="shared" si="150"/>
        <v>#N/A</v>
      </c>
      <c r="I1562" s="11" t="e">
        <f t="shared" si="150"/>
        <v>#N/A</v>
      </c>
      <c r="J1562" s="11" t="e">
        <f t="shared" si="150"/>
        <v>#N/A</v>
      </c>
      <c r="K1562" s="5" t="e">
        <f t="shared" si="150"/>
        <v>#N/A</v>
      </c>
      <c r="L1562" s="5" t="e">
        <f t="shared" si="150"/>
        <v>#N/A</v>
      </c>
      <c r="M1562" s="5">
        <f t="shared" si="150"/>
        <v>0.49519355347304417</v>
      </c>
      <c r="N1562" s="8" t="e">
        <f t="shared" si="150"/>
        <v>#N/A</v>
      </c>
      <c r="O1562" s="8" t="e">
        <f t="shared" si="150"/>
        <v>#N/A</v>
      </c>
      <c r="P1562" s="8" t="e">
        <f t="shared" si="150"/>
        <v>#N/A</v>
      </c>
      <c r="Q1562" s="9" t="e">
        <f t="shared" si="150"/>
        <v>#N/A</v>
      </c>
      <c r="R1562" s="9" t="e">
        <f t="shared" si="150"/>
        <v>#N/A</v>
      </c>
      <c r="S1562" s="9" t="e">
        <f t="shared" si="150"/>
        <v>#N/A</v>
      </c>
    </row>
    <row r="1563" spans="1:19" x14ac:dyDescent="0.3">
      <c r="A1563" s="1">
        <v>45465</v>
      </c>
      <c r="B1563">
        <v>20</v>
      </c>
      <c r="C1563" t="s">
        <v>5</v>
      </c>
      <c r="D1563">
        <v>283</v>
      </c>
      <c r="E1563">
        <f>D1563-MajorAxis</f>
        <v>193</v>
      </c>
      <c r="F1563" s="2">
        <f t="shared" si="149"/>
        <v>0.50821917808219175</v>
      </c>
      <c r="G1563" s="3">
        <f t="shared" si="148"/>
        <v>-0.11432443994736151</v>
      </c>
      <c r="H1563" s="11" t="e">
        <f t="shared" si="150"/>
        <v>#N/A</v>
      </c>
      <c r="I1563" s="11" t="e">
        <f t="shared" si="150"/>
        <v>#N/A</v>
      </c>
      <c r="J1563" s="11" t="e">
        <f t="shared" si="150"/>
        <v>#N/A</v>
      </c>
      <c r="K1563" s="5" t="e">
        <f t="shared" si="150"/>
        <v>#N/A</v>
      </c>
      <c r="L1563" s="5" t="e">
        <f t="shared" si="150"/>
        <v>#N/A</v>
      </c>
      <c r="M1563" s="5">
        <f t="shared" si="150"/>
        <v>-0.49519355347304417</v>
      </c>
      <c r="N1563" s="8" t="e">
        <f t="shared" si="150"/>
        <v>#N/A</v>
      </c>
      <c r="O1563" s="8" t="e">
        <f t="shared" si="150"/>
        <v>#N/A</v>
      </c>
      <c r="P1563" s="8" t="e">
        <f t="shared" si="150"/>
        <v>#N/A</v>
      </c>
      <c r="Q1563" s="9" t="e">
        <f t="shared" si="150"/>
        <v>#N/A</v>
      </c>
      <c r="R1563" s="9" t="e">
        <f t="shared" si="150"/>
        <v>#N/A</v>
      </c>
      <c r="S1563" s="9" t="e">
        <f t="shared" si="150"/>
        <v>#N/A</v>
      </c>
    </row>
    <row r="1564" spans="1:19" x14ac:dyDescent="0.3">
      <c r="A1564" s="1">
        <v>45465</v>
      </c>
      <c r="B1564">
        <v>30</v>
      </c>
      <c r="C1564" t="s">
        <v>4</v>
      </c>
      <c r="D1564">
        <v>90</v>
      </c>
      <c r="E1564">
        <f>D1564-MajorAxis</f>
        <v>0</v>
      </c>
      <c r="F1564" s="2">
        <f t="shared" si="149"/>
        <v>0.50821917808219175</v>
      </c>
      <c r="G1564" s="3">
        <f t="shared" si="148"/>
        <v>0</v>
      </c>
      <c r="H1564" s="11" t="e">
        <f t="shared" si="150"/>
        <v>#N/A</v>
      </c>
      <c r="I1564" s="11" t="e">
        <f t="shared" si="150"/>
        <v>#N/A</v>
      </c>
      <c r="J1564" s="11" t="e">
        <f t="shared" si="150"/>
        <v>#N/A</v>
      </c>
      <c r="K1564" s="5" t="e">
        <f t="shared" si="150"/>
        <v>#N/A</v>
      </c>
      <c r="L1564" s="5" t="e">
        <f t="shared" si="150"/>
        <v>#N/A</v>
      </c>
      <c r="M1564" s="5">
        <f t="shared" si="150"/>
        <v>0.50821917808219175</v>
      </c>
      <c r="N1564" s="8" t="e">
        <f t="shared" si="150"/>
        <v>#N/A</v>
      </c>
      <c r="O1564" s="8" t="e">
        <f t="shared" si="150"/>
        <v>#N/A</v>
      </c>
      <c r="P1564" s="8" t="e">
        <f t="shared" si="150"/>
        <v>#N/A</v>
      </c>
      <c r="Q1564" s="9" t="e">
        <f t="shared" si="150"/>
        <v>#N/A</v>
      </c>
      <c r="R1564" s="9" t="e">
        <f t="shared" si="150"/>
        <v>#N/A</v>
      </c>
      <c r="S1564" s="9" t="e">
        <f t="shared" si="150"/>
        <v>#N/A</v>
      </c>
    </row>
    <row r="1565" spans="1:19" x14ac:dyDescent="0.3">
      <c r="A1565" s="1">
        <v>45465</v>
      </c>
      <c r="B1565">
        <v>30</v>
      </c>
      <c r="C1565" t="s">
        <v>5</v>
      </c>
      <c r="D1565">
        <v>270</v>
      </c>
      <c r="E1565">
        <f>D1565-MajorAxis</f>
        <v>180</v>
      </c>
      <c r="F1565" s="2">
        <f t="shared" si="149"/>
        <v>0.50821917808219175</v>
      </c>
      <c r="G1565" s="3">
        <f t="shared" si="148"/>
        <v>6.2264394078232596E-17</v>
      </c>
      <c r="H1565" s="11" t="e">
        <f t="shared" si="150"/>
        <v>#N/A</v>
      </c>
      <c r="I1565" s="11" t="e">
        <f t="shared" si="150"/>
        <v>#N/A</v>
      </c>
      <c r="J1565" s="11" t="e">
        <f t="shared" si="150"/>
        <v>#N/A</v>
      </c>
      <c r="K1565" s="5" t="e">
        <f t="shared" si="150"/>
        <v>#N/A</v>
      </c>
      <c r="L1565" s="5" t="e">
        <f t="shared" si="150"/>
        <v>#N/A</v>
      </c>
      <c r="M1565" s="5">
        <f t="shared" si="150"/>
        <v>-0.50821917808219175</v>
      </c>
      <c r="N1565" s="8" t="e">
        <f t="shared" si="150"/>
        <v>#N/A</v>
      </c>
      <c r="O1565" s="8" t="e">
        <f t="shared" si="150"/>
        <v>#N/A</v>
      </c>
      <c r="P1565" s="8" t="e">
        <f t="shared" si="150"/>
        <v>#N/A</v>
      </c>
      <c r="Q1565" s="9" t="e">
        <f t="shared" si="150"/>
        <v>#N/A</v>
      </c>
      <c r="R1565" s="9" t="e">
        <f t="shared" si="150"/>
        <v>#N/A</v>
      </c>
      <c r="S1565" s="9" t="e">
        <f t="shared" si="150"/>
        <v>#N/A</v>
      </c>
    </row>
    <row r="1566" spans="1:19" x14ac:dyDescent="0.3">
      <c r="A1566" s="1">
        <v>45465</v>
      </c>
      <c r="B1566">
        <v>40</v>
      </c>
      <c r="C1566" t="s">
        <v>4</v>
      </c>
      <c r="D1566">
        <v>103</v>
      </c>
      <c r="E1566">
        <f>D1566-MajorAxis</f>
        <v>13</v>
      </c>
      <c r="F1566" s="2">
        <f t="shared" si="149"/>
        <v>0.50821917808219175</v>
      </c>
      <c r="G1566" s="3">
        <f t="shared" si="148"/>
        <v>0.11432443994736151</v>
      </c>
      <c r="H1566" s="11" t="e">
        <f t="shared" si="150"/>
        <v>#N/A</v>
      </c>
      <c r="I1566" s="11" t="e">
        <f t="shared" si="150"/>
        <v>#N/A</v>
      </c>
      <c r="J1566" s="11" t="e">
        <f t="shared" si="150"/>
        <v>#N/A</v>
      </c>
      <c r="K1566" s="5" t="e">
        <f t="shared" si="150"/>
        <v>#N/A</v>
      </c>
      <c r="L1566" s="5" t="e">
        <f t="shared" si="150"/>
        <v>#N/A</v>
      </c>
      <c r="M1566" s="5">
        <f t="shared" si="150"/>
        <v>0.49519355347304417</v>
      </c>
      <c r="N1566" s="8" t="e">
        <f t="shared" si="150"/>
        <v>#N/A</v>
      </c>
      <c r="O1566" s="8" t="e">
        <f t="shared" si="150"/>
        <v>#N/A</v>
      </c>
      <c r="P1566" s="8" t="e">
        <f t="shared" si="150"/>
        <v>#N/A</v>
      </c>
      <c r="Q1566" s="9" t="e">
        <f t="shared" si="150"/>
        <v>#N/A</v>
      </c>
      <c r="R1566" s="9" t="e">
        <f t="shared" si="150"/>
        <v>#N/A</v>
      </c>
      <c r="S1566" s="9" t="e">
        <f t="shared" si="150"/>
        <v>#N/A</v>
      </c>
    </row>
    <row r="1567" spans="1:19" x14ac:dyDescent="0.3">
      <c r="A1567" s="1">
        <v>45465</v>
      </c>
      <c r="B1567">
        <v>40</v>
      </c>
      <c r="C1567" t="s">
        <v>5</v>
      </c>
      <c r="D1567">
        <v>257</v>
      </c>
      <c r="E1567">
        <f>D1567-MajorAxis</f>
        <v>167</v>
      </c>
      <c r="F1567" s="2">
        <f t="shared" si="149"/>
        <v>0.50821917808219175</v>
      </c>
      <c r="G1567" s="3">
        <f t="shared" si="148"/>
        <v>0.11432443994736162</v>
      </c>
      <c r="H1567" s="11" t="e">
        <f t="shared" si="150"/>
        <v>#N/A</v>
      </c>
      <c r="I1567" s="11" t="e">
        <f t="shared" si="150"/>
        <v>#N/A</v>
      </c>
      <c r="J1567" s="11" t="e">
        <f t="shared" si="150"/>
        <v>#N/A</v>
      </c>
      <c r="K1567" s="5" t="e">
        <f t="shared" si="150"/>
        <v>#N/A</v>
      </c>
      <c r="L1567" s="5" t="e">
        <f t="shared" si="150"/>
        <v>#N/A</v>
      </c>
      <c r="M1567" s="5">
        <f t="shared" si="150"/>
        <v>-0.49519355347304411</v>
      </c>
      <c r="N1567" s="8" t="e">
        <f t="shared" si="150"/>
        <v>#N/A</v>
      </c>
      <c r="O1567" s="8" t="e">
        <f t="shared" si="150"/>
        <v>#N/A</v>
      </c>
      <c r="P1567" s="8" t="e">
        <f t="shared" si="150"/>
        <v>#N/A</v>
      </c>
      <c r="Q1567" s="9" t="e">
        <f t="shared" si="150"/>
        <v>#N/A</v>
      </c>
      <c r="R1567" s="9" t="e">
        <f t="shared" si="150"/>
        <v>#N/A</v>
      </c>
      <c r="S1567" s="9" t="e">
        <f t="shared" si="150"/>
        <v>#N/A</v>
      </c>
    </row>
    <row r="1568" spans="1:19" x14ac:dyDescent="0.3">
      <c r="A1568" s="1">
        <v>45465</v>
      </c>
      <c r="B1568">
        <v>50</v>
      </c>
      <c r="C1568" t="s">
        <v>4</v>
      </c>
      <c r="D1568">
        <v>122</v>
      </c>
      <c r="E1568">
        <f>D1568-MajorAxis</f>
        <v>32</v>
      </c>
      <c r="F1568" s="2">
        <f t="shared" si="149"/>
        <v>0.50821917808219175</v>
      </c>
      <c r="G1568" s="3">
        <f t="shared" si="148"/>
        <v>0.26931513291851916</v>
      </c>
      <c r="H1568" s="11" t="e">
        <f t="shared" si="150"/>
        <v>#N/A</v>
      </c>
      <c r="I1568" s="11" t="e">
        <f t="shared" si="150"/>
        <v>#N/A</v>
      </c>
      <c r="J1568" s="11" t="e">
        <f t="shared" si="150"/>
        <v>#N/A</v>
      </c>
      <c r="K1568" s="5" t="e">
        <f t="shared" si="150"/>
        <v>#N/A</v>
      </c>
      <c r="L1568" s="5" t="e">
        <f t="shared" si="150"/>
        <v>#N/A</v>
      </c>
      <c r="M1568" s="5">
        <f t="shared" si="150"/>
        <v>0.4309943064027863</v>
      </c>
      <c r="N1568" s="8" t="e">
        <f t="shared" si="150"/>
        <v>#N/A</v>
      </c>
      <c r="O1568" s="8" t="e">
        <f t="shared" si="150"/>
        <v>#N/A</v>
      </c>
      <c r="P1568" s="8" t="e">
        <f t="shared" si="150"/>
        <v>#N/A</v>
      </c>
      <c r="Q1568" s="9" t="e">
        <f t="shared" si="150"/>
        <v>#N/A</v>
      </c>
      <c r="R1568" s="9" t="e">
        <f t="shared" si="150"/>
        <v>#N/A</v>
      </c>
      <c r="S1568" s="9" t="e">
        <f t="shared" si="150"/>
        <v>#N/A</v>
      </c>
    </row>
    <row r="1569" spans="1:19" x14ac:dyDescent="0.3">
      <c r="A1569" s="1">
        <v>45465</v>
      </c>
      <c r="B1569">
        <v>50</v>
      </c>
      <c r="C1569" t="s">
        <v>5</v>
      </c>
      <c r="D1569">
        <v>239</v>
      </c>
      <c r="E1569">
        <f>D1569-MajorAxis</f>
        <v>149</v>
      </c>
      <c r="F1569" s="2">
        <f t="shared" si="149"/>
        <v>0.50821917808219175</v>
      </c>
      <c r="G1569" s="3">
        <f t="shared" si="148"/>
        <v>0.26175222711182217</v>
      </c>
      <c r="H1569" s="11" t="e">
        <f t="shared" si="150"/>
        <v>#N/A</v>
      </c>
      <c r="I1569" s="11" t="e">
        <f t="shared" si="150"/>
        <v>#N/A</v>
      </c>
      <c r="J1569" s="11" t="e">
        <f t="shared" si="150"/>
        <v>#N/A</v>
      </c>
      <c r="K1569" s="5" t="e">
        <f t="shared" si="150"/>
        <v>#N/A</v>
      </c>
      <c r="L1569" s="5" t="e">
        <f t="shared" si="150"/>
        <v>#N/A</v>
      </c>
      <c r="M1569" s="5">
        <f t="shared" si="150"/>
        <v>-0.43562886104175835</v>
      </c>
      <c r="N1569" s="8" t="e">
        <f t="shared" si="150"/>
        <v>#N/A</v>
      </c>
      <c r="O1569" s="8" t="e">
        <f t="shared" si="150"/>
        <v>#N/A</v>
      </c>
      <c r="P1569" s="8" t="e">
        <f t="shared" si="150"/>
        <v>#N/A</v>
      </c>
      <c r="Q1569" s="9" t="e">
        <f t="shared" si="150"/>
        <v>#N/A</v>
      </c>
      <c r="R1569" s="9" t="e">
        <f t="shared" si="150"/>
        <v>#N/A</v>
      </c>
      <c r="S1569" s="9" t="e">
        <f t="shared" si="150"/>
        <v>#N/A</v>
      </c>
    </row>
    <row r="1570" spans="1:19" x14ac:dyDescent="0.3">
      <c r="A1570" s="1">
        <v>45465</v>
      </c>
      <c r="B1570">
        <v>60</v>
      </c>
      <c r="C1570" t="s">
        <v>4</v>
      </c>
      <c r="D1570">
        <v>158</v>
      </c>
      <c r="E1570">
        <f>D1570-MajorAxis</f>
        <v>68</v>
      </c>
      <c r="F1570" s="2">
        <f t="shared" si="149"/>
        <v>0.50821917808219175</v>
      </c>
      <c r="G1570" s="3">
        <f t="shared" si="148"/>
        <v>0.47121261649901103</v>
      </c>
      <c r="H1570" s="11" t="e">
        <f t="shared" ref="H1570:S1585" si="151">IF(MONTH($A1570)=LEN(H$1),$F1570*COS($E1570/180*PI()),NA())</f>
        <v>#N/A</v>
      </c>
      <c r="I1570" s="11" t="e">
        <f t="shared" si="151"/>
        <v>#N/A</v>
      </c>
      <c r="J1570" s="11" t="e">
        <f t="shared" si="151"/>
        <v>#N/A</v>
      </c>
      <c r="K1570" s="5" t="e">
        <f t="shared" si="151"/>
        <v>#N/A</v>
      </c>
      <c r="L1570" s="5" t="e">
        <f t="shared" si="151"/>
        <v>#N/A</v>
      </c>
      <c r="M1570" s="5">
        <f t="shared" si="151"/>
        <v>0.19038225501000466</v>
      </c>
      <c r="N1570" s="8" t="e">
        <f t="shared" si="151"/>
        <v>#N/A</v>
      </c>
      <c r="O1570" s="8" t="e">
        <f t="shared" si="151"/>
        <v>#N/A</v>
      </c>
      <c r="P1570" s="8" t="e">
        <f t="shared" si="151"/>
        <v>#N/A</v>
      </c>
      <c r="Q1570" s="9" t="e">
        <f t="shared" si="151"/>
        <v>#N/A</v>
      </c>
      <c r="R1570" s="9" t="e">
        <f t="shared" si="151"/>
        <v>#N/A</v>
      </c>
      <c r="S1570" s="9" t="e">
        <f t="shared" si="151"/>
        <v>#N/A</v>
      </c>
    </row>
    <row r="1571" spans="1:19" x14ac:dyDescent="0.3">
      <c r="A1571" s="1">
        <v>45465</v>
      </c>
      <c r="B1571">
        <v>60</v>
      </c>
      <c r="C1571" t="s">
        <v>5</v>
      </c>
      <c r="D1571">
        <v>202</v>
      </c>
      <c r="E1571">
        <f>D1571-MajorAxis</f>
        <v>112</v>
      </c>
      <c r="F1571" s="2">
        <f t="shared" si="149"/>
        <v>0.50821917808219175</v>
      </c>
      <c r="G1571" s="3">
        <f t="shared" si="148"/>
        <v>0.47121261649901114</v>
      </c>
      <c r="H1571" s="11" t="e">
        <f t="shared" si="151"/>
        <v>#N/A</v>
      </c>
      <c r="I1571" s="11" t="e">
        <f t="shared" si="151"/>
        <v>#N/A</v>
      </c>
      <c r="J1571" s="11" t="e">
        <f t="shared" si="151"/>
        <v>#N/A</v>
      </c>
      <c r="K1571" s="5" t="e">
        <f t="shared" si="151"/>
        <v>#N/A</v>
      </c>
      <c r="L1571" s="5" t="e">
        <f t="shared" si="151"/>
        <v>#N/A</v>
      </c>
      <c r="M1571" s="5">
        <f t="shared" si="151"/>
        <v>-0.19038225501000461</v>
      </c>
      <c r="N1571" s="8" t="e">
        <f t="shared" si="151"/>
        <v>#N/A</v>
      </c>
      <c r="O1571" s="8" t="e">
        <f t="shared" si="151"/>
        <v>#N/A</v>
      </c>
      <c r="P1571" s="8" t="e">
        <f t="shared" si="151"/>
        <v>#N/A</v>
      </c>
      <c r="Q1571" s="9" t="e">
        <f t="shared" si="151"/>
        <v>#N/A</v>
      </c>
      <c r="R1571" s="9" t="e">
        <f t="shared" si="151"/>
        <v>#N/A</v>
      </c>
      <c r="S1571" s="9" t="e">
        <f t="shared" si="151"/>
        <v>#N/A</v>
      </c>
    </row>
    <row r="1572" spans="1:19" x14ac:dyDescent="0.3">
      <c r="A1572" s="1">
        <v>45466</v>
      </c>
      <c r="B1572">
        <v>0</v>
      </c>
      <c r="C1572" t="s">
        <v>4</v>
      </c>
      <c r="D1572">
        <v>49</v>
      </c>
      <c r="E1572">
        <f>D1572-MajorAxis</f>
        <v>-41</v>
      </c>
      <c r="F1572" s="2">
        <f t="shared" si="149"/>
        <v>0.5054794520547945</v>
      </c>
      <c r="G1572" s="3">
        <f t="shared" si="148"/>
        <v>-0.33162435848972216</v>
      </c>
      <c r="H1572" s="11" t="e">
        <f t="shared" si="151"/>
        <v>#N/A</v>
      </c>
      <c r="I1572" s="11" t="e">
        <f t="shared" si="151"/>
        <v>#N/A</v>
      </c>
      <c r="J1572" s="11" t="e">
        <f t="shared" si="151"/>
        <v>#N/A</v>
      </c>
      <c r="K1572" s="5" t="e">
        <f t="shared" si="151"/>
        <v>#N/A</v>
      </c>
      <c r="L1572" s="5" t="e">
        <f t="shared" si="151"/>
        <v>#N/A</v>
      </c>
      <c r="M1572" s="5">
        <f t="shared" si="151"/>
        <v>0.38149018507151078</v>
      </c>
      <c r="N1572" s="8" t="e">
        <f t="shared" si="151"/>
        <v>#N/A</v>
      </c>
      <c r="O1572" s="8" t="e">
        <f t="shared" si="151"/>
        <v>#N/A</v>
      </c>
      <c r="P1572" s="8" t="e">
        <f t="shared" si="151"/>
        <v>#N/A</v>
      </c>
      <c r="Q1572" s="9" t="e">
        <f t="shared" si="151"/>
        <v>#N/A</v>
      </c>
      <c r="R1572" s="9" t="e">
        <f t="shared" si="151"/>
        <v>#N/A</v>
      </c>
      <c r="S1572" s="9" t="e">
        <f t="shared" si="151"/>
        <v>#N/A</v>
      </c>
    </row>
    <row r="1573" spans="1:19" x14ac:dyDescent="0.3">
      <c r="A1573" s="1">
        <v>45466</v>
      </c>
      <c r="B1573">
        <v>0</v>
      </c>
      <c r="C1573" t="s">
        <v>5</v>
      </c>
      <c r="D1573">
        <v>311</v>
      </c>
      <c r="E1573">
        <f>D1573-MajorAxis</f>
        <v>221</v>
      </c>
      <c r="F1573" s="2">
        <f t="shared" si="149"/>
        <v>0.5054794520547945</v>
      </c>
      <c r="G1573" s="3">
        <f t="shared" si="148"/>
        <v>-0.33162435848972222</v>
      </c>
      <c r="H1573" s="11" t="e">
        <f t="shared" si="151"/>
        <v>#N/A</v>
      </c>
      <c r="I1573" s="11" t="e">
        <f t="shared" si="151"/>
        <v>#N/A</v>
      </c>
      <c r="J1573" s="11" t="e">
        <f t="shared" si="151"/>
        <v>#N/A</v>
      </c>
      <c r="K1573" s="5" t="e">
        <f t="shared" si="151"/>
        <v>#N/A</v>
      </c>
      <c r="L1573" s="5" t="e">
        <f t="shared" si="151"/>
        <v>#N/A</v>
      </c>
      <c r="M1573" s="5">
        <f t="shared" si="151"/>
        <v>-0.38149018507151072</v>
      </c>
      <c r="N1573" s="8" t="e">
        <f t="shared" si="151"/>
        <v>#N/A</v>
      </c>
      <c r="O1573" s="8" t="e">
        <f t="shared" si="151"/>
        <v>#N/A</v>
      </c>
      <c r="P1573" s="8" t="e">
        <f t="shared" si="151"/>
        <v>#N/A</v>
      </c>
      <c r="Q1573" s="9" t="e">
        <f t="shared" si="151"/>
        <v>#N/A</v>
      </c>
      <c r="R1573" s="9" t="e">
        <f t="shared" si="151"/>
        <v>#N/A</v>
      </c>
      <c r="S1573" s="9" t="e">
        <f t="shared" si="151"/>
        <v>#N/A</v>
      </c>
    </row>
    <row r="1574" spans="1:19" x14ac:dyDescent="0.3">
      <c r="A1574" s="1">
        <v>45466</v>
      </c>
      <c r="B1574">
        <v>10</v>
      </c>
      <c r="C1574" t="s">
        <v>4</v>
      </c>
      <c r="D1574">
        <v>65</v>
      </c>
      <c r="E1574">
        <f>D1574-MajorAxis</f>
        <v>-25</v>
      </c>
      <c r="F1574" s="2">
        <f t="shared" si="149"/>
        <v>0.5054794520547945</v>
      </c>
      <c r="G1574" s="3">
        <f t="shared" si="148"/>
        <v>-0.21362484737303847</v>
      </c>
      <c r="H1574" s="11" t="e">
        <f t="shared" si="151"/>
        <v>#N/A</v>
      </c>
      <c r="I1574" s="11" t="e">
        <f t="shared" si="151"/>
        <v>#N/A</v>
      </c>
      <c r="J1574" s="11" t="e">
        <f t="shared" si="151"/>
        <v>#N/A</v>
      </c>
      <c r="K1574" s="5" t="e">
        <f t="shared" si="151"/>
        <v>#N/A</v>
      </c>
      <c r="L1574" s="5" t="e">
        <f t="shared" si="151"/>
        <v>#N/A</v>
      </c>
      <c r="M1574" s="5">
        <f t="shared" si="151"/>
        <v>0.4581199635842792</v>
      </c>
      <c r="N1574" s="8" t="e">
        <f t="shared" si="151"/>
        <v>#N/A</v>
      </c>
      <c r="O1574" s="8" t="e">
        <f t="shared" si="151"/>
        <v>#N/A</v>
      </c>
      <c r="P1574" s="8" t="e">
        <f t="shared" si="151"/>
        <v>#N/A</v>
      </c>
      <c r="Q1574" s="9" t="e">
        <f t="shared" si="151"/>
        <v>#N/A</v>
      </c>
      <c r="R1574" s="9" t="e">
        <f t="shared" si="151"/>
        <v>#N/A</v>
      </c>
      <c r="S1574" s="9" t="e">
        <f t="shared" si="151"/>
        <v>#N/A</v>
      </c>
    </row>
    <row r="1575" spans="1:19" x14ac:dyDescent="0.3">
      <c r="A1575" s="1">
        <v>45466</v>
      </c>
      <c r="B1575">
        <v>10</v>
      </c>
      <c r="C1575" t="s">
        <v>5</v>
      </c>
      <c r="D1575">
        <v>296</v>
      </c>
      <c r="E1575">
        <f>D1575-MajorAxis</f>
        <v>206</v>
      </c>
      <c r="F1575" s="2">
        <f t="shared" si="149"/>
        <v>0.5054794520547945</v>
      </c>
      <c r="G1575" s="3">
        <f t="shared" si="148"/>
        <v>-0.22158760707557457</v>
      </c>
      <c r="H1575" s="11" t="e">
        <f t="shared" si="151"/>
        <v>#N/A</v>
      </c>
      <c r="I1575" s="11" t="e">
        <f t="shared" si="151"/>
        <v>#N/A</v>
      </c>
      <c r="J1575" s="11" t="e">
        <f t="shared" si="151"/>
        <v>#N/A</v>
      </c>
      <c r="K1575" s="5" t="e">
        <f t="shared" si="151"/>
        <v>#N/A</v>
      </c>
      <c r="L1575" s="5" t="e">
        <f t="shared" si="151"/>
        <v>#N/A</v>
      </c>
      <c r="M1575" s="5">
        <f t="shared" si="151"/>
        <v>-0.45432192203341459</v>
      </c>
      <c r="N1575" s="8" t="e">
        <f t="shared" si="151"/>
        <v>#N/A</v>
      </c>
      <c r="O1575" s="8" t="e">
        <f t="shared" si="151"/>
        <v>#N/A</v>
      </c>
      <c r="P1575" s="8" t="e">
        <f t="shared" si="151"/>
        <v>#N/A</v>
      </c>
      <c r="Q1575" s="9" t="e">
        <f t="shared" si="151"/>
        <v>#N/A</v>
      </c>
      <c r="R1575" s="9" t="e">
        <f t="shared" si="151"/>
        <v>#N/A</v>
      </c>
      <c r="S1575" s="9" t="e">
        <f t="shared" si="151"/>
        <v>#N/A</v>
      </c>
    </row>
    <row r="1576" spans="1:19" x14ac:dyDescent="0.3">
      <c r="A1576" s="1">
        <v>45466</v>
      </c>
      <c r="B1576">
        <v>20</v>
      </c>
      <c r="C1576" t="s">
        <v>4</v>
      </c>
      <c r="D1576">
        <v>77</v>
      </c>
      <c r="E1576">
        <f>D1576-MajorAxis</f>
        <v>-13</v>
      </c>
      <c r="F1576" s="2">
        <f t="shared" si="149"/>
        <v>0.5054794520547945</v>
      </c>
      <c r="G1576" s="3">
        <f t="shared" si="148"/>
        <v>-0.11370813568888517</v>
      </c>
      <c r="H1576" s="11" t="e">
        <f t="shared" si="151"/>
        <v>#N/A</v>
      </c>
      <c r="I1576" s="11" t="e">
        <f t="shared" si="151"/>
        <v>#N/A</v>
      </c>
      <c r="J1576" s="11" t="e">
        <f t="shared" si="151"/>
        <v>#N/A</v>
      </c>
      <c r="K1576" s="5" t="e">
        <f t="shared" si="151"/>
        <v>#N/A</v>
      </c>
      <c r="L1576" s="5" t="e">
        <f t="shared" si="151"/>
        <v>#N/A</v>
      </c>
      <c r="M1576" s="5">
        <f t="shared" si="151"/>
        <v>0.49252404644623532</v>
      </c>
      <c r="N1576" s="8" t="e">
        <f t="shared" si="151"/>
        <v>#N/A</v>
      </c>
      <c r="O1576" s="8" t="e">
        <f t="shared" si="151"/>
        <v>#N/A</v>
      </c>
      <c r="P1576" s="8" t="e">
        <f t="shared" si="151"/>
        <v>#N/A</v>
      </c>
      <c r="Q1576" s="9" t="e">
        <f t="shared" si="151"/>
        <v>#N/A</v>
      </c>
      <c r="R1576" s="9" t="e">
        <f t="shared" si="151"/>
        <v>#N/A</v>
      </c>
      <c r="S1576" s="9" t="e">
        <f t="shared" si="151"/>
        <v>#N/A</v>
      </c>
    </row>
    <row r="1577" spans="1:19" x14ac:dyDescent="0.3">
      <c r="A1577" s="1">
        <v>45466</v>
      </c>
      <c r="B1577">
        <v>20</v>
      </c>
      <c r="C1577" t="s">
        <v>5</v>
      </c>
      <c r="D1577">
        <v>283</v>
      </c>
      <c r="E1577">
        <f>D1577-MajorAxis</f>
        <v>193</v>
      </c>
      <c r="F1577" s="2">
        <f t="shared" si="149"/>
        <v>0.5054794520547945</v>
      </c>
      <c r="G1577" s="3">
        <f t="shared" si="148"/>
        <v>-0.11370813568888517</v>
      </c>
      <c r="H1577" s="11" t="e">
        <f t="shared" si="151"/>
        <v>#N/A</v>
      </c>
      <c r="I1577" s="11" t="e">
        <f t="shared" si="151"/>
        <v>#N/A</v>
      </c>
      <c r="J1577" s="11" t="e">
        <f t="shared" si="151"/>
        <v>#N/A</v>
      </c>
      <c r="K1577" s="5" t="e">
        <f t="shared" si="151"/>
        <v>#N/A</v>
      </c>
      <c r="L1577" s="5" t="e">
        <f t="shared" si="151"/>
        <v>#N/A</v>
      </c>
      <c r="M1577" s="5">
        <f t="shared" si="151"/>
        <v>-0.49252404644623532</v>
      </c>
      <c r="N1577" s="8" t="e">
        <f t="shared" si="151"/>
        <v>#N/A</v>
      </c>
      <c r="O1577" s="8" t="e">
        <f t="shared" si="151"/>
        <v>#N/A</v>
      </c>
      <c r="P1577" s="8" t="e">
        <f t="shared" si="151"/>
        <v>#N/A</v>
      </c>
      <c r="Q1577" s="9" t="e">
        <f t="shared" si="151"/>
        <v>#N/A</v>
      </c>
      <c r="R1577" s="9" t="e">
        <f t="shared" si="151"/>
        <v>#N/A</v>
      </c>
      <c r="S1577" s="9" t="e">
        <f t="shared" si="151"/>
        <v>#N/A</v>
      </c>
    </row>
    <row r="1578" spans="1:19" x14ac:dyDescent="0.3">
      <c r="A1578" s="1">
        <v>45466</v>
      </c>
      <c r="B1578">
        <v>30</v>
      </c>
      <c r="C1578" t="s">
        <v>4</v>
      </c>
      <c r="D1578">
        <v>90</v>
      </c>
      <c r="E1578">
        <f>D1578-MajorAxis</f>
        <v>0</v>
      </c>
      <c r="F1578" s="2">
        <f t="shared" si="149"/>
        <v>0.5054794520547945</v>
      </c>
      <c r="G1578" s="3">
        <f t="shared" si="148"/>
        <v>0</v>
      </c>
      <c r="H1578" s="11" t="e">
        <f t="shared" si="151"/>
        <v>#N/A</v>
      </c>
      <c r="I1578" s="11" t="e">
        <f t="shared" si="151"/>
        <v>#N/A</v>
      </c>
      <c r="J1578" s="11" t="e">
        <f t="shared" si="151"/>
        <v>#N/A</v>
      </c>
      <c r="K1578" s="5" t="e">
        <f t="shared" si="151"/>
        <v>#N/A</v>
      </c>
      <c r="L1578" s="5" t="e">
        <f t="shared" si="151"/>
        <v>#N/A</v>
      </c>
      <c r="M1578" s="5">
        <f t="shared" si="151"/>
        <v>0.5054794520547945</v>
      </c>
      <c r="N1578" s="8" t="e">
        <f t="shared" si="151"/>
        <v>#N/A</v>
      </c>
      <c r="O1578" s="8" t="e">
        <f t="shared" si="151"/>
        <v>#N/A</v>
      </c>
      <c r="P1578" s="8" t="e">
        <f t="shared" si="151"/>
        <v>#N/A</v>
      </c>
      <c r="Q1578" s="9" t="e">
        <f t="shared" si="151"/>
        <v>#N/A</v>
      </c>
      <c r="R1578" s="9" t="e">
        <f t="shared" si="151"/>
        <v>#N/A</v>
      </c>
      <c r="S1578" s="9" t="e">
        <f t="shared" si="151"/>
        <v>#N/A</v>
      </c>
    </row>
    <row r="1579" spans="1:19" x14ac:dyDescent="0.3">
      <c r="A1579" s="1">
        <v>45466</v>
      </c>
      <c r="B1579">
        <v>30</v>
      </c>
      <c r="C1579" t="s">
        <v>5</v>
      </c>
      <c r="D1579">
        <v>270</v>
      </c>
      <c r="E1579">
        <f>D1579-MajorAxis</f>
        <v>180</v>
      </c>
      <c r="F1579" s="2">
        <f t="shared" si="149"/>
        <v>0.5054794520547945</v>
      </c>
      <c r="G1579" s="3">
        <f t="shared" si="148"/>
        <v>6.1928736967298731E-17</v>
      </c>
      <c r="H1579" s="11" t="e">
        <f t="shared" si="151"/>
        <v>#N/A</v>
      </c>
      <c r="I1579" s="11" t="e">
        <f t="shared" si="151"/>
        <v>#N/A</v>
      </c>
      <c r="J1579" s="11" t="e">
        <f t="shared" si="151"/>
        <v>#N/A</v>
      </c>
      <c r="K1579" s="5" t="e">
        <f t="shared" si="151"/>
        <v>#N/A</v>
      </c>
      <c r="L1579" s="5" t="e">
        <f t="shared" si="151"/>
        <v>#N/A</v>
      </c>
      <c r="M1579" s="5">
        <f t="shared" si="151"/>
        <v>-0.5054794520547945</v>
      </c>
      <c r="N1579" s="8" t="e">
        <f t="shared" si="151"/>
        <v>#N/A</v>
      </c>
      <c r="O1579" s="8" t="e">
        <f t="shared" si="151"/>
        <v>#N/A</v>
      </c>
      <c r="P1579" s="8" t="e">
        <f t="shared" si="151"/>
        <v>#N/A</v>
      </c>
      <c r="Q1579" s="9" t="e">
        <f t="shared" si="151"/>
        <v>#N/A</v>
      </c>
      <c r="R1579" s="9" t="e">
        <f t="shared" si="151"/>
        <v>#N/A</v>
      </c>
      <c r="S1579" s="9" t="e">
        <f t="shared" si="151"/>
        <v>#N/A</v>
      </c>
    </row>
    <row r="1580" spans="1:19" x14ac:dyDescent="0.3">
      <c r="A1580" s="1">
        <v>45466</v>
      </c>
      <c r="B1580">
        <v>40</v>
      </c>
      <c r="C1580" t="s">
        <v>4</v>
      </c>
      <c r="D1580">
        <v>103</v>
      </c>
      <c r="E1580">
        <f>D1580-MajorAxis</f>
        <v>13</v>
      </c>
      <c r="F1580" s="2">
        <f t="shared" si="149"/>
        <v>0.5054794520547945</v>
      </c>
      <c r="G1580" s="3">
        <f t="shared" si="148"/>
        <v>0.11370813568888517</v>
      </c>
      <c r="H1580" s="11" t="e">
        <f t="shared" si="151"/>
        <v>#N/A</v>
      </c>
      <c r="I1580" s="11" t="e">
        <f t="shared" si="151"/>
        <v>#N/A</v>
      </c>
      <c r="J1580" s="11" t="e">
        <f t="shared" si="151"/>
        <v>#N/A</v>
      </c>
      <c r="K1580" s="5" t="e">
        <f t="shared" si="151"/>
        <v>#N/A</v>
      </c>
      <c r="L1580" s="5" t="e">
        <f t="shared" si="151"/>
        <v>#N/A</v>
      </c>
      <c r="M1580" s="5">
        <f t="shared" si="151"/>
        <v>0.49252404644623532</v>
      </c>
      <c r="N1580" s="8" t="e">
        <f t="shared" si="151"/>
        <v>#N/A</v>
      </c>
      <c r="O1580" s="8" t="e">
        <f t="shared" si="151"/>
        <v>#N/A</v>
      </c>
      <c r="P1580" s="8" t="e">
        <f t="shared" si="151"/>
        <v>#N/A</v>
      </c>
      <c r="Q1580" s="9" t="e">
        <f t="shared" si="151"/>
        <v>#N/A</v>
      </c>
      <c r="R1580" s="9" t="e">
        <f t="shared" si="151"/>
        <v>#N/A</v>
      </c>
      <c r="S1580" s="9" t="e">
        <f t="shared" si="151"/>
        <v>#N/A</v>
      </c>
    </row>
    <row r="1581" spans="1:19" x14ac:dyDescent="0.3">
      <c r="A1581" s="1">
        <v>45466</v>
      </c>
      <c r="B1581">
        <v>40</v>
      </c>
      <c r="C1581" t="s">
        <v>5</v>
      </c>
      <c r="D1581">
        <v>256</v>
      </c>
      <c r="E1581">
        <f>D1581-MajorAxis</f>
        <v>166</v>
      </c>
      <c r="F1581" s="2">
        <f t="shared" si="149"/>
        <v>0.5054794520547945</v>
      </c>
      <c r="G1581" s="3">
        <f t="shared" si="148"/>
        <v>0.12228654722777725</v>
      </c>
      <c r="H1581" s="11" t="e">
        <f t="shared" si="151"/>
        <v>#N/A</v>
      </c>
      <c r="I1581" s="11" t="e">
        <f t="shared" si="151"/>
        <v>#N/A</v>
      </c>
      <c r="J1581" s="11" t="e">
        <f t="shared" si="151"/>
        <v>#N/A</v>
      </c>
      <c r="K1581" s="5" t="e">
        <f t="shared" si="151"/>
        <v>#N/A</v>
      </c>
      <c r="L1581" s="5" t="e">
        <f t="shared" si="151"/>
        <v>#N/A</v>
      </c>
      <c r="M1581" s="5">
        <f t="shared" si="151"/>
        <v>-0.49046455204909956</v>
      </c>
      <c r="N1581" s="8" t="e">
        <f t="shared" si="151"/>
        <v>#N/A</v>
      </c>
      <c r="O1581" s="8" t="e">
        <f t="shared" si="151"/>
        <v>#N/A</v>
      </c>
      <c r="P1581" s="8" t="e">
        <f t="shared" si="151"/>
        <v>#N/A</v>
      </c>
      <c r="Q1581" s="9" t="e">
        <f t="shared" si="151"/>
        <v>#N/A</v>
      </c>
      <c r="R1581" s="9" t="e">
        <f t="shared" si="151"/>
        <v>#N/A</v>
      </c>
      <c r="S1581" s="9" t="e">
        <f t="shared" si="151"/>
        <v>#N/A</v>
      </c>
    </row>
    <row r="1582" spans="1:19" x14ac:dyDescent="0.3">
      <c r="A1582" s="1">
        <v>45466</v>
      </c>
      <c r="B1582">
        <v>50</v>
      </c>
      <c r="C1582" t="s">
        <v>4</v>
      </c>
      <c r="D1582">
        <v>122</v>
      </c>
      <c r="E1582">
        <f>D1582-MajorAxis</f>
        <v>32</v>
      </c>
      <c r="F1582" s="2">
        <f t="shared" si="149"/>
        <v>0.5054794520547945</v>
      </c>
      <c r="G1582" s="3">
        <f t="shared" si="148"/>
        <v>0.26786329931788028</v>
      </c>
      <c r="H1582" s="11" t="e">
        <f t="shared" si="151"/>
        <v>#N/A</v>
      </c>
      <c r="I1582" s="11" t="e">
        <f t="shared" si="151"/>
        <v>#N/A</v>
      </c>
      <c r="J1582" s="11" t="e">
        <f t="shared" si="151"/>
        <v>#N/A</v>
      </c>
      <c r="K1582" s="5" t="e">
        <f t="shared" si="151"/>
        <v>#N/A</v>
      </c>
      <c r="L1582" s="5" t="e">
        <f t="shared" si="151"/>
        <v>#N/A</v>
      </c>
      <c r="M1582" s="5">
        <f t="shared" si="151"/>
        <v>0.42867088696126188</v>
      </c>
      <c r="N1582" s="8" t="e">
        <f t="shared" si="151"/>
        <v>#N/A</v>
      </c>
      <c r="O1582" s="8" t="e">
        <f t="shared" si="151"/>
        <v>#N/A</v>
      </c>
      <c r="P1582" s="8" t="e">
        <f t="shared" si="151"/>
        <v>#N/A</v>
      </c>
      <c r="Q1582" s="9" t="e">
        <f t="shared" si="151"/>
        <v>#N/A</v>
      </c>
      <c r="R1582" s="9" t="e">
        <f t="shared" si="151"/>
        <v>#N/A</v>
      </c>
      <c r="S1582" s="9" t="e">
        <f t="shared" si="151"/>
        <v>#N/A</v>
      </c>
    </row>
    <row r="1583" spans="1:19" x14ac:dyDescent="0.3">
      <c r="A1583" s="1">
        <v>45466</v>
      </c>
      <c r="B1583">
        <v>50</v>
      </c>
      <c r="C1583" t="s">
        <v>5</v>
      </c>
      <c r="D1583">
        <v>239</v>
      </c>
      <c r="E1583">
        <f>D1583-MajorAxis</f>
        <v>149</v>
      </c>
      <c r="F1583" s="2">
        <f t="shared" si="149"/>
        <v>0.5054794520547945</v>
      </c>
      <c r="G1583" s="3">
        <f t="shared" si="148"/>
        <v>0.26034116389289047</v>
      </c>
      <c r="H1583" s="11" t="e">
        <f t="shared" si="151"/>
        <v>#N/A</v>
      </c>
      <c r="I1583" s="11" t="e">
        <f t="shared" si="151"/>
        <v>#N/A</v>
      </c>
      <c r="J1583" s="11" t="e">
        <f t="shared" si="151"/>
        <v>#N/A</v>
      </c>
      <c r="K1583" s="5" t="e">
        <f t="shared" si="151"/>
        <v>#N/A</v>
      </c>
      <c r="L1583" s="5" t="e">
        <f t="shared" si="151"/>
        <v>#N/A</v>
      </c>
      <c r="M1583" s="5">
        <f t="shared" si="151"/>
        <v>-0.43328045747819094</v>
      </c>
      <c r="N1583" s="8" t="e">
        <f t="shared" si="151"/>
        <v>#N/A</v>
      </c>
      <c r="O1583" s="8" t="e">
        <f t="shared" si="151"/>
        <v>#N/A</v>
      </c>
      <c r="P1583" s="8" t="e">
        <f t="shared" si="151"/>
        <v>#N/A</v>
      </c>
      <c r="Q1583" s="9" t="e">
        <f t="shared" si="151"/>
        <v>#N/A</v>
      </c>
      <c r="R1583" s="9" t="e">
        <f t="shared" si="151"/>
        <v>#N/A</v>
      </c>
      <c r="S1583" s="9" t="e">
        <f t="shared" si="151"/>
        <v>#N/A</v>
      </c>
    </row>
    <row r="1584" spans="1:19" x14ac:dyDescent="0.3">
      <c r="A1584" s="1">
        <v>45466</v>
      </c>
      <c r="B1584">
        <v>60</v>
      </c>
      <c r="C1584" t="s">
        <v>4</v>
      </c>
      <c r="D1584">
        <v>158</v>
      </c>
      <c r="E1584">
        <f>D1584-MajorAxis</f>
        <v>68</v>
      </c>
      <c r="F1584" s="2">
        <f t="shared" si="149"/>
        <v>0.5054794520547945</v>
      </c>
      <c r="G1584" s="3">
        <f t="shared" si="148"/>
        <v>0.4686723867604719</v>
      </c>
      <c r="H1584" s="11" t="e">
        <f t="shared" si="151"/>
        <v>#N/A</v>
      </c>
      <c r="I1584" s="11" t="e">
        <f t="shared" si="151"/>
        <v>#N/A</v>
      </c>
      <c r="J1584" s="11" t="e">
        <f t="shared" si="151"/>
        <v>#N/A</v>
      </c>
      <c r="K1584" s="5" t="e">
        <f t="shared" si="151"/>
        <v>#N/A</v>
      </c>
      <c r="L1584" s="5" t="e">
        <f t="shared" si="151"/>
        <v>#N/A</v>
      </c>
      <c r="M1584" s="5">
        <f t="shared" si="151"/>
        <v>0.18935593557598848</v>
      </c>
      <c r="N1584" s="8" t="e">
        <f t="shared" si="151"/>
        <v>#N/A</v>
      </c>
      <c r="O1584" s="8" t="e">
        <f t="shared" si="151"/>
        <v>#N/A</v>
      </c>
      <c r="P1584" s="8" t="e">
        <f t="shared" si="151"/>
        <v>#N/A</v>
      </c>
      <c r="Q1584" s="9" t="e">
        <f t="shared" si="151"/>
        <v>#N/A</v>
      </c>
      <c r="R1584" s="9" t="e">
        <f t="shared" si="151"/>
        <v>#N/A</v>
      </c>
      <c r="S1584" s="9" t="e">
        <f t="shared" si="151"/>
        <v>#N/A</v>
      </c>
    </row>
    <row r="1585" spans="1:19" x14ac:dyDescent="0.3">
      <c r="A1585" s="1">
        <v>45466</v>
      </c>
      <c r="B1585">
        <v>60</v>
      </c>
      <c r="C1585" t="s">
        <v>5</v>
      </c>
      <c r="D1585">
        <v>202</v>
      </c>
      <c r="E1585">
        <f>D1585-MajorAxis</f>
        <v>112</v>
      </c>
      <c r="F1585" s="2">
        <f t="shared" si="149"/>
        <v>0.5054794520547945</v>
      </c>
      <c r="G1585" s="3">
        <f t="shared" si="148"/>
        <v>0.46867238676047196</v>
      </c>
      <c r="H1585" s="11" t="e">
        <f t="shared" si="151"/>
        <v>#N/A</v>
      </c>
      <c r="I1585" s="11" t="e">
        <f t="shared" si="151"/>
        <v>#N/A</v>
      </c>
      <c r="J1585" s="11" t="e">
        <f t="shared" si="151"/>
        <v>#N/A</v>
      </c>
      <c r="K1585" s="5" t="e">
        <f t="shared" si="151"/>
        <v>#N/A</v>
      </c>
      <c r="L1585" s="5" t="e">
        <f t="shared" si="151"/>
        <v>#N/A</v>
      </c>
      <c r="M1585" s="5">
        <f t="shared" si="151"/>
        <v>-0.18935593557598843</v>
      </c>
      <c r="N1585" s="8" t="e">
        <f t="shared" si="151"/>
        <v>#N/A</v>
      </c>
      <c r="O1585" s="8" t="e">
        <f t="shared" si="151"/>
        <v>#N/A</v>
      </c>
      <c r="P1585" s="8" t="e">
        <f t="shared" si="151"/>
        <v>#N/A</v>
      </c>
      <c r="Q1585" s="9" t="e">
        <f t="shared" si="151"/>
        <v>#N/A</v>
      </c>
      <c r="R1585" s="9" t="e">
        <f t="shared" si="151"/>
        <v>#N/A</v>
      </c>
      <c r="S1585" s="9" t="e">
        <f t="shared" si="151"/>
        <v>#N/A</v>
      </c>
    </row>
    <row r="1586" spans="1:19" x14ac:dyDescent="0.3">
      <c r="A1586" s="1">
        <v>45467</v>
      </c>
      <c r="B1586">
        <v>0</v>
      </c>
      <c r="C1586" t="s">
        <v>4</v>
      </c>
      <c r="D1586">
        <v>49</v>
      </c>
      <c r="E1586">
        <f>D1586-MajorAxis</f>
        <v>-41</v>
      </c>
      <c r="F1586" s="2">
        <f t="shared" si="149"/>
        <v>0.50273972602739725</v>
      </c>
      <c r="G1586" s="3">
        <f t="shared" si="148"/>
        <v>-0.3298269364924879</v>
      </c>
      <c r="H1586" s="11" t="e">
        <f t="shared" ref="H1586:S1601" si="152">IF(MONTH($A1586)=LEN(H$1),$F1586*COS($E1586/180*PI()),NA())</f>
        <v>#N/A</v>
      </c>
      <c r="I1586" s="11" t="e">
        <f t="shared" si="152"/>
        <v>#N/A</v>
      </c>
      <c r="J1586" s="11" t="e">
        <f t="shared" si="152"/>
        <v>#N/A</v>
      </c>
      <c r="K1586" s="5" t="e">
        <f t="shared" si="152"/>
        <v>#N/A</v>
      </c>
      <c r="L1586" s="5" t="e">
        <f t="shared" si="152"/>
        <v>#N/A</v>
      </c>
      <c r="M1586" s="5">
        <f t="shared" si="152"/>
        <v>0.37942248759144837</v>
      </c>
      <c r="N1586" s="8" t="e">
        <f t="shared" si="152"/>
        <v>#N/A</v>
      </c>
      <c r="O1586" s="8" t="e">
        <f t="shared" si="152"/>
        <v>#N/A</v>
      </c>
      <c r="P1586" s="8" t="e">
        <f t="shared" si="152"/>
        <v>#N/A</v>
      </c>
      <c r="Q1586" s="9" t="e">
        <f t="shared" si="152"/>
        <v>#N/A</v>
      </c>
      <c r="R1586" s="9" t="e">
        <f t="shared" si="152"/>
        <v>#N/A</v>
      </c>
      <c r="S1586" s="9" t="e">
        <f t="shared" si="152"/>
        <v>#N/A</v>
      </c>
    </row>
    <row r="1587" spans="1:19" x14ac:dyDescent="0.3">
      <c r="A1587" s="1">
        <v>45467</v>
      </c>
      <c r="B1587">
        <v>0</v>
      </c>
      <c r="C1587" t="s">
        <v>5</v>
      </c>
      <c r="D1587">
        <v>311</v>
      </c>
      <c r="E1587">
        <f>D1587-MajorAxis</f>
        <v>221</v>
      </c>
      <c r="F1587" s="2">
        <f t="shared" si="149"/>
        <v>0.50273972602739725</v>
      </c>
      <c r="G1587" s="3">
        <f t="shared" si="148"/>
        <v>-0.32982693649248795</v>
      </c>
      <c r="H1587" s="11" t="e">
        <f t="shared" si="152"/>
        <v>#N/A</v>
      </c>
      <c r="I1587" s="11" t="e">
        <f t="shared" si="152"/>
        <v>#N/A</v>
      </c>
      <c r="J1587" s="11" t="e">
        <f t="shared" si="152"/>
        <v>#N/A</v>
      </c>
      <c r="K1587" s="5" t="e">
        <f t="shared" si="152"/>
        <v>#N/A</v>
      </c>
      <c r="L1587" s="5" t="e">
        <f t="shared" si="152"/>
        <v>#N/A</v>
      </c>
      <c r="M1587" s="5">
        <f t="shared" si="152"/>
        <v>-0.37942248759144831</v>
      </c>
      <c r="N1587" s="8" t="e">
        <f t="shared" si="152"/>
        <v>#N/A</v>
      </c>
      <c r="O1587" s="8" t="e">
        <f t="shared" si="152"/>
        <v>#N/A</v>
      </c>
      <c r="P1587" s="8" t="e">
        <f t="shared" si="152"/>
        <v>#N/A</v>
      </c>
      <c r="Q1587" s="9" t="e">
        <f t="shared" si="152"/>
        <v>#N/A</v>
      </c>
      <c r="R1587" s="9" t="e">
        <f t="shared" si="152"/>
        <v>#N/A</v>
      </c>
      <c r="S1587" s="9" t="e">
        <f t="shared" si="152"/>
        <v>#N/A</v>
      </c>
    </row>
    <row r="1588" spans="1:19" x14ac:dyDescent="0.3">
      <c r="A1588" s="1">
        <v>45467</v>
      </c>
      <c r="B1588">
        <v>10</v>
      </c>
      <c r="C1588" t="s">
        <v>4</v>
      </c>
      <c r="D1588">
        <v>64</v>
      </c>
      <c r="E1588">
        <f>D1588-MajorAxis</f>
        <v>-26</v>
      </c>
      <c r="F1588" s="2">
        <f t="shared" si="149"/>
        <v>0.50273972602739725</v>
      </c>
      <c r="G1588" s="3">
        <f t="shared" si="148"/>
        <v>-0.22038659023505672</v>
      </c>
      <c r="H1588" s="11" t="e">
        <f t="shared" si="152"/>
        <v>#N/A</v>
      </c>
      <c r="I1588" s="11" t="e">
        <f t="shared" si="152"/>
        <v>#N/A</v>
      </c>
      <c r="J1588" s="11" t="e">
        <f t="shared" si="152"/>
        <v>#N/A</v>
      </c>
      <c r="K1588" s="5" t="e">
        <f t="shared" si="152"/>
        <v>#N/A</v>
      </c>
      <c r="L1588" s="5" t="e">
        <f t="shared" si="152"/>
        <v>#N/A</v>
      </c>
      <c r="M1588" s="5">
        <f t="shared" si="152"/>
        <v>0.45185947259149906</v>
      </c>
      <c r="N1588" s="8" t="e">
        <f t="shared" si="152"/>
        <v>#N/A</v>
      </c>
      <c r="O1588" s="8" t="e">
        <f t="shared" si="152"/>
        <v>#N/A</v>
      </c>
      <c r="P1588" s="8" t="e">
        <f t="shared" si="152"/>
        <v>#N/A</v>
      </c>
      <c r="Q1588" s="9" t="e">
        <f t="shared" si="152"/>
        <v>#N/A</v>
      </c>
      <c r="R1588" s="9" t="e">
        <f t="shared" si="152"/>
        <v>#N/A</v>
      </c>
      <c r="S1588" s="9" t="e">
        <f t="shared" si="152"/>
        <v>#N/A</v>
      </c>
    </row>
    <row r="1589" spans="1:19" x14ac:dyDescent="0.3">
      <c r="A1589" s="1">
        <v>45467</v>
      </c>
      <c r="B1589">
        <v>10</v>
      </c>
      <c r="C1589" t="s">
        <v>5</v>
      </c>
      <c r="D1589">
        <v>295</v>
      </c>
      <c r="E1589">
        <f>D1589-MajorAxis</f>
        <v>205</v>
      </c>
      <c r="F1589" s="2">
        <f t="shared" si="149"/>
        <v>0.50273972602739725</v>
      </c>
      <c r="G1589" s="3">
        <f t="shared" si="148"/>
        <v>-0.21246698912169401</v>
      </c>
      <c r="H1589" s="11" t="e">
        <f t="shared" si="152"/>
        <v>#N/A</v>
      </c>
      <c r="I1589" s="11" t="e">
        <f t="shared" si="152"/>
        <v>#N/A</v>
      </c>
      <c r="J1589" s="11" t="e">
        <f t="shared" si="152"/>
        <v>#N/A</v>
      </c>
      <c r="K1589" s="5" t="e">
        <f t="shared" si="152"/>
        <v>#N/A</v>
      </c>
      <c r="L1589" s="5" t="e">
        <f t="shared" si="152"/>
        <v>#N/A</v>
      </c>
      <c r="M1589" s="5">
        <f t="shared" si="152"/>
        <v>-0.45563692855130211</v>
      </c>
      <c r="N1589" s="8" t="e">
        <f t="shared" si="152"/>
        <v>#N/A</v>
      </c>
      <c r="O1589" s="8" t="e">
        <f t="shared" si="152"/>
        <v>#N/A</v>
      </c>
      <c r="P1589" s="8" t="e">
        <f t="shared" si="152"/>
        <v>#N/A</v>
      </c>
      <c r="Q1589" s="9" t="e">
        <f t="shared" si="152"/>
        <v>#N/A</v>
      </c>
      <c r="R1589" s="9" t="e">
        <f t="shared" si="152"/>
        <v>#N/A</v>
      </c>
      <c r="S1589" s="9" t="e">
        <f t="shared" si="152"/>
        <v>#N/A</v>
      </c>
    </row>
    <row r="1590" spans="1:19" x14ac:dyDescent="0.3">
      <c r="A1590" s="1">
        <v>45467</v>
      </c>
      <c r="B1590">
        <v>20</v>
      </c>
      <c r="C1590" t="s">
        <v>4</v>
      </c>
      <c r="D1590">
        <v>77</v>
      </c>
      <c r="E1590">
        <f>D1590-MajorAxis</f>
        <v>-13</v>
      </c>
      <c r="F1590" s="2">
        <f t="shared" si="149"/>
        <v>0.50273972602739725</v>
      </c>
      <c r="G1590" s="3">
        <f t="shared" si="148"/>
        <v>-0.11309183143040882</v>
      </c>
      <c r="H1590" s="11" t="e">
        <f t="shared" si="152"/>
        <v>#N/A</v>
      </c>
      <c r="I1590" s="11" t="e">
        <f t="shared" si="152"/>
        <v>#N/A</v>
      </c>
      <c r="J1590" s="11" t="e">
        <f t="shared" si="152"/>
        <v>#N/A</v>
      </c>
      <c r="K1590" s="5" t="e">
        <f t="shared" si="152"/>
        <v>#N/A</v>
      </c>
      <c r="L1590" s="5" t="e">
        <f t="shared" si="152"/>
        <v>#N/A</v>
      </c>
      <c r="M1590" s="5">
        <f t="shared" si="152"/>
        <v>0.48985453941942647</v>
      </c>
      <c r="N1590" s="8" t="e">
        <f t="shared" si="152"/>
        <v>#N/A</v>
      </c>
      <c r="O1590" s="8" t="e">
        <f t="shared" si="152"/>
        <v>#N/A</v>
      </c>
      <c r="P1590" s="8" t="e">
        <f t="shared" si="152"/>
        <v>#N/A</v>
      </c>
      <c r="Q1590" s="9" t="e">
        <f t="shared" si="152"/>
        <v>#N/A</v>
      </c>
      <c r="R1590" s="9" t="e">
        <f t="shared" si="152"/>
        <v>#N/A</v>
      </c>
      <c r="S1590" s="9" t="e">
        <f t="shared" si="152"/>
        <v>#N/A</v>
      </c>
    </row>
    <row r="1591" spans="1:19" x14ac:dyDescent="0.3">
      <c r="A1591" s="1">
        <v>45467</v>
      </c>
      <c r="B1591">
        <v>20</v>
      </c>
      <c r="C1591" t="s">
        <v>5</v>
      </c>
      <c r="D1591">
        <v>283</v>
      </c>
      <c r="E1591">
        <f>D1591-MajorAxis</f>
        <v>193</v>
      </c>
      <c r="F1591" s="2">
        <f t="shared" si="149"/>
        <v>0.50273972602739725</v>
      </c>
      <c r="G1591" s="3">
        <f t="shared" si="148"/>
        <v>-0.11309183143040882</v>
      </c>
      <c r="H1591" s="11" t="e">
        <f t="shared" si="152"/>
        <v>#N/A</v>
      </c>
      <c r="I1591" s="11" t="e">
        <f t="shared" si="152"/>
        <v>#N/A</v>
      </c>
      <c r="J1591" s="11" t="e">
        <f t="shared" si="152"/>
        <v>#N/A</v>
      </c>
      <c r="K1591" s="5" t="e">
        <f t="shared" si="152"/>
        <v>#N/A</v>
      </c>
      <c r="L1591" s="5" t="e">
        <f t="shared" si="152"/>
        <v>#N/A</v>
      </c>
      <c r="M1591" s="5">
        <f t="shared" si="152"/>
        <v>-0.48985453941942647</v>
      </c>
      <c r="N1591" s="8" t="e">
        <f t="shared" si="152"/>
        <v>#N/A</v>
      </c>
      <c r="O1591" s="8" t="e">
        <f t="shared" si="152"/>
        <v>#N/A</v>
      </c>
      <c r="P1591" s="8" t="e">
        <f t="shared" si="152"/>
        <v>#N/A</v>
      </c>
      <c r="Q1591" s="9" t="e">
        <f t="shared" si="152"/>
        <v>#N/A</v>
      </c>
      <c r="R1591" s="9" t="e">
        <f t="shared" si="152"/>
        <v>#N/A</v>
      </c>
      <c r="S1591" s="9" t="e">
        <f t="shared" si="152"/>
        <v>#N/A</v>
      </c>
    </row>
    <row r="1592" spans="1:19" x14ac:dyDescent="0.3">
      <c r="A1592" s="1">
        <v>45467</v>
      </c>
      <c r="B1592">
        <v>30</v>
      </c>
      <c r="C1592" t="s">
        <v>4</v>
      </c>
      <c r="D1592">
        <v>90</v>
      </c>
      <c r="E1592">
        <f>D1592-MajorAxis</f>
        <v>0</v>
      </c>
      <c r="F1592" s="2">
        <f t="shared" si="149"/>
        <v>0.50273972602739725</v>
      </c>
      <c r="G1592" s="3">
        <f t="shared" si="148"/>
        <v>0</v>
      </c>
      <c r="H1592" s="11" t="e">
        <f t="shared" si="152"/>
        <v>#N/A</v>
      </c>
      <c r="I1592" s="11" t="e">
        <f t="shared" si="152"/>
        <v>#N/A</v>
      </c>
      <c r="J1592" s="11" t="e">
        <f t="shared" si="152"/>
        <v>#N/A</v>
      </c>
      <c r="K1592" s="5" t="e">
        <f t="shared" si="152"/>
        <v>#N/A</v>
      </c>
      <c r="L1592" s="5" t="e">
        <f t="shared" si="152"/>
        <v>#N/A</v>
      </c>
      <c r="M1592" s="5">
        <f t="shared" si="152"/>
        <v>0.50273972602739725</v>
      </c>
      <c r="N1592" s="8" t="e">
        <f t="shared" si="152"/>
        <v>#N/A</v>
      </c>
      <c r="O1592" s="8" t="e">
        <f t="shared" si="152"/>
        <v>#N/A</v>
      </c>
      <c r="P1592" s="8" t="e">
        <f t="shared" si="152"/>
        <v>#N/A</v>
      </c>
      <c r="Q1592" s="9" t="e">
        <f t="shared" si="152"/>
        <v>#N/A</v>
      </c>
      <c r="R1592" s="9" t="e">
        <f t="shared" si="152"/>
        <v>#N/A</v>
      </c>
      <c r="S1592" s="9" t="e">
        <f t="shared" si="152"/>
        <v>#N/A</v>
      </c>
    </row>
    <row r="1593" spans="1:19" x14ac:dyDescent="0.3">
      <c r="A1593" s="1">
        <v>45467</v>
      </c>
      <c r="B1593">
        <v>30</v>
      </c>
      <c r="C1593" t="s">
        <v>5</v>
      </c>
      <c r="D1593">
        <v>270</v>
      </c>
      <c r="E1593">
        <f>D1593-MajorAxis</f>
        <v>180</v>
      </c>
      <c r="F1593" s="2">
        <f t="shared" si="149"/>
        <v>0.50273972602739725</v>
      </c>
      <c r="G1593" s="3">
        <f t="shared" si="148"/>
        <v>6.1593079856364866E-17</v>
      </c>
      <c r="H1593" s="11" t="e">
        <f t="shared" si="152"/>
        <v>#N/A</v>
      </c>
      <c r="I1593" s="11" t="e">
        <f t="shared" si="152"/>
        <v>#N/A</v>
      </c>
      <c r="J1593" s="11" t="e">
        <f t="shared" si="152"/>
        <v>#N/A</v>
      </c>
      <c r="K1593" s="5" t="e">
        <f t="shared" si="152"/>
        <v>#N/A</v>
      </c>
      <c r="L1593" s="5" t="e">
        <f t="shared" si="152"/>
        <v>#N/A</v>
      </c>
      <c r="M1593" s="5">
        <f t="shared" si="152"/>
        <v>-0.50273972602739725</v>
      </c>
      <c r="N1593" s="8" t="e">
        <f t="shared" si="152"/>
        <v>#N/A</v>
      </c>
      <c r="O1593" s="8" t="e">
        <f t="shared" si="152"/>
        <v>#N/A</v>
      </c>
      <c r="P1593" s="8" t="e">
        <f t="shared" si="152"/>
        <v>#N/A</v>
      </c>
      <c r="Q1593" s="9" t="e">
        <f t="shared" si="152"/>
        <v>#N/A</v>
      </c>
      <c r="R1593" s="9" t="e">
        <f t="shared" si="152"/>
        <v>#N/A</v>
      </c>
      <c r="S1593" s="9" t="e">
        <f t="shared" si="152"/>
        <v>#N/A</v>
      </c>
    </row>
    <row r="1594" spans="1:19" x14ac:dyDescent="0.3">
      <c r="A1594" s="1">
        <v>45467</v>
      </c>
      <c r="B1594">
        <v>40</v>
      </c>
      <c r="C1594" t="s">
        <v>4</v>
      </c>
      <c r="D1594">
        <v>104</v>
      </c>
      <c r="E1594">
        <f>D1594-MajorAxis</f>
        <v>14</v>
      </c>
      <c r="F1594" s="2">
        <f t="shared" si="149"/>
        <v>0.50273972602739725</v>
      </c>
      <c r="G1594" s="3">
        <f t="shared" si="148"/>
        <v>0.12162374751380556</v>
      </c>
      <c r="H1594" s="11" t="e">
        <f t="shared" si="152"/>
        <v>#N/A</v>
      </c>
      <c r="I1594" s="11" t="e">
        <f t="shared" si="152"/>
        <v>#N/A</v>
      </c>
      <c r="J1594" s="11" t="e">
        <f t="shared" si="152"/>
        <v>#N/A</v>
      </c>
      <c r="K1594" s="5" t="e">
        <f t="shared" si="152"/>
        <v>#N/A</v>
      </c>
      <c r="L1594" s="5" t="e">
        <f t="shared" si="152"/>
        <v>#N/A</v>
      </c>
      <c r="M1594" s="5">
        <f t="shared" si="152"/>
        <v>0.48780620759354892</v>
      </c>
      <c r="N1594" s="8" t="e">
        <f t="shared" si="152"/>
        <v>#N/A</v>
      </c>
      <c r="O1594" s="8" t="e">
        <f t="shared" si="152"/>
        <v>#N/A</v>
      </c>
      <c r="P1594" s="8" t="e">
        <f t="shared" si="152"/>
        <v>#N/A</v>
      </c>
      <c r="Q1594" s="9" t="e">
        <f t="shared" si="152"/>
        <v>#N/A</v>
      </c>
      <c r="R1594" s="9" t="e">
        <f t="shared" si="152"/>
        <v>#N/A</v>
      </c>
      <c r="S1594" s="9" t="e">
        <f t="shared" si="152"/>
        <v>#N/A</v>
      </c>
    </row>
    <row r="1595" spans="1:19" x14ac:dyDescent="0.3">
      <c r="A1595" s="1">
        <v>45467</v>
      </c>
      <c r="B1595">
        <v>40</v>
      </c>
      <c r="C1595" t="s">
        <v>5</v>
      </c>
      <c r="D1595">
        <v>256</v>
      </c>
      <c r="E1595">
        <f>D1595-MajorAxis</f>
        <v>166</v>
      </c>
      <c r="F1595" s="2">
        <f t="shared" si="149"/>
        <v>0.50273972602739725</v>
      </c>
      <c r="G1595" s="3">
        <f t="shared" si="148"/>
        <v>0.12162374751380556</v>
      </c>
      <c r="H1595" s="11" t="e">
        <f t="shared" si="152"/>
        <v>#N/A</v>
      </c>
      <c r="I1595" s="11" t="e">
        <f t="shared" si="152"/>
        <v>#N/A</v>
      </c>
      <c r="J1595" s="11" t="e">
        <f t="shared" si="152"/>
        <v>#N/A</v>
      </c>
      <c r="K1595" s="5" t="e">
        <f t="shared" si="152"/>
        <v>#N/A</v>
      </c>
      <c r="L1595" s="5" t="e">
        <f t="shared" si="152"/>
        <v>#N/A</v>
      </c>
      <c r="M1595" s="5">
        <f t="shared" si="152"/>
        <v>-0.48780620759354892</v>
      </c>
      <c r="N1595" s="8" t="e">
        <f t="shared" si="152"/>
        <v>#N/A</v>
      </c>
      <c r="O1595" s="8" t="e">
        <f t="shared" si="152"/>
        <v>#N/A</v>
      </c>
      <c r="P1595" s="8" t="e">
        <f t="shared" si="152"/>
        <v>#N/A</v>
      </c>
      <c r="Q1595" s="9" t="e">
        <f t="shared" si="152"/>
        <v>#N/A</v>
      </c>
      <c r="R1595" s="9" t="e">
        <f t="shared" si="152"/>
        <v>#N/A</v>
      </c>
      <c r="S1595" s="9" t="e">
        <f t="shared" si="152"/>
        <v>#N/A</v>
      </c>
    </row>
    <row r="1596" spans="1:19" x14ac:dyDescent="0.3">
      <c r="A1596" s="1">
        <v>45467</v>
      </c>
      <c r="B1596">
        <v>50</v>
      </c>
      <c r="C1596" t="s">
        <v>4</v>
      </c>
      <c r="D1596">
        <v>122</v>
      </c>
      <c r="E1596">
        <f>D1596-MajorAxis</f>
        <v>32</v>
      </c>
      <c r="F1596" s="2">
        <f t="shared" si="149"/>
        <v>0.50273972602739725</v>
      </c>
      <c r="G1596" s="3">
        <f t="shared" si="148"/>
        <v>0.26641146571724134</v>
      </c>
      <c r="H1596" s="11" t="e">
        <f t="shared" si="152"/>
        <v>#N/A</v>
      </c>
      <c r="I1596" s="11" t="e">
        <f t="shared" si="152"/>
        <v>#N/A</v>
      </c>
      <c r="J1596" s="11" t="e">
        <f t="shared" si="152"/>
        <v>#N/A</v>
      </c>
      <c r="K1596" s="5" t="e">
        <f t="shared" si="152"/>
        <v>#N/A</v>
      </c>
      <c r="L1596" s="5" t="e">
        <f t="shared" si="152"/>
        <v>#N/A</v>
      </c>
      <c r="M1596" s="5">
        <f t="shared" si="152"/>
        <v>0.4263474675197374</v>
      </c>
      <c r="N1596" s="8" t="e">
        <f t="shared" si="152"/>
        <v>#N/A</v>
      </c>
      <c r="O1596" s="8" t="e">
        <f t="shared" si="152"/>
        <v>#N/A</v>
      </c>
      <c r="P1596" s="8" t="e">
        <f t="shared" si="152"/>
        <v>#N/A</v>
      </c>
      <c r="Q1596" s="9" t="e">
        <f t="shared" si="152"/>
        <v>#N/A</v>
      </c>
      <c r="R1596" s="9" t="e">
        <f t="shared" si="152"/>
        <v>#N/A</v>
      </c>
      <c r="S1596" s="9" t="e">
        <f t="shared" si="152"/>
        <v>#N/A</v>
      </c>
    </row>
    <row r="1597" spans="1:19" x14ac:dyDescent="0.3">
      <c r="A1597" s="1">
        <v>45467</v>
      </c>
      <c r="B1597">
        <v>50</v>
      </c>
      <c r="C1597" t="s">
        <v>5</v>
      </c>
      <c r="D1597">
        <v>238</v>
      </c>
      <c r="E1597">
        <f>D1597-MajorAxis</f>
        <v>148</v>
      </c>
      <c r="F1597" s="2">
        <f t="shared" si="149"/>
        <v>0.50273972602739725</v>
      </c>
      <c r="G1597" s="3">
        <f t="shared" si="148"/>
        <v>0.26641146571724134</v>
      </c>
      <c r="H1597" s="11" t="e">
        <f t="shared" si="152"/>
        <v>#N/A</v>
      </c>
      <c r="I1597" s="11" t="e">
        <f t="shared" si="152"/>
        <v>#N/A</v>
      </c>
      <c r="J1597" s="11" t="e">
        <f t="shared" si="152"/>
        <v>#N/A</v>
      </c>
      <c r="K1597" s="5" t="e">
        <f t="shared" si="152"/>
        <v>#N/A</v>
      </c>
      <c r="L1597" s="5" t="e">
        <f t="shared" si="152"/>
        <v>#N/A</v>
      </c>
      <c r="M1597" s="5">
        <f t="shared" si="152"/>
        <v>-0.4263474675197374</v>
      </c>
      <c r="N1597" s="8" t="e">
        <f t="shared" si="152"/>
        <v>#N/A</v>
      </c>
      <c r="O1597" s="8" t="e">
        <f t="shared" si="152"/>
        <v>#N/A</v>
      </c>
      <c r="P1597" s="8" t="e">
        <f t="shared" si="152"/>
        <v>#N/A</v>
      </c>
      <c r="Q1597" s="9" t="e">
        <f t="shared" si="152"/>
        <v>#N/A</v>
      </c>
      <c r="R1597" s="9" t="e">
        <f t="shared" si="152"/>
        <v>#N/A</v>
      </c>
      <c r="S1597" s="9" t="e">
        <f t="shared" si="152"/>
        <v>#N/A</v>
      </c>
    </row>
    <row r="1598" spans="1:19" x14ac:dyDescent="0.3">
      <c r="A1598" s="1">
        <v>45467</v>
      </c>
      <c r="B1598">
        <v>60</v>
      </c>
      <c r="C1598" t="s">
        <v>4</v>
      </c>
      <c r="D1598">
        <v>158</v>
      </c>
      <c r="E1598">
        <f>D1598-MajorAxis</f>
        <v>68</v>
      </c>
      <c r="F1598" s="2">
        <f t="shared" si="149"/>
        <v>0.50273972602739725</v>
      </c>
      <c r="G1598" s="3">
        <f t="shared" si="148"/>
        <v>0.46613215702193278</v>
      </c>
      <c r="H1598" s="11" t="e">
        <f t="shared" si="152"/>
        <v>#N/A</v>
      </c>
      <c r="I1598" s="11" t="e">
        <f t="shared" si="152"/>
        <v>#N/A</v>
      </c>
      <c r="J1598" s="11" t="e">
        <f t="shared" si="152"/>
        <v>#N/A</v>
      </c>
      <c r="K1598" s="5" t="e">
        <f t="shared" si="152"/>
        <v>#N/A</v>
      </c>
      <c r="L1598" s="5" t="e">
        <f t="shared" si="152"/>
        <v>#N/A</v>
      </c>
      <c r="M1598" s="5">
        <f t="shared" si="152"/>
        <v>0.18832961614197227</v>
      </c>
      <c r="N1598" s="8" t="e">
        <f t="shared" si="152"/>
        <v>#N/A</v>
      </c>
      <c r="O1598" s="8" t="e">
        <f t="shared" si="152"/>
        <v>#N/A</v>
      </c>
      <c r="P1598" s="8" t="e">
        <f t="shared" si="152"/>
        <v>#N/A</v>
      </c>
      <c r="Q1598" s="9" t="e">
        <f t="shared" si="152"/>
        <v>#N/A</v>
      </c>
      <c r="R1598" s="9" t="e">
        <f t="shared" si="152"/>
        <v>#N/A</v>
      </c>
      <c r="S1598" s="9" t="e">
        <f t="shared" si="152"/>
        <v>#N/A</v>
      </c>
    </row>
    <row r="1599" spans="1:19" x14ac:dyDescent="0.3">
      <c r="A1599" s="1">
        <v>45467</v>
      </c>
      <c r="B1599">
        <v>60</v>
      </c>
      <c r="C1599" t="s">
        <v>5</v>
      </c>
      <c r="D1599">
        <v>202</v>
      </c>
      <c r="E1599">
        <f>D1599-MajorAxis</f>
        <v>112</v>
      </c>
      <c r="F1599" s="2">
        <f t="shared" si="149"/>
        <v>0.50273972602739725</v>
      </c>
      <c r="G1599" s="3">
        <f t="shared" si="148"/>
        <v>0.46613215702193284</v>
      </c>
      <c r="H1599" s="11" t="e">
        <f t="shared" si="152"/>
        <v>#N/A</v>
      </c>
      <c r="I1599" s="11" t="e">
        <f t="shared" si="152"/>
        <v>#N/A</v>
      </c>
      <c r="J1599" s="11" t="e">
        <f t="shared" si="152"/>
        <v>#N/A</v>
      </c>
      <c r="K1599" s="5" t="e">
        <f t="shared" si="152"/>
        <v>#N/A</v>
      </c>
      <c r="L1599" s="5" t="e">
        <f t="shared" si="152"/>
        <v>#N/A</v>
      </c>
      <c r="M1599" s="5">
        <f t="shared" si="152"/>
        <v>-0.18832961614197222</v>
      </c>
      <c r="N1599" s="8" t="e">
        <f t="shared" si="152"/>
        <v>#N/A</v>
      </c>
      <c r="O1599" s="8" t="e">
        <f t="shared" si="152"/>
        <v>#N/A</v>
      </c>
      <c r="P1599" s="8" t="e">
        <f t="shared" si="152"/>
        <v>#N/A</v>
      </c>
      <c r="Q1599" s="9" t="e">
        <f t="shared" si="152"/>
        <v>#N/A</v>
      </c>
      <c r="R1599" s="9" t="e">
        <f t="shared" si="152"/>
        <v>#N/A</v>
      </c>
      <c r="S1599" s="9" t="e">
        <f t="shared" si="152"/>
        <v>#N/A</v>
      </c>
    </row>
    <row r="1600" spans="1:19" x14ac:dyDescent="0.3">
      <c r="A1600" s="1">
        <v>45468</v>
      </c>
      <c r="B1600">
        <v>0</v>
      </c>
      <c r="C1600" t="s">
        <v>4</v>
      </c>
      <c r="D1600">
        <v>49</v>
      </c>
      <c r="E1600">
        <f>D1600-MajorAxis</f>
        <v>-41</v>
      </c>
      <c r="F1600" s="2">
        <f t="shared" si="149"/>
        <v>0.5</v>
      </c>
      <c r="G1600" s="3">
        <f t="shared" si="148"/>
        <v>-0.32802951449525364</v>
      </c>
      <c r="H1600" s="11" t="e">
        <f t="shared" si="152"/>
        <v>#N/A</v>
      </c>
      <c r="I1600" s="11" t="e">
        <f t="shared" si="152"/>
        <v>#N/A</v>
      </c>
      <c r="J1600" s="11" t="e">
        <f t="shared" si="152"/>
        <v>#N/A</v>
      </c>
      <c r="K1600" s="5" t="e">
        <f t="shared" si="152"/>
        <v>#N/A</v>
      </c>
      <c r="L1600" s="5" t="e">
        <f t="shared" si="152"/>
        <v>#N/A</v>
      </c>
      <c r="M1600" s="5">
        <f t="shared" si="152"/>
        <v>0.37735479011138601</v>
      </c>
      <c r="N1600" s="8" t="e">
        <f t="shared" si="152"/>
        <v>#N/A</v>
      </c>
      <c r="O1600" s="8" t="e">
        <f t="shared" si="152"/>
        <v>#N/A</v>
      </c>
      <c r="P1600" s="8" t="e">
        <f t="shared" si="152"/>
        <v>#N/A</v>
      </c>
      <c r="Q1600" s="9" t="e">
        <f t="shared" si="152"/>
        <v>#N/A</v>
      </c>
      <c r="R1600" s="9" t="e">
        <f t="shared" si="152"/>
        <v>#N/A</v>
      </c>
      <c r="S1600" s="9" t="e">
        <f t="shared" si="152"/>
        <v>#N/A</v>
      </c>
    </row>
    <row r="1601" spans="1:19" x14ac:dyDescent="0.3">
      <c r="A1601" s="1">
        <v>45468</v>
      </c>
      <c r="B1601">
        <v>0</v>
      </c>
      <c r="C1601" t="s">
        <v>5</v>
      </c>
      <c r="D1601">
        <v>311</v>
      </c>
      <c r="E1601">
        <f>D1601-MajorAxis</f>
        <v>221</v>
      </c>
      <c r="F1601" s="2">
        <f t="shared" si="149"/>
        <v>0.5</v>
      </c>
      <c r="G1601" s="3">
        <f t="shared" si="148"/>
        <v>-0.32802951449525369</v>
      </c>
      <c r="H1601" s="11" t="e">
        <f t="shared" si="152"/>
        <v>#N/A</v>
      </c>
      <c r="I1601" s="11" t="e">
        <f t="shared" si="152"/>
        <v>#N/A</v>
      </c>
      <c r="J1601" s="11" t="e">
        <f t="shared" si="152"/>
        <v>#N/A</v>
      </c>
      <c r="K1601" s="5" t="e">
        <f t="shared" si="152"/>
        <v>#N/A</v>
      </c>
      <c r="L1601" s="5" t="e">
        <f t="shared" si="152"/>
        <v>#N/A</v>
      </c>
      <c r="M1601" s="5">
        <f t="shared" si="152"/>
        <v>-0.37735479011138595</v>
      </c>
      <c r="N1601" s="8" t="e">
        <f t="shared" si="152"/>
        <v>#N/A</v>
      </c>
      <c r="O1601" s="8" t="e">
        <f t="shared" si="152"/>
        <v>#N/A</v>
      </c>
      <c r="P1601" s="8" t="e">
        <f t="shared" si="152"/>
        <v>#N/A</v>
      </c>
      <c r="Q1601" s="9" t="e">
        <f t="shared" si="152"/>
        <v>#N/A</v>
      </c>
      <c r="R1601" s="9" t="e">
        <f t="shared" si="152"/>
        <v>#N/A</v>
      </c>
      <c r="S1601" s="9" t="e">
        <f t="shared" si="152"/>
        <v>#N/A</v>
      </c>
    </row>
    <row r="1602" spans="1:19" x14ac:dyDescent="0.3">
      <c r="A1602" s="1">
        <v>45468</v>
      </c>
      <c r="B1602">
        <v>10</v>
      </c>
      <c r="C1602" t="s">
        <v>4</v>
      </c>
      <c r="D1602">
        <v>65</v>
      </c>
      <c r="E1602">
        <f>D1602-MajorAxis</f>
        <v>-25</v>
      </c>
      <c r="F1602" s="2">
        <f t="shared" si="149"/>
        <v>0.5</v>
      </c>
      <c r="G1602" s="3">
        <f t="shared" si="148"/>
        <v>-0.21130913087034972</v>
      </c>
      <c r="H1602" s="11" t="e">
        <f t="shared" ref="H1602:S1617" si="153">IF(MONTH($A1602)=LEN(H$1),$F1602*COS($E1602/180*PI()),NA())</f>
        <v>#N/A</v>
      </c>
      <c r="I1602" s="11" t="e">
        <f t="shared" si="153"/>
        <v>#N/A</v>
      </c>
      <c r="J1602" s="11" t="e">
        <f t="shared" si="153"/>
        <v>#N/A</v>
      </c>
      <c r="K1602" s="5" t="e">
        <f t="shared" si="153"/>
        <v>#N/A</v>
      </c>
      <c r="L1602" s="5" t="e">
        <f t="shared" si="153"/>
        <v>#N/A</v>
      </c>
      <c r="M1602" s="5">
        <f t="shared" si="153"/>
        <v>0.45315389351832497</v>
      </c>
      <c r="N1602" s="8" t="e">
        <f t="shared" si="153"/>
        <v>#N/A</v>
      </c>
      <c r="O1602" s="8" t="e">
        <f t="shared" si="153"/>
        <v>#N/A</v>
      </c>
      <c r="P1602" s="8" t="e">
        <f t="shared" si="153"/>
        <v>#N/A</v>
      </c>
      <c r="Q1602" s="9" t="e">
        <f t="shared" si="153"/>
        <v>#N/A</v>
      </c>
      <c r="R1602" s="9" t="e">
        <f t="shared" si="153"/>
        <v>#N/A</v>
      </c>
      <c r="S1602" s="9" t="e">
        <f t="shared" si="153"/>
        <v>#N/A</v>
      </c>
    </row>
    <row r="1603" spans="1:19" x14ac:dyDescent="0.3">
      <c r="A1603" s="1">
        <v>45468</v>
      </c>
      <c r="B1603">
        <v>10</v>
      </c>
      <c r="C1603" t="s">
        <v>5</v>
      </c>
      <c r="D1603">
        <v>295</v>
      </c>
      <c r="E1603">
        <f>D1603-MajorAxis</f>
        <v>205</v>
      </c>
      <c r="F1603" s="2">
        <f t="shared" si="149"/>
        <v>0.5</v>
      </c>
      <c r="G1603" s="3">
        <f t="shared" ref="G1603:G1666" si="154">F1603*SIN($E1603/180*PI())</f>
        <v>-0.21130913087034964</v>
      </c>
      <c r="H1603" s="11" t="e">
        <f t="shared" si="153"/>
        <v>#N/A</v>
      </c>
      <c r="I1603" s="11" t="e">
        <f t="shared" si="153"/>
        <v>#N/A</v>
      </c>
      <c r="J1603" s="11" t="e">
        <f t="shared" si="153"/>
        <v>#N/A</v>
      </c>
      <c r="K1603" s="5" t="e">
        <f t="shared" si="153"/>
        <v>#N/A</v>
      </c>
      <c r="L1603" s="5" t="e">
        <f t="shared" si="153"/>
        <v>#N/A</v>
      </c>
      <c r="M1603" s="5">
        <f t="shared" si="153"/>
        <v>-0.45315389351832502</v>
      </c>
      <c r="N1603" s="8" t="e">
        <f t="shared" si="153"/>
        <v>#N/A</v>
      </c>
      <c r="O1603" s="8" t="e">
        <f t="shared" si="153"/>
        <v>#N/A</v>
      </c>
      <c r="P1603" s="8" t="e">
        <f t="shared" si="153"/>
        <v>#N/A</v>
      </c>
      <c r="Q1603" s="9" t="e">
        <f t="shared" si="153"/>
        <v>#N/A</v>
      </c>
      <c r="R1603" s="9" t="e">
        <f t="shared" si="153"/>
        <v>#N/A</v>
      </c>
      <c r="S1603" s="9" t="e">
        <f t="shared" si="153"/>
        <v>#N/A</v>
      </c>
    </row>
    <row r="1604" spans="1:19" x14ac:dyDescent="0.3">
      <c r="A1604" s="1">
        <v>45468</v>
      </c>
      <c r="B1604">
        <v>20</v>
      </c>
      <c r="C1604" t="s">
        <v>4</v>
      </c>
      <c r="D1604">
        <v>77</v>
      </c>
      <c r="E1604">
        <f>D1604-MajorAxis</f>
        <v>-13</v>
      </c>
      <c r="F1604" s="2">
        <f t="shared" ref="F1604:F1667" si="155">0.5+ABS(DATE(2024,6,25)-A1604)/365</f>
        <v>0.5</v>
      </c>
      <c r="G1604" s="3">
        <f t="shared" si="154"/>
        <v>-0.11247552717193249</v>
      </c>
      <c r="H1604" s="11" t="e">
        <f t="shared" si="153"/>
        <v>#N/A</v>
      </c>
      <c r="I1604" s="11" t="e">
        <f t="shared" si="153"/>
        <v>#N/A</v>
      </c>
      <c r="J1604" s="11" t="e">
        <f t="shared" si="153"/>
        <v>#N/A</v>
      </c>
      <c r="K1604" s="5" t="e">
        <f t="shared" si="153"/>
        <v>#N/A</v>
      </c>
      <c r="L1604" s="5" t="e">
        <f t="shared" si="153"/>
        <v>#N/A</v>
      </c>
      <c r="M1604" s="5">
        <f t="shared" si="153"/>
        <v>0.48718503239261762</v>
      </c>
      <c r="N1604" s="8" t="e">
        <f t="shared" si="153"/>
        <v>#N/A</v>
      </c>
      <c r="O1604" s="8" t="e">
        <f t="shared" si="153"/>
        <v>#N/A</v>
      </c>
      <c r="P1604" s="8" t="e">
        <f t="shared" si="153"/>
        <v>#N/A</v>
      </c>
      <c r="Q1604" s="9" t="e">
        <f t="shared" si="153"/>
        <v>#N/A</v>
      </c>
      <c r="R1604" s="9" t="e">
        <f t="shared" si="153"/>
        <v>#N/A</v>
      </c>
      <c r="S1604" s="9" t="e">
        <f t="shared" si="153"/>
        <v>#N/A</v>
      </c>
    </row>
    <row r="1605" spans="1:19" x14ac:dyDescent="0.3">
      <c r="A1605" s="1">
        <v>45468</v>
      </c>
      <c r="B1605">
        <v>20</v>
      </c>
      <c r="C1605" t="s">
        <v>5</v>
      </c>
      <c r="D1605">
        <v>283</v>
      </c>
      <c r="E1605">
        <f>D1605-MajorAxis</f>
        <v>193</v>
      </c>
      <c r="F1605" s="2">
        <f t="shared" si="155"/>
        <v>0.5</v>
      </c>
      <c r="G1605" s="3">
        <f t="shared" si="154"/>
        <v>-0.11247552717193249</v>
      </c>
      <c r="H1605" s="11" t="e">
        <f t="shared" si="153"/>
        <v>#N/A</v>
      </c>
      <c r="I1605" s="11" t="e">
        <f t="shared" si="153"/>
        <v>#N/A</v>
      </c>
      <c r="J1605" s="11" t="e">
        <f t="shared" si="153"/>
        <v>#N/A</v>
      </c>
      <c r="K1605" s="5" t="e">
        <f t="shared" si="153"/>
        <v>#N/A</v>
      </c>
      <c r="L1605" s="5" t="e">
        <f t="shared" si="153"/>
        <v>#N/A</v>
      </c>
      <c r="M1605" s="5">
        <f t="shared" si="153"/>
        <v>-0.48718503239261762</v>
      </c>
      <c r="N1605" s="8" t="e">
        <f t="shared" si="153"/>
        <v>#N/A</v>
      </c>
      <c r="O1605" s="8" t="e">
        <f t="shared" si="153"/>
        <v>#N/A</v>
      </c>
      <c r="P1605" s="8" t="e">
        <f t="shared" si="153"/>
        <v>#N/A</v>
      </c>
      <c r="Q1605" s="9" t="e">
        <f t="shared" si="153"/>
        <v>#N/A</v>
      </c>
      <c r="R1605" s="9" t="e">
        <f t="shared" si="153"/>
        <v>#N/A</v>
      </c>
      <c r="S1605" s="9" t="e">
        <f t="shared" si="153"/>
        <v>#N/A</v>
      </c>
    </row>
    <row r="1606" spans="1:19" x14ac:dyDescent="0.3">
      <c r="A1606" s="1">
        <v>45468</v>
      </c>
      <c r="B1606">
        <v>30</v>
      </c>
      <c r="C1606" t="s">
        <v>4</v>
      </c>
      <c r="D1606">
        <v>90</v>
      </c>
      <c r="E1606">
        <f>D1606-MajorAxis</f>
        <v>0</v>
      </c>
      <c r="F1606" s="2">
        <f t="shared" si="155"/>
        <v>0.5</v>
      </c>
      <c r="G1606" s="3">
        <f t="shared" si="154"/>
        <v>0</v>
      </c>
      <c r="H1606" s="11" t="e">
        <f t="shared" si="153"/>
        <v>#N/A</v>
      </c>
      <c r="I1606" s="11" t="e">
        <f t="shared" si="153"/>
        <v>#N/A</v>
      </c>
      <c r="J1606" s="11" t="e">
        <f t="shared" si="153"/>
        <v>#N/A</v>
      </c>
      <c r="K1606" s="5" t="e">
        <f t="shared" si="153"/>
        <v>#N/A</v>
      </c>
      <c r="L1606" s="5" t="e">
        <f t="shared" si="153"/>
        <v>#N/A</v>
      </c>
      <c r="M1606" s="5">
        <f t="shared" si="153"/>
        <v>0.5</v>
      </c>
      <c r="N1606" s="8" t="e">
        <f t="shared" si="153"/>
        <v>#N/A</v>
      </c>
      <c r="O1606" s="8" t="e">
        <f t="shared" si="153"/>
        <v>#N/A</v>
      </c>
      <c r="P1606" s="8" t="e">
        <f t="shared" si="153"/>
        <v>#N/A</v>
      </c>
      <c r="Q1606" s="9" t="e">
        <f t="shared" si="153"/>
        <v>#N/A</v>
      </c>
      <c r="R1606" s="9" t="e">
        <f t="shared" si="153"/>
        <v>#N/A</v>
      </c>
      <c r="S1606" s="9" t="e">
        <f t="shared" si="153"/>
        <v>#N/A</v>
      </c>
    </row>
    <row r="1607" spans="1:19" x14ac:dyDescent="0.3">
      <c r="A1607" s="1">
        <v>45468</v>
      </c>
      <c r="B1607">
        <v>30</v>
      </c>
      <c r="C1607" t="s">
        <v>5</v>
      </c>
      <c r="D1607">
        <v>270</v>
      </c>
      <c r="E1607">
        <f>D1607-MajorAxis</f>
        <v>180</v>
      </c>
      <c r="F1607" s="2">
        <f t="shared" si="155"/>
        <v>0.5</v>
      </c>
      <c r="G1607" s="3">
        <f t="shared" si="154"/>
        <v>6.1257422745431001E-17</v>
      </c>
      <c r="H1607" s="11" t="e">
        <f t="shared" si="153"/>
        <v>#N/A</v>
      </c>
      <c r="I1607" s="11" t="e">
        <f t="shared" si="153"/>
        <v>#N/A</v>
      </c>
      <c r="J1607" s="11" t="e">
        <f t="shared" si="153"/>
        <v>#N/A</v>
      </c>
      <c r="K1607" s="5" t="e">
        <f t="shared" si="153"/>
        <v>#N/A</v>
      </c>
      <c r="L1607" s="5" t="e">
        <f t="shared" si="153"/>
        <v>#N/A</v>
      </c>
      <c r="M1607" s="5">
        <f t="shared" si="153"/>
        <v>-0.5</v>
      </c>
      <c r="N1607" s="8" t="e">
        <f t="shared" si="153"/>
        <v>#N/A</v>
      </c>
      <c r="O1607" s="8" t="e">
        <f t="shared" si="153"/>
        <v>#N/A</v>
      </c>
      <c r="P1607" s="8" t="e">
        <f t="shared" si="153"/>
        <v>#N/A</v>
      </c>
      <c r="Q1607" s="9" t="e">
        <f t="shared" si="153"/>
        <v>#N/A</v>
      </c>
      <c r="R1607" s="9" t="e">
        <f t="shared" si="153"/>
        <v>#N/A</v>
      </c>
      <c r="S1607" s="9" t="e">
        <f t="shared" si="153"/>
        <v>#N/A</v>
      </c>
    </row>
    <row r="1608" spans="1:19" x14ac:dyDescent="0.3">
      <c r="A1608" s="1">
        <v>45468</v>
      </c>
      <c r="B1608">
        <v>40</v>
      </c>
      <c r="C1608" t="s">
        <v>4</v>
      </c>
      <c r="D1608">
        <v>104</v>
      </c>
      <c r="E1608">
        <f>D1608-MajorAxis</f>
        <v>14</v>
      </c>
      <c r="F1608" s="2">
        <f t="shared" si="155"/>
        <v>0.5</v>
      </c>
      <c r="G1608" s="3">
        <f t="shared" si="154"/>
        <v>0.12096094779983387</v>
      </c>
      <c r="H1608" s="11" t="e">
        <f t="shared" si="153"/>
        <v>#N/A</v>
      </c>
      <c r="I1608" s="11" t="e">
        <f t="shared" si="153"/>
        <v>#N/A</v>
      </c>
      <c r="J1608" s="11" t="e">
        <f t="shared" si="153"/>
        <v>#N/A</v>
      </c>
      <c r="K1608" s="5" t="e">
        <f t="shared" si="153"/>
        <v>#N/A</v>
      </c>
      <c r="L1608" s="5" t="e">
        <f t="shared" si="153"/>
        <v>#N/A</v>
      </c>
      <c r="M1608" s="5">
        <f t="shared" si="153"/>
        <v>0.48514786313799824</v>
      </c>
      <c r="N1608" s="8" t="e">
        <f t="shared" si="153"/>
        <v>#N/A</v>
      </c>
      <c r="O1608" s="8" t="e">
        <f t="shared" si="153"/>
        <v>#N/A</v>
      </c>
      <c r="P1608" s="8" t="e">
        <f t="shared" si="153"/>
        <v>#N/A</v>
      </c>
      <c r="Q1608" s="9" t="e">
        <f t="shared" si="153"/>
        <v>#N/A</v>
      </c>
      <c r="R1608" s="9" t="e">
        <f t="shared" si="153"/>
        <v>#N/A</v>
      </c>
      <c r="S1608" s="9" t="e">
        <f t="shared" si="153"/>
        <v>#N/A</v>
      </c>
    </row>
    <row r="1609" spans="1:19" x14ac:dyDescent="0.3">
      <c r="A1609" s="1">
        <v>45468</v>
      </c>
      <c r="B1609">
        <v>40</v>
      </c>
      <c r="C1609" t="s">
        <v>5</v>
      </c>
      <c r="D1609">
        <v>256</v>
      </c>
      <c r="E1609">
        <f>D1609-MajorAxis</f>
        <v>166</v>
      </c>
      <c r="F1609" s="2">
        <f t="shared" si="155"/>
        <v>0.5</v>
      </c>
      <c r="G1609" s="3">
        <f t="shared" si="154"/>
        <v>0.12096094779983387</v>
      </c>
      <c r="H1609" s="11" t="e">
        <f t="shared" si="153"/>
        <v>#N/A</v>
      </c>
      <c r="I1609" s="11" t="e">
        <f t="shared" si="153"/>
        <v>#N/A</v>
      </c>
      <c r="J1609" s="11" t="e">
        <f t="shared" si="153"/>
        <v>#N/A</v>
      </c>
      <c r="K1609" s="5" t="e">
        <f t="shared" si="153"/>
        <v>#N/A</v>
      </c>
      <c r="L1609" s="5" t="e">
        <f t="shared" si="153"/>
        <v>#N/A</v>
      </c>
      <c r="M1609" s="5">
        <f t="shared" si="153"/>
        <v>-0.48514786313799824</v>
      </c>
      <c r="N1609" s="8" t="e">
        <f t="shared" si="153"/>
        <v>#N/A</v>
      </c>
      <c r="O1609" s="8" t="e">
        <f t="shared" si="153"/>
        <v>#N/A</v>
      </c>
      <c r="P1609" s="8" t="e">
        <f t="shared" si="153"/>
        <v>#N/A</v>
      </c>
      <c r="Q1609" s="9" t="e">
        <f t="shared" si="153"/>
        <v>#N/A</v>
      </c>
      <c r="R1609" s="9" t="e">
        <f t="shared" si="153"/>
        <v>#N/A</v>
      </c>
      <c r="S1609" s="9" t="e">
        <f t="shared" si="153"/>
        <v>#N/A</v>
      </c>
    </row>
    <row r="1610" spans="1:19" x14ac:dyDescent="0.3">
      <c r="A1610" s="1">
        <v>45468</v>
      </c>
      <c r="B1610">
        <v>50</v>
      </c>
      <c r="C1610" t="s">
        <v>4</v>
      </c>
      <c r="D1610">
        <v>122</v>
      </c>
      <c r="E1610">
        <f>D1610-MajorAxis</f>
        <v>32</v>
      </c>
      <c r="F1610" s="2">
        <f t="shared" si="155"/>
        <v>0.5</v>
      </c>
      <c r="G1610" s="3">
        <f t="shared" si="154"/>
        <v>0.26495963211660245</v>
      </c>
      <c r="H1610" s="11" t="e">
        <f t="shared" si="153"/>
        <v>#N/A</v>
      </c>
      <c r="I1610" s="11" t="e">
        <f t="shared" si="153"/>
        <v>#N/A</v>
      </c>
      <c r="J1610" s="11" t="e">
        <f t="shared" si="153"/>
        <v>#N/A</v>
      </c>
      <c r="K1610" s="5" t="e">
        <f t="shared" si="153"/>
        <v>#N/A</v>
      </c>
      <c r="L1610" s="5" t="e">
        <f t="shared" si="153"/>
        <v>#N/A</v>
      </c>
      <c r="M1610" s="5">
        <f t="shared" si="153"/>
        <v>0.42402404807821298</v>
      </c>
      <c r="N1610" s="8" t="e">
        <f t="shared" si="153"/>
        <v>#N/A</v>
      </c>
      <c r="O1610" s="8" t="e">
        <f t="shared" si="153"/>
        <v>#N/A</v>
      </c>
      <c r="P1610" s="8" t="e">
        <f t="shared" si="153"/>
        <v>#N/A</v>
      </c>
      <c r="Q1610" s="9" t="e">
        <f t="shared" si="153"/>
        <v>#N/A</v>
      </c>
      <c r="R1610" s="9" t="e">
        <f t="shared" si="153"/>
        <v>#N/A</v>
      </c>
      <c r="S1610" s="9" t="e">
        <f t="shared" si="153"/>
        <v>#N/A</v>
      </c>
    </row>
    <row r="1611" spans="1:19" x14ac:dyDescent="0.3">
      <c r="A1611" s="1">
        <v>45468</v>
      </c>
      <c r="B1611">
        <v>50</v>
      </c>
      <c r="C1611" t="s">
        <v>5</v>
      </c>
      <c r="D1611">
        <v>238</v>
      </c>
      <c r="E1611">
        <f>D1611-MajorAxis</f>
        <v>148</v>
      </c>
      <c r="F1611" s="2">
        <f t="shared" si="155"/>
        <v>0.5</v>
      </c>
      <c r="G1611" s="3">
        <f t="shared" si="154"/>
        <v>0.26495963211660245</v>
      </c>
      <c r="H1611" s="11" t="e">
        <f t="shared" si="153"/>
        <v>#N/A</v>
      </c>
      <c r="I1611" s="11" t="e">
        <f t="shared" si="153"/>
        <v>#N/A</v>
      </c>
      <c r="J1611" s="11" t="e">
        <f t="shared" si="153"/>
        <v>#N/A</v>
      </c>
      <c r="K1611" s="5" t="e">
        <f t="shared" si="153"/>
        <v>#N/A</v>
      </c>
      <c r="L1611" s="5" t="e">
        <f t="shared" si="153"/>
        <v>#N/A</v>
      </c>
      <c r="M1611" s="5">
        <f t="shared" si="153"/>
        <v>-0.42402404807821298</v>
      </c>
      <c r="N1611" s="8" t="e">
        <f t="shared" si="153"/>
        <v>#N/A</v>
      </c>
      <c r="O1611" s="8" t="e">
        <f t="shared" si="153"/>
        <v>#N/A</v>
      </c>
      <c r="P1611" s="8" t="e">
        <f t="shared" si="153"/>
        <v>#N/A</v>
      </c>
      <c r="Q1611" s="9" t="e">
        <f t="shared" si="153"/>
        <v>#N/A</v>
      </c>
      <c r="R1611" s="9" t="e">
        <f t="shared" si="153"/>
        <v>#N/A</v>
      </c>
      <c r="S1611" s="9" t="e">
        <f t="shared" si="153"/>
        <v>#N/A</v>
      </c>
    </row>
    <row r="1612" spans="1:19" x14ac:dyDescent="0.3">
      <c r="A1612" s="1">
        <v>45468</v>
      </c>
      <c r="B1612">
        <v>60</v>
      </c>
      <c r="C1612" t="s">
        <v>4</v>
      </c>
      <c r="D1612">
        <v>158</v>
      </c>
      <c r="E1612">
        <f>D1612-MajorAxis</f>
        <v>68</v>
      </c>
      <c r="F1612" s="2">
        <f t="shared" si="155"/>
        <v>0.5</v>
      </c>
      <c r="G1612" s="3">
        <f t="shared" si="154"/>
        <v>0.46359192728339366</v>
      </c>
      <c r="H1612" s="11" t="e">
        <f t="shared" si="153"/>
        <v>#N/A</v>
      </c>
      <c r="I1612" s="11" t="e">
        <f t="shared" si="153"/>
        <v>#N/A</v>
      </c>
      <c r="J1612" s="11" t="e">
        <f t="shared" si="153"/>
        <v>#N/A</v>
      </c>
      <c r="K1612" s="5" t="e">
        <f t="shared" si="153"/>
        <v>#N/A</v>
      </c>
      <c r="L1612" s="5" t="e">
        <f t="shared" si="153"/>
        <v>#N/A</v>
      </c>
      <c r="M1612" s="5">
        <f t="shared" si="153"/>
        <v>0.18730329670795609</v>
      </c>
      <c r="N1612" s="8" t="e">
        <f t="shared" si="153"/>
        <v>#N/A</v>
      </c>
      <c r="O1612" s="8" t="e">
        <f t="shared" si="153"/>
        <v>#N/A</v>
      </c>
      <c r="P1612" s="8" t="e">
        <f t="shared" si="153"/>
        <v>#N/A</v>
      </c>
      <c r="Q1612" s="9" t="e">
        <f t="shared" si="153"/>
        <v>#N/A</v>
      </c>
      <c r="R1612" s="9" t="e">
        <f t="shared" si="153"/>
        <v>#N/A</v>
      </c>
      <c r="S1612" s="9" t="e">
        <f t="shared" si="153"/>
        <v>#N/A</v>
      </c>
    </row>
    <row r="1613" spans="1:19" x14ac:dyDescent="0.3">
      <c r="A1613" s="1">
        <v>45468</v>
      </c>
      <c r="B1613">
        <v>60</v>
      </c>
      <c r="C1613" t="s">
        <v>5</v>
      </c>
      <c r="D1613">
        <v>202</v>
      </c>
      <c r="E1613">
        <f>D1613-MajorAxis</f>
        <v>112</v>
      </c>
      <c r="F1613" s="2">
        <f t="shared" si="155"/>
        <v>0.5</v>
      </c>
      <c r="G1613" s="3">
        <f t="shared" si="154"/>
        <v>0.46359192728339371</v>
      </c>
      <c r="H1613" s="11" t="e">
        <f t="shared" si="153"/>
        <v>#N/A</v>
      </c>
      <c r="I1613" s="11" t="e">
        <f t="shared" si="153"/>
        <v>#N/A</v>
      </c>
      <c r="J1613" s="11" t="e">
        <f t="shared" si="153"/>
        <v>#N/A</v>
      </c>
      <c r="K1613" s="5" t="e">
        <f t="shared" si="153"/>
        <v>#N/A</v>
      </c>
      <c r="L1613" s="5" t="e">
        <f t="shared" si="153"/>
        <v>#N/A</v>
      </c>
      <c r="M1613" s="5">
        <f t="shared" si="153"/>
        <v>-0.18730329670795604</v>
      </c>
      <c r="N1613" s="8" t="e">
        <f t="shared" si="153"/>
        <v>#N/A</v>
      </c>
      <c r="O1613" s="8" t="e">
        <f t="shared" si="153"/>
        <v>#N/A</v>
      </c>
      <c r="P1613" s="8" t="e">
        <f t="shared" si="153"/>
        <v>#N/A</v>
      </c>
      <c r="Q1613" s="9" t="e">
        <f t="shared" si="153"/>
        <v>#N/A</v>
      </c>
      <c r="R1613" s="9" t="e">
        <f t="shared" si="153"/>
        <v>#N/A</v>
      </c>
      <c r="S1613" s="9" t="e">
        <f t="shared" si="153"/>
        <v>#N/A</v>
      </c>
    </row>
    <row r="1614" spans="1:19" x14ac:dyDescent="0.3">
      <c r="A1614" s="1">
        <v>45469</v>
      </c>
      <c r="B1614">
        <v>0</v>
      </c>
      <c r="C1614" t="s">
        <v>4</v>
      </c>
      <c r="D1614">
        <v>49</v>
      </c>
      <c r="E1614">
        <f>D1614-MajorAxis</f>
        <v>-41</v>
      </c>
      <c r="F1614" s="2">
        <f t="shared" si="155"/>
        <v>0.50273972602739725</v>
      </c>
      <c r="G1614" s="3">
        <f t="shared" si="154"/>
        <v>-0.3298269364924879</v>
      </c>
      <c r="H1614" s="11" t="e">
        <f t="shared" si="153"/>
        <v>#N/A</v>
      </c>
      <c r="I1614" s="11" t="e">
        <f t="shared" si="153"/>
        <v>#N/A</v>
      </c>
      <c r="J1614" s="11" t="e">
        <f t="shared" si="153"/>
        <v>#N/A</v>
      </c>
      <c r="K1614" s="5" t="e">
        <f t="shared" si="153"/>
        <v>#N/A</v>
      </c>
      <c r="L1614" s="5" t="e">
        <f t="shared" si="153"/>
        <v>#N/A</v>
      </c>
      <c r="M1614" s="5">
        <f t="shared" si="153"/>
        <v>0.37942248759144837</v>
      </c>
      <c r="N1614" s="8" t="e">
        <f t="shared" si="153"/>
        <v>#N/A</v>
      </c>
      <c r="O1614" s="8" t="e">
        <f t="shared" si="153"/>
        <v>#N/A</v>
      </c>
      <c r="P1614" s="8" t="e">
        <f t="shared" si="153"/>
        <v>#N/A</v>
      </c>
      <c r="Q1614" s="9" t="e">
        <f t="shared" si="153"/>
        <v>#N/A</v>
      </c>
      <c r="R1614" s="9" t="e">
        <f t="shared" si="153"/>
        <v>#N/A</v>
      </c>
      <c r="S1614" s="9" t="e">
        <f t="shared" si="153"/>
        <v>#N/A</v>
      </c>
    </row>
    <row r="1615" spans="1:19" x14ac:dyDescent="0.3">
      <c r="A1615" s="1">
        <v>45469</v>
      </c>
      <c r="B1615">
        <v>0</v>
      </c>
      <c r="C1615" t="s">
        <v>5</v>
      </c>
      <c r="D1615">
        <v>311</v>
      </c>
      <c r="E1615">
        <f>D1615-MajorAxis</f>
        <v>221</v>
      </c>
      <c r="F1615" s="2">
        <f t="shared" si="155"/>
        <v>0.50273972602739725</v>
      </c>
      <c r="G1615" s="3">
        <f t="shared" si="154"/>
        <v>-0.32982693649248795</v>
      </c>
      <c r="H1615" s="11" t="e">
        <f t="shared" si="153"/>
        <v>#N/A</v>
      </c>
      <c r="I1615" s="11" t="e">
        <f t="shared" si="153"/>
        <v>#N/A</v>
      </c>
      <c r="J1615" s="11" t="e">
        <f t="shared" si="153"/>
        <v>#N/A</v>
      </c>
      <c r="K1615" s="5" t="e">
        <f t="shared" si="153"/>
        <v>#N/A</v>
      </c>
      <c r="L1615" s="5" t="e">
        <f t="shared" si="153"/>
        <v>#N/A</v>
      </c>
      <c r="M1615" s="5">
        <f t="shared" si="153"/>
        <v>-0.37942248759144831</v>
      </c>
      <c r="N1615" s="8" t="e">
        <f t="shared" si="153"/>
        <v>#N/A</v>
      </c>
      <c r="O1615" s="8" t="e">
        <f t="shared" si="153"/>
        <v>#N/A</v>
      </c>
      <c r="P1615" s="8" t="e">
        <f t="shared" si="153"/>
        <v>#N/A</v>
      </c>
      <c r="Q1615" s="9" t="e">
        <f t="shared" si="153"/>
        <v>#N/A</v>
      </c>
      <c r="R1615" s="9" t="e">
        <f t="shared" si="153"/>
        <v>#N/A</v>
      </c>
      <c r="S1615" s="9" t="e">
        <f t="shared" si="153"/>
        <v>#N/A</v>
      </c>
    </row>
    <row r="1616" spans="1:19" x14ac:dyDescent="0.3">
      <c r="A1616" s="1">
        <v>45469</v>
      </c>
      <c r="B1616">
        <v>10</v>
      </c>
      <c r="C1616" t="s">
        <v>4</v>
      </c>
      <c r="D1616">
        <v>65</v>
      </c>
      <c r="E1616">
        <f>D1616-MajorAxis</f>
        <v>-25</v>
      </c>
      <c r="F1616" s="2">
        <f t="shared" si="155"/>
        <v>0.50273972602739725</v>
      </c>
      <c r="G1616" s="3">
        <f t="shared" si="154"/>
        <v>-0.21246698912169409</v>
      </c>
      <c r="H1616" s="11" t="e">
        <f t="shared" si="153"/>
        <v>#N/A</v>
      </c>
      <c r="I1616" s="11" t="e">
        <f t="shared" si="153"/>
        <v>#N/A</v>
      </c>
      <c r="J1616" s="11" t="e">
        <f t="shared" si="153"/>
        <v>#N/A</v>
      </c>
      <c r="K1616" s="5" t="e">
        <f t="shared" si="153"/>
        <v>#N/A</v>
      </c>
      <c r="L1616" s="5" t="e">
        <f t="shared" si="153"/>
        <v>#N/A</v>
      </c>
      <c r="M1616" s="5">
        <f t="shared" si="153"/>
        <v>0.45563692855130206</v>
      </c>
      <c r="N1616" s="8" t="e">
        <f t="shared" si="153"/>
        <v>#N/A</v>
      </c>
      <c r="O1616" s="8" t="e">
        <f t="shared" si="153"/>
        <v>#N/A</v>
      </c>
      <c r="P1616" s="8" t="e">
        <f t="shared" si="153"/>
        <v>#N/A</v>
      </c>
      <c r="Q1616" s="9" t="e">
        <f t="shared" si="153"/>
        <v>#N/A</v>
      </c>
      <c r="R1616" s="9" t="e">
        <f t="shared" si="153"/>
        <v>#N/A</v>
      </c>
      <c r="S1616" s="9" t="e">
        <f t="shared" si="153"/>
        <v>#N/A</v>
      </c>
    </row>
    <row r="1617" spans="1:19" x14ac:dyDescent="0.3">
      <c r="A1617" s="1">
        <v>45469</v>
      </c>
      <c r="B1617">
        <v>10</v>
      </c>
      <c r="C1617" t="s">
        <v>5</v>
      </c>
      <c r="D1617">
        <v>295</v>
      </c>
      <c r="E1617">
        <f>D1617-MajorAxis</f>
        <v>205</v>
      </c>
      <c r="F1617" s="2">
        <f t="shared" si="155"/>
        <v>0.50273972602739725</v>
      </c>
      <c r="G1617" s="3">
        <f t="shared" si="154"/>
        <v>-0.21246698912169401</v>
      </c>
      <c r="H1617" s="11" t="e">
        <f t="shared" si="153"/>
        <v>#N/A</v>
      </c>
      <c r="I1617" s="11" t="e">
        <f t="shared" si="153"/>
        <v>#N/A</v>
      </c>
      <c r="J1617" s="11" t="e">
        <f t="shared" si="153"/>
        <v>#N/A</v>
      </c>
      <c r="K1617" s="5" t="e">
        <f t="shared" si="153"/>
        <v>#N/A</v>
      </c>
      <c r="L1617" s="5" t="e">
        <f t="shared" si="153"/>
        <v>#N/A</v>
      </c>
      <c r="M1617" s="5">
        <f t="shared" si="153"/>
        <v>-0.45563692855130211</v>
      </c>
      <c r="N1617" s="8" t="e">
        <f t="shared" si="153"/>
        <v>#N/A</v>
      </c>
      <c r="O1617" s="8" t="e">
        <f t="shared" si="153"/>
        <v>#N/A</v>
      </c>
      <c r="P1617" s="8" t="e">
        <f t="shared" si="153"/>
        <v>#N/A</v>
      </c>
      <c r="Q1617" s="9" t="e">
        <f t="shared" si="153"/>
        <v>#N/A</v>
      </c>
      <c r="R1617" s="9" t="e">
        <f t="shared" si="153"/>
        <v>#N/A</v>
      </c>
      <c r="S1617" s="9" t="e">
        <f t="shared" si="153"/>
        <v>#N/A</v>
      </c>
    </row>
    <row r="1618" spans="1:19" x14ac:dyDescent="0.3">
      <c r="A1618" s="1">
        <v>45469</v>
      </c>
      <c r="B1618">
        <v>20</v>
      </c>
      <c r="C1618" t="s">
        <v>4</v>
      </c>
      <c r="D1618">
        <v>77</v>
      </c>
      <c r="E1618">
        <f>D1618-MajorAxis</f>
        <v>-13</v>
      </c>
      <c r="F1618" s="2">
        <f t="shared" si="155"/>
        <v>0.50273972602739725</v>
      </c>
      <c r="G1618" s="3">
        <f t="shared" si="154"/>
        <v>-0.11309183143040882</v>
      </c>
      <c r="H1618" s="11" t="e">
        <f t="shared" ref="H1618:S1633" si="156">IF(MONTH($A1618)=LEN(H$1),$F1618*COS($E1618/180*PI()),NA())</f>
        <v>#N/A</v>
      </c>
      <c r="I1618" s="11" t="e">
        <f t="shared" si="156"/>
        <v>#N/A</v>
      </c>
      <c r="J1618" s="11" t="e">
        <f t="shared" si="156"/>
        <v>#N/A</v>
      </c>
      <c r="K1618" s="5" t="e">
        <f t="shared" si="156"/>
        <v>#N/A</v>
      </c>
      <c r="L1618" s="5" t="e">
        <f t="shared" si="156"/>
        <v>#N/A</v>
      </c>
      <c r="M1618" s="5">
        <f t="shared" si="156"/>
        <v>0.48985453941942647</v>
      </c>
      <c r="N1618" s="8" t="e">
        <f t="shared" si="156"/>
        <v>#N/A</v>
      </c>
      <c r="O1618" s="8" t="e">
        <f t="shared" si="156"/>
        <v>#N/A</v>
      </c>
      <c r="P1618" s="8" t="e">
        <f t="shared" si="156"/>
        <v>#N/A</v>
      </c>
      <c r="Q1618" s="9" t="e">
        <f t="shared" si="156"/>
        <v>#N/A</v>
      </c>
      <c r="R1618" s="9" t="e">
        <f t="shared" si="156"/>
        <v>#N/A</v>
      </c>
      <c r="S1618" s="9" t="e">
        <f t="shared" si="156"/>
        <v>#N/A</v>
      </c>
    </row>
    <row r="1619" spans="1:19" x14ac:dyDescent="0.3">
      <c r="A1619" s="1">
        <v>45469</v>
      </c>
      <c r="B1619">
        <v>20</v>
      </c>
      <c r="C1619" t="s">
        <v>5</v>
      </c>
      <c r="D1619">
        <v>283</v>
      </c>
      <c r="E1619">
        <f>D1619-MajorAxis</f>
        <v>193</v>
      </c>
      <c r="F1619" s="2">
        <f t="shared" si="155"/>
        <v>0.50273972602739725</v>
      </c>
      <c r="G1619" s="3">
        <f t="shared" si="154"/>
        <v>-0.11309183143040882</v>
      </c>
      <c r="H1619" s="11" t="e">
        <f t="shared" si="156"/>
        <v>#N/A</v>
      </c>
      <c r="I1619" s="11" t="e">
        <f t="shared" si="156"/>
        <v>#N/A</v>
      </c>
      <c r="J1619" s="11" t="e">
        <f t="shared" si="156"/>
        <v>#N/A</v>
      </c>
      <c r="K1619" s="5" t="e">
        <f t="shared" si="156"/>
        <v>#N/A</v>
      </c>
      <c r="L1619" s="5" t="e">
        <f t="shared" si="156"/>
        <v>#N/A</v>
      </c>
      <c r="M1619" s="5">
        <f t="shared" si="156"/>
        <v>-0.48985453941942647</v>
      </c>
      <c r="N1619" s="8" t="e">
        <f t="shared" si="156"/>
        <v>#N/A</v>
      </c>
      <c r="O1619" s="8" t="e">
        <f t="shared" si="156"/>
        <v>#N/A</v>
      </c>
      <c r="P1619" s="8" t="e">
        <f t="shared" si="156"/>
        <v>#N/A</v>
      </c>
      <c r="Q1619" s="9" t="e">
        <f t="shared" si="156"/>
        <v>#N/A</v>
      </c>
      <c r="R1619" s="9" t="e">
        <f t="shared" si="156"/>
        <v>#N/A</v>
      </c>
      <c r="S1619" s="9" t="e">
        <f t="shared" si="156"/>
        <v>#N/A</v>
      </c>
    </row>
    <row r="1620" spans="1:19" x14ac:dyDescent="0.3">
      <c r="A1620" s="1">
        <v>45469</v>
      </c>
      <c r="B1620">
        <v>30</v>
      </c>
      <c r="C1620" t="s">
        <v>4</v>
      </c>
      <c r="D1620">
        <v>90</v>
      </c>
      <c r="E1620">
        <f>D1620-MajorAxis</f>
        <v>0</v>
      </c>
      <c r="F1620" s="2">
        <f t="shared" si="155"/>
        <v>0.50273972602739725</v>
      </c>
      <c r="G1620" s="3">
        <f t="shared" si="154"/>
        <v>0</v>
      </c>
      <c r="H1620" s="11" t="e">
        <f t="shared" si="156"/>
        <v>#N/A</v>
      </c>
      <c r="I1620" s="11" t="e">
        <f t="shared" si="156"/>
        <v>#N/A</v>
      </c>
      <c r="J1620" s="11" t="e">
        <f t="shared" si="156"/>
        <v>#N/A</v>
      </c>
      <c r="K1620" s="5" t="e">
        <f t="shared" si="156"/>
        <v>#N/A</v>
      </c>
      <c r="L1620" s="5" t="e">
        <f t="shared" si="156"/>
        <v>#N/A</v>
      </c>
      <c r="M1620" s="5">
        <f t="shared" si="156"/>
        <v>0.50273972602739725</v>
      </c>
      <c r="N1620" s="8" t="e">
        <f t="shared" si="156"/>
        <v>#N/A</v>
      </c>
      <c r="O1620" s="8" t="e">
        <f t="shared" si="156"/>
        <v>#N/A</v>
      </c>
      <c r="P1620" s="8" t="e">
        <f t="shared" si="156"/>
        <v>#N/A</v>
      </c>
      <c r="Q1620" s="9" t="e">
        <f t="shared" si="156"/>
        <v>#N/A</v>
      </c>
      <c r="R1620" s="9" t="e">
        <f t="shared" si="156"/>
        <v>#N/A</v>
      </c>
      <c r="S1620" s="9" t="e">
        <f t="shared" si="156"/>
        <v>#N/A</v>
      </c>
    </row>
    <row r="1621" spans="1:19" x14ac:dyDescent="0.3">
      <c r="A1621" s="1">
        <v>45469</v>
      </c>
      <c r="B1621">
        <v>30</v>
      </c>
      <c r="C1621" t="s">
        <v>5</v>
      </c>
      <c r="D1621">
        <v>270</v>
      </c>
      <c r="E1621">
        <f>D1621-MajorAxis</f>
        <v>180</v>
      </c>
      <c r="F1621" s="2">
        <f t="shared" si="155"/>
        <v>0.50273972602739725</v>
      </c>
      <c r="G1621" s="3">
        <f t="shared" si="154"/>
        <v>6.1593079856364866E-17</v>
      </c>
      <c r="H1621" s="11" t="e">
        <f t="shared" si="156"/>
        <v>#N/A</v>
      </c>
      <c r="I1621" s="11" t="e">
        <f t="shared" si="156"/>
        <v>#N/A</v>
      </c>
      <c r="J1621" s="11" t="e">
        <f t="shared" si="156"/>
        <v>#N/A</v>
      </c>
      <c r="K1621" s="5" t="e">
        <f t="shared" si="156"/>
        <v>#N/A</v>
      </c>
      <c r="L1621" s="5" t="e">
        <f t="shared" si="156"/>
        <v>#N/A</v>
      </c>
      <c r="M1621" s="5">
        <f t="shared" si="156"/>
        <v>-0.50273972602739725</v>
      </c>
      <c r="N1621" s="8" t="e">
        <f t="shared" si="156"/>
        <v>#N/A</v>
      </c>
      <c r="O1621" s="8" t="e">
        <f t="shared" si="156"/>
        <v>#N/A</v>
      </c>
      <c r="P1621" s="8" t="e">
        <f t="shared" si="156"/>
        <v>#N/A</v>
      </c>
      <c r="Q1621" s="9" t="e">
        <f t="shared" si="156"/>
        <v>#N/A</v>
      </c>
      <c r="R1621" s="9" t="e">
        <f t="shared" si="156"/>
        <v>#N/A</v>
      </c>
      <c r="S1621" s="9" t="e">
        <f t="shared" si="156"/>
        <v>#N/A</v>
      </c>
    </row>
    <row r="1622" spans="1:19" x14ac:dyDescent="0.3">
      <c r="A1622" s="1">
        <v>45469</v>
      </c>
      <c r="B1622">
        <v>40</v>
      </c>
      <c r="C1622" t="s">
        <v>4</v>
      </c>
      <c r="D1622">
        <v>104</v>
      </c>
      <c r="E1622">
        <f>D1622-MajorAxis</f>
        <v>14</v>
      </c>
      <c r="F1622" s="2">
        <f t="shared" si="155"/>
        <v>0.50273972602739725</v>
      </c>
      <c r="G1622" s="3">
        <f t="shared" si="154"/>
        <v>0.12162374751380556</v>
      </c>
      <c r="H1622" s="11" t="e">
        <f t="shared" si="156"/>
        <v>#N/A</v>
      </c>
      <c r="I1622" s="11" t="e">
        <f t="shared" si="156"/>
        <v>#N/A</v>
      </c>
      <c r="J1622" s="11" t="e">
        <f t="shared" si="156"/>
        <v>#N/A</v>
      </c>
      <c r="K1622" s="5" t="e">
        <f t="shared" si="156"/>
        <v>#N/A</v>
      </c>
      <c r="L1622" s="5" t="e">
        <f t="shared" si="156"/>
        <v>#N/A</v>
      </c>
      <c r="M1622" s="5">
        <f t="shared" si="156"/>
        <v>0.48780620759354892</v>
      </c>
      <c r="N1622" s="8" t="e">
        <f t="shared" si="156"/>
        <v>#N/A</v>
      </c>
      <c r="O1622" s="8" t="e">
        <f t="shared" si="156"/>
        <v>#N/A</v>
      </c>
      <c r="P1622" s="8" t="e">
        <f t="shared" si="156"/>
        <v>#N/A</v>
      </c>
      <c r="Q1622" s="9" t="e">
        <f t="shared" si="156"/>
        <v>#N/A</v>
      </c>
      <c r="R1622" s="9" t="e">
        <f t="shared" si="156"/>
        <v>#N/A</v>
      </c>
      <c r="S1622" s="9" t="e">
        <f t="shared" si="156"/>
        <v>#N/A</v>
      </c>
    </row>
    <row r="1623" spans="1:19" x14ac:dyDescent="0.3">
      <c r="A1623" s="1">
        <v>45469</v>
      </c>
      <c r="B1623">
        <v>40</v>
      </c>
      <c r="C1623" t="s">
        <v>5</v>
      </c>
      <c r="D1623">
        <v>256</v>
      </c>
      <c r="E1623">
        <f>D1623-MajorAxis</f>
        <v>166</v>
      </c>
      <c r="F1623" s="2">
        <f t="shared" si="155"/>
        <v>0.50273972602739725</v>
      </c>
      <c r="G1623" s="3">
        <f t="shared" si="154"/>
        <v>0.12162374751380556</v>
      </c>
      <c r="H1623" s="11" t="e">
        <f t="shared" si="156"/>
        <v>#N/A</v>
      </c>
      <c r="I1623" s="11" t="e">
        <f t="shared" si="156"/>
        <v>#N/A</v>
      </c>
      <c r="J1623" s="11" t="e">
        <f t="shared" si="156"/>
        <v>#N/A</v>
      </c>
      <c r="K1623" s="5" t="e">
        <f t="shared" si="156"/>
        <v>#N/A</v>
      </c>
      <c r="L1623" s="5" t="e">
        <f t="shared" si="156"/>
        <v>#N/A</v>
      </c>
      <c r="M1623" s="5">
        <f t="shared" si="156"/>
        <v>-0.48780620759354892</v>
      </c>
      <c r="N1623" s="8" t="e">
        <f t="shared" si="156"/>
        <v>#N/A</v>
      </c>
      <c r="O1623" s="8" t="e">
        <f t="shared" si="156"/>
        <v>#N/A</v>
      </c>
      <c r="P1623" s="8" t="e">
        <f t="shared" si="156"/>
        <v>#N/A</v>
      </c>
      <c r="Q1623" s="9" t="e">
        <f t="shared" si="156"/>
        <v>#N/A</v>
      </c>
      <c r="R1623" s="9" t="e">
        <f t="shared" si="156"/>
        <v>#N/A</v>
      </c>
      <c r="S1623" s="9" t="e">
        <f t="shared" si="156"/>
        <v>#N/A</v>
      </c>
    </row>
    <row r="1624" spans="1:19" x14ac:dyDescent="0.3">
      <c r="A1624" s="1">
        <v>45469</v>
      </c>
      <c r="B1624">
        <v>50</v>
      </c>
      <c r="C1624" t="s">
        <v>4</v>
      </c>
      <c r="D1624">
        <v>122</v>
      </c>
      <c r="E1624">
        <f>D1624-MajorAxis</f>
        <v>32</v>
      </c>
      <c r="F1624" s="2">
        <f t="shared" si="155"/>
        <v>0.50273972602739725</v>
      </c>
      <c r="G1624" s="3">
        <f t="shared" si="154"/>
        <v>0.26641146571724134</v>
      </c>
      <c r="H1624" s="11" t="e">
        <f t="shared" si="156"/>
        <v>#N/A</v>
      </c>
      <c r="I1624" s="11" t="e">
        <f t="shared" si="156"/>
        <v>#N/A</v>
      </c>
      <c r="J1624" s="11" t="e">
        <f t="shared" si="156"/>
        <v>#N/A</v>
      </c>
      <c r="K1624" s="5" t="e">
        <f t="shared" si="156"/>
        <v>#N/A</v>
      </c>
      <c r="L1624" s="5" t="e">
        <f t="shared" si="156"/>
        <v>#N/A</v>
      </c>
      <c r="M1624" s="5">
        <f t="shared" si="156"/>
        <v>0.4263474675197374</v>
      </c>
      <c r="N1624" s="8" t="e">
        <f t="shared" si="156"/>
        <v>#N/A</v>
      </c>
      <c r="O1624" s="8" t="e">
        <f t="shared" si="156"/>
        <v>#N/A</v>
      </c>
      <c r="P1624" s="8" t="e">
        <f t="shared" si="156"/>
        <v>#N/A</v>
      </c>
      <c r="Q1624" s="9" t="e">
        <f t="shared" si="156"/>
        <v>#N/A</v>
      </c>
      <c r="R1624" s="9" t="e">
        <f t="shared" si="156"/>
        <v>#N/A</v>
      </c>
      <c r="S1624" s="9" t="e">
        <f t="shared" si="156"/>
        <v>#N/A</v>
      </c>
    </row>
    <row r="1625" spans="1:19" x14ac:dyDescent="0.3">
      <c r="A1625" s="1">
        <v>45469</v>
      </c>
      <c r="B1625">
        <v>50</v>
      </c>
      <c r="C1625" t="s">
        <v>5</v>
      </c>
      <c r="D1625">
        <v>238</v>
      </c>
      <c r="E1625">
        <f>D1625-MajorAxis</f>
        <v>148</v>
      </c>
      <c r="F1625" s="2">
        <f t="shared" si="155"/>
        <v>0.50273972602739725</v>
      </c>
      <c r="G1625" s="3">
        <f t="shared" si="154"/>
        <v>0.26641146571724134</v>
      </c>
      <c r="H1625" s="11" t="e">
        <f t="shared" si="156"/>
        <v>#N/A</v>
      </c>
      <c r="I1625" s="11" t="e">
        <f t="shared" si="156"/>
        <v>#N/A</v>
      </c>
      <c r="J1625" s="11" t="e">
        <f t="shared" si="156"/>
        <v>#N/A</v>
      </c>
      <c r="K1625" s="5" t="e">
        <f t="shared" si="156"/>
        <v>#N/A</v>
      </c>
      <c r="L1625" s="5" t="e">
        <f t="shared" si="156"/>
        <v>#N/A</v>
      </c>
      <c r="M1625" s="5">
        <f t="shared" si="156"/>
        <v>-0.4263474675197374</v>
      </c>
      <c r="N1625" s="8" t="e">
        <f t="shared" si="156"/>
        <v>#N/A</v>
      </c>
      <c r="O1625" s="8" t="e">
        <f t="shared" si="156"/>
        <v>#N/A</v>
      </c>
      <c r="P1625" s="8" t="e">
        <f t="shared" si="156"/>
        <v>#N/A</v>
      </c>
      <c r="Q1625" s="9" t="e">
        <f t="shared" si="156"/>
        <v>#N/A</v>
      </c>
      <c r="R1625" s="9" t="e">
        <f t="shared" si="156"/>
        <v>#N/A</v>
      </c>
      <c r="S1625" s="9" t="e">
        <f t="shared" si="156"/>
        <v>#N/A</v>
      </c>
    </row>
    <row r="1626" spans="1:19" x14ac:dyDescent="0.3">
      <c r="A1626" s="1">
        <v>45469</v>
      </c>
      <c r="B1626">
        <v>60</v>
      </c>
      <c r="C1626" t="s">
        <v>4</v>
      </c>
      <c r="D1626">
        <v>159</v>
      </c>
      <c r="E1626">
        <f>D1626-MajorAxis</f>
        <v>69</v>
      </c>
      <c r="F1626" s="2">
        <f t="shared" si="155"/>
        <v>0.50273972602739725</v>
      </c>
      <c r="G1626" s="3">
        <f t="shared" si="154"/>
        <v>0.46934796784174387</v>
      </c>
      <c r="H1626" s="11" t="e">
        <f t="shared" si="156"/>
        <v>#N/A</v>
      </c>
      <c r="I1626" s="11" t="e">
        <f t="shared" si="156"/>
        <v>#N/A</v>
      </c>
      <c r="J1626" s="11" t="e">
        <f t="shared" si="156"/>
        <v>#N/A</v>
      </c>
      <c r="K1626" s="5" t="e">
        <f t="shared" si="156"/>
        <v>#N/A</v>
      </c>
      <c r="L1626" s="5" t="e">
        <f t="shared" si="156"/>
        <v>#N/A</v>
      </c>
      <c r="M1626" s="5">
        <f t="shared" si="156"/>
        <v>0.18016580477140431</v>
      </c>
      <c r="N1626" s="8" t="e">
        <f t="shared" si="156"/>
        <v>#N/A</v>
      </c>
      <c r="O1626" s="8" t="e">
        <f t="shared" si="156"/>
        <v>#N/A</v>
      </c>
      <c r="P1626" s="8" t="e">
        <f t="shared" si="156"/>
        <v>#N/A</v>
      </c>
      <c r="Q1626" s="9" t="e">
        <f t="shared" si="156"/>
        <v>#N/A</v>
      </c>
      <c r="R1626" s="9" t="e">
        <f t="shared" si="156"/>
        <v>#N/A</v>
      </c>
      <c r="S1626" s="9" t="e">
        <f t="shared" si="156"/>
        <v>#N/A</v>
      </c>
    </row>
    <row r="1627" spans="1:19" x14ac:dyDescent="0.3">
      <c r="A1627" s="1">
        <v>45469</v>
      </c>
      <c r="B1627">
        <v>60</v>
      </c>
      <c r="C1627" t="s">
        <v>5</v>
      </c>
      <c r="D1627">
        <v>201</v>
      </c>
      <c r="E1627">
        <f>D1627-MajorAxis</f>
        <v>111</v>
      </c>
      <c r="F1627" s="2">
        <f t="shared" si="155"/>
        <v>0.50273972602739725</v>
      </c>
      <c r="G1627" s="3">
        <f t="shared" si="154"/>
        <v>0.46934796784174387</v>
      </c>
      <c r="H1627" s="11" t="e">
        <f t="shared" si="156"/>
        <v>#N/A</v>
      </c>
      <c r="I1627" s="11" t="e">
        <f t="shared" si="156"/>
        <v>#N/A</v>
      </c>
      <c r="J1627" s="11" t="e">
        <f t="shared" si="156"/>
        <v>#N/A</v>
      </c>
      <c r="K1627" s="5" t="e">
        <f t="shared" si="156"/>
        <v>#N/A</v>
      </c>
      <c r="L1627" s="5" t="e">
        <f t="shared" si="156"/>
        <v>#N/A</v>
      </c>
      <c r="M1627" s="5">
        <f t="shared" si="156"/>
        <v>-0.18016580477140437</v>
      </c>
      <c r="N1627" s="8" t="e">
        <f t="shared" si="156"/>
        <v>#N/A</v>
      </c>
      <c r="O1627" s="8" t="e">
        <f t="shared" si="156"/>
        <v>#N/A</v>
      </c>
      <c r="P1627" s="8" t="e">
        <f t="shared" si="156"/>
        <v>#N/A</v>
      </c>
      <c r="Q1627" s="9" t="e">
        <f t="shared" si="156"/>
        <v>#N/A</v>
      </c>
      <c r="R1627" s="9" t="e">
        <f t="shared" si="156"/>
        <v>#N/A</v>
      </c>
      <c r="S1627" s="9" t="e">
        <f t="shared" si="156"/>
        <v>#N/A</v>
      </c>
    </row>
    <row r="1628" spans="1:19" x14ac:dyDescent="0.3">
      <c r="A1628" s="1">
        <v>45470</v>
      </c>
      <c r="B1628">
        <v>0</v>
      </c>
      <c r="C1628" t="s">
        <v>4</v>
      </c>
      <c r="D1628">
        <v>49</v>
      </c>
      <c r="E1628">
        <f>D1628-MajorAxis</f>
        <v>-41</v>
      </c>
      <c r="F1628" s="2">
        <f t="shared" si="155"/>
        <v>0.5054794520547945</v>
      </c>
      <c r="G1628" s="3">
        <f t="shared" si="154"/>
        <v>-0.33162435848972216</v>
      </c>
      <c r="H1628" s="11" t="e">
        <f t="shared" si="156"/>
        <v>#N/A</v>
      </c>
      <c r="I1628" s="11" t="e">
        <f t="shared" si="156"/>
        <v>#N/A</v>
      </c>
      <c r="J1628" s="11" t="e">
        <f t="shared" si="156"/>
        <v>#N/A</v>
      </c>
      <c r="K1628" s="5" t="e">
        <f t="shared" si="156"/>
        <v>#N/A</v>
      </c>
      <c r="L1628" s="5" t="e">
        <f t="shared" si="156"/>
        <v>#N/A</v>
      </c>
      <c r="M1628" s="5">
        <f t="shared" si="156"/>
        <v>0.38149018507151078</v>
      </c>
      <c r="N1628" s="8" t="e">
        <f t="shared" si="156"/>
        <v>#N/A</v>
      </c>
      <c r="O1628" s="8" t="e">
        <f t="shared" si="156"/>
        <v>#N/A</v>
      </c>
      <c r="P1628" s="8" t="e">
        <f t="shared" si="156"/>
        <v>#N/A</v>
      </c>
      <c r="Q1628" s="9" t="e">
        <f t="shared" si="156"/>
        <v>#N/A</v>
      </c>
      <c r="R1628" s="9" t="e">
        <f t="shared" si="156"/>
        <v>#N/A</v>
      </c>
      <c r="S1628" s="9" t="e">
        <f t="shared" si="156"/>
        <v>#N/A</v>
      </c>
    </row>
    <row r="1629" spans="1:19" x14ac:dyDescent="0.3">
      <c r="A1629" s="1">
        <v>45470</v>
      </c>
      <c r="B1629">
        <v>0</v>
      </c>
      <c r="C1629" t="s">
        <v>5</v>
      </c>
      <c r="D1629">
        <v>311</v>
      </c>
      <c r="E1629">
        <f>D1629-MajorAxis</f>
        <v>221</v>
      </c>
      <c r="F1629" s="2">
        <f t="shared" si="155"/>
        <v>0.5054794520547945</v>
      </c>
      <c r="G1629" s="3">
        <f t="shared" si="154"/>
        <v>-0.33162435848972222</v>
      </c>
      <c r="H1629" s="11" t="e">
        <f t="shared" si="156"/>
        <v>#N/A</v>
      </c>
      <c r="I1629" s="11" t="e">
        <f t="shared" si="156"/>
        <v>#N/A</v>
      </c>
      <c r="J1629" s="11" t="e">
        <f t="shared" si="156"/>
        <v>#N/A</v>
      </c>
      <c r="K1629" s="5" t="e">
        <f t="shared" si="156"/>
        <v>#N/A</v>
      </c>
      <c r="L1629" s="5" t="e">
        <f t="shared" si="156"/>
        <v>#N/A</v>
      </c>
      <c r="M1629" s="5">
        <f t="shared" si="156"/>
        <v>-0.38149018507151072</v>
      </c>
      <c r="N1629" s="8" t="e">
        <f t="shared" si="156"/>
        <v>#N/A</v>
      </c>
      <c r="O1629" s="8" t="e">
        <f t="shared" si="156"/>
        <v>#N/A</v>
      </c>
      <c r="P1629" s="8" t="e">
        <f t="shared" si="156"/>
        <v>#N/A</v>
      </c>
      <c r="Q1629" s="9" t="e">
        <f t="shared" si="156"/>
        <v>#N/A</v>
      </c>
      <c r="R1629" s="9" t="e">
        <f t="shared" si="156"/>
        <v>#N/A</v>
      </c>
      <c r="S1629" s="9" t="e">
        <f t="shared" si="156"/>
        <v>#N/A</v>
      </c>
    </row>
    <row r="1630" spans="1:19" x14ac:dyDescent="0.3">
      <c r="A1630" s="1">
        <v>45470</v>
      </c>
      <c r="B1630">
        <v>10</v>
      </c>
      <c r="C1630" t="s">
        <v>4</v>
      </c>
      <c r="D1630">
        <v>65</v>
      </c>
      <c r="E1630">
        <f>D1630-MajorAxis</f>
        <v>-25</v>
      </c>
      <c r="F1630" s="2">
        <f t="shared" si="155"/>
        <v>0.5054794520547945</v>
      </c>
      <c r="G1630" s="3">
        <f t="shared" si="154"/>
        <v>-0.21362484737303847</v>
      </c>
      <c r="H1630" s="11" t="e">
        <f t="shared" si="156"/>
        <v>#N/A</v>
      </c>
      <c r="I1630" s="11" t="e">
        <f t="shared" si="156"/>
        <v>#N/A</v>
      </c>
      <c r="J1630" s="11" t="e">
        <f t="shared" si="156"/>
        <v>#N/A</v>
      </c>
      <c r="K1630" s="5" t="e">
        <f t="shared" si="156"/>
        <v>#N/A</v>
      </c>
      <c r="L1630" s="5" t="e">
        <f t="shared" si="156"/>
        <v>#N/A</v>
      </c>
      <c r="M1630" s="5">
        <f t="shared" si="156"/>
        <v>0.4581199635842792</v>
      </c>
      <c r="N1630" s="8" t="e">
        <f t="shared" si="156"/>
        <v>#N/A</v>
      </c>
      <c r="O1630" s="8" t="e">
        <f t="shared" si="156"/>
        <v>#N/A</v>
      </c>
      <c r="P1630" s="8" t="e">
        <f t="shared" si="156"/>
        <v>#N/A</v>
      </c>
      <c r="Q1630" s="9" t="e">
        <f t="shared" si="156"/>
        <v>#N/A</v>
      </c>
      <c r="R1630" s="9" t="e">
        <f t="shared" si="156"/>
        <v>#N/A</v>
      </c>
      <c r="S1630" s="9" t="e">
        <f t="shared" si="156"/>
        <v>#N/A</v>
      </c>
    </row>
    <row r="1631" spans="1:19" x14ac:dyDescent="0.3">
      <c r="A1631" s="1">
        <v>45470</v>
      </c>
      <c r="B1631">
        <v>10</v>
      </c>
      <c r="C1631" t="s">
        <v>5</v>
      </c>
      <c r="D1631">
        <v>295</v>
      </c>
      <c r="E1631">
        <f>D1631-MajorAxis</f>
        <v>205</v>
      </c>
      <c r="F1631" s="2">
        <f t="shared" si="155"/>
        <v>0.5054794520547945</v>
      </c>
      <c r="G1631" s="3">
        <f t="shared" si="154"/>
        <v>-0.21362484737303838</v>
      </c>
      <c r="H1631" s="11" t="e">
        <f t="shared" si="156"/>
        <v>#N/A</v>
      </c>
      <c r="I1631" s="11" t="e">
        <f t="shared" si="156"/>
        <v>#N/A</v>
      </c>
      <c r="J1631" s="11" t="e">
        <f t="shared" si="156"/>
        <v>#N/A</v>
      </c>
      <c r="K1631" s="5" t="e">
        <f t="shared" si="156"/>
        <v>#N/A</v>
      </c>
      <c r="L1631" s="5" t="e">
        <f t="shared" si="156"/>
        <v>#N/A</v>
      </c>
      <c r="M1631" s="5">
        <f t="shared" si="156"/>
        <v>-0.45811996358427926</v>
      </c>
      <c r="N1631" s="8" t="e">
        <f t="shared" si="156"/>
        <v>#N/A</v>
      </c>
      <c r="O1631" s="8" t="e">
        <f t="shared" si="156"/>
        <v>#N/A</v>
      </c>
      <c r="P1631" s="8" t="e">
        <f t="shared" si="156"/>
        <v>#N/A</v>
      </c>
      <c r="Q1631" s="9" t="e">
        <f t="shared" si="156"/>
        <v>#N/A</v>
      </c>
      <c r="R1631" s="9" t="e">
        <f t="shared" si="156"/>
        <v>#N/A</v>
      </c>
      <c r="S1631" s="9" t="e">
        <f t="shared" si="156"/>
        <v>#N/A</v>
      </c>
    </row>
    <row r="1632" spans="1:19" x14ac:dyDescent="0.3">
      <c r="A1632" s="1">
        <v>45470</v>
      </c>
      <c r="B1632">
        <v>20</v>
      </c>
      <c r="C1632" t="s">
        <v>4</v>
      </c>
      <c r="D1632">
        <v>78</v>
      </c>
      <c r="E1632">
        <f>D1632-MajorAxis</f>
        <v>-12</v>
      </c>
      <c r="F1632" s="2">
        <f t="shared" si="155"/>
        <v>0.5054794520547945</v>
      </c>
      <c r="G1632" s="3">
        <f t="shared" si="154"/>
        <v>-0.10509508755034683</v>
      </c>
      <c r="H1632" s="11" t="e">
        <f t="shared" si="156"/>
        <v>#N/A</v>
      </c>
      <c r="I1632" s="11" t="e">
        <f t="shared" si="156"/>
        <v>#N/A</v>
      </c>
      <c r="J1632" s="11" t="e">
        <f t="shared" si="156"/>
        <v>#N/A</v>
      </c>
      <c r="K1632" s="5" t="e">
        <f t="shared" si="156"/>
        <v>#N/A</v>
      </c>
      <c r="L1632" s="5" t="e">
        <f t="shared" si="156"/>
        <v>#N/A</v>
      </c>
      <c r="M1632" s="5">
        <f t="shared" si="156"/>
        <v>0.49443351324763601</v>
      </c>
      <c r="N1632" s="8" t="e">
        <f t="shared" si="156"/>
        <v>#N/A</v>
      </c>
      <c r="O1632" s="8" t="e">
        <f t="shared" si="156"/>
        <v>#N/A</v>
      </c>
      <c r="P1632" s="8" t="e">
        <f t="shared" si="156"/>
        <v>#N/A</v>
      </c>
      <c r="Q1632" s="9" t="e">
        <f t="shared" si="156"/>
        <v>#N/A</v>
      </c>
      <c r="R1632" s="9" t="e">
        <f t="shared" si="156"/>
        <v>#N/A</v>
      </c>
      <c r="S1632" s="9" t="e">
        <f t="shared" si="156"/>
        <v>#N/A</v>
      </c>
    </row>
    <row r="1633" spans="1:19" x14ac:dyDescent="0.3">
      <c r="A1633" s="1">
        <v>45470</v>
      </c>
      <c r="B1633">
        <v>20</v>
      </c>
      <c r="C1633" t="s">
        <v>5</v>
      </c>
      <c r="D1633">
        <v>283</v>
      </c>
      <c r="E1633">
        <f>D1633-MajorAxis</f>
        <v>193</v>
      </c>
      <c r="F1633" s="2">
        <f t="shared" si="155"/>
        <v>0.5054794520547945</v>
      </c>
      <c r="G1633" s="3">
        <f t="shared" si="154"/>
        <v>-0.11370813568888517</v>
      </c>
      <c r="H1633" s="11" t="e">
        <f t="shared" si="156"/>
        <v>#N/A</v>
      </c>
      <c r="I1633" s="11" t="e">
        <f t="shared" si="156"/>
        <v>#N/A</v>
      </c>
      <c r="J1633" s="11" t="e">
        <f t="shared" si="156"/>
        <v>#N/A</v>
      </c>
      <c r="K1633" s="5" t="e">
        <f t="shared" si="156"/>
        <v>#N/A</v>
      </c>
      <c r="L1633" s="5" t="e">
        <f t="shared" si="156"/>
        <v>#N/A</v>
      </c>
      <c r="M1633" s="5">
        <f t="shared" si="156"/>
        <v>-0.49252404644623532</v>
      </c>
      <c r="N1633" s="8" t="e">
        <f t="shared" si="156"/>
        <v>#N/A</v>
      </c>
      <c r="O1633" s="8" t="e">
        <f t="shared" si="156"/>
        <v>#N/A</v>
      </c>
      <c r="P1633" s="8" t="e">
        <f t="shared" si="156"/>
        <v>#N/A</v>
      </c>
      <c r="Q1633" s="9" t="e">
        <f t="shared" si="156"/>
        <v>#N/A</v>
      </c>
      <c r="R1633" s="9" t="e">
        <f t="shared" si="156"/>
        <v>#N/A</v>
      </c>
      <c r="S1633" s="9" t="e">
        <f t="shared" si="156"/>
        <v>#N/A</v>
      </c>
    </row>
    <row r="1634" spans="1:19" x14ac:dyDescent="0.3">
      <c r="A1634" s="1">
        <v>45470</v>
      </c>
      <c r="B1634">
        <v>30</v>
      </c>
      <c r="C1634" t="s">
        <v>4</v>
      </c>
      <c r="D1634">
        <v>90</v>
      </c>
      <c r="E1634">
        <f>D1634-MajorAxis</f>
        <v>0</v>
      </c>
      <c r="F1634" s="2">
        <f t="shared" si="155"/>
        <v>0.5054794520547945</v>
      </c>
      <c r="G1634" s="3">
        <f t="shared" si="154"/>
        <v>0</v>
      </c>
      <c r="H1634" s="11" t="e">
        <f t="shared" ref="H1634:S1649" si="157">IF(MONTH($A1634)=LEN(H$1),$F1634*COS($E1634/180*PI()),NA())</f>
        <v>#N/A</v>
      </c>
      <c r="I1634" s="11" t="e">
        <f t="shared" si="157"/>
        <v>#N/A</v>
      </c>
      <c r="J1634" s="11" t="e">
        <f t="shared" si="157"/>
        <v>#N/A</v>
      </c>
      <c r="K1634" s="5" t="e">
        <f t="shared" si="157"/>
        <v>#N/A</v>
      </c>
      <c r="L1634" s="5" t="e">
        <f t="shared" si="157"/>
        <v>#N/A</v>
      </c>
      <c r="M1634" s="5">
        <f t="shared" si="157"/>
        <v>0.5054794520547945</v>
      </c>
      <c r="N1634" s="8" t="e">
        <f t="shared" si="157"/>
        <v>#N/A</v>
      </c>
      <c r="O1634" s="8" t="e">
        <f t="shared" si="157"/>
        <v>#N/A</v>
      </c>
      <c r="P1634" s="8" t="e">
        <f t="shared" si="157"/>
        <v>#N/A</v>
      </c>
      <c r="Q1634" s="9" t="e">
        <f t="shared" si="157"/>
        <v>#N/A</v>
      </c>
      <c r="R1634" s="9" t="e">
        <f t="shared" si="157"/>
        <v>#N/A</v>
      </c>
      <c r="S1634" s="9" t="e">
        <f t="shared" si="157"/>
        <v>#N/A</v>
      </c>
    </row>
    <row r="1635" spans="1:19" x14ac:dyDescent="0.3">
      <c r="A1635" s="1">
        <v>45470</v>
      </c>
      <c r="B1635">
        <v>30</v>
      </c>
      <c r="C1635" t="s">
        <v>5</v>
      </c>
      <c r="D1635">
        <v>270</v>
      </c>
      <c r="E1635">
        <f>D1635-MajorAxis</f>
        <v>180</v>
      </c>
      <c r="F1635" s="2">
        <f t="shared" si="155"/>
        <v>0.5054794520547945</v>
      </c>
      <c r="G1635" s="3">
        <f t="shared" si="154"/>
        <v>6.1928736967298731E-17</v>
      </c>
      <c r="H1635" s="11" t="e">
        <f t="shared" si="157"/>
        <v>#N/A</v>
      </c>
      <c r="I1635" s="11" t="e">
        <f t="shared" si="157"/>
        <v>#N/A</v>
      </c>
      <c r="J1635" s="11" t="e">
        <f t="shared" si="157"/>
        <v>#N/A</v>
      </c>
      <c r="K1635" s="5" t="e">
        <f t="shared" si="157"/>
        <v>#N/A</v>
      </c>
      <c r="L1635" s="5" t="e">
        <f t="shared" si="157"/>
        <v>#N/A</v>
      </c>
      <c r="M1635" s="5">
        <f t="shared" si="157"/>
        <v>-0.5054794520547945</v>
      </c>
      <c r="N1635" s="8" t="e">
        <f t="shared" si="157"/>
        <v>#N/A</v>
      </c>
      <c r="O1635" s="8" t="e">
        <f t="shared" si="157"/>
        <v>#N/A</v>
      </c>
      <c r="P1635" s="8" t="e">
        <f t="shared" si="157"/>
        <v>#N/A</v>
      </c>
      <c r="Q1635" s="9" t="e">
        <f t="shared" si="157"/>
        <v>#N/A</v>
      </c>
      <c r="R1635" s="9" t="e">
        <f t="shared" si="157"/>
        <v>#N/A</v>
      </c>
      <c r="S1635" s="9" t="e">
        <f t="shared" si="157"/>
        <v>#N/A</v>
      </c>
    </row>
    <row r="1636" spans="1:19" x14ac:dyDescent="0.3">
      <c r="A1636" s="1">
        <v>45470</v>
      </c>
      <c r="B1636">
        <v>40</v>
      </c>
      <c r="C1636" t="s">
        <v>4</v>
      </c>
      <c r="D1636">
        <v>104</v>
      </c>
      <c r="E1636">
        <f>D1636-MajorAxis</f>
        <v>14</v>
      </c>
      <c r="F1636" s="2">
        <f t="shared" si="155"/>
        <v>0.5054794520547945</v>
      </c>
      <c r="G1636" s="3">
        <f t="shared" si="154"/>
        <v>0.12228654722777725</v>
      </c>
      <c r="H1636" s="11" t="e">
        <f t="shared" si="157"/>
        <v>#N/A</v>
      </c>
      <c r="I1636" s="11" t="e">
        <f t="shared" si="157"/>
        <v>#N/A</v>
      </c>
      <c r="J1636" s="11" t="e">
        <f t="shared" si="157"/>
        <v>#N/A</v>
      </c>
      <c r="K1636" s="5" t="e">
        <f t="shared" si="157"/>
        <v>#N/A</v>
      </c>
      <c r="L1636" s="5" t="e">
        <f t="shared" si="157"/>
        <v>#N/A</v>
      </c>
      <c r="M1636" s="5">
        <f t="shared" si="157"/>
        <v>0.49046455204909956</v>
      </c>
      <c r="N1636" s="8" t="e">
        <f t="shared" si="157"/>
        <v>#N/A</v>
      </c>
      <c r="O1636" s="8" t="e">
        <f t="shared" si="157"/>
        <v>#N/A</v>
      </c>
      <c r="P1636" s="8" t="e">
        <f t="shared" si="157"/>
        <v>#N/A</v>
      </c>
      <c r="Q1636" s="9" t="e">
        <f t="shared" si="157"/>
        <v>#N/A</v>
      </c>
      <c r="R1636" s="9" t="e">
        <f t="shared" si="157"/>
        <v>#N/A</v>
      </c>
      <c r="S1636" s="9" t="e">
        <f t="shared" si="157"/>
        <v>#N/A</v>
      </c>
    </row>
    <row r="1637" spans="1:19" x14ac:dyDescent="0.3">
      <c r="A1637" s="1">
        <v>45470</v>
      </c>
      <c r="B1637">
        <v>40</v>
      </c>
      <c r="C1637" t="s">
        <v>5</v>
      </c>
      <c r="D1637">
        <v>256</v>
      </c>
      <c r="E1637">
        <f>D1637-MajorAxis</f>
        <v>166</v>
      </c>
      <c r="F1637" s="2">
        <f t="shared" si="155"/>
        <v>0.5054794520547945</v>
      </c>
      <c r="G1637" s="3">
        <f t="shared" si="154"/>
        <v>0.12228654722777725</v>
      </c>
      <c r="H1637" s="11" t="e">
        <f t="shared" si="157"/>
        <v>#N/A</v>
      </c>
      <c r="I1637" s="11" t="e">
        <f t="shared" si="157"/>
        <v>#N/A</v>
      </c>
      <c r="J1637" s="11" t="e">
        <f t="shared" si="157"/>
        <v>#N/A</v>
      </c>
      <c r="K1637" s="5" t="e">
        <f t="shared" si="157"/>
        <v>#N/A</v>
      </c>
      <c r="L1637" s="5" t="e">
        <f t="shared" si="157"/>
        <v>#N/A</v>
      </c>
      <c r="M1637" s="5">
        <f t="shared" si="157"/>
        <v>-0.49046455204909956</v>
      </c>
      <c r="N1637" s="8" t="e">
        <f t="shared" si="157"/>
        <v>#N/A</v>
      </c>
      <c r="O1637" s="8" t="e">
        <f t="shared" si="157"/>
        <v>#N/A</v>
      </c>
      <c r="P1637" s="8" t="e">
        <f t="shared" si="157"/>
        <v>#N/A</v>
      </c>
      <c r="Q1637" s="9" t="e">
        <f t="shared" si="157"/>
        <v>#N/A</v>
      </c>
      <c r="R1637" s="9" t="e">
        <f t="shared" si="157"/>
        <v>#N/A</v>
      </c>
      <c r="S1637" s="9" t="e">
        <f t="shared" si="157"/>
        <v>#N/A</v>
      </c>
    </row>
    <row r="1638" spans="1:19" x14ac:dyDescent="0.3">
      <c r="A1638" s="1">
        <v>45470</v>
      </c>
      <c r="B1638">
        <v>50</v>
      </c>
      <c r="C1638" t="s">
        <v>4</v>
      </c>
      <c r="D1638">
        <v>122</v>
      </c>
      <c r="E1638">
        <f>D1638-MajorAxis</f>
        <v>32</v>
      </c>
      <c r="F1638" s="2">
        <f t="shared" si="155"/>
        <v>0.5054794520547945</v>
      </c>
      <c r="G1638" s="3">
        <f t="shared" si="154"/>
        <v>0.26786329931788028</v>
      </c>
      <c r="H1638" s="11" t="e">
        <f t="shared" si="157"/>
        <v>#N/A</v>
      </c>
      <c r="I1638" s="11" t="e">
        <f t="shared" si="157"/>
        <v>#N/A</v>
      </c>
      <c r="J1638" s="11" t="e">
        <f t="shared" si="157"/>
        <v>#N/A</v>
      </c>
      <c r="K1638" s="5" t="e">
        <f t="shared" si="157"/>
        <v>#N/A</v>
      </c>
      <c r="L1638" s="5" t="e">
        <f t="shared" si="157"/>
        <v>#N/A</v>
      </c>
      <c r="M1638" s="5">
        <f t="shared" si="157"/>
        <v>0.42867088696126188</v>
      </c>
      <c r="N1638" s="8" t="e">
        <f t="shared" si="157"/>
        <v>#N/A</v>
      </c>
      <c r="O1638" s="8" t="e">
        <f t="shared" si="157"/>
        <v>#N/A</v>
      </c>
      <c r="P1638" s="8" t="e">
        <f t="shared" si="157"/>
        <v>#N/A</v>
      </c>
      <c r="Q1638" s="9" t="e">
        <f t="shared" si="157"/>
        <v>#N/A</v>
      </c>
      <c r="R1638" s="9" t="e">
        <f t="shared" si="157"/>
        <v>#N/A</v>
      </c>
      <c r="S1638" s="9" t="e">
        <f t="shared" si="157"/>
        <v>#N/A</v>
      </c>
    </row>
    <row r="1639" spans="1:19" x14ac:dyDescent="0.3">
      <c r="A1639" s="1">
        <v>45470</v>
      </c>
      <c r="B1639">
        <v>50</v>
      </c>
      <c r="C1639" t="s">
        <v>5</v>
      </c>
      <c r="D1639">
        <v>238</v>
      </c>
      <c r="E1639">
        <f>D1639-MajorAxis</f>
        <v>148</v>
      </c>
      <c r="F1639" s="2">
        <f t="shared" si="155"/>
        <v>0.5054794520547945</v>
      </c>
      <c r="G1639" s="3">
        <f t="shared" si="154"/>
        <v>0.26786329931788028</v>
      </c>
      <c r="H1639" s="11" t="e">
        <f t="shared" si="157"/>
        <v>#N/A</v>
      </c>
      <c r="I1639" s="11" t="e">
        <f t="shared" si="157"/>
        <v>#N/A</v>
      </c>
      <c r="J1639" s="11" t="e">
        <f t="shared" si="157"/>
        <v>#N/A</v>
      </c>
      <c r="K1639" s="5" t="e">
        <f t="shared" si="157"/>
        <v>#N/A</v>
      </c>
      <c r="L1639" s="5" t="e">
        <f t="shared" si="157"/>
        <v>#N/A</v>
      </c>
      <c r="M1639" s="5">
        <f t="shared" si="157"/>
        <v>-0.42867088696126188</v>
      </c>
      <c r="N1639" s="8" t="e">
        <f t="shared" si="157"/>
        <v>#N/A</v>
      </c>
      <c r="O1639" s="8" t="e">
        <f t="shared" si="157"/>
        <v>#N/A</v>
      </c>
      <c r="P1639" s="8" t="e">
        <f t="shared" si="157"/>
        <v>#N/A</v>
      </c>
      <c r="Q1639" s="9" t="e">
        <f t="shared" si="157"/>
        <v>#N/A</v>
      </c>
      <c r="R1639" s="9" t="e">
        <f t="shared" si="157"/>
        <v>#N/A</v>
      </c>
      <c r="S1639" s="9" t="e">
        <f t="shared" si="157"/>
        <v>#N/A</v>
      </c>
    </row>
    <row r="1640" spans="1:19" x14ac:dyDescent="0.3">
      <c r="A1640" s="1">
        <v>45470</v>
      </c>
      <c r="B1640">
        <v>60</v>
      </c>
      <c r="C1640" t="s">
        <v>4</v>
      </c>
      <c r="D1640">
        <v>159</v>
      </c>
      <c r="E1640">
        <f>D1640-MajorAxis</f>
        <v>69</v>
      </c>
      <c r="F1640" s="2">
        <f t="shared" si="155"/>
        <v>0.5054794520547945</v>
      </c>
      <c r="G1640" s="3">
        <f t="shared" si="154"/>
        <v>0.47190572243488688</v>
      </c>
      <c r="H1640" s="11" t="e">
        <f t="shared" si="157"/>
        <v>#N/A</v>
      </c>
      <c r="I1640" s="11" t="e">
        <f t="shared" si="157"/>
        <v>#N/A</v>
      </c>
      <c r="J1640" s="11" t="e">
        <f t="shared" si="157"/>
        <v>#N/A</v>
      </c>
      <c r="K1640" s="5" t="e">
        <f t="shared" si="157"/>
        <v>#N/A</v>
      </c>
      <c r="L1640" s="5" t="e">
        <f t="shared" si="157"/>
        <v>#N/A</v>
      </c>
      <c r="M1640" s="5">
        <f t="shared" si="157"/>
        <v>0.18114763477015858</v>
      </c>
      <c r="N1640" s="8" t="e">
        <f t="shared" si="157"/>
        <v>#N/A</v>
      </c>
      <c r="O1640" s="8" t="e">
        <f t="shared" si="157"/>
        <v>#N/A</v>
      </c>
      <c r="P1640" s="8" t="e">
        <f t="shared" si="157"/>
        <v>#N/A</v>
      </c>
      <c r="Q1640" s="9" t="e">
        <f t="shared" si="157"/>
        <v>#N/A</v>
      </c>
      <c r="R1640" s="9" t="e">
        <f t="shared" si="157"/>
        <v>#N/A</v>
      </c>
      <c r="S1640" s="9" t="e">
        <f t="shared" si="157"/>
        <v>#N/A</v>
      </c>
    </row>
    <row r="1641" spans="1:19" x14ac:dyDescent="0.3">
      <c r="A1641" s="1">
        <v>45470</v>
      </c>
      <c r="B1641">
        <v>60</v>
      </c>
      <c r="C1641" t="s">
        <v>5</v>
      </c>
      <c r="D1641">
        <v>201</v>
      </c>
      <c r="E1641">
        <f>D1641-MajorAxis</f>
        <v>111</v>
      </c>
      <c r="F1641" s="2">
        <f t="shared" si="155"/>
        <v>0.5054794520547945</v>
      </c>
      <c r="G1641" s="3">
        <f t="shared" si="154"/>
        <v>0.47190572243488688</v>
      </c>
      <c r="H1641" s="11" t="e">
        <f t="shared" si="157"/>
        <v>#N/A</v>
      </c>
      <c r="I1641" s="11" t="e">
        <f t="shared" si="157"/>
        <v>#N/A</v>
      </c>
      <c r="J1641" s="11" t="e">
        <f t="shared" si="157"/>
        <v>#N/A</v>
      </c>
      <c r="K1641" s="5" t="e">
        <f t="shared" si="157"/>
        <v>#N/A</v>
      </c>
      <c r="L1641" s="5" t="e">
        <f t="shared" si="157"/>
        <v>#N/A</v>
      </c>
      <c r="M1641" s="5">
        <f t="shared" si="157"/>
        <v>-0.18114763477015863</v>
      </c>
      <c r="N1641" s="8" t="e">
        <f t="shared" si="157"/>
        <v>#N/A</v>
      </c>
      <c r="O1641" s="8" t="e">
        <f t="shared" si="157"/>
        <v>#N/A</v>
      </c>
      <c r="P1641" s="8" t="e">
        <f t="shared" si="157"/>
        <v>#N/A</v>
      </c>
      <c r="Q1641" s="9" t="e">
        <f t="shared" si="157"/>
        <v>#N/A</v>
      </c>
      <c r="R1641" s="9" t="e">
        <f t="shared" si="157"/>
        <v>#N/A</v>
      </c>
      <c r="S1641" s="9" t="e">
        <f t="shared" si="157"/>
        <v>#N/A</v>
      </c>
    </row>
    <row r="1642" spans="1:19" x14ac:dyDescent="0.3">
      <c r="A1642" s="1">
        <v>45471</v>
      </c>
      <c r="B1642">
        <v>0</v>
      </c>
      <c r="C1642" t="s">
        <v>4</v>
      </c>
      <c r="D1642">
        <v>49</v>
      </c>
      <c r="E1642">
        <f>D1642-MajorAxis</f>
        <v>-41</v>
      </c>
      <c r="F1642" s="2">
        <f t="shared" si="155"/>
        <v>0.50821917808219175</v>
      </c>
      <c r="G1642" s="3">
        <f t="shared" si="154"/>
        <v>-0.33342178048695642</v>
      </c>
      <c r="H1642" s="11" t="e">
        <f t="shared" si="157"/>
        <v>#N/A</v>
      </c>
      <c r="I1642" s="11" t="e">
        <f t="shared" si="157"/>
        <v>#N/A</v>
      </c>
      <c r="J1642" s="11" t="e">
        <f t="shared" si="157"/>
        <v>#N/A</v>
      </c>
      <c r="K1642" s="5" t="e">
        <f t="shared" si="157"/>
        <v>#N/A</v>
      </c>
      <c r="L1642" s="5" t="e">
        <f t="shared" si="157"/>
        <v>#N/A</v>
      </c>
      <c r="M1642" s="5">
        <f t="shared" si="157"/>
        <v>0.38355788255157314</v>
      </c>
      <c r="N1642" s="8" t="e">
        <f t="shared" si="157"/>
        <v>#N/A</v>
      </c>
      <c r="O1642" s="8" t="e">
        <f t="shared" si="157"/>
        <v>#N/A</v>
      </c>
      <c r="P1642" s="8" t="e">
        <f t="shared" si="157"/>
        <v>#N/A</v>
      </c>
      <c r="Q1642" s="9" t="e">
        <f t="shared" si="157"/>
        <v>#N/A</v>
      </c>
      <c r="R1642" s="9" t="e">
        <f t="shared" si="157"/>
        <v>#N/A</v>
      </c>
      <c r="S1642" s="9" t="e">
        <f t="shared" si="157"/>
        <v>#N/A</v>
      </c>
    </row>
    <row r="1643" spans="1:19" x14ac:dyDescent="0.3">
      <c r="A1643" s="1">
        <v>45471</v>
      </c>
      <c r="B1643">
        <v>0</v>
      </c>
      <c r="C1643" t="s">
        <v>5</v>
      </c>
      <c r="D1643">
        <v>311</v>
      </c>
      <c r="E1643">
        <f>D1643-MajorAxis</f>
        <v>221</v>
      </c>
      <c r="F1643" s="2">
        <f t="shared" si="155"/>
        <v>0.50821917808219175</v>
      </c>
      <c r="G1643" s="3">
        <f t="shared" si="154"/>
        <v>-0.33342178048695648</v>
      </c>
      <c r="H1643" s="11" t="e">
        <f t="shared" si="157"/>
        <v>#N/A</v>
      </c>
      <c r="I1643" s="11" t="e">
        <f t="shared" si="157"/>
        <v>#N/A</v>
      </c>
      <c r="J1643" s="11" t="e">
        <f t="shared" si="157"/>
        <v>#N/A</v>
      </c>
      <c r="K1643" s="5" t="e">
        <f t="shared" si="157"/>
        <v>#N/A</v>
      </c>
      <c r="L1643" s="5" t="e">
        <f t="shared" si="157"/>
        <v>#N/A</v>
      </c>
      <c r="M1643" s="5">
        <f t="shared" si="157"/>
        <v>-0.38355788255157308</v>
      </c>
      <c r="N1643" s="8" t="e">
        <f t="shared" si="157"/>
        <v>#N/A</v>
      </c>
      <c r="O1643" s="8" t="e">
        <f t="shared" si="157"/>
        <v>#N/A</v>
      </c>
      <c r="P1643" s="8" t="e">
        <f t="shared" si="157"/>
        <v>#N/A</v>
      </c>
      <c r="Q1643" s="9" t="e">
        <f t="shared" si="157"/>
        <v>#N/A</v>
      </c>
      <c r="R1643" s="9" t="e">
        <f t="shared" si="157"/>
        <v>#N/A</v>
      </c>
      <c r="S1643" s="9" t="e">
        <f t="shared" si="157"/>
        <v>#N/A</v>
      </c>
    </row>
    <row r="1644" spans="1:19" x14ac:dyDescent="0.3">
      <c r="A1644" s="1">
        <v>45471</v>
      </c>
      <c r="B1644">
        <v>10</v>
      </c>
      <c r="C1644" t="s">
        <v>4</v>
      </c>
      <c r="D1644">
        <v>65</v>
      </c>
      <c r="E1644">
        <f>D1644-MajorAxis</f>
        <v>-25</v>
      </c>
      <c r="F1644" s="2">
        <f t="shared" si="155"/>
        <v>0.50821917808219175</v>
      </c>
      <c r="G1644" s="3">
        <f t="shared" si="154"/>
        <v>-0.21478270562438284</v>
      </c>
      <c r="H1644" s="11" t="e">
        <f t="shared" si="157"/>
        <v>#N/A</v>
      </c>
      <c r="I1644" s="11" t="e">
        <f t="shared" si="157"/>
        <v>#N/A</v>
      </c>
      <c r="J1644" s="11" t="e">
        <f t="shared" si="157"/>
        <v>#N/A</v>
      </c>
      <c r="K1644" s="5" t="e">
        <f t="shared" si="157"/>
        <v>#N/A</v>
      </c>
      <c r="L1644" s="5" t="e">
        <f t="shared" si="157"/>
        <v>#N/A</v>
      </c>
      <c r="M1644" s="5">
        <f t="shared" si="157"/>
        <v>0.46060299861725629</v>
      </c>
      <c r="N1644" s="8" t="e">
        <f t="shared" si="157"/>
        <v>#N/A</v>
      </c>
      <c r="O1644" s="8" t="e">
        <f t="shared" si="157"/>
        <v>#N/A</v>
      </c>
      <c r="P1644" s="8" t="e">
        <f t="shared" si="157"/>
        <v>#N/A</v>
      </c>
      <c r="Q1644" s="9" t="e">
        <f t="shared" si="157"/>
        <v>#N/A</v>
      </c>
      <c r="R1644" s="9" t="e">
        <f t="shared" si="157"/>
        <v>#N/A</v>
      </c>
      <c r="S1644" s="9" t="e">
        <f t="shared" si="157"/>
        <v>#N/A</v>
      </c>
    </row>
    <row r="1645" spans="1:19" x14ac:dyDescent="0.3">
      <c r="A1645" s="1">
        <v>45471</v>
      </c>
      <c r="B1645">
        <v>10</v>
      </c>
      <c r="C1645" t="s">
        <v>5</v>
      </c>
      <c r="D1645">
        <v>295</v>
      </c>
      <c r="E1645">
        <f>D1645-MajorAxis</f>
        <v>205</v>
      </c>
      <c r="F1645" s="2">
        <f t="shared" si="155"/>
        <v>0.50821917808219175</v>
      </c>
      <c r="G1645" s="3">
        <f t="shared" si="154"/>
        <v>-0.21478270562438276</v>
      </c>
      <c r="H1645" s="11" t="e">
        <f t="shared" si="157"/>
        <v>#N/A</v>
      </c>
      <c r="I1645" s="11" t="e">
        <f t="shared" si="157"/>
        <v>#N/A</v>
      </c>
      <c r="J1645" s="11" t="e">
        <f t="shared" si="157"/>
        <v>#N/A</v>
      </c>
      <c r="K1645" s="5" t="e">
        <f t="shared" si="157"/>
        <v>#N/A</v>
      </c>
      <c r="L1645" s="5" t="e">
        <f t="shared" si="157"/>
        <v>#N/A</v>
      </c>
      <c r="M1645" s="5">
        <f t="shared" si="157"/>
        <v>-0.46060299861725634</v>
      </c>
      <c r="N1645" s="8" t="e">
        <f t="shared" si="157"/>
        <v>#N/A</v>
      </c>
      <c r="O1645" s="8" t="e">
        <f t="shared" si="157"/>
        <v>#N/A</v>
      </c>
      <c r="P1645" s="8" t="e">
        <f t="shared" si="157"/>
        <v>#N/A</v>
      </c>
      <c r="Q1645" s="9" t="e">
        <f t="shared" si="157"/>
        <v>#N/A</v>
      </c>
      <c r="R1645" s="9" t="e">
        <f t="shared" si="157"/>
        <v>#N/A</v>
      </c>
      <c r="S1645" s="9" t="e">
        <f t="shared" si="157"/>
        <v>#N/A</v>
      </c>
    </row>
    <row r="1646" spans="1:19" x14ac:dyDescent="0.3">
      <c r="A1646" s="1">
        <v>45471</v>
      </c>
      <c r="B1646">
        <v>20</v>
      </c>
      <c r="C1646" t="s">
        <v>4</v>
      </c>
      <c r="D1646">
        <v>78</v>
      </c>
      <c r="E1646">
        <f>D1646-MajorAxis</f>
        <v>-12</v>
      </c>
      <c r="F1646" s="2">
        <f t="shared" si="155"/>
        <v>0.50821917808219175</v>
      </c>
      <c r="G1646" s="3">
        <f t="shared" si="154"/>
        <v>-0.10566470862108041</v>
      </c>
      <c r="H1646" s="11" t="e">
        <f t="shared" si="157"/>
        <v>#N/A</v>
      </c>
      <c r="I1646" s="11" t="e">
        <f t="shared" si="157"/>
        <v>#N/A</v>
      </c>
      <c r="J1646" s="11" t="e">
        <f t="shared" si="157"/>
        <v>#N/A</v>
      </c>
      <c r="K1646" s="5" t="e">
        <f t="shared" si="157"/>
        <v>#N/A</v>
      </c>
      <c r="L1646" s="5" t="e">
        <f t="shared" si="157"/>
        <v>#N/A</v>
      </c>
      <c r="M1646" s="5">
        <f t="shared" si="157"/>
        <v>0.49711336968800257</v>
      </c>
      <c r="N1646" s="8" t="e">
        <f t="shared" si="157"/>
        <v>#N/A</v>
      </c>
      <c r="O1646" s="8" t="e">
        <f t="shared" si="157"/>
        <v>#N/A</v>
      </c>
      <c r="P1646" s="8" t="e">
        <f t="shared" si="157"/>
        <v>#N/A</v>
      </c>
      <c r="Q1646" s="9" t="e">
        <f t="shared" si="157"/>
        <v>#N/A</v>
      </c>
      <c r="R1646" s="9" t="e">
        <f t="shared" si="157"/>
        <v>#N/A</v>
      </c>
      <c r="S1646" s="9" t="e">
        <f t="shared" si="157"/>
        <v>#N/A</v>
      </c>
    </row>
    <row r="1647" spans="1:19" x14ac:dyDescent="0.3">
      <c r="A1647" s="1">
        <v>45471</v>
      </c>
      <c r="B1647">
        <v>20</v>
      </c>
      <c r="C1647" t="s">
        <v>5</v>
      </c>
      <c r="D1647">
        <v>283</v>
      </c>
      <c r="E1647">
        <f>D1647-MajorAxis</f>
        <v>193</v>
      </c>
      <c r="F1647" s="2">
        <f t="shared" si="155"/>
        <v>0.50821917808219175</v>
      </c>
      <c r="G1647" s="3">
        <f t="shared" si="154"/>
        <v>-0.11432443994736151</v>
      </c>
      <c r="H1647" s="11" t="e">
        <f t="shared" si="157"/>
        <v>#N/A</v>
      </c>
      <c r="I1647" s="11" t="e">
        <f t="shared" si="157"/>
        <v>#N/A</v>
      </c>
      <c r="J1647" s="11" t="e">
        <f t="shared" si="157"/>
        <v>#N/A</v>
      </c>
      <c r="K1647" s="5" t="e">
        <f t="shared" si="157"/>
        <v>#N/A</v>
      </c>
      <c r="L1647" s="5" t="e">
        <f t="shared" si="157"/>
        <v>#N/A</v>
      </c>
      <c r="M1647" s="5">
        <f t="shared" si="157"/>
        <v>-0.49519355347304417</v>
      </c>
      <c r="N1647" s="8" t="e">
        <f t="shared" si="157"/>
        <v>#N/A</v>
      </c>
      <c r="O1647" s="8" t="e">
        <f t="shared" si="157"/>
        <v>#N/A</v>
      </c>
      <c r="P1647" s="8" t="e">
        <f t="shared" si="157"/>
        <v>#N/A</v>
      </c>
      <c r="Q1647" s="9" t="e">
        <f t="shared" si="157"/>
        <v>#N/A</v>
      </c>
      <c r="R1647" s="9" t="e">
        <f t="shared" si="157"/>
        <v>#N/A</v>
      </c>
      <c r="S1647" s="9" t="e">
        <f t="shared" si="157"/>
        <v>#N/A</v>
      </c>
    </row>
    <row r="1648" spans="1:19" x14ac:dyDescent="0.3">
      <c r="A1648" s="1">
        <v>45471</v>
      </c>
      <c r="B1648">
        <v>30</v>
      </c>
      <c r="C1648" t="s">
        <v>4</v>
      </c>
      <c r="D1648">
        <v>90</v>
      </c>
      <c r="E1648">
        <f>D1648-MajorAxis</f>
        <v>0</v>
      </c>
      <c r="F1648" s="2">
        <f t="shared" si="155"/>
        <v>0.50821917808219175</v>
      </c>
      <c r="G1648" s="3">
        <f t="shared" si="154"/>
        <v>0</v>
      </c>
      <c r="H1648" s="11" t="e">
        <f t="shared" si="157"/>
        <v>#N/A</v>
      </c>
      <c r="I1648" s="11" t="e">
        <f t="shared" si="157"/>
        <v>#N/A</v>
      </c>
      <c r="J1648" s="11" t="e">
        <f t="shared" si="157"/>
        <v>#N/A</v>
      </c>
      <c r="K1648" s="5" t="e">
        <f t="shared" si="157"/>
        <v>#N/A</v>
      </c>
      <c r="L1648" s="5" t="e">
        <f t="shared" si="157"/>
        <v>#N/A</v>
      </c>
      <c r="M1648" s="5">
        <f t="shared" si="157"/>
        <v>0.50821917808219175</v>
      </c>
      <c r="N1648" s="8" t="e">
        <f t="shared" si="157"/>
        <v>#N/A</v>
      </c>
      <c r="O1648" s="8" t="e">
        <f t="shared" si="157"/>
        <v>#N/A</v>
      </c>
      <c r="P1648" s="8" t="e">
        <f t="shared" si="157"/>
        <v>#N/A</v>
      </c>
      <c r="Q1648" s="9" t="e">
        <f t="shared" si="157"/>
        <v>#N/A</v>
      </c>
      <c r="R1648" s="9" t="e">
        <f t="shared" si="157"/>
        <v>#N/A</v>
      </c>
      <c r="S1648" s="9" t="e">
        <f t="shared" si="157"/>
        <v>#N/A</v>
      </c>
    </row>
    <row r="1649" spans="1:19" x14ac:dyDescent="0.3">
      <c r="A1649" s="1">
        <v>45471</v>
      </c>
      <c r="B1649">
        <v>30</v>
      </c>
      <c r="C1649" t="s">
        <v>5</v>
      </c>
      <c r="D1649">
        <v>270</v>
      </c>
      <c r="E1649">
        <f>D1649-MajorAxis</f>
        <v>180</v>
      </c>
      <c r="F1649" s="2">
        <f t="shared" si="155"/>
        <v>0.50821917808219175</v>
      </c>
      <c r="G1649" s="3">
        <f t="shared" si="154"/>
        <v>6.2264394078232596E-17</v>
      </c>
      <c r="H1649" s="11" t="e">
        <f t="shared" si="157"/>
        <v>#N/A</v>
      </c>
      <c r="I1649" s="11" t="e">
        <f t="shared" si="157"/>
        <v>#N/A</v>
      </c>
      <c r="J1649" s="11" t="e">
        <f t="shared" si="157"/>
        <v>#N/A</v>
      </c>
      <c r="K1649" s="5" t="e">
        <f t="shared" si="157"/>
        <v>#N/A</v>
      </c>
      <c r="L1649" s="5" t="e">
        <f t="shared" si="157"/>
        <v>#N/A</v>
      </c>
      <c r="M1649" s="5">
        <f t="shared" si="157"/>
        <v>-0.50821917808219175</v>
      </c>
      <c r="N1649" s="8" t="e">
        <f t="shared" si="157"/>
        <v>#N/A</v>
      </c>
      <c r="O1649" s="8" t="e">
        <f t="shared" si="157"/>
        <v>#N/A</v>
      </c>
      <c r="P1649" s="8" t="e">
        <f t="shared" si="157"/>
        <v>#N/A</v>
      </c>
      <c r="Q1649" s="9" t="e">
        <f t="shared" si="157"/>
        <v>#N/A</v>
      </c>
      <c r="R1649" s="9" t="e">
        <f t="shared" si="157"/>
        <v>#N/A</v>
      </c>
      <c r="S1649" s="9" t="e">
        <f t="shared" si="157"/>
        <v>#N/A</v>
      </c>
    </row>
    <row r="1650" spans="1:19" x14ac:dyDescent="0.3">
      <c r="A1650" s="1">
        <v>45471</v>
      </c>
      <c r="B1650">
        <v>40</v>
      </c>
      <c r="C1650" t="s">
        <v>4</v>
      </c>
      <c r="D1650">
        <v>104</v>
      </c>
      <c r="E1650">
        <f>D1650-MajorAxis</f>
        <v>14</v>
      </c>
      <c r="F1650" s="2">
        <f t="shared" si="155"/>
        <v>0.50821917808219175</v>
      </c>
      <c r="G1650" s="3">
        <f t="shared" si="154"/>
        <v>0.12294934694174893</v>
      </c>
      <c r="H1650" s="11" t="e">
        <f t="shared" ref="H1650:S1665" si="158">IF(MONTH($A1650)=LEN(H$1),$F1650*COS($E1650/180*PI()),NA())</f>
        <v>#N/A</v>
      </c>
      <c r="I1650" s="11" t="e">
        <f t="shared" si="158"/>
        <v>#N/A</v>
      </c>
      <c r="J1650" s="11" t="e">
        <f t="shared" si="158"/>
        <v>#N/A</v>
      </c>
      <c r="K1650" s="5" t="e">
        <f t="shared" si="158"/>
        <v>#N/A</v>
      </c>
      <c r="L1650" s="5" t="e">
        <f t="shared" si="158"/>
        <v>#N/A</v>
      </c>
      <c r="M1650" s="5">
        <f t="shared" si="158"/>
        <v>0.49312289650465024</v>
      </c>
      <c r="N1650" s="8" t="e">
        <f t="shared" si="158"/>
        <v>#N/A</v>
      </c>
      <c r="O1650" s="8" t="e">
        <f t="shared" si="158"/>
        <v>#N/A</v>
      </c>
      <c r="P1650" s="8" t="e">
        <f t="shared" si="158"/>
        <v>#N/A</v>
      </c>
      <c r="Q1650" s="9" t="e">
        <f t="shared" si="158"/>
        <v>#N/A</v>
      </c>
      <c r="R1650" s="9" t="e">
        <f t="shared" si="158"/>
        <v>#N/A</v>
      </c>
      <c r="S1650" s="9" t="e">
        <f t="shared" si="158"/>
        <v>#N/A</v>
      </c>
    </row>
    <row r="1651" spans="1:19" x14ac:dyDescent="0.3">
      <c r="A1651" s="1">
        <v>45471</v>
      </c>
      <c r="B1651">
        <v>40</v>
      </c>
      <c r="C1651" t="s">
        <v>5</v>
      </c>
      <c r="D1651">
        <v>256</v>
      </c>
      <c r="E1651">
        <f>D1651-MajorAxis</f>
        <v>166</v>
      </c>
      <c r="F1651" s="2">
        <f t="shared" si="155"/>
        <v>0.50821917808219175</v>
      </c>
      <c r="G1651" s="3">
        <f t="shared" si="154"/>
        <v>0.12294934694174893</v>
      </c>
      <c r="H1651" s="11" t="e">
        <f t="shared" si="158"/>
        <v>#N/A</v>
      </c>
      <c r="I1651" s="11" t="e">
        <f t="shared" si="158"/>
        <v>#N/A</v>
      </c>
      <c r="J1651" s="11" t="e">
        <f t="shared" si="158"/>
        <v>#N/A</v>
      </c>
      <c r="K1651" s="5" t="e">
        <f t="shared" si="158"/>
        <v>#N/A</v>
      </c>
      <c r="L1651" s="5" t="e">
        <f t="shared" si="158"/>
        <v>#N/A</v>
      </c>
      <c r="M1651" s="5">
        <f t="shared" si="158"/>
        <v>-0.49312289650465024</v>
      </c>
      <c r="N1651" s="8" t="e">
        <f t="shared" si="158"/>
        <v>#N/A</v>
      </c>
      <c r="O1651" s="8" t="e">
        <f t="shared" si="158"/>
        <v>#N/A</v>
      </c>
      <c r="P1651" s="8" t="e">
        <f t="shared" si="158"/>
        <v>#N/A</v>
      </c>
      <c r="Q1651" s="9" t="e">
        <f t="shared" si="158"/>
        <v>#N/A</v>
      </c>
      <c r="R1651" s="9" t="e">
        <f t="shared" si="158"/>
        <v>#N/A</v>
      </c>
      <c r="S1651" s="9" t="e">
        <f t="shared" si="158"/>
        <v>#N/A</v>
      </c>
    </row>
    <row r="1652" spans="1:19" x14ac:dyDescent="0.3">
      <c r="A1652" s="1">
        <v>45471</v>
      </c>
      <c r="B1652">
        <v>50</v>
      </c>
      <c r="C1652" t="s">
        <v>4</v>
      </c>
      <c r="D1652">
        <v>122</v>
      </c>
      <c r="E1652">
        <f>D1652-MajorAxis</f>
        <v>32</v>
      </c>
      <c r="F1652" s="2">
        <f t="shared" si="155"/>
        <v>0.50821917808219175</v>
      </c>
      <c r="G1652" s="3">
        <f t="shared" si="154"/>
        <v>0.26931513291851916</v>
      </c>
      <c r="H1652" s="11" t="e">
        <f t="shared" si="158"/>
        <v>#N/A</v>
      </c>
      <c r="I1652" s="11" t="e">
        <f t="shared" si="158"/>
        <v>#N/A</v>
      </c>
      <c r="J1652" s="11" t="e">
        <f t="shared" si="158"/>
        <v>#N/A</v>
      </c>
      <c r="K1652" s="5" t="e">
        <f t="shared" si="158"/>
        <v>#N/A</v>
      </c>
      <c r="L1652" s="5" t="e">
        <f t="shared" si="158"/>
        <v>#N/A</v>
      </c>
      <c r="M1652" s="5">
        <f t="shared" si="158"/>
        <v>0.4309943064027863</v>
      </c>
      <c r="N1652" s="8" t="e">
        <f t="shared" si="158"/>
        <v>#N/A</v>
      </c>
      <c r="O1652" s="8" t="e">
        <f t="shared" si="158"/>
        <v>#N/A</v>
      </c>
      <c r="P1652" s="8" t="e">
        <f t="shared" si="158"/>
        <v>#N/A</v>
      </c>
      <c r="Q1652" s="9" t="e">
        <f t="shared" si="158"/>
        <v>#N/A</v>
      </c>
      <c r="R1652" s="9" t="e">
        <f t="shared" si="158"/>
        <v>#N/A</v>
      </c>
      <c r="S1652" s="9" t="e">
        <f t="shared" si="158"/>
        <v>#N/A</v>
      </c>
    </row>
    <row r="1653" spans="1:19" x14ac:dyDescent="0.3">
      <c r="A1653" s="1">
        <v>45471</v>
      </c>
      <c r="B1653">
        <v>50</v>
      </c>
      <c r="C1653" t="s">
        <v>5</v>
      </c>
      <c r="D1653">
        <v>238</v>
      </c>
      <c r="E1653">
        <f>D1653-MajorAxis</f>
        <v>148</v>
      </c>
      <c r="F1653" s="2">
        <f t="shared" si="155"/>
        <v>0.50821917808219175</v>
      </c>
      <c r="G1653" s="3">
        <f t="shared" si="154"/>
        <v>0.26931513291851916</v>
      </c>
      <c r="H1653" s="11" t="e">
        <f t="shared" si="158"/>
        <v>#N/A</v>
      </c>
      <c r="I1653" s="11" t="e">
        <f t="shared" si="158"/>
        <v>#N/A</v>
      </c>
      <c r="J1653" s="11" t="e">
        <f t="shared" si="158"/>
        <v>#N/A</v>
      </c>
      <c r="K1653" s="5" t="e">
        <f t="shared" si="158"/>
        <v>#N/A</v>
      </c>
      <c r="L1653" s="5" t="e">
        <f t="shared" si="158"/>
        <v>#N/A</v>
      </c>
      <c r="M1653" s="5">
        <f t="shared" si="158"/>
        <v>-0.4309943064027863</v>
      </c>
      <c r="N1653" s="8" t="e">
        <f t="shared" si="158"/>
        <v>#N/A</v>
      </c>
      <c r="O1653" s="8" t="e">
        <f t="shared" si="158"/>
        <v>#N/A</v>
      </c>
      <c r="P1653" s="8" t="e">
        <f t="shared" si="158"/>
        <v>#N/A</v>
      </c>
      <c r="Q1653" s="9" t="e">
        <f t="shared" si="158"/>
        <v>#N/A</v>
      </c>
      <c r="R1653" s="9" t="e">
        <f t="shared" si="158"/>
        <v>#N/A</v>
      </c>
      <c r="S1653" s="9" t="e">
        <f t="shared" si="158"/>
        <v>#N/A</v>
      </c>
    </row>
    <row r="1654" spans="1:19" x14ac:dyDescent="0.3">
      <c r="A1654" s="1">
        <v>45471</v>
      </c>
      <c r="B1654">
        <v>60</v>
      </c>
      <c r="C1654" t="s">
        <v>4</v>
      </c>
      <c r="D1654">
        <v>159</v>
      </c>
      <c r="E1654">
        <f>D1654-MajorAxis</f>
        <v>69</v>
      </c>
      <c r="F1654" s="2">
        <f t="shared" si="155"/>
        <v>0.50821917808219175</v>
      </c>
      <c r="G1654" s="3">
        <f t="shared" si="154"/>
        <v>0.47446347702802988</v>
      </c>
      <c r="H1654" s="11" t="e">
        <f t="shared" si="158"/>
        <v>#N/A</v>
      </c>
      <c r="I1654" s="11" t="e">
        <f t="shared" si="158"/>
        <v>#N/A</v>
      </c>
      <c r="J1654" s="11" t="e">
        <f t="shared" si="158"/>
        <v>#N/A</v>
      </c>
      <c r="K1654" s="5" t="e">
        <f t="shared" si="158"/>
        <v>#N/A</v>
      </c>
      <c r="L1654" s="5" t="e">
        <f t="shared" si="158"/>
        <v>#N/A</v>
      </c>
      <c r="M1654" s="5">
        <f t="shared" si="158"/>
        <v>0.18212946476891281</v>
      </c>
      <c r="N1654" s="8" t="e">
        <f t="shared" si="158"/>
        <v>#N/A</v>
      </c>
      <c r="O1654" s="8" t="e">
        <f t="shared" si="158"/>
        <v>#N/A</v>
      </c>
      <c r="P1654" s="8" t="e">
        <f t="shared" si="158"/>
        <v>#N/A</v>
      </c>
      <c r="Q1654" s="9" t="e">
        <f t="shared" si="158"/>
        <v>#N/A</v>
      </c>
      <c r="R1654" s="9" t="e">
        <f t="shared" si="158"/>
        <v>#N/A</v>
      </c>
      <c r="S1654" s="9" t="e">
        <f t="shared" si="158"/>
        <v>#N/A</v>
      </c>
    </row>
    <row r="1655" spans="1:19" x14ac:dyDescent="0.3">
      <c r="A1655" s="1">
        <v>45471</v>
      </c>
      <c r="B1655">
        <v>60</v>
      </c>
      <c r="C1655" t="s">
        <v>5</v>
      </c>
      <c r="D1655">
        <v>200</v>
      </c>
      <c r="E1655">
        <f>D1655-MajorAxis</f>
        <v>110</v>
      </c>
      <c r="F1655" s="2">
        <f t="shared" si="155"/>
        <v>0.50821917808219175</v>
      </c>
      <c r="G1655" s="3">
        <f t="shared" si="154"/>
        <v>0.47756981138571508</v>
      </c>
      <c r="H1655" s="11" t="e">
        <f t="shared" si="158"/>
        <v>#N/A</v>
      </c>
      <c r="I1655" s="11" t="e">
        <f t="shared" si="158"/>
        <v>#N/A</v>
      </c>
      <c r="J1655" s="11" t="e">
        <f t="shared" si="158"/>
        <v>#N/A</v>
      </c>
      <c r="K1655" s="5" t="e">
        <f t="shared" si="158"/>
        <v>#N/A</v>
      </c>
      <c r="L1655" s="5" t="e">
        <f t="shared" si="158"/>
        <v>#N/A</v>
      </c>
      <c r="M1655" s="5">
        <f t="shared" si="158"/>
        <v>-0.17382119612852479</v>
      </c>
      <c r="N1655" s="8" t="e">
        <f t="shared" si="158"/>
        <v>#N/A</v>
      </c>
      <c r="O1655" s="8" t="e">
        <f t="shared" si="158"/>
        <v>#N/A</v>
      </c>
      <c r="P1655" s="8" t="e">
        <f t="shared" si="158"/>
        <v>#N/A</v>
      </c>
      <c r="Q1655" s="9" t="e">
        <f t="shared" si="158"/>
        <v>#N/A</v>
      </c>
      <c r="R1655" s="9" t="e">
        <f t="shared" si="158"/>
        <v>#N/A</v>
      </c>
      <c r="S1655" s="9" t="e">
        <f t="shared" si="158"/>
        <v>#N/A</v>
      </c>
    </row>
    <row r="1656" spans="1:19" x14ac:dyDescent="0.3">
      <c r="A1656" s="1">
        <v>45472</v>
      </c>
      <c r="B1656">
        <v>0</v>
      </c>
      <c r="C1656" t="s">
        <v>4</v>
      </c>
      <c r="D1656">
        <v>49</v>
      </c>
      <c r="E1656">
        <f>D1656-MajorAxis</f>
        <v>-41</v>
      </c>
      <c r="F1656" s="2">
        <f t="shared" si="155"/>
        <v>0.510958904109589</v>
      </c>
      <c r="G1656" s="3">
        <f t="shared" si="154"/>
        <v>-0.33521920248419068</v>
      </c>
      <c r="H1656" s="11" t="e">
        <f t="shared" si="158"/>
        <v>#N/A</v>
      </c>
      <c r="I1656" s="11" t="e">
        <f t="shared" si="158"/>
        <v>#N/A</v>
      </c>
      <c r="J1656" s="11" t="e">
        <f t="shared" si="158"/>
        <v>#N/A</v>
      </c>
      <c r="K1656" s="5" t="e">
        <f t="shared" si="158"/>
        <v>#N/A</v>
      </c>
      <c r="L1656" s="5" t="e">
        <f t="shared" si="158"/>
        <v>#N/A</v>
      </c>
      <c r="M1656" s="5">
        <f t="shared" si="158"/>
        <v>0.38562558003163555</v>
      </c>
      <c r="N1656" s="8" t="e">
        <f t="shared" si="158"/>
        <v>#N/A</v>
      </c>
      <c r="O1656" s="8" t="e">
        <f t="shared" si="158"/>
        <v>#N/A</v>
      </c>
      <c r="P1656" s="8" t="e">
        <f t="shared" si="158"/>
        <v>#N/A</v>
      </c>
      <c r="Q1656" s="9" t="e">
        <f t="shared" si="158"/>
        <v>#N/A</v>
      </c>
      <c r="R1656" s="9" t="e">
        <f t="shared" si="158"/>
        <v>#N/A</v>
      </c>
      <c r="S1656" s="9" t="e">
        <f t="shared" si="158"/>
        <v>#N/A</v>
      </c>
    </row>
    <row r="1657" spans="1:19" x14ac:dyDescent="0.3">
      <c r="A1657" s="1">
        <v>45472</v>
      </c>
      <c r="B1657">
        <v>0</v>
      </c>
      <c r="C1657" t="s">
        <v>5</v>
      </c>
      <c r="D1657">
        <v>311</v>
      </c>
      <c r="E1657">
        <f>D1657-MajorAxis</f>
        <v>221</v>
      </c>
      <c r="F1657" s="2">
        <f t="shared" si="155"/>
        <v>0.510958904109589</v>
      </c>
      <c r="G1657" s="3">
        <f t="shared" si="154"/>
        <v>-0.33521920248419074</v>
      </c>
      <c r="H1657" s="11" t="e">
        <f t="shared" si="158"/>
        <v>#N/A</v>
      </c>
      <c r="I1657" s="11" t="e">
        <f t="shared" si="158"/>
        <v>#N/A</v>
      </c>
      <c r="J1657" s="11" t="e">
        <f t="shared" si="158"/>
        <v>#N/A</v>
      </c>
      <c r="K1657" s="5" t="e">
        <f t="shared" si="158"/>
        <v>#N/A</v>
      </c>
      <c r="L1657" s="5" t="e">
        <f t="shared" si="158"/>
        <v>#N/A</v>
      </c>
      <c r="M1657" s="5">
        <f t="shared" si="158"/>
        <v>-0.3856255800316355</v>
      </c>
      <c r="N1657" s="8" t="e">
        <f t="shared" si="158"/>
        <v>#N/A</v>
      </c>
      <c r="O1657" s="8" t="e">
        <f t="shared" si="158"/>
        <v>#N/A</v>
      </c>
      <c r="P1657" s="8" t="e">
        <f t="shared" si="158"/>
        <v>#N/A</v>
      </c>
      <c r="Q1657" s="9" t="e">
        <f t="shared" si="158"/>
        <v>#N/A</v>
      </c>
      <c r="R1657" s="9" t="e">
        <f t="shared" si="158"/>
        <v>#N/A</v>
      </c>
      <c r="S1657" s="9" t="e">
        <f t="shared" si="158"/>
        <v>#N/A</v>
      </c>
    </row>
    <row r="1658" spans="1:19" x14ac:dyDescent="0.3">
      <c r="A1658" s="1">
        <v>45472</v>
      </c>
      <c r="B1658">
        <v>10</v>
      </c>
      <c r="C1658" t="s">
        <v>4</v>
      </c>
      <c r="D1658">
        <v>65</v>
      </c>
      <c r="E1658">
        <f>D1658-MajorAxis</f>
        <v>-25</v>
      </c>
      <c r="F1658" s="2">
        <f t="shared" si="155"/>
        <v>0.510958904109589</v>
      </c>
      <c r="G1658" s="3">
        <f t="shared" si="154"/>
        <v>-0.21594056387572724</v>
      </c>
      <c r="H1658" s="11" t="e">
        <f t="shared" si="158"/>
        <v>#N/A</v>
      </c>
      <c r="I1658" s="11" t="e">
        <f t="shared" si="158"/>
        <v>#N/A</v>
      </c>
      <c r="J1658" s="11" t="e">
        <f t="shared" si="158"/>
        <v>#N/A</v>
      </c>
      <c r="K1658" s="5" t="e">
        <f t="shared" si="158"/>
        <v>#N/A</v>
      </c>
      <c r="L1658" s="5" t="e">
        <f t="shared" si="158"/>
        <v>#N/A</v>
      </c>
      <c r="M1658" s="5">
        <f t="shared" si="158"/>
        <v>0.46308603365023343</v>
      </c>
      <c r="N1658" s="8" t="e">
        <f t="shared" si="158"/>
        <v>#N/A</v>
      </c>
      <c r="O1658" s="8" t="e">
        <f t="shared" si="158"/>
        <v>#N/A</v>
      </c>
      <c r="P1658" s="8" t="e">
        <f t="shared" si="158"/>
        <v>#N/A</v>
      </c>
      <c r="Q1658" s="9" t="e">
        <f t="shared" si="158"/>
        <v>#N/A</v>
      </c>
      <c r="R1658" s="9" t="e">
        <f t="shared" si="158"/>
        <v>#N/A</v>
      </c>
      <c r="S1658" s="9" t="e">
        <f t="shared" si="158"/>
        <v>#N/A</v>
      </c>
    </row>
    <row r="1659" spans="1:19" x14ac:dyDescent="0.3">
      <c r="A1659" s="1">
        <v>45472</v>
      </c>
      <c r="B1659">
        <v>10</v>
      </c>
      <c r="C1659" t="s">
        <v>5</v>
      </c>
      <c r="D1659">
        <v>295</v>
      </c>
      <c r="E1659">
        <f>D1659-MajorAxis</f>
        <v>205</v>
      </c>
      <c r="F1659" s="2">
        <f t="shared" si="155"/>
        <v>0.510958904109589</v>
      </c>
      <c r="G1659" s="3">
        <f t="shared" si="154"/>
        <v>-0.21594056387572713</v>
      </c>
      <c r="H1659" s="11" t="e">
        <f t="shared" si="158"/>
        <v>#N/A</v>
      </c>
      <c r="I1659" s="11" t="e">
        <f t="shared" si="158"/>
        <v>#N/A</v>
      </c>
      <c r="J1659" s="11" t="e">
        <f t="shared" si="158"/>
        <v>#N/A</v>
      </c>
      <c r="K1659" s="5" t="e">
        <f t="shared" si="158"/>
        <v>#N/A</v>
      </c>
      <c r="L1659" s="5" t="e">
        <f t="shared" si="158"/>
        <v>#N/A</v>
      </c>
      <c r="M1659" s="5">
        <f t="shared" si="158"/>
        <v>-0.46308603365023349</v>
      </c>
      <c r="N1659" s="8" t="e">
        <f t="shared" si="158"/>
        <v>#N/A</v>
      </c>
      <c r="O1659" s="8" t="e">
        <f t="shared" si="158"/>
        <v>#N/A</v>
      </c>
      <c r="P1659" s="8" t="e">
        <f t="shared" si="158"/>
        <v>#N/A</v>
      </c>
      <c r="Q1659" s="9" t="e">
        <f t="shared" si="158"/>
        <v>#N/A</v>
      </c>
      <c r="R1659" s="9" t="e">
        <f t="shared" si="158"/>
        <v>#N/A</v>
      </c>
      <c r="S1659" s="9" t="e">
        <f t="shared" si="158"/>
        <v>#N/A</v>
      </c>
    </row>
    <row r="1660" spans="1:19" x14ac:dyDescent="0.3">
      <c r="A1660" s="1">
        <v>45472</v>
      </c>
      <c r="B1660">
        <v>20</v>
      </c>
      <c r="C1660" t="s">
        <v>4</v>
      </c>
      <c r="D1660">
        <v>78</v>
      </c>
      <c r="E1660">
        <f>D1660-MajorAxis</f>
        <v>-12</v>
      </c>
      <c r="F1660" s="2">
        <f t="shared" si="155"/>
        <v>0.510958904109589</v>
      </c>
      <c r="G1660" s="3">
        <f t="shared" si="154"/>
        <v>-0.106234329691814</v>
      </c>
      <c r="H1660" s="11" t="e">
        <f t="shared" si="158"/>
        <v>#N/A</v>
      </c>
      <c r="I1660" s="11" t="e">
        <f t="shared" si="158"/>
        <v>#N/A</v>
      </c>
      <c r="J1660" s="11" t="e">
        <f t="shared" si="158"/>
        <v>#N/A</v>
      </c>
      <c r="K1660" s="5" t="e">
        <f t="shared" si="158"/>
        <v>#N/A</v>
      </c>
      <c r="L1660" s="5" t="e">
        <f t="shared" si="158"/>
        <v>#N/A</v>
      </c>
      <c r="M1660" s="5">
        <f t="shared" si="158"/>
        <v>0.49979322612836918</v>
      </c>
      <c r="N1660" s="8" t="e">
        <f t="shared" si="158"/>
        <v>#N/A</v>
      </c>
      <c r="O1660" s="8" t="e">
        <f t="shared" si="158"/>
        <v>#N/A</v>
      </c>
      <c r="P1660" s="8" t="e">
        <f t="shared" si="158"/>
        <v>#N/A</v>
      </c>
      <c r="Q1660" s="9" t="e">
        <f t="shared" si="158"/>
        <v>#N/A</v>
      </c>
      <c r="R1660" s="9" t="e">
        <f t="shared" si="158"/>
        <v>#N/A</v>
      </c>
      <c r="S1660" s="9" t="e">
        <f t="shared" si="158"/>
        <v>#N/A</v>
      </c>
    </row>
    <row r="1661" spans="1:19" x14ac:dyDescent="0.3">
      <c r="A1661" s="1">
        <v>45472</v>
      </c>
      <c r="B1661">
        <v>20</v>
      </c>
      <c r="C1661" t="s">
        <v>5</v>
      </c>
      <c r="D1661">
        <v>282</v>
      </c>
      <c r="E1661">
        <f>D1661-MajorAxis</f>
        <v>192</v>
      </c>
      <c r="F1661" s="2">
        <f t="shared" si="155"/>
        <v>0.510958904109589</v>
      </c>
      <c r="G1661" s="3">
        <f t="shared" si="154"/>
        <v>-0.10623432969181387</v>
      </c>
      <c r="H1661" s="11" t="e">
        <f t="shared" si="158"/>
        <v>#N/A</v>
      </c>
      <c r="I1661" s="11" t="e">
        <f t="shared" si="158"/>
        <v>#N/A</v>
      </c>
      <c r="J1661" s="11" t="e">
        <f t="shared" si="158"/>
        <v>#N/A</v>
      </c>
      <c r="K1661" s="5" t="e">
        <f t="shared" si="158"/>
        <v>#N/A</v>
      </c>
      <c r="L1661" s="5" t="e">
        <f t="shared" si="158"/>
        <v>#N/A</v>
      </c>
      <c r="M1661" s="5">
        <f t="shared" si="158"/>
        <v>-0.49979322612836918</v>
      </c>
      <c r="N1661" s="8" t="e">
        <f t="shared" si="158"/>
        <v>#N/A</v>
      </c>
      <c r="O1661" s="8" t="e">
        <f t="shared" si="158"/>
        <v>#N/A</v>
      </c>
      <c r="P1661" s="8" t="e">
        <f t="shared" si="158"/>
        <v>#N/A</v>
      </c>
      <c r="Q1661" s="9" t="e">
        <f t="shared" si="158"/>
        <v>#N/A</v>
      </c>
      <c r="R1661" s="9" t="e">
        <f t="shared" si="158"/>
        <v>#N/A</v>
      </c>
      <c r="S1661" s="9" t="e">
        <f t="shared" si="158"/>
        <v>#N/A</v>
      </c>
    </row>
    <row r="1662" spans="1:19" x14ac:dyDescent="0.3">
      <c r="A1662" s="1">
        <v>45472</v>
      </c>
      <c r="B1662">
        <v>30</v>
      </c>
      <c r="C1662" t="s">
        <v>4</v>
      </c>
      <c r="D1662">
        <v>90</v>
      </c>
      <c r="E1662">
        <f>D1662-MajorAxis</f>
        <v>0</v>
      </c>
      <c r="F1662" s="2">
        <f t="shared" si="155"/>
        <v>0.510958904109589</v>
      </c>
      <c r="G1662" s="3">
        <f t="shared" si="154"/>
        <v>0</v>
      </c>
      <c r="H1662" s="11" t="e">
        <f t="shared" si="158"/>
        <v>#N/A</v>
      </c>
      <c r="I1662" s="11" t="e">
        <f t="shared" si="158"/>
        <v>#N/A</v>
      </c>
      <c r="J1662" s="11" t="e">
        <f t="shared" si="158"/>
        <v>#N/A</v>
      </c>
      <c r="K1662" s="5" t="e">
        <f t="shared" si="158"/>
        <v>#N/A</v>
      </c>
      <c r="L1662" s="5" t="e">
        <f t="shared" si="158"/>
        <v>#N/A</v>
      </c>
      <c r="M1662" s="5">
        <f t="shared" si="158"/>
        <v>0.510958904109589</v>
      </c>
      <c r="N1662" s="8" t="e">
        <f t="shared" si="158"/>
        <v>#N/A</v>
      </c>
      <c r="O1662" s="8" t="e">
        <f t="shared" si="158"/>
        <v>#N/A</v>
      </c>
      <c r="P1662" s="8" t="e">
        <f t="shared" si="158"/>
        <v>#N/A</v>
      </c>
      <c r="Q1662" s="9" t="e">
        <f t="shared" si="158"/>
        <v>#N/A</v>
      </c>
      <c r="R1662" s="9" t="e">
        <f t="shared" si="158"/>
        <v>#N/A</v>
      </c>
      <c r="S1662" s="9" t="e">
        <f t="shared" si="158"/>
        <v>#N/A</v>
      </c>
    </row>
    <row r="1663" spans="1:19" x14ac:dyDescent="0.3">
      <c r="A1663" s="1">
        <v>45472</v>
      </c>
      <c r="B1663">
        <v>30</v>
      </c>
      <c r="C1663" t="s">
        <v>5</v>
      </c>
      <c r="D1663">
        <v>270</v>
      </c>
      <c r="E1663">
        <f>D1663-MajorAxis</f>
        <v>180</v>
      </c>
      <c r="F1663" s="2">
        <f t="shared" si="155"/>
        <v>0.510958904109589</v>
      </c>
      <c r="G1663" s="3">
        <f t="shared" si="154"/>
        <v>6.2600051189166473E-17</v>
      </c>
      <c r="H1663" s="11" t="e">
        <f t="shared" si="158"/>
        <v>#N/A</v>
      </c>
      <c r="I1663" s="11" t="e">
        <f t="shared" si="158"/>
        <v>#N/A</v>
      </c>
      <c r="J1663" s="11" t="e">
        <f t="shared" si="158"/>
        <v>#N/A</v>
      </c>
      <c r="K1663" s="5" t="e">
        <f t="shared" si="158"/>
        <v>#N/A</v>
      </c>
      <c r="L1663" s="5" t="e">
        <f t="shared" si="158"/>
        <v>#N/A</v>
      </c>
      <c r="M1663" s="5">
        <f t="shared" si="158"/>
        <v>-0.510958904109589</v>
      </c>
      <c r="N1663" s="8" t="e">
        <f t="shared" si="158"/>
        <v>#N/A</v>
      </c>
      <c r="O1663" s="8" t="e">
        <f t="shared" si="158"/>
        <v>#N/A</v>
      </c>
      <c r="P1663" s="8" t="e">
        <f t="shared" si="158"/>
        <v>#N/A</v>
      </c>
      <c r="Q1663" s="9" t="e">
        <f t="shared" si="158"/>
        <v>#N/A</v>
      </c>
      <c r="R1663" s="9" t="e">
        <f t="shared" si="158"/>
        <v>#N/A</v>
      </c>
      <c r="S1663" s="9" t="e">
        <f t="shared" si="158"/>
        <v>#N/A</v>
      </c>
    </row>
    <row r="1664" spans="1:19" x14ac:dyDescent="0.3">
      <c r="A1664" s="1">
        <v>45472</v>
      </c>
      <c r="B1664">
        <v>40</v>
      </c>
      <c r="C1664" t="s">
        <v>4</v>
      </c>
      <c r="D1664">
        <v>104</v>
      </c>
      <c r="E1664">
        <f>D1664-MajorAxis</f>
        <v>14</v>
      </c>
      <c r="F1664" s="2">
        <f t="shared" si="155"/>
        <v>0.510958904109589</v>
      </c>
      <c r="G1664" s="3">
        <f t="shared" si="154"/>
        <v>0.12361214665572062</v>
      </c>
      <c r="H1664" s="11" t="e">
        <f t="shared" si="158"/>
        <v>#N/A</v>
      </c>
      <c r="I1664" s="11" t="e">
        <f t="shared" si="158"/>
        <v>#N/A</v>
      </c>
      <c r="J1664" s="11" t="e">
        <f t="shared" si="158"/>
        <v>#N/A</v>
      </c>
      <c r="K1664" s="5" t="e">
        <f t="shared" si="158"/>
        <v>#N/A</v>
      </c>
      <c r="L1664" s="5" t="e">
        <f t="shared" si="158"/>
        <v>#N/A</v>
      </c>
      <c r="M1664" s="5">
        <f t="shared" si="158"/>
        <v>0.49578124096020088</v>
      </c>
      <c r="N1664" s="8" t="e">
        <f t="shared" si="158"/>
        <v>#N/A</v>
      </c>
      <c r="O1664" s="8" t="e">
        <f t="shared" si="158"/>
        <v>#N/A</v>
      </c>
      <c r="P1664" s="8" t="e">
        <f t="shared" si="158"/>
        <v>#N/A</v>
      </c>
      <c r="Q1664" s="9" t="e">
        <f t="shared" si="158"/>
        <v>#N/A</v>
      </c>
      <c r="R1664" s="9" t="e">
        <f t="shared" si="158"/>
        <v>#N/A</v>
      </c>
      <c r="S1664" s="9" t="e">
        <f t="shared" si="158"/>
        <v>#N/A</v>
      </c>
    </row>
    <row r="1665" spans="1:19" x14ac:dyDescent="0.3">
      <c r="A1665" s="1">
        <v>45472</v>
      </c>
      <c r="B1665">
        <v>40</v>
      </c>
      <c r="C1665" t="s">
        <v>5</v>
      </c>
      <c r="D1665">
        <v>256</v>
      </c>
      <c r="E1665">
        <f>D1665-MajorAxis</f>
        <v>166</v>
      </c>
      <c r="F1665" s="2">
        <f t="shared" si="155"/>
        <v>0.510958904109589</v>
      </c>
      <c r="G1665" s="3">
        <f t="shared" si="154"/>
        <v>0.12361214665572062</v>
      </c>
      <c r="H1665" s="11" t="e">
        <f t="shared" si="158"/>
        <v>#N/A</v>
      </c>
      <c r="I1665" s="11" t="e">
        <f t="shared" si="158"/>
        <v>#N/A</v>
      </c>
      <c r="J1665" s="11" t="e">
        <f t="shared" si="158"/>
        <v>#N/A</v>
      </c>
      <c r="K1665" s="5" t="e">
        <f t="shared" si="158"/>
        <v>#N/A</v>
      </c>
      <c r="L1665" s="5" t="e">
        <f t="shared" si="158"/>
        <v>#N/A</v>
      </c>
      <c r="M1665" s="5">
        <f t="shared" si="158"/>
        <v>-0.49578124096020088</v>
      </c>
      <c r="N1665" s="8" t="e">
        <f t="shared" si="158"/>
        <v>#N/A</v>
      </c>
      <c r="O1665" s="8" t="e">
        <f t="shared" si="158"/>
        <v>#N/A</v>
      </c>
      <c r="P1665" s="8" t="e">
        <f t="shared" si="158"/>
        <v>#N/A</v>
      </c>
      <c r="Q1665" s="9" t="e">
        <f t="shared" si="158"/>
        <v>#N/A</v>
      </c>
      <c r="R1665" s="9" t="e">
        <f t="shared" si="158"/>
        <v>#N/A</v>
      </c>
      <c r="S1665" s="9" t="e">
        <f t="shared" si="158"/>
        <v>#N/A</v>
      </c>
    </row>
    <row r="1666" spans="1:19" x14ac:dyDescent="0.3">
      <c r="A1666" s="1">
        <v>45472</v>
      </c>
      <c r="B1666">
        <v>50</v>
      </c>
      <c r="C1666" t="s">
        <v>4</v>
      </c>
      <c r="D1666">
        <v>122</v>
      </c>
      <c r="E1666">
        <f>D1666-MajorAxis</f>
        <v>32</v>
      </c>
      <c r="F1666" s="2">
        <f t="shared" si="155"/>
        <v>0.510958904109589</v>
      </c>
      <c r="G1666" s="3">
        <f t="shared" si="154"/>
        <v>0.2707669665191581</v>
      </c>
      <c r="H1666" s="11" t="e">
        <f t="shared" ref="H1666:S1681" si="159">IF(MONTH($A1666)=LEN(H$1),$F1666*COS($E1666/180*PI()),NA())</f>
        <v>#N/A</v>
      </c>
      <c r="I1666" s="11" t="e">
        <f t="shared" si="159"/>
        <v>#N/A</v>
      </c>
      <c r="J1666" s="11" t="e">
        <f t="shared" si="159"/>
        <v>#N/A</v>
      </c>
      <c r="K1666" s="5" t="e">
        <f t="shared" si="159"/>
        <v>#N/A</v>
      </c>
      <c r="L1666" s="5" t="e">
        <f t="shared" si="159"/>
        <v>#N/A</v>
      </c>
      <c r="M1666" s="5">
        <f t="shared" si="159"/>
        <v>0.43331772584431077</v>
      </c>
      <c r="N1666" s="8" t="e">
        <f t="shared" si="159"/>
        <v>#N/A</v>
      </c>
      <c r="O1666" s="8" t="e">
        <f t="shared" si="159"/>
        <v>#N/A</v>
      </c>
      <c r="P1666" s="8" t="e">
        <f t="shared" si="159"/>
        <v>#N/A</v>
      </c>
      <c r="Q1666" s="9" t="e">
        <f t="shared" si="159"/>
        <v>#N/A</v>
      </c>
      <c r="R1666" s="9" t="e">
        <f t="shared" si="159"/>
        <v>#N/A</v>
      </c>
      <c r="S1666" s="9" t="e">
        <f t="shared" si="159"/>
        <v>#N/A</v>
      </c>
    </row>
    <row r="1667" spans="1:19" x14ac:dyDescent="0.3">
      <c r="A1667" s="1">
        <v>45472</v>
      </c>
      <c r="B1667">
        <v>50</v>
      </c>
      <c r="C1667" t="s">
        <v>5</v>
      </c>
      <c r="D1667">
        <v>238</v>
      </c>
      <c r="E1667">
        <f>D1667-MajorAxis</f>
        <v>148</v>
      </c>
      <c r="F1667" s="2">
        <f t="shared" si="155"/>
        <v>0.510958904109589</v>
      </c>
      <c r="G1667" s="3">
        <f t="shared" ref="G1667:G1730" si="160">F1667*SIN($E1667/180*PI())</f>
        <v>0.2707669665191581</v>
      </c>
      <c r="H1667" s="11" t="e">
        <f t="shared" si="159"/>
        <v>#N/A</v>
      </c>
      <c r="I1667" s="11" t="e">
        <f t="shared" si="159"/>
        <v>#N/A</v>
      </c>
      <c r="J1667" s="11" t="e">
        <f t="shared" si="159"/>
        <v>#N/A</v>
      </c>
      <c r="K1667" s="5" t="e">
        <f t="shared" si="159"/>
        <v>#N/A</v>
      </c>
      <c r="L1667" s="5" t="e">
        <f t="shared" si="159"/>
        <v>#N/A</v>
      </c>
      <c r="M1667" s="5">
        <f t="shared" si="159"/>
        <v>-0.43331772584431077</v>
      </c>
      <c r="N1667" s="8" t="e">
        <f t="shared" si="159"/>
        <v>#N/A</v>
      </c>
      <c r="O1667" s="8" t="e">
        <f t="shared" si="159"/>
        <v>#N/A</v>
      </c>
      <c r="P1667" s="8" t="e">
        <f t="shared" si="159"/>
        <v>#N/A</v>
      </c>
      <c r="Q1667" s="9" t="e">
        <f t="shared" si="159"/>
        <v>#N/A</v>
      </c>
      <c r="R1667" s="9" t="e">
        <f t="shared" si="159"/>
        <v>#N/A</v>
      </c>
      <c r="S1667" s="9" t="e">
        <f t="shared" si="159"/>
        <v>#N/A</v>
      </c>
    </row>
    <row r="1668" spans="1:19" x14ac:dyDescent="0.3">
      <c r="A1668" s="1">
        <v>45472</v>
      </c>
      <c r="B1668">
        <v>60</v>
      </c>
      <c r="C1668" t="s">
        <v>4</v>
      </c>
      <c r="D1668">
        <v>160</v>
      </c>
      <c r="E1668">
        <f>D1668-MajorAxis</f>
        <v>70</v>
      </c>
      <c r="F1668" s="2">
        <f t="shared" ref="F1668:F1731" si="161">0.5+ABS(DATE(2024,6,25)-A1668)/365</f>
        <v>0.510958904109589</v>
      </c>
      <c r="G1668" s="3">
        <f t="shared" si="160"/>
        <v>0.4801443117166353</v>
      </c>
      <c r="H1668" s="11" t="e">
        <f t="shared" si="159"/>
        <v>#N/A</v>
      </c>
      <c r="I1668" s="11" t="e">
        <f t="shared" si="159"/>
        <v>#N/A</v>
      </c>
      <c r="J1668" s="11" t="e">
        <f t="shared" si="159"/>
        <v>#N/A</v>
      </c>
      <c r="K1668" s="5" t="e">
        <f t="shared" si="159"/>
        <v>#N/A</v>
      </c>
      <c r="L1668" s="5" t="e">
        <f t="shared" si="159"/>
        <v>#N/A</v>
      </c>
      <c r="M1668" s="5">
        <f t="shared" si="159"/>
        <v>0.17475823761708831</v>
      </c>
      <c r="N1668" s="8" t="e">
        <f t="shared" si="159"/>
        <v>#N/A</v>
      </c>
      <c r="O1668" s="8" t="e">
        <f t="shared" si="159"/>
        <v>#N/A</v>
      </c>
      <c r="P1668" s="8" t="e">
        <f t="shared" si="159"/>
        <v>#N/A</v>
      </c>
      <c r="Q1668" s="9" t="e">
        <f t="shared" si="159"/>
        <v>#N/A</v>
      </c>
      <c r="R1668" s="9" t="e">
        <f t="shared" si="159"/>
        <v>#N/A</v>
      </c>
      <c r="S1668" s="9" t="e">
        <f t="shared" si="159"/>
        <v>#N/A</v>
      </c>
    </row>
    <row r="1669" spans="1:19" x14ac:dyDescent="0.3">
      <c r="A1669" s="1">
        <v>45472</v>
      </c>
      <c r="B1669">
        <v>60</v>
      </c>
      <c r="C1669" t="s">
        <v>5</v>
      </c>
      <c r="D1669">
        <v>200</v>
      </c>
      <c r="E1669">
        <f>D1669-MajorAxis</f>
        <v>110</v>
      </c>
      <c r="F1669" s="2">
        <f t="shared" si="161"/>
        <v>0.510958904109589</v>
      </c>
      <c r="G1669" s="3">
        <f t="shared" si="160"/>
        <v>0.48014431171663535</v>
      </c>
      <c r="H1669" s="11" t="e">
        <f t="shared" si="159"/>
        <v>#N/A</v>
      </c>
      <c r="I1669" s="11" t="e">
        <f t="shared" si="159"/>
        <v>#N/A</v>
      </c>
      <c r="J1669" s="11" t="e">
        <f t="shared" si="159"/>
        <v>#N/A</v>
      </c>
      <c r="K1669" s="5" t="e">
        <f t="shared" si="159"/>
        <v>#N/A</v>
      </c>
      <c r="L1669" s="5" t="e">
        <f t="shared" si="159"/>
        <v>#N/A</v>
      </c>
      <c r="M1669" s="5">
        <f t="shared" si="159"/>
        <v>-0.17475823761708825</v>
      </c>
      <c r="N1669" s="8" t="e">
        <f t="shared" si="159"/>
        <v>#N/A</v>
      </c>
      <c r="O1669" s="8" t="e">
        <f t="shared" si="159"/>
        <v>#N/A</v>
      </c>
      <c r="P1669" s="8" t="e">
        <f t="shared" si="159"/>
        <v>#N/A</v>
      </c>
      <c r="Q1669" s="9" t="e">
        <f t="shared" si="159"/>
        <v>#N/A</v>
      </c>
      <c r="R1669" s="9" t="e">
        <f t="shared" si="159"/>
        <v>#N/A</v>
      </c>
      <c r="S1669" s="9" t="e">
        <f t="shared" si="159"/>
        <v>#N/A</v>
      </c>
    </row>
    <row r="1670" spans="1:19" x14ac:dyDescent="0.3">
      <c r="A1670" s="1">
        <v>45473</v>
      </c>
      <c r="B1670">
        <v>0</v>
      </c>
      <c r="C1670" t="s">
        <v>4</v>
      </c>
      <c r="D1670">
        <v>50</v>
      </c>
      <c r="E1670">
        <f>D1670-MajorAxis</f>
        <v>-40</v>
      </c>
      <c r="F1670" s="2">
        <f t="shared" si="161"/>
        <v>0.51369863013698636</v>
      </c>
      <c r="G1670" s="3">
        <f t="shared" si="160"/>
        <v>-0.33019911456500306</v>
      </c>
      <c r="H1670" s="11" t="e">
        <f t="shared" si="159"/>
        <v>#N/A</v>
      </c>
      <c r="I1670" s="11" t="e">
        <f t="shared" si="159"/>
        <v>#N/A</v>
      </c>
      <c r="J1670" s="11" t="e">
        <f t="shared" si="159"/>
        <v>#N/A</v>
      </c>
      <c r="K1670" s="5" t="e">
        <f t="shared" si="159"/>
        <v>#N/A</v>
      </c>
      <c r="L1670" s="5" t="e">
        <f t="shared" si="159"/>
        <v>#N/A</v>
      </c>
      <c r="M1670" s="5">
        <f t="shared" si="159"/>
        <v>0.39351598105426955</v>
      </c>
      <c r="N1670" s="8" t="e">
        <f t="shared" si="159"/>
        <v>#N/A</v>
      </c>
      <c r="O1670" s="8" t="e">
        <f t="shared" si="159"/>
        <v>#N/A</v>
      </c>
      <c r="P1670" s="8" t="e">
        <f t="shared" si="159"/>
        <v>#N/A</v>
      </c>
      <c r="Q1670" s="9" t="e">
        <f t="shared" si="159"/>
        <v>#N/A</v>
      </c>
      <c r="R1670" s="9" t="e">
        <f t="shared" si="159"/>
        <v>#N/A</v>
      </c>
      <c r="S1670" s="9" t="e">
        <f t="shared" si="159"/>
        <v>#N/A</v>
      </c>
    </row>
    <row r="1671" spans="1:19" x14ac:dyDescent="0.3">
      <c r="A1671" s="1">
        <v>45473</v>
      </c>
      <c r="B1671">
        <v>0</v>
      </c>
      <c r="C1671" t="s">
        <v>5</v>
      </c>
      <c r="D1671">
        <v>311</v>
      </c>
      <c r="E1671">
        <f>D1671-MajorAxis</f>
        <v>221</v>
      </c>
      <c r="F1671" s="2">
        <f t="shared" si="161"/>
        <v>0.51369863013698636</v>
      </c>
      <c r="G1671" s="3">
        <f t="shared" si="160"/>
        <v>-0.33701662448142505</v>
      </c>
      <c r="H1671" s="11" t="e">
        <f t="shared" si="159"/>
        <v>#N/A</v>
      </c>
      <c r="I1671" s="11" t="e">
        <f t="shared" si="159"/>
        <v>#N/A</v>
      </c>
      <c r="J1671" s="11" t="e">
        <f t="shared" si="159"/>
        <v>#N/A</v>
      </c>
      <c r="K1671" s="5" t="e">
        <f t="shared" si="159"/>
        <v>#N/A</v>
      </c>
      <c r="L1671" s="5" t="e">
        <f t="shared" si="159"/>
        <v>#N/A</v>
      </c>
      <c r="M1671" s="5">
        <f t="shared" si="159"/>
        <v>-0.38769327751169791</v>
      </c>
      <c r="N1671" s="8" t="e">
        <f t="shared" si="159"/>
        <v>#N/A</v>
      </c>
      <c r="O1671" s="8" t="e">
        <f t="shared" si="159"/>
        <v>#N/A</v>
      </c>
      <c r="P1671" s="8" t="e">
        <f t="shared" si="159"/>
        <v>#N/A</v>
      </c>
      <c r="Q1671" s="9" t="e">
        <f t="shared" si="159"/>
        <v>#N/A</v>
      </c>
      <c r="R1671" s="9" t="e">
        <f t="shared" si="159"/>
        <v>#N/A</v>
      </c>
      <c r="S1671" s="9" t="e">
        <f t="shared" si="159"/>
        <v>#N/A</v>
      </c>
    </row>
    <row r="1672" spans="1:19" x14ac:dyDescent="0.3">
      <c r="A1672" s="1">
        <v>45473</v>
      </c>
      <c r="B1672">
        <v>10</v>
      </c>
      <c r="C1672" t="s">
        <v>4</v>
      </c>
      <c r="D1672">
        <v>65</v>
      </c>
      <c r="E1672">
        <f>D1672-MajorAxis</f>
        <v>-25</v>
      </c>
      <c r="F1672" s="2">
        <f t="shared" si="161"/>
        <v>0.51369863013698636</v>
      </c>
      <c r="G1672" s="3">
        <f t="shared" si="160"/>
        <v>-0.21709842212707164</v>
      </c>
      <c r="H1672" s="11" t="e">
        <f t="shared" si="159"/>
        <v>#N/A</v>
      </c>
      <c r="I1672" s="11" t="e">
        <f t="shared" si="159"/>
        <v>#N/A</v>
      </c>
      <c r="J1672" s="11" t="e">
        <f t="shared" si="159"/>
        <v>#N/A</v>
      </c>
      <c r="K1672" s="5" t="e">
        <f t="shared" si="159"/>
        <v>#N/A</v>
      </c>
      <c r="L1672" s="5" t="e">
        <f t="shared" si="159"/>
        <v>#N/A</v>
      </c>
      <c r="M1672" s="5">
        <f t="shared" si="159"/>
        <v>0.46556906868321063</v>
      </c>
      <c r="N1672" s="8" t="e">
        <f t="shared" si="159"/>
        <v>#N/A</v>
      </c>
      <c r="O1672" s="8" t="e">
        <f t="shared" si="159"/>
        <v>#N/A</v>
      </c>
      <c r="P1672" s="8" t="e">
        <f t="shared" si="159"/>
        <v>#N/A</v>
      </c>
      <c r="Q1672" s="9" t="e">
        <f t="shared" si="159"/>
        <v>#N/A</v>
      </c>
      <c r="R1672" s="9" t="e">
        <f t="shared" si="159"/>
        <v>#N/A</v>
      </c>
      <c r="S1672" s="9" t="e">
        <f t="shared" si="159"/>
        <v>#N/A</v>
      </c>
    </row>
    <row r="1673" spans="1:19" x14ac:dyDescent="0.3">
      <c r="A1673" s="1">
        <v>45473</v>
      </c>
      <c r="B1673">
        <v>10</v>
      </c>
      <c r="C1673" t="s">
        <v>5</v>
      </c>
      <c r="D1673">
        <v>295</v>
      </c>
      <c r="E1673">
        <f>D1673-MajorAxis</f>
        <v>205</v>
      </c>
      <c r="F1673" s="2">
        <f t="shared" si="161"/>
        <v>0.51369863013698636</v>
      </c>
      <c r="G1673" s="3">
        <f t="shared" si="160"/>
        <v>-0.21709842212707156</v>
      </c>
      <c r="H1673" s="11" t="e">
        <f t="shared" si="159"/>
        <v>#N/A</v>
      </c>
      <c r="I1673" s="11" t="e">
        <f t="shared" si="159"/>
        <v>#N/A</v>
      </c>
      <c r="J1673" s="11" t="e">
        <f t="shared" si="159"/>
        <v>#N/A</v>
      </c>
      <c r="K1673" s="5" t="e">
        <f t="shared" si="159"/>
        <v>#N/A</v>
      </c>
      <c r="L1673" s="5" t="e">
        <f t="shared" si="159"/>
        <v>#N/A</v>
      </c>
      <c r="M1673" s="5">
        <f t="shared" si="159"/>
        <v>-0.46556906868321069</v>
      </c>
      <c r="N1673" s="8" t="e">
        <f t="shared" si="159"/>
        <v>#N/A</v>
      </c>
      <c r="O1673" s="8" t="e">
        <f t="shared" si="159"/>
        <v>#N/A</v>
      </c>
      <c r="P1673" s="8" t="e">
        <f t="shared" si="159"/>
        <v>#N/A</v>
      </c>
      <c r="Q1673" s="9" t="e">
        <f t="shared" si="159"/>
        <v>#N/A</v>
      </c>
      <c r="R1673" s="9" t="e">
        <f t="shared" si="159"/>
        <v>#N/A</v>
      </c>
      <c r="S1673" s="9" t="e">
        <f t="shared" si="159"/>
        <v>#N/A</v>
      </c>
    </row>
    <row r="1674" spans="1:19" x14ac:dyDescent="0.3">
      <c r="A1674" s="1">
        <v>45473</v>
      </c>
      <c r="B1674">
        <v>20</v>
      </c>
      <c r="C1674" t="s">
        <v>4</v>
      </c>
      <c r="D1674">
        <v>78</v>
      </c>
      <c r="E1674">
        <f>D1674-MajorAxis</f>
        <v>-12</v>
      </c>
      <c r="F1674" s="2">
        <f t="shared" si="161"/>
        <v>0.51369863013698636</v>
      </c>
      <c r="G1674" s="3">
        <f t="shared" si="160"/>
        <v>-0.1068039507625476</v>
      </c>
      <c r="H1674" s="11" t="e">
        <f t="shared" si="159"/>
        <v>#N/A</v>
      </c>
      <c r="I1674" s="11" t="e">
        <f t="shared" si="159"/>
        <v>#N/A</v>
      </c>
      <c r="J1674" s="11" t="e">
        <f t="shared" si="159"/>
        <v>#N/A</v>
      </c>
      <c r="K1674" s="5" t="e">
        <f t="shared" si="159"/>
        <v>#N/A</v>
      </c>
      <c r="L1674" s="5" t="e">
        <f t="shared" si="159"/>
        <v>#N/A</v>
      </c>
      <c r="M1674" s="5">
        <f t="shared" si="159"/>
        <v>0.50247308256873591</v>
      </c>
      <c r="N1674" s="8" t="e">
        <f t="shared" si="159"/>
        <v>#N/A</v>
      </c>
      <c r="O1674" s="8" t="e">
        <f t="shared" si="159"/>
        <v>#N/A</v>
      </c>
      <c r="P1674" s="8" t="e">
        <f t="shared" si="159"/>
        <v>#N/A</v>
      </c>
      <c r="Q1674" s="9" t="e">
        <f t="shared" si="159"/>
        <v>#N/A</v>
      </c>
      <c r="R1674" s="9" t="e">
        <f t="shared" si="159"/>
        <v>#N/A</v>
      </c>
      <c r="S1674" s="9" t="e">
        <f t="shared" si="159"/>
        <v>#N/A</v>
      </c>
    </row>
    <row r="1675" spans="1:19" x14ac:dyDescent="0.3">
      <c r="A1675" s="1">
        <v>45473</v>
      </c>
      <c r="B1675">
        <v>20</v>
      </c>
      <c r="C1675" t="s">
        <v>5</v>
      </c>
      <c r="D1675">
        <v>282</v>
      </c>
      <c r="E1675">
        <f>D1675-MajorAxis</f>
        <v>192</v>
      </c>
      <c r="F1675" s="2">
        <f t="shared" si="161"/>
        <v>0.51369863013698636</v>
      </c>
      <c r="G1675" s="3">
        <f t="shared" si="160"/>
        <v>-0.10680395076254748</v>
      </c>
      <c r="H1675" s="11" t="e">
        <f t="shared" si="159"/>
        <v>#N/A</v>
      </c>
      <c r="I1675" s="11" t="e">
        <f t="shared" si="159"/>
        <v>#N/A</v>
      </c>
      <c r="J1675" s="11" t="e">
        <f t="shared" si="159"/>
        <v>#N/A</v>
      </c>
      <c r="K1675" s="5" t="e">
        <f t="shared" si="159"/>
        <v>#N/A</v>
      </c>
      <c r="L1675" s="5" t="e">
        <f t="shared" si="159"/>
        <v>#N/A</v>
      </c>
      <c r="M1675" s="5">
        <f t="shared" si="159"/>
        <v>-0.50247308256873591</v>
      </c>
      <c r="N1675" s="8" t="e">
        <f t="shared" si="159"/>
        <v>#N/A</v>
      </c>
      <c r="O1675" s="8" t="e">
        <f t="shared" si="159"/>
        <v>#N/A</v>
      </c>
      <c r="P1675" s="8" t="e">
        <f t="shared" si="159"/>
        <v>#N/A</v>
      </c>
      <c r="Q1675" s="9" t="e">
        <f t="shared" si="159"/>
        <v>#N/A</v>
      </c>
      <c r="R1675" s="9" t="e">
        <f t="shared" si="159"/>
        <v>#N/A</v>
      </c>
      <c r="S1675" s="9" t="e">
        <f t="shared" si="159"/>
        <v>#N/A</v>
      </c>
    </row>
    <row r="1676" spans="1:19" x14ac:dyDescent="0.3">
      <c r="A1676" s="1">
        <v>45473</v>
      </c>
      <c r="B1676">
        <v>30</v>
      </c>
      <c r="C1676" t="s">
        <v>4</v>
      </c>
      <c r="D1676">
        <v>90</v>
      </c>
      <c r="E1676">
        <f>D1676-MajorAxis</f>
        <v>0</v>
      </c>
      <c r="F1676" s="2">
        <f t="shared" si="161"/>
        <v>0.51369863013698636</v>
      </c>
      <c r="G1676" s="3">
        <f t="shared" si="160"/>
        <v>0</v>
      </c>
      <c r="H1676" s="11" t="e">
        <f t="shared" si="159"/>
        <v>#N/A</v>
      </c>
      <c r="I1676" s="11" t="e">
        <f t="shared" si="159"/>
        <v>#N/A</v>
      </c>
      <c r="J1676" s="11" t="e">
        <f t="shared" si="159"/>
        <v>#N/A</v>
      </c>
      <c r="K1676" s="5" t="e">
        <f t="shared" si="159"/>
        <v>#N/A</v>
      </c>
      <c r="L1676" s="5" t="e">
        <f t="shared" si="159"/>
        <v>#N/A</v>
      </c>
      <c r="M1676" s="5">
        <f t="shared" si="159"/>
        <v>0.51369863013698636</v>
      </c>
      <c r="N1676" s="8" t="e">
        <f t="shared" si="159"/>
        <v>#N/A</v>
      </c>
      <c r="O1676" s="8" t="e">
        <f t="shared" si="159"/>
        <v>#N/A</v>
      </c>
      <c r="P1676" s="8" t="e">
        <f t="shared" si="159"/>
        <v>#N/A</v>
      </c>
      <c r="Q1676" s="9" t="e">
        <f t="shared" si="159"/>
        <v>#N/A</v>
      </c>
      <c r="R1676" s="9" t="e">
        <f t="shared" si="159"/>
        <v>#N/A</v>
      </c>
      <c r="S1676" s="9" t="e">
        <f t="shared" si="159"/>
        <v>#N/A</v>
      </c>
    </row>
    <row r="1677" spans="1:19" x14ac:dyDescent="0.3">
      <c r="A1677" s="1">
        <v>45473</v>
      </c>
      <c r="B1677">
        <v>30</v>
      </c>
      <c r="C1677" t="s">
        <v>5</v>
      </c>
      <c r="D1677">
        <v>270</v>
      </c>
      <c r="E1677">
        <f>D1677-MajorAxis</f>
        <v>180</v>
      </c>
      <c r="F1677" s="2">
        <f t="shared" si="161"/>
        <v>0.51369863013698636</v>
      </c>
      <c r="G1677" s="3">
        <f t="shared" si="160"/>
        <v>6.2935708300100351E-17</v>
      </c>
      <c r="H1677" s="11" t="e">
        <f t="shared" si="159"/>
        <v>#N/A</v>
      </c>
      <c r="I1677" s="11" t="e">
        <f t="shared" si="159"/>
        <v>#N/A</v>
      </c>
      <c r="J1677" s="11" t="e">
        <f t="shared" si="159"/>
        <v>#N/A</v>
      </c>
      <c r="K1677" s="5" t="e">
        <f t="shared" si="159"/>
        <v>#N/A</v>
      </c>
      <c r="L1677" s="5" t="e">
        <f t="shared" si="159"/>
        <v>#N/A</v>
      </c>
      <c r="M1677" s="5">
        <f t="shared" si="159"/>
        <v>-0.51369863013698636</v>
      </c>
      <c r="N1677" s="8" t="e">
        <f t="shared" si="159"/>
        <v>#N/A</v>
      </c>
      <c r="O1677" s="8" t="e">
        <f t="shared" si="159"/>
        <v>#N/A</v>
      </c>
      <c r="P1677" s="8" t="e">
        <f t="shared" si="159"/>
        <v>#N/A</v>
      </c>
      <c r="Q1677" s="9" t="e">
        <f t="shared" si="159"/>
        <v>#N/A</v>
      </c>
      <c r="R1677" s="9" t="e">
        <f t="shared" si="159"/>
        <v>#N/A</v>
      </c>
      <c r="S1677" s="9" t="e">
        <f t="shared" si="159"/>
        <v>#N/A</v>
      </c>
    </row>
    <row r="1678" spans="1:19" x14ac:dyDescent="0.3">
      <c r="A1678" s="1">
        <v>45473</v>
      </c>
      <c r="B1678">
        <v>40</v>
      </c>
      <c r="C1678" t="s">
        <v>4</v>
      </c>
      <c r="D1678">
        <v>104</v>
      </c>
      <c r="E1678">
        <f>D1678-MajorAxis</f>
        <v>14</v>
      </c>
      <c r="F1678" s="2">
        <f t="shared" si="161"/>
        <v>0.51369863013698636</v>
      </c>
      <c r="G1678" s="3">
        <f t="shared" si="160"/>
        <v>0.12427494636969234</v>
      </c>
      <c r="H1678" s="11" t="e">
        <f t="shared" si="159"/>
        <v>#N/A</v>
      </c>
      <c r="I1678" s="11" t="e">
        <f t="shared" si="159"/>
        <v>#N/A</v>
      </c>
      <c r="J1678" s="11" t="e">
        <f t="shared" si="159"/>
        <v>#N/A</v>
      </c>
      <c r="K1678" s="5" t="e">
        <f t="shared" si="159"/>
        <v>#N/A</v>
      </c>
      <c r="L1678" s="5" t="e">
        <f t="shared" si="159"/>
        <v>#N/A</v>
      </c>
      <c r="M1678" s="5">
        <f t="shared" si="159"/>
        <v>0.49843958541575167</v>
      </c>
      <c r="N1678" s="8" t="e">
        <f t="shared" si="159"/>
        <v>#N/A</v>
      </c>
      <c r="O1678" s="8" t="e">
        <f t="shared" si="159"/>
        <v>#N/A</v>
      </c>
      <c r="P1678" s="8" t="e">
        <f t="shared" si="159"/>
        <v>#N/A</v>
      </c>
      <c r="Q1678" s="9" t="e">
        <f t="shared" si="159"/>
        <v>#N/A</v>
      </c>
      <c r="R1678" s="9" t="e">
        <f t="shared" si="159"/>
        <v>#N/A</v>
      </c>
      <c r="S1678" s="9" t="e">
        <f t="shared" si="159"/>
        <v>#N/A</v>
      </c>
    </row>
    <row r="1679" spans="1:19" x14ac:dyDescent="0.3">
      <c r="A1679" s="1">
        <v>45473</v>
      </c>
      <c r="B1679">
        <v>40</v>
      </c>
      <c r="C1679" t="s">
        <v>5</v>
      </c>
      <c r="D1679">
        <v>256</v>
      </c>
      <c r="E1679">
        <f>D1679-MajorAxis</f>
        <v>166</v>
      </c>
      <c r="F1679" s="2">
        <f t="shared" si="161"/>
        <v>0.51369863013698636</v>
      </c>
      <c r="G1679" s="3">
        <f t="shared" si="160"/>
        <v>0.12427494636969234</v>
      </c>
      <c r="H1679" s="11" t="e">
        <f t="shared" si="159"/>
        <v>#N/A</v>
      </c>
      <c r="I1679" s="11" t="e">
        <f t="shared" si="159"/>
        <v>#N/A</v>
      </c>
      <c r="J1679" s="11" t="e">
        <f t="shared" si="159"/>
        <v>#N/A</v>
      </c>
      <c r="K1679" s="5" t="e">
        <f t="shared" si="159"/>
        <v>#N/A</v>
      </c>
      <c r="L1679" s="5" t="e">
        <f t="shared" si="159"/>
        <v>#N/A</v>
      </c>
      <c r="M1679" s="5">
        <f t="shared" si="159"/>
        <v>-0.49843958541575167</v>
      </c>
      <c r="N1679" s="8" t="e">
        <f t="shared" si="159"/>
        <v>#N/A</v>
      </c>
      <c r="O1679" s="8" t="e">
        <f t="shared" si="159"/>
        <v>#N/A</v>
      </c>
      <c r="P1679" s="8" t="e">
        <f t="shared" si="159"/>
        <v>#N/A</v>
      </c>
      <c r="Q1679" s="9" t="e">
        <f t="shared" si="159"/>
        <v>#N/A</v>
      </c>
      <c r="R1679" s="9" t="e">
        <f t="shared" si="159"/>
        <v>#N/A</v>
      </c>
      <c r="S1679" s="9" t="e">
        <f t="shared" si="159"/>
        <v>#N/A</v>
      </c>
    </row>
    <row r="1680" spans="1:19" x14ac:dyDescent="0.3">
      <c r="A1680" s="1">
        <v>45473</v>
      </c>
      <c r="B1680">
        <v>50</v>
      </c>
      <c r="C1680" t="s">
        <v>4</v>
      </c>
      <c r="D1680">
        <v>122</v>
      </c>
      <c r="E1680">
        <f>D1680-MajorAxis</f>
        <v>32</v>
      </c>
      <c r="F1680" s="2">
        <f t="shared" si="161"/>
        <v>0.51369863013698636</v>
      </c>
      <c r="G1680" s="3">
        <f t="shared" si="160"/>
        <v>0.27221880011979704</v>
      </c>
      <c r="H1680" s="11" t="e">
        <f t="shared" si="159"/>
        <v>#N/A</v>
      </c>
      <c r="I1680" s="11" t="e">
        <f t="shared" si="159"/>
        <v>#N/A</v>
      </c>
      <c r="J1680" s="11" t="e">
        <f t="shared" si="159"/>
        <v>#N/A</v>
      </c>
      <c r="K1680" s="5" t="e">
        <f t="shared" si="159"/>
        <v>#N/A</v>
      </c>
      <c r="L1680" s="5" t="e">
        <f t="shared" si="159"/>
        <v>#N/A</v>
      </c>
      <c r="M1680" s="5">
        <f t="shared" si="159"/>
        <v>0.43564114528583531</v>
      </c>
      <c r="N1680" s="8" t="e">
        <f t="shared" si="159"/>
        <v>#N/A</v>
      </c>
      <c r="O1680" s="8" t="e">
        <f t="shared" si="159"/>
        <v>#N/A</v>
      </c>
      <c r="P1680" s="8" t="e">
        <f t="shared" si="159"/>
        <v>#N/A</v>
      </c>
      <c r="Q1680" s="9" t="e">
        <f t="shared" si="159"/>
        <v>#N/A</v>
      </c>
      <c r="R1680" s="9" t="e">
        <f t="shared" si="159"/>
        <v>#N/A</v>
      </c>
      <c r="S1680" s="9" t="e">
        <f t="shared" si="159"/>
        <v>#N/A</v>
      </c>
    </row>
    <row r="1681" spans="1:19" x14ac:dyDescent="0.3">
      <c r="A1681" s="1">
        <v>45473</v>
      </c>
      <c r="B1681">
        <v>50</v>
      </c>
      <c r="C1681" t="s">
        <v>5</v>
      </c>
      <c r="D1681">
        <v>238</v>
      </c>
      <c r="E1681">
        <f>D1681-MajorAxis</f>
        <v>148</v>
      </c>
      <c r="F1681" s="2">
        <f t="shared" si="161"/>
        <v>0.51369863013698636</v>
      </c>
      <c r="G1681" s="3">
        <f t="shared" si="160"/>
        <v>0.27221880011979704</v>
      </c>
      <c r="H1681" s="11" t="e">
        <f t="shared" si="159"/>
        <v>#N/A</v>
      </c>
      <c r="I1681" s="11" t="e">
        <f t="shared" si="159"/>
        <v>#N/A</v>
      </c>
      <c r="J1681" s="11" t="e">
        <f t="shared" si="159"/>
        <v>#N/A</v>
      </c>
      <c r="K1681" s="5" t="e">
        <f t="shared" si="159"/>
        <v>#N/A</v>
      </c>
      <c r="L1681" s="5" t="e">
        <f t="shared" si="159"/>
        <v>#N/A</v>
      </c>
      <c r="M1681" s="5">
        <f t="shared" si="159"/>
        <v>-0.43564114528583531</v>
      </c>
      <c r="N1681" s="8" t="e">
        <f t="shared" si="159"/>
        <v>#N/A</v>
      </c>
      <c r="O1681" s="8" t="e">
        <f t="shared" si="159"/>
        <v>#N/A</v>
      </c>
      <c r="P1681" s="8" t="e">
        <f t="shared" si="159"/>
        <v>#N/A</v>
      </c>
      <c r="Q1681" s="9" t="e">
        <f t="shared" si="159"/>
        <v>#N/A</v>
      </c>
      <c r="R1681" s="9" t="e">
        <f t="shared" si="159"/>
        <v>#N/A</v>
      </c>
      <c r="S1681" s="9" t="e">
        <f t="shared" si="159"/>
        <v>#N/A</v>
      </c>
    </row>
    <row r="1682" spans="1:19" x14ac:dyDescent="0.3">
      <c r="A1682" s="1">
        <v>45473</v>
      </c>
      <c r="B1682">
        <v>60</v>
      </c>
      <c r="C1682" t="s">
        <v>4</v>
      </c>
      <c r="D1682">
        <v>161</v>
      </c>
      <c r="E1682">
        <f>D1682-MajorAxis</f>
        <v>71</v>
      </c>
      <c r="F1682" s="2">
        <f t="shared" si="161"/>
        <v>0.51369863013698636</v>
      </c>
      <c r="G1682" s="3">
        <f t="shared" si="160"/>
        <v>0.48571159705444356</v>
      </c>
      <c r="H1682" s="11" t="e">
        <f t="shared" ref="H1682:S1697" si="162">IF(MONTH($A1682)=LEN(H$1),$F1682*COS($E1682/180*PI()),NA())</f>
        <v>#N/A</v>
      </c>
      <c r="I1682" s="11" t="e">
        <f t="shared" si="162"/>
        <v>#N/A</v>
      </c>
      <c r="J1682" s="11" t="e">
        <f t="shared" si="162"/>
        <v>#N/A</v>
      </c>
      <c r="K1682" s="5" t="e">
        <f t="shared" si="162"/>
        <v>#N/A</v>
      </c>
      <c r="L1682" s="5" t="e">
        <f t="shared" si="162"/>
        <v>#N/A</v>
      </c>
      <c r="M1682" s="5">
        <f t="shared" si="162"/>
        <v>0.16724391496086821</v>
      </c>
      <c r="N1682" s="8" t="e">
        <f t="shared" si="162"/>
        <v>#N/A</v>
      </c>
      <c r="O1682" s="8" t="e">
        <f t="shared" si="162"/>
        <v>#N/A</v>
      </c>
      <c r="P1682" s="8" t="e">
        <f t="shared" si="162"/>
        <v>#N/A</v>
      </c>
      <c r="Q1682" s="9" t="e">
        <f t="shared" si="162"/>
        <v>#N/A</v>
      </c>
      <c r="R1682" s="9" t="e">
        <f t="shared" si="162"/>
        <v>#N/A</v>
      </c>
      <c r="S1682" s="9" t="e">
        <f t="shared" si="162"/>
        <v>#N/A</v>
      </c>
    </row>
    <row r="1683" spans="1:19" x14ac:dyDescent="0.3">
      <c r="A1683" s="1">
        <v>45473</v>
      </c>
      <c r="B1683">
        <v>60</v>
      </c>
      <c r="C1683" t="s">
        <v>5</v>
      </c>
      <c r="D1683">
        <v>200</v>
      </c>
      <c r="E1683">
        <f>D1683-MajorAxis</f>
        <v>110</v>
      </c>
      <c r="F1683" s="2">
        <f t="shared" si="161"/>
        <v>0.51369863013698636</v>
      </c>
      <c r="G1683" s="3">
        <f t="shared" si="160"/>
        <v>0.48271881204755573</v>
      </c>
      <c r="H1683" s="11" t="e">
        <f t="shared" si="162"/>
        <v>#N/A</v>
      </c>
      <c r="I1683" s="11" t="e">
        <f t="shared" si="162"/>
        <v>#N/A</v>
      </c>
      <c r="J1683" s="11" t="e">
        <f t="shared" si="162"/>
        <v>#N/A</v>
      </c>
      <c r="K1683" s="5" t="e">
        <f t="shared" si="162"/>
        <v>#N/A</v>
      </c>
      <c r="L1683" s="5" t="e">
        <f t="shared" si="162"/>
        <v>#N/A</v>
      </c>
      <c r="M1683" s="5">
        <f t="shared" si="162"/>
        <v>-0.17569527910565175</v>
      </c>
      <c r="N1683" s="8" t="e">
        <f t="shared" si="162"/>
        <v>#N/A</v>
      </c>
      <c r="O1683" s="8" t="e">
        <f t="shared" si="162"/>
        <v>#N/A</v>
      </c>
      <c r="P1683" s="8" t="e">
        <f t="shared" si="162"/>
        <v>#N/A</v>
      </c>
      <c r="Q1683" s="9" t="e">
        <f t="shared" si="162"/>
        <v>#N/A</v>
      </c>
      <c r="R1683" s="9" t="e">
        <f t="shared" si="162"/>
        <v>#N/A</v>
      </c>
      <c r="S1683" s="9" t="e">
        <f t="shared" si="162"/>
        <v>#N/A</v>
      </c>
    </row>
    <row r="1684" spans="1:19" x14ac:dyDescent="0.3">
      <c r="A1684" s="1">
        <v>45474</v>
      </c>
      <c r="B1684">
        <v>0</v>
      </c>
      <c r="C1684" t="s">
        <v>4</v>
      </c>
      <c r="D1684">
        <v>50</v>
      </c>
      <c r="E1684">
        <f>D1684-MajorAxis</f>
        <v>-40</v>
      </c>
      <c r="F1684" s="2">
        <f t="shared" si="161"/>
        <v>0.51643835616438361</v>
      </c>
      <c r="G1684" s="3">
        <f t="shared" si="160"/>
        <v>-0.33196017650934972</v>
      </c>
      <c r="H1684" s="11" t="e">
        <f t="shared" si="162"/>
        <v>#N/A</v>
      </c>
      <c r="I1684" s="11" t="e">
        <f t="shared" si="162"/>
        <v>#N/A</v>
      </c>
      <c r="J1684" s="11" t="e">
        <f t="shared" si="162"/>
        <v>#N/A</v>
      </c>
      <c r="K1684" s="5" t="e">
        <f t="shared" si="162"/>
        <v>#N/A</v>
      </c>
      <c r="L1684" s="5" t="e">
        <f t="shared" si="162"/>
        <v>#N/A</v>
      </c>
      <c r="M1684" s="5" t="e">
        <f t="shared" si="162"/>
        <v>#N/A</v>
      </c>
      <c r="N1684" s="8">
        <f t="shared" si="162"/>
        <v>0.39561473295322569</v>
      </c>
      <c r="O1684" s="8" t="e">
        <f t="shared" si="162"/>
        <v>#N/A</v>
      </c>
      <c r="P1684" s="8" t="e">
        <f t="shared" si="162"/>
        <v>#N/A</v>
      </c>
      <c r="Q1684" s="9" t="e">
        <f t="shared" si="162"/>
        <v>#N/A</v>
      </c>
      <c r="R1684" s="9" t="e">
        <f t="shared" si="162"/>
        <v>#N/A</v>
      </c>
      <c r="S1684" s="9" t="e">
        <f t="shared" si="162"/>
        <v>#N/A</v>
      </c>
    </row>
    <row r="1685" spans="1:19" x14ac:dyDescent="0.3">
      <c r="A1685" s="1">
        <v>45474</v>
      </c>
      <c r="B1685">
        <v>0</v>
      </c>
      <c r="C1685" t="s">
        <v>5</v>
      </c>
      <c r="D1685">
        <v>310</v>
      </c>
      <c r="E1685">
        <f>D1685-MajorAxis</f>
        <v>220</v>
      </c>
      <c r="F1685" s="2">
        <f t="shared" si="161"/>
        <v>0.51643835616438361</v>
      </c>
      <c r="G1685" s="3">
        <f t="shared" si="160"/>
        <v>-0.33196017650934972</v>
      </c>
      <c r="H1685" s="11" t="e">
        <f t="shared" si="162"/>
        <v>#N/A</v>
      </c>
      <c r="I1685" s="11" t="e">
        <f t="shared" si="162"/>
        <v>#N/A</v>
      </c>
      <c r="J1685" s="11" t="e">
        <f t="shared" si="162"/>
        <v>#N/A</v>
      </c>
      <c r="K1685" s="5" t="e">
        <f t="shared" si="162"/>
        <v>#N/A</v>
      </c>
      <c r="L1685" s="5" t="e">
        <f t="shared" si="162"/>
        <v>#N/A</v>
      </c>
      <c r="M1685" s="5" t="e">
        <f t="shared" si="162"/>
        <v>#N/A</v>
      </c>
      <c r="N1685" s="8">
        <f t="shared" si="162"/>
        <v>-0.39561473295322569</v>
      </c>
      <c r="O1685" s="8" t="e">
        <f t="shared" si="162"/>
        <v>#N/A</v>
      </c>
      <c r="P1685" s="8" t="e">
        <f t="shared" si="162"/>
        <v>#N/A</v>
      </c>
      <c r="Q1685" s="9" t="e">
        <f t="shared" si="162"/>
        <v>#N/A</v>
      </c>
      <c r="R1685" s="9" t="e">
        <f t="shared" si="162"/>
        <v>#N/A</v>
      </c>
      <c r="S1685" s="9" t="e">
        <f t="shared" si="162"/>
        <v>#N/A</v>
      </c>
    </row>
    <row r="1686" spans="1:19" x14ac:dyDescent="0.3">
      <c r="A1686" s="1">
        <v>45474</v>
      </c>
      <c r="B1686">
        <v>10</v>
      </c>
      <c r="C1686" t="s">
        <v>4</v>
      </c>
      <c r="D1686">
        <v>65</v>
      </c>
      <c r="E1686">
        <f>D1686-MajorAxis</f>
        <v>-25</v>
      </c>
      <c r="F1686" s="2">
        <f t="shared" si="161"/>
        <v>0.51643835616438361</v>
      </c>
      <c r="G1686" s="3">
        <f t="shared" si="160"/>
        <v>-0.21825628037841602</v>
      </c>
      <c r="H1686" s="11" t="e">
        <f t="shared" si="162"/>
        <v>#N/A</v>
      </c>
      <c r="I1686" s="11" t="e">
        <f t="shared" si="162"/>
        <v>#N/A</v>
      </c>
      <c r="J1686" s="11" t="e">
        <f t="shared" si="162"/>
        <v>#N/A</v>
      </c>
      <c r="K1686" s="5" t="e">
        <f t="shared" si="162"/>
        <v>#N/A</v>
      </c>
      <c r="L1686" s="5" t="e">
        <f t="shared" si="162"/>
        <v>#N/A</v>
      </c>
      <c r="M1686" s="5" t="e">
        <f t="shared" si="162"/>
        <v>#N/A</v>
      </c>
      <c r="N1686" s="8">
        <f t="shared" si="162"/>
        <v>0.46805210371618777</v>
      </c>
      <c r="O1686" s="8" t="e">
        <f t="shared" si="162"/>
        <v>#N/A</v>
      </c>
      <c r="P1686" s="8" t="e">
        <f t="shared" si="162"/>
        <v>#N/A</v>
      </c>
      <c r="Q1686" s="9" t="e">
        <f t="shared" si="162"/>
        <v>#N/A</v>
      </c>
      <c r="R1686" s="9" t="e">
        <f t="shared" si="162"/>
        <v>#N/A</v>
      </c>
      <c r="S1686" s="9" t="e">
        <f t="shared" si="162"/>
        <v>#N/A</v>
      </c>
    </row>
    <row r="1687" spans="1:19" x14ac:dyDescent="0.3">
      <c r="A1687" s="1">
        <v>45474</v>
      </c>
      <c r="B1687">
        <v>10</v>
      </c>
      <c r="C1687" t="s">
        <v>5</v>
      </c>
      <c r="D1687">
        <v>295</v>
      </c>
      <c r="E1687">
        <f>D1687-MajorAxis</f>
        <v>205</v>
      </c>
      <c r="F1687" s="2">
        <f t="shared" si="161"/>
        <v>0.51643835616438361</v>
      </c>
      <c r="G1687" s="3">
        <f t="shared" si="160"/>
        <v>-0.21825628037841593</v>
      </c>
      <c r="H1687" s="11" t="e">
        <f t="shared" si="162"/>
        <v>#N/A</v>
      </c>
      <c r="I1687" s="11" t="e">
        <f t="shared" si="162"/>
        <v>#N/A</v>
      </c>
      <c r="J1687" s="11" t="e">
        <f t="shared" si="162"/>
        <v>#N/A</v>
      </c>
      <c r="K1687" s="5" t="e">
        <f t="shared" si="162"/>
        <v>#N/A</v>
      </c>
      <c r="L1687" s="5" t="e">
        <f t="shared" si="162"/>
        <v>#N/A</v>
      </c>
      <c r="M1687" s="5" t="e">
        <f t="shared" si="162"/>
        <v>#N/A</v>
      </c>
      <c r="N1687" s="8">
        <f t="shared" si="162"/>
        <v>-0.46805210371618783</v>
      </c>
      <c r="O1687" s="8" t="e">
        <f t="shared" si="162"/>
        <v>#N/A</v>
      </c>
      <c r="P1687" s="8" t="e">
        <f t="shared" si="162"/>
        <v>#N/A</v>
      </c>
      <c r="Q1687" s="9" t="e">
        <f t="shared" si="162"/>
        <v>#N/A</v>
      </c>
      <c r="R1687" s="9" t="e">
        <f t="shared" si="162"/>
        <v>#N/A</v>
      </c>
      <c r="S1687" s="9" t="e">
        <f t="shared" si="162"/>
        <v>#N/A</v>
      </c>
    </row>
    <row r="1688" spans="1:19" x14ac:dyDescent="0.3">
      <c r="A1688" s="1">
        <v>45474</v>
      </c>
      <c r="B1688">
        <v>20</v>
      </c>
      <c r="C1688" t="s">
        <v>4</v>
      </c>
      <c r="D1688">
        <v>78</v>
      </c>
      <c r="E1688">
        <f>D1688-MajorAxis</f>
        <v>-12</v>
      </c>
      <c r="F1688" s="2">
        <f t="shared" si="161"/>
        <v>0.51643835616438361</v>
      </c>
      <c r="G1688" s="3">
        <f t="shared" si="160"/>
        <v>-0.1073735718332812</v>
      </c>
      <c r="H1688" s="11" t="e">
        <f t="shared" si="162"/>
        <v>#N/A</v>
      </c>
      <c r="I1688" s="11" t="e">
        <f t="shared" si="162"/>
        <v>#N/A</v>
      </c>
      <c r="J1688" s="11" t="e">
        <f t="shared" si="162"/>
        <v>#N/A</v>
      </c>
      <c r="K1688" s="5" t="e">
        <f t="shared" si="162"/>
        <v>#N/A</v>
      </c>
      <c r="L1688" s="5" t="e">
        <f t="shared" si="162"/>
        <v>#N/A</v>
      </c>
      <c r="M1688" s="5" t="e">
        <f t="shared" si="162"/>
        <v>#N/A</v>
      </c>
      <c r="N1688" s="8">
        <f t="shared" si="162"/>
        <v>0.50515293900910241</v>
      </c>
      <c r="O1688" s="8" t="e">
        <f t="shared" si="162"/>
        <v>#N/A</v>
      </c>
      <c r="P1688" s="8" t="e">
        <f t="shared" si="162"/>
        <v>#N/A</v>
      </c>
      <c r="Q1688" s="9" t="e">
        <f t="shared" si="162"/>
        <v>#N/A</v>
      </c>
      <c r="R1688" s="9" t="e">
        <f t="shared" si="162"/>
        <v>#N/A</v>
      </c>
      <c r="S1688" s="9" t="e">
        <f t="shared" si="162"/>
        <v>#N/A</v>
      </c>
    </row>
    <row r="1689" spans="1:19" x14ac:dyDescent="0.3">
      <c r="A1689" s="1">
        <v>45474</v>
      </c>
      <c r="B1689">
        <v>20</v>
      </c>
      <c r="C1689" t="s">
        <v>5</v>
      </c>
      <c r="D1689">
        <v>282</v>
      </c>
      <c r="E1689">
        <f>D1689-MajorAxis</f>
        <v>192</v>
      </c>
      <c r="F1689" s="2">
        <f t="shared" si="161"/>
        <v>0.51643835616438361</v>
      </c>
      <c r="G1689" s="3">
        <f t="shared" si="160"/>
        <v>-0.10737357183328106</v>
      </c>
      <c r="H1689" s="11" t="e">
        <f t="shared" si="162"/>
        <v>#N/A</v>
      </c>
      <c r="I1689" s="11" t="e">
        <f t="shared" si="162"/>
        <v>#N/A</v>
      </c>
      <c r="J1689" s="11" t="e">
        <f t="shared" si="162"/>
        <v>#N/A</v>
      </c>
      <c r="K1689" s="5" t="e">
        <f t="shared" si="162"/>
        <v>#N/A</v>
      </c>
      <c r="L1689" s="5" t="e">
        <f t="shared" si="162"/>
        <v>#N/A</v>
      </c>
      <c r="M1689" s="5" t="e">
        <f t="shared" si="162"/>
        <v>#N/A</v>
      </c>
      <c r="N1689" s="8">
        <f t="shared" si="162"/>
        <v>-0.50515293900910241</v>
      </c>
      <c r="O1689" s="8" t="e">
        <f t="shared" si="162"/>
        <v>#N/A</v>
      </c>
      <c r="P1689" s="8" t="e">
        <f t="shared" si="162"/>
        <v>#N/A</v>
      </c>
      <c r="Q1689" s="9" t="e">
        <f t="shared" si="162"/>
        <v>#N/A</v>
      </c>
      <c r="R1689" s="9" t="e">
        <f t="shared" si="162"/>
        <v>#N/A</v>
      </c>
      <c r="S1689" s="9" t="e">
        <f t="shared" si="162"/>
        <v>#N/A</v>
      </c>
    </row>
    <row r="1690" spans="1:19" x14ac:dyDescent="0.3">
      <c r="A1690" s="1">
        <v>45474</v>
      </c>
      <c r="B1690">
        <v>30</v>
      </c>
      <c r="C1690" t="s">
        <v>4</v>
      </c>
      <c r="D1690">
        <v>90</v>
      </c>
      <c r="E1690">
        <f>D1690-MajorAxis</f>
        <v>0</v>
      </c>
      <c r="F1690" s="2">
        <f t="shared" si="161"/>
        <v>0.51643835616438361</v>
      </c>
      <c r="G1690" s="3">
        <f t="shared" si="160"/>
        <v>0</v>
      </c>
      <c r="H1690" s="11" t="e">
        <f t="shared" si="162"/>
        <v>#N/A</v>
      </c>
      <c r="I1690" s="11" t="e">
        <f t="shared" si="162"/>
        <v>#N/A</v>
      </c>
      <c r="J1690" s="11" t="e">
        <f t="shared" si="162"/>
        <v>#N/A</v>
      </c>
      <c r="K1690" s="5" t="e">
        <f t="shared" si="162"/>
        <v>#N/A</v>
      </c>
      <c r="L1690" s="5" t="e">
        <f t="shared" si="162"/>
        <v>#N/A</v>
      </c>
      <c r="M1690" s="5" t="e">
        <f t="shared" si="162"/>
        <v>#N/A</v>
      </c>
      <c r="N1690" s="8">
        <f t="shared" si="162"/>
        <v>0.51643835616438361</v>
      </c>
      <c r="O1690" s="8" t="e">
        <f t="shared" si="162"/>
        <v>#N/A</v>
      </c>
      <c r="P1690" s="8" t="e">
        <f t="shared" si="162"/>
        <v>#N/A</v>
      </c>
      <c r="Q1690" s="9" t="e">
        <f t="shared" si="162"/>
        <v>#N/A</v>
      </c>
      <c r="R1690" s="9" t="e">
        <f t="shared" si="162"/>
        <v>#N/A</v>
      </c>
      <c r="S1690" s="9" t="e">
        <f t="shared" si="162"/>
        <v>#N/A</v>
      </c>
    </row>
    <row r="1691" spans="1:19" x14ac:dyDescent="0.3">
      <c r="A1691" s="1">
        <v>45474</v>
      </c>
      <c r="B1691">
        <v>30</v>
      </c>
      <c r="C1691" t="s">
        <v>5</v>
      </c>
      <c r="D1691">
        <v>270</v>
      </c>
      <c r="E1691">
        <f>D1691-MajorAxis</f>
        <v>180</v>
      </c>
      <c r="F1691" s="2">
        <f t="shared" si="161"/>
        <v>0.51643835616438361</v>
      </c>
      <c r="G1691" s="3">
        <f t="shared" si="160"/>
        <v>6.3271365411034216E-17</v>
      </c>
      <c r="H1691" s="11" t="e">
        <f t="shared" si="162"/>
        <v>#N/A</v>
      </c>
      <c r="I1691" s="11" t="e">
        <f t="shared" si="162"/>
        <v>#N/A</v>
      </c>
      <c r="J1691" s="11" t="e">
        <f t="shared" si="162"/>
        <v>#N/A</v>
      </c>
      <c r="K1691" s="5" t="e">
        <f t="shared" si="162"/>
        <v>#N/A</v>
      </c>
      <c r="L1691" s="5" t="e">
        <f t="shared" si="162"/>
        <v>#N/A</v>
      </c>
      <c r="M1691" s="5" t="e">
        <f t="shared" si="162"/>
        <v>#N/A</v>
      </c>
      <c r="N1691" s="8">
        <f t="shared" si="162"/>
        <v>-0.51643835616438361</v>
      </c>
      <c r="O1691" s="8" t="e">
        <f t="shared" si="162"/>
        <v>#N/A</v>
      </c>
      <c r="P1691" s="8" t="e">
        <f t="shared" si="162"/>
        <v>#N/A</v>
      </c>
      <c r="Q1691" s="9" t="e">
        <f t="shared" si="162"/>
        <v>#N/A</v>
      </c>
      <c r="R1691" s="9" t="e">
        <f t="shared" si="162"/>
        <v>#N/A</v>
      </c>
      <c r="S1691" s="9" t="e">
        <f t="shared" si="162"/>
        <v>#N/A</v>
      </c>
    </row>
    <row r="1692" spans="1:19" x14ac:dyDescent="0.3">
      <c r="A1692" s="1">
        <v>45474</v>
      </c>
      <c r="B1692">
        <v>40</v>
      </c>
      <c r="C1692" t="s">
        <v>4</v>
      </c>
      <c r="D1692">
        <v>104</v>
      </c>
      <c r="E1692">
        <f>D1692-MajorAxis</f>
        <v>14</v>
      </c>
      <c r="F1692" s="2">
        <f t="shared" si="161"/>
        <v>0.51643835616438361</v>
      </c>
      <c r="G1692" s="3">
        <f t="shared" si="160"/>
        <v>0.12493774608366404</v>
      </c>
      <c r="H1692" s="11" t="e">
        <f t="shared" si="162"/>
        <v>#N/A</v>
      </c>
      <c r="I1692" s="11" t="e">
        <f t="shared" si="162"/>
        <v>#N/A</v>
      </c>
      <c r="J1692" s="11" t="e">
        <f t="shared" si="162"/>
        <v>#N/A</v>
      </c>
      <c r="K1692" s="5" t="e">
        <f t="shared" si="162"/>
        <v>#N/A</v>
      </c>
      <c r="L1692" s="5" t="e">
        <f t="shared" si="162"/>
        <v>#N/A</v>
      </c>
      <c r="M1692" s="5" t="e">
        <f t="shared" si="162"/>
        <v>#N/A</v>
      </c>
      <c r="N1692" s="8">
        <f t="shared" si="162"/>
        <v>0.50109792987130231</v>
      </c>
      <c r="O1692" s="8" t="e">
        <f t="shared" si="162"/>
        <v>#N/A</v>
      </c>
      <c r="P1692" s="8" t="e">
        <f t="shared" si="162"/>
        <v>#N/A</v>
      </c>
      <c r="Q1692" s="9" t="e">
        <f t="shared" si="162"/>
        <v>#N/A</v>
      </c>
      <c r="R1692" s="9" t="e">
        <f t="shared" si="162"/>
        <v>#N/A</v>
      </c>
      <c r="S1692" s="9" t="e">
        <f t="shared" si="162"/>
        <v>#N/A</v>
      </c>
    </row>
    <row r="1693" spans="1:19" x14ac:dyDescent="0.3">
      <c r="A1693" s="1">
        <v>45474</v>
      </c>
      <c r="B1693">
        <v>40</v>
      </c>
      <c r="C1693" t="s">
        <v>5</v>
      </c>
      <c r="D1693">
        <v>256</v>
      </c>
      <c r="E1693">
        <f>D1693-MajorAxis</f>
        <v>166</v>
      </c>
      <c r="F1693" s="2">
        <f t="shared" si="161"/>
        <v>0.51643835616438361</v>
      </c>
      <c r="G1693" s="3">
        <f t="shared" si="160"/>
        <v>0.12493774608366404</v>
      </c>
      <c r="H1693" s="11" t="e">
        <f t="shared" si="162"/>
        <v>#N/A</v>
      </c>
      <c r="I1693" s="11" t="e">
        <f t="shared" si="162"/>
        <v>#N/A</v>
      </c>
      <c r="J1693" s="11" t="e">
        <f t="shared" si="162"/>
        <v>#N/A</v>
      </c>
      <c r="K1693" s="5" t="e">
        <f t="shared" si="162"/>
        <v>#N/A</v>
      </c>
      <c r="L1693" s="5" t="e">
        <f t="shared" si="162"/>
        <v>#N/A</v>
      </c>
      <c r="M1693" s="5" t="e">
        <f t="shared" si="162"/>
        <v>#N/A</v>
      </c>
      <c r="N1693" s="8">
        <f t="shared" si="162"/>
        <v>-0.50109792987130231</v>
      </c>
      <c r="O1693" s="8" t="e">
        <f t="shared" si="162"/>
        <v>#N/A</v>
      </c>
      <c r="P1693" s="8" t="e">
        <f t="shared" si="162"/>
        <v>#N/A</v>
      </c>
      <c r="Q1693" s="9" t="e">
        <f t="shared" si="162"/>
        <v>#N/A</v>
      </c>
      <c r="R1693" s="9" t="e">
        <f t="shared" si="162"/>
        <v>#N/A</v>
      </c>
      <c r="S1693" s="9" t="e">
        <f t="shared" si="162"/>
        <v>#N/A</v>
      </c>
    </row>
    <row r="1694" spans="1:19" x14ac:dyDescent="0.3">
      <c r="A1694" s="1">
        <v>45474</v>
      </c>
      <c r="B1694">
        <v>50</v>
      </c>
      <c r="C1694" t="s">
        <v>4</v>
      </c>
      <c r="D1694">
        <v>123</v>
      </c>
      <c r="E1694">
        <f>D1694-MajorAxis</f>
        <v>33</v>
      </c>
      <c r="F1694" s="2">
        <f t="shared" si="161"/>
        <v>0.51643835616438361</v>
      </c>
      <c r="G1694" s="3">
        <f t="shared" si="160"/>
        <v>0.2812724879461167</v>
      </c>
      <c r="H1694" s="11" t="e">
        <f t="shared" si="162"/>
        <v>#N/A</v>
      </c>
      <c r="I1694" s="11" t="e">
        <f t="shared" si="162"/>
        <v>#N/A</v>
      </c>
      <c r="J1694" s="11" t="e">
        <f t="shared" si="162"/>
        <v>#N/A</v>
      </c>
      <c r="K1694" s="5" t="e">
        <f t="shared" si="162"/>
        <v>#N/A</v>
      </c>
      <c r="L1694" s="5" t="e">
        <f t="shared" si="162"/>
        <v>#N/A</v>
      </c>
      <c r="M1694" s="5" t="e">
        <f t="shared" si="162"/>
        <v>#N/A</v>
      </c>
      <c r="N1694" s="8">
        <f t="shared" si="162"/>
        <v>0.43312164947318477</v>
      </c>
      <c r="O1694" s="8" t="e">
        <f t="shared" si="162"/>
        <v>#N/A</v>
      </c>
      <c r="P1694" s="8" t="e">
        <f t="shared" si="162"/>
        <v>#N/A</v>
      </c>
      <c r="Q1694" s="9" t="e">
        <f t="shared" si="162"/>
        <v>#N/A</v>
      </c>
      <c r="R1694" s="9" t="e">
        <f t="shared" si="162"/>
        <v>#N/A</v>
      </c>
      <c r="S1694" s="9" t="e">
        <f t="shared" si="162"/>
        <v>#N/A</v>
      </c>
    </row>
    <row r="1695" spans="1:19" x14ac:dyDescent="0.3">
      <c r="A1695" s="1">
        <v>45474</v>
      </c>
      <c r="B1695">
        <v>50</v>
      </c>
      <c r="C1695" t="s">
        <v>5</v>
      </c>
      <c r="D1695">
        <v>237</v>
      </c>
      <c r="E1695">
        <f>D1695-MajorAxis</f>
        <v>147</v>
      </c>
      <c r="F1695" s="2">
        <f t="shared" si="161"/>
        <v>0.51643835616438361</v>
      </c>
      <c r="G1695" s="3">
        <f t="shared" si="160"/>
        <v>0.28127248794611687</v>
      </c>
      <c r="H1695" s="11" t="e">
        <f t="shared" si="162"/>
        <v>#N/A</v>
      </c>
      <c r="I1695" s="11" t="e">
        <f t="shared" si="162"/>
        <v>#N/A</v>
      </c>
      <c r="J1695" s="11" t="e">
        <f t="shared" si="162"/>
        <v>#N/A</v>
      </c>
      <c r="K1695" s="5" t="e">
        <f t="shared" si="162"/>
        <v>#N/A</v>
      </c>
      <c r="L1695" s="5" t="e">
        <f t="shared" si="162"/>
        <v>#N/A</v>
      </c>
      <c r="M1695" s="5" t="e">
        <f t="shared" si="162"/>
        <v>#N/A</v>
      </c>
      <c r="N1695" s="8">
        <f t="shared" si="162"/>
        <v>-0.43312164947318471</v>
      </c>
      <c r="O1695" s="8" t="e">
        <f t="shared" si="162"/>
        <v>#N/A</v>
      </c>
      <c r="P1695" s="8" t="e">
        <f t="shared" si="162"/>
        <v>#N/A</v>
      </c>
      <c r="Q1695" s="9" t="e">
        <f t="shared" si="162"/>
        <v>#N/A</v>
      </c>
      <c r="R1695" s="9" t="e">
        <f t="shared" si="162"/>
        <v>#N/A</v>
      </c>
      <c r="S1695" s="9" t="e">
        <f t="shared" si="162"/>
        <v>#N/A</v>
      </c>
    </row>
    <row r="1696" spans="1:19" x14ac:dyDescent="0.3">
      <c r="A1696" s="1">
        <v>45474</v>
      </c>
      <c r="B1696">
        <v>60</v>
      </c>
      <c r="C1696" t="s">
        <v>4</v>
      </c>
      <c r="D1696">
        <v>161</v>
      </c>
      <c r="E1696">
        <f>D1696-MajorAxis</f>
        <v>71</v>
      </c>
      <c r="F1696" s="2">
        <f t="shared" si="161"/>
        <v>0.51643835616438361</v>
      </c>
      <c r="G1696" s="3">
        <f t="shared" si="160"/>
        <v>0.48830205890540063</v>
      </c>
      <c r="H1696" s="11" t="e">
        <f t="shared" si="162"/>
        <v>#N/A</v>
      </c>
      <c r="I1696" s="11" t="e">
        <f t="shared" si="162"/>
        <v>#N/A</v>
      </c>
      <c r="J1696" s="11" t="e">
        <f t="shared" si="162"/>
        <v>#N/A</v>
      </c>
      <c r="K1696" s="5" t="e">
        <f t="shared" si="162"/>
        <v>#N/A</v>
      </c>
      <c r="L1696" s="5" t="e">
        <f t="shared" si="162"/>
        <v>#N/A</v>
      </c>
      <c r="M1696" s="5" t="e">
        <f t="shared" si="162"/>
        <v>#N/A</v>
      </c>
      <c r="N1696" s="8">
        <f t="shared" si="162"/>
        <v>0.16813588250732617</v>
      </c>
      <c r="O1696" s="8" t="e">
        <f t="shared" si="162"/>
        <v>#N/A</v>
      </c>
      <c r="P1696" s="8" t="e">
        <f t="shared" si="162"/>
        <v>#N/A</v>
      </c>
      <c r="Q1696" s="9" t="e">
        <f t="shared" si="162"/>
        <v>#N/A</v>
      </c>
      <c r="R1696" s="9" t="e">
        <f t="shared" si="162"/>
        <v>#N/A</v>
      </c>
      <c r="S1696" s="9" t="e">
        <f t="shared" si="162"/>
        <v>#N/A</v>
      </c>
    </row>
    <row r="1697" spans="1:19" x14ac:dyDescent="0.3">
      <c r="A1697" s="1">
        <v>45474</v>
      </c>
      <c r="B1697">
        <v>60</v>
      </c>
      <c r="C1697" t="s">
        <v>5</v>
      </c>
      <c r="D1697">
        <v>199</v>
      </c>
      <c r="E1697">
        <f>D1697-MajorAxis</f>
        <v>109</v>
      </c>
      <c r="F1697" s="2">
        <f t="shared" si="161"/>
        <v>0.51643835616438361</v>
      </c>
      <c r="G1697" s="3">
        <f t="shared" si="160"/>
        <v>0.48830205890540068</v>
      </c>
      <c r="H1697" s="11" t="e">
        <f t="shared" si="162"/>
        <v>#N/A</v>
      </c>
      <c r="I1697" s="11" t="e">
        <f t="shared" si="162"/>
        <v>#N/A</v>
      </c>
      <c r="J1697" s="11" t="e">
        <f t="shared" si="162"/>
        <v>#N/A</v>
      </c>
      <c r="K1697" s="5" t="e">
        <f t="shared" si="162"/>
        <v>#N/A</v>
      </c>
      <c r="L1697" s="5" t="e">
        <f t="shared" si="162"/>
        <v>#N/A</v>
      </c>
      <c r="M1697" s="5" t="e">
        <f t="shared" si="162"/>
        <v>#N/A</v>
      </c>
      <c r="N1697" s="8">
        <f t="shared" si="162"/>
        <v>-0.168135882507326</v>
      </c>
      <c r="O1697" s="8" t="e">
        <f t="shared" si="162"/>
        <v>#N/A</v>
      </c>
      <c r="P1697" s="8" t="e">
        <f t="shared" si="162"/>
        <v>#N/A</v>
      </c>
      <c r="Q1697" s="9" t="e">
        <f t="shared" si="162"/>
        <v>#N/A</v>
      </c>
      <c r="R1697" s="9" t="e">
        <f t="shared" si="162"/>
        <v>#N/A</v>
      </c>
      <c r="S1697" s="9" t="e">
        <f t="shared" si="162"/>
        <v>#N/A</v>
      </c>
    </row>
    <row r="1698" spans="1:19" x14ac:dyDescent="0.3">
      <c r="A1698" s="1">
        <v>45475</v>
      </c>
      <c r="B1698">
        <v>0</v>
      </c>
      <c r="C1698" t="s">
        <v>4</v>
      </c>
      <c r="D1698">
        <v>50</v>
      </c>
      <c r="E1698">
        <f>D1698-MajorAxis</f>
        <v>-40</v>
      </c>
      <c r="F1698" s="2">
        <f t="shared" si="161"/>
        <v>0.51917808219178085</v>
      </c>
      <c r="G1698" s="3">
        <f t="shared" si="160"/>
        <v>-0.33372123845369644</v>
      </c>
      <c r="H1698" s="11" t="e">
        <f t="shared" ref="H1698:S1713" si="163">IF(MONTH($A1698)=LEN(H$1),$F1698*COS($E1698/180*PI()),NA())</f>
        <v>#N/A</v>
      </c>
      <c r="I1698" s="11" t="e">
        <f t="shared" si="163"/>
        <v>#N/A</v>
      </c>
      <c r="J1698" s="11" t="e">
        <f t="shared" si="163"/>
        <v>#N/A</v>
      </c>
      <c r="K1698" s="5" t="e">
        <f t="shared" si="163"/>
        <v>#N/A</v>
      </c>
      <c r="L1698" s="5" t="e">
        <f t="shared" si="163"/>
        <v>#N/A</v>
      </c>
      <c r="M1698" s="5" t="e">
        <f t="shared" si="163"/>
        <v>#N/A</v>
      </c>
      <c r="N1698" s="8">
        <f t="shared" si="163"/>
        <v>0.39771348485218178</v>
      </c>
      <c r="O1698" s="8" t="e">
        <f t="shared" si="163"/>
        <v>#N/A</v>
      </c>
      <c r="P1698" s="8" t="e">
        <f t="shared" si="163"/>
        <v>#N/A</v>
      </c>
      <c r="Q1698" s="9" t="e">
        <f t="shared" si="163"/>
        <v>#N/A</v>
      </c>
      <c r="R1698" s="9" t="e">
        <f t="shared" si="163"/>
        <v>#N/A</v>
      </c>
      <c r="S1698" s="9" t="e">
        <f t="shared" si="163"/>
        <v>#N/A</v>
      </c>
    </row>
    <row r="1699" spans="1:19" x14ac:dyDescent="0.3">
      <c r="A1699" s="1">
        <v>45475</v>
      </c>
      <c r="B1699">
        <v>0</v>
      </c>
      <c r="C1699" t="s">
        <v>5</v>
      </c>
      <c r="D1699">
        <v>310</v>
      </c>
      <c r="E1699">
        <f>D1699-MajorAxis</f>
        <v>220</v>
      </c>
      <c r="F1699" s="2">
        <f t="shared" si="161"/>
        <v>0.51917808219178085</v>
      </c>
      <c r="G1699" s="3">
        <f t="shared" si="160"/>
        <v>-0.33372123845369644</v>
      </c>
      <c r="H1699" s="11" t="e">
        <f t="shared" si="163"/>
        <v>#N/A</v>
      </c>
      <c r="I1699" s="11" t="e">
        <f t="shared" si="163"/>
        <v>#N/A</v>
      </c>
      <c r="J1699" s="11" t="e">
        <f t="shared" si="163"/>
        <v>#N/A</v>
      </c>
      <c r="K1699" s="5" t="e">
        <f t="shared" si="163"/>
        <v>#N/A</v>
      </c>
      <c r="L1699" s="5" t="e">
        <f t="shared" si="163"/>
        <v>#N/A</v>
      </c>
      <c r="M1699" s="5" t="e">
        <f t="shared" si="163"/>
        <v>#N/A</v>
      </c>
      <c r="N1699" s="8">
        <f t="shared" si="163"/>
        <v>-0.39771348485218178</v>
      </c>
      <c r="O1699" s="8" t="e">
        <f t="shared" si="163"/>
        <v>#N/A</v>
      </c>
      <c r="P1699" s="8" t="e">
        <f t="shared" si="163"/>
        <v>#N/A</v>
      </c>
      <c r="Q1699" s="9" t="e">
        <f t="shared" si="163"/>
        <v>#N/A</v>
      </c>
      <c r="R1699" s="9" t="e">
        <f t="shared" si="163"/>
        <v>#N/A</v>
      </c>
      <c r="S1699" s="9" t="e">
        <f t="shared" si="163"/>
        <v>#N/A</v>
      </c>
    </row>
    <row r="1700" spans="1:19" x14ac:dyDescent="0.3">
      <c r="A1700" s="1">
        <v>45475</v>
      </c>
      <c r="B1700">
        <v>10</v>
      </c>
      <c r="C1700" t="s">
        <v>4</v>
      </c>
      <c r="D1700">
        <v>65</v>
      </c>
      <c r="E1700">
        <f>D1700-MajorAxis</f>
        <v>-25</v>
      </c>
      <c r="F1700" s="2">
        <f t="shared" si="161"/>
        <v>0.51917808219178085</v>
      </c>
      <c r="G1700" s="3">
        <f t="shared" si="160"/>
        <v>-0.21941413862976042</v>
      </c>
      <c r="H1700" s="11" t="e">
        <f t="shared" si="163"/>
        <v>#N/A</v>
      </c>
      <c r="I1700" s="11" t="e">
        <f t="shared" si="163"/>
        <v>#N/A</v>
      </c>
      <c r="J1700" s="11" t="e">
        <f t="shared" si="163"/>
        <v>#N/A</v>
      </c>
      <c r="K1700" s="5" t="e">
        <f t="shared" si="163"/>
        <v>#N/A</v>
      </c>
      <c r="L1700" s="5" t="e">
        <f t="shared" si="163"/>
        <v>#N/A</v>
      </c>
      <c r="M1700" s="5" t="e">
        <f t="shared" si="163"/>
        <v>#N/A</v>
      </c>
      <c r="N1700" s="8">
        <f t="shared" si="163"/>
        <v>0.47053513874916486</v>
      </c>
      <c r="O1700" s="8" t="e">
        <f t="shared" si="163"/>
        <v>#N/A</v>
      </c>
      <c r="P1700" s="8" t="e">
        <f t="shared" si="163"/>
        <v>#N/A</v>
      </c>
      <c r="Q1700" s="9" t="e">
        <f t="shared" si="163"/>
        <v>#N/A</v>
      </c>
      <c r="R1700" s="9" t="e">
        <f t="shared" si="163"/>
        <v>#N/A</v>
      </c>
      <c r="S1700" s="9" t="e">
        <f t="shared" si="163"/>
        <v>#N/A</v>
      </c>
    </row>
    <row r="1701" spans="1:19" x14ac:dyDescent="0.3">
      <c r="A1701" s="1">
        <v>45475</v>
      </c>
      <c r="B1701">
        <v>10</v>
      </c>
      <c r="C1701" t="s">
        <v>5</v>
      </c>
      <c r="D1701">
        <v>295</v>
      </c>
      <c r="E1701">
        <f>D1701-MajorAxis</f>
        <v>205</v>
      </c>
      <c r="F1701" s="2">
        <f t="shared" si="161"/>
        <v>0.51917808219178085</v>
      </c>
      <c r="G1701" s="3">
        <f t="shared" si="160"/>
        <v>-0.21941413862976034</v>
      </c>
      <c r="H1701" s="11" t="e">
        <f t="shared" si="163"/>
        <v>#N/A</v>
      </c>
      <c r="I1701" s="11" t="e">
        <f t="shared" si="163"/>
        <v>#N/A</v>
      </c>
      <c r="J1701" s="11" t="e">
        <f t="shared" si="163"/>
        <v>#N/A</v>
      </c>
      <c r="K1701" s="5" t="e">
        <f t="shared" si="163"/>
        <v>#N/A</v>
      </c>
      <c r="L1701" s="5" t="e">
        <f t="shared" si="163"/>
        <v>#N/A</v>
      </c>
      <c r="M1701" s="5" t="e">
        <f t="shared" si="163"/>
        <v>#N/A</v>
      </c>
      <c r="N1701" s="8">
        <f t="shared" si="163"/>
        <v>-0.47053513874916492</v>
      </c>
      <c r="O1701" s="8" t="e">
        <f t="shared" si="163"/>
        <v>#N/A</v>
      </c>
      <c r="P1701" s="8" t="e">
        <f t="shared" si="163"/>
        <v>#N/A</v>
      </c>
      <c r="Q1701" s="9" t="e">
        <f t="shared" si="163"/>
        <v>#N/A</v>
      </c>
      <c r="R1701" s="9" t="e">
        <f t="shared" si="163"/>
        <v>#N/A</v>
      </c>
      <c r="S1701" s="9" t="e">
        <f t="shared" si="163"/>
        <v>#N/A</v>
      </c>
    </row>
    <row r="1702" spans="1:19" x14ac:dyDescent="0.3">
      <c r="A1702" s="1">
        <v>45475</v>
      </c>
      <c r="B1702">
        <v>20</v>
      </c>
      <c r="C1702" t="s">
        <v>4</v>
      </c>
      <c r="D1702">
        <v>78</v>
      </c>
      <c r="E1702">
        <f>D1702-MajorAxis</f>
        <v>-12</v>
      </c>
      <c r="F1702" s="2">
        <f t="shared" si="161"/>
        <v>0.51917808219178085</v>
      </c>
      <c r="G1702" s="3">
        <f t="shared" si="160"/>
        <v>-0.10794319290401477</v>
      </c>
      <c r="H1702" s="11" t="e">
        <f t="shared" si="163"/>
        <v>#N/A</v>
      </c>
      <c r="I1702" s="11" t="e">
        <f t="shared" si="163"/>
        <v>#N/A</v>
      </c>
      <c r="J1702" s="11" t="e">
        <f t="shared" si="163"/>
        <v>#N/A</v>
      </c>
      <c r="K1702" s="5" t="e">
        <f t="shared" si="163"/>
        <v>#N/A</v>
      </c>
      <c r="L1702" s="5" t="e">
        <f t="shared" si="163"/>
        <v>#N/A</v>
      </c>
      <c r="M1702" s="5" t="e">
        <f t="shared" si="163"/>
        <v>#N/A</v>
      </c>
      <c r="N1702" s="8">
        <f t="shared" si="163"/>
        <v>0.50783279544946902</v>
      </c>
      <c r="O1702" s="8" t="e">
        <f t="shared" si="163"/>
        <v>#N/A</v>
      </c>
      <c r="P1702" s="8" t="e">
        <f t="shared" si="163"/>
        <v>#N/A</v>
      </c>
      <c r="Q1702" s="9" t="e">
        <f t="shared" si="163"/>
        <v>#N/A</v>
      </c>
      <c r="R1702" s="9" t="e">
        <f t="shared" si="163"/>
        <v>#N/A</v>
      </c>
      <c r="S1702" s="9" t="e">
        <f t="shared" si="163"/>
        <v>#N/A</v>
      </c>
    </row>
    <row r="1703" spans="1:19" x14ac:dyDescent="0.3">
      <c r="A1703" s="1">
        <v>45475</v>
      </c>
      <c r="B1703">
        <v>20</v>
      </c>
      <c r="C1703" t="s">
        <v>5</v>
      </c>
      <c r="D1703">
        <v>282</v>
      </c>
      <c r="E1703">
        <f>D1703-MajorAxis</f>
        <v>192</v>
      </c>
      <c r="F1703" s="2">
        <f t="shared" si="161"/>
        <v>0.51917808219178085</v>
      </c>
      <c r="G1703" s="3">
        <f t="shared" si="160"/>
        <v>-0.10794319290401465</v>
      </c>
      <c r="H1703" s="11" t="e">
        <f t="shared" si="163"/>
        <v>#N/A</v>
      </c>
      <c r="I1703" s="11" t="e">
        <f t="shared" si="163"/>
        <v>#N/A</v>
      </c>
      <c r="J1703" s="11" t="e">
        <f t="shared" si="163"/>
        <v>#N/A</v>
      </c>
      <c r="K1703" s="5" t="e">
        <f t="shared" si="163"/>
        <v>#N/A</v>
      </c>
      <c r="L1703" s="5" t="e">
        <f t="shared" si="163"/>
        <v>#N/A</v>
      </c>
      <c r="M1703" s="5" t="e">
        <f t="shared" si="163"/>
        <v>#N/A</v>
      </c>
      <c r="N1703" s="8">
        <f t="shared" si="163"/>
        <v>-0.50783279544946902</v>
      </c>
      <c r="O1703" s="8" t="e">
        <f t="shared" si="163"/>
        <v>#N/A</v>
      </c>
      <c r="P1703" s="8" t="e">
        <f t="shared" si="163"/>
        <v>#N/A</v>
      </c>
      <c r="Q1703" s="9" t="e">
        <f t="shared" si="163"/>
        <v>#N/A</v>
      </c>
      <c r="R1703" s="9" t="e">
        <f t="shared" si="163"/>
        <v>#N/A</v>
      </c>
      <c r="S1703" s="9" t="e">
        <f t="shared" si="163"/>
        <v>#N/A</v>
      </c>
    </row>
    <row r="1704" spans="1:19" x14ac:dyDescent="0.3">
      <c r="A1704" s="1">
        <v>45475</v>
      </c>
      <c r="B1704">
        <v>30</v>
      </c>
      <c r="C1704" t="s">
        <v>4</v>
      </c>
      <c r="D1704">
        <v>90</v>
      </c>
      <c r="E1704">
        <f>D1704-MajorAxis</f>
        <v>0</v>
      </c>
      <c r="F1704" s="2">
        <f t="shared" si="161"/>
        <v>0.51917808219178085</v>
      </c>
      <c r="G1704" s="3">
        <f t="shared" si="160"/>
        <v>0</v>
      </c>
      <c r="H1704" s="11" t="e">
        <f t="shared" si="163"/>
        <v>#N/A</v>
      </c>
      <c r="I1704" s="11" t="e">
        <f t="shared" si="163"/>
        <v>#N/A</v>
      </c>
      <c r="J1704" s="11" t="e">
        <f t="shared" si="163"/>
        <v>#N/A</v>
      </c>
      <c r="K1704" s="5" t="e">
        <f t="shared" si="163"/>
        <v>#N/A</v>
      </c>
      <c r="L1704" s="5" t="e">
        <f t="shared" si="163"/>
        <v>#N/A</v>
      </c>
      <c r="M1704" s="5" t="e">
        <f t="shared" si="163"/>
        <v>#N/A</v>
      </c>
      <c r="N1704" s="8">
        <f t="shared" si="163"/>
        <v>0.51917808219178085</v>
      </c>
      <c r="O1704" s="8" t="e">
        <f t="shared" si="163"/>
        <v>#N/A</v>
      </c>
      <c r="P1704" s="8" t="e">
        <f t="shared" si="163"/>
        <v>#N/A</v>
      </c>
      <c r="Q1704" s="9" t="e">
        <f t="shared" si="163"/>
        <v>#N/A</v>
      </c>
      <c r="R1704" s="9" t="e">
        <f t="shared" si="163"/>
        <v>#N/A</v>
      </c>
      <c r="S1704" s="9" t="e">
        <f t="shared" si="163"/>
        <v>#N/A</v>
      </c>
    </row>
    <row r="1705" spans="1:19" x14ac:dyDescent="0.3">
      <c r="A1705" s="1">
        <v>45475</v>
      </c>
      <c r="B1705">
        <v>30</v>
      </c>
      <c r="C1705" t="s">
        <v>5</v>
      </c>
      <c r="D1705">
        <v>269</v>
      </c>
      <c r="E1705">
        <f>D1705-MajorAxis</f>
        <v>179</v>
      </c>
      <c r="F1705" s="2">
        <f t="shared" si="161"/>
        <v>0.51917808219178085</v>
      </c>
      <c r="G1705" s="3">
        <f t="shared" si="160"/>
        <v>9.0609069037403071E-3</v>
      </c>
      <c r="H1705" s="11" t="e">
        <f t="shared" si="163"/>
        <v>#N/A</v>
      </c>
      <c r="I1705" s="11" t="e">
        <f t="shared" si="163"/>
        <v>#N/A</v>
      </c>
      <c r="J1705" s="11" t="e">
        <f t="shared" si="163"/>
        <v>#N/A</v>
      </c>
      <c r="K1705" s="5" t="e">
        <f t="shared" si="163"/>
        <v>#N/A</v>
      </c>
      <c r="L1705" s="5" t="e">
        <f t="shared" si="163"/>
        <v>#N/A</v>
      </c>
      <c r="M1705" s="5" t="e">
        <f t="shared" si="163"/>
        <v>#N/A</v>
      </c>
      <c r="N1705" s="8">
        <f t="shared" si="163"/>
        <v>-0.51909900885516758</v>
      </c>
      <c r="O1705" s="8" t="e">
        <f t="shared" si="163"/>
        <v>#N/A</v>
      </c>
      <c r="P1705" s="8" t="e">
        <f t="shared" si="163"/>
        <v>#N/A</v>
      </c>
      <c r="Q1705" s="9" t="e">
        <f t="shared" si="163"/>
        <v>#N/A</v>
      </c>
      <c r="R1705" s="9" t="e">
        <f t="shared" si="163"/>
        <v>#N/A</v>
      </c>
      <c r="S1705" s="9" t="e">
        <f t="shared" si="163"/>
        <v>#N/A</v>
      </c>
    </row>
    <row r="1706" spans="1:19" x14ac:dyDescent="0.3">
      <c r="A1706" s="1">
        <v>45475</v>
      </c>
      <c r="B1706">
        <v>40</v>
      </c>
      <c r="C1706" t="s">
        <v>4</v>
      </c>
      <c r="D1706">
        <v>104</v>
      </c>
      <c r="E1706">
        <f>D1706-MajorAxis</f>
        <v>14</v>
      </c>
      <c r="F1706" s="2">
        <f t="shared" si="161"/>
        <v>0.51917808219178085</v>
      </c>
      <c r="G1706" s="3">
        <f t="shared" si="160"/>
        <v>0.12560054579763572</v>
      </c>
      <c r="H1706" s="11" t="e">
        <f t="shared" si="163"/>
        <v>#N/A</v>
      </c>
      <c r="I1706" s="11" t="e">
        <f t="shared" si="163"/>
        <v>#N/A</v>
      </c>
      <c r="J1706" s="11" t="e">
        <f t="shared" si="163"/>
        <v>#N/A</v>
      </c>
      <c r="K1706" s="5" t="e">
        <f t="shared" si="163"/>
        <v>#N/A</v>
      </c>
      <c r="L1706" s="5" t="e">
        <f t="shared" si="163"/>
        <v>#N/A</v>
      </c>
      <c r="M1706" s="5" t="e">
        <f t="shared" si="163"/>
        <v>#N/A</v>
      </c>
      <c r="N1706" s="8">
        <f t="shared" si="163"/>
        <v>0.50375627432685299</v>
      </c>
      <c r="O1706" s="8" t="e">
        <f t="shared" si="163"/>
        <v>#N/A</v>
      </c>
      <c r="P1706" s="8" t="e">
        <f t="shared" si="163"/>
        <v>#N/A</v>
      </c>
      <c r="Q1706" s="9" t="e">
        <f t="shared" si="163"/>
        <v>#N/A</v>
      </c>
      <c r="R1706" s="9" t="e">
        <f t="shared" si="163"/>
        <v>#N/A</v>
      </c>
      <c r="S1706" s="9" t="e">
        <f t="shared" si="163"/>
        <v>#N/A</v>
      </c>
    </row>
    <row r="1707" spans="1:19" x14ac:dyDescent="0.3">
      <c r="A1707" s="1">
        <v>45475</v>
      </c>
      <c r="B1707">
        <v>40</v>
      </c>
      <c r="C1707" t="s">
        <v>5</v>
      </c>
      <c r="D1707">
        <v>256</v>
      </c>
      <c r="E1707">
        <f>D1707-MajorAxis</f>
        <v>166</v>
      </c>
      <c r="F1707" s="2">
        <f t="shared" si="161"/>
        <v>0.51917808219178085</v>
      </c>
      <c r="G1707" s="3">
        <f t="shared" si="160"/>
        <v>0.12560054579763572</v>
      </c>
      <c r="H1707" s="11" t="e">
        <f t="shared" si="163"/>
        <v>#N/A</v>
      </c>
      <c r="I1707" s="11" t="e">
        <f t="shared" si="163"/>
        <v>#N/A</v>
      </c>
      <c r="J1707" s="11" t="e">
        <f t="shared" si="163"/>
        <v>#N/A</v>
      </c>
      <c r="K1707" s="5" t="e">
        <f t="shared" si="163"/>
        <v>#N/A</v>
      </c>
      <c r="L1707" s="5" t="e">
        <f t="shared" si="163"/>
        <v>#N/A</v>
      </c>
      <c r="M1707" s="5" t="e">
        <f t="shared" si="163"/>
        <v>#N/A</v>
      </c>
      <c r="N1707" s="8">
        <f t="shared" si="163"/>
        <v>-0.50375627432685299</v>
      </c>
      <c r="O1707" s="8" t="e">
        <f t="shared" si="163"/>
        <v>#N/A</v>
      </c>
      <c r="P1707" s="8" t="e">
        <f t="shared" si="163"/>
        <v>#N/A</v>
      </c>
      <c r="Q1707" s="9" t="e">
        <f t="shared" si="163"/>
        <v>#N/A</v>
      </c>
      <c r="R1707" s="9" t="e">
        <f t="shared" si="163"/>
        <v>#N/A</v>
      </c>
      <c r="S1707" s="9" t="e">
        <f t="shared" si="163"/>
        <v>#N/A</v>
      </c>
    </row>
    <row r="1708" spans="1:19" x14ac:dyDescent="0.3">
      <c r="A1708" s="1">
        <v>45475</v>
      </c>
      <c r="B1708">
        <v>50</v>
      </c>
      <c r="C1708" t="s">
        <v>4</v>
      </c>
      <c r="D1708">
        <v>123</v>
      </c>
      <c r="E1708">
        <f>D1708-MajorAxis</f>
        <v>33</v>
      </c>
      <c r="F1708" s="2">
        <f t="shared" si="161"/>
        <v>0.51917808219178085</v>
      </c>
      <c r="G1708" s="3">
        <f t="shared" si="160"/>
        <v>0.28276464968588388</v>
      </c>
      <c r="H1708" s="11" t="e">
        <f t="shared" si="163"/>
        <v>#N/A</v>
      </c>
      <c r="I1708" s="11" t="e">
        <f t="shared" si="163"/>
        <v>#N/A</v>
      </c>
      <c r="J1708" s="11" t="e">
        <f t="shared" si="163"/>
        <v>#N/A</v>
      </c>
      <c r="K1708" s="5" t="e">
        <f t="shared" si="163"/>
        <v>#N/A</v>
      </c>
      <c r="L1708" s="5" t="e">
        <f t="shared" si="163"/>
        <v>#N/A</v>
      </c>
      <c r="M1708" s="5" t="e">
        <f t="shared" si="163"/>
        <v>#N/A</v>
      </c>
      <c r="N1708" s="8">
        <f t="shared" si="163"/>
        <v>0.43541937705659689</v>
      </c>
      <c r="O1708" s="8" t="e">
        <f t="shared" si="163"/>
        <v>#N/A</v>
      </c>
      <c r="P1708" s="8" t="e">
        <f t="shared" si="163"/>
        <v>#N/A</v>
      </c>
      <c r="Q1708" s="9" t="e">
        <f t="shared" si="163"/>
        <v>#N/A</v>
      </c>
      <c r="R1708" s="9" t="e">
        <f t="shared" si="163"/>
        <v>#N/A</v>
      </c>
      <c r="S1708" s="9" t="e">
        <f t="shared" si="163"/>
        <v>#N/A</v>
      </c>
    </row>
    <row r="1709" spans="1:19" x14ac:dyDescent="0.3">
      <c r="A1709" s="1">
        <v>45475</v>
      </c>
      <c r="B1709">
        <v>50</v>
      </c>
      <c r="C1709" t="s">
        <v>5</v>
      </c>
      <c r="D1709">
        <v>237</v>
      </c>
      <c r="E1709">
        <f>D1709-MajorAxis</f>
        <v>147</v>
      </c>
      <c r="F1709" s="2">
        <f t="shared" si="161"/>
        <v>0.51917808219178085</v>
      </c>
      <c r="G1709" s="3">
        <f t="shared" si="160"/>
        <v>0.28276464968588405</v>
      </c>
      <c r="H1709" s="11" t="e">
        <f t="shared" si="163"/>
        <v>#N/A</v>
      </c>
      <c r="I1709" s="11" t="e">
        <f t="shared" si="163"/>
        <v>#N/A</v>
      </c>
      <c r="J1709" s="11" t="e">
        <f t="shared" si="163"/>
        <v>#N/A</v>
      </c>
      <c r="K1709" s="5" t="e">
        <f t="shared" si="163"/>
        <v>#N/A</v>
      </c>
      <c r="L1709" s="5" t="e">
        <f t="shared" si="163"/>
        <v>#N/A</v>
      </c>
      <c r="M1709" s="5" t="e">
        <f t="shared" si="163"/>
        <v>#N/A</v>
      </c>
      <c r="N1709" s="8">
        <f t="shared" si="163"/>
        <v>-0.43541937705659683</v>
      </c>
      <c r="O1709" s="8" t="e">
        <f t="shared" si="163"/>
        <v>#N/A</v>
      </c>
      <c r="P1709" s="8" t="e">
        <f t="shared" si="163"/>
        <v>#N/A</v>
      </c>
      <c r="Q1709" s="9" t="e">
        <f t="shared" si="163"/>
        <v>#N/A</v>
      </c>
      <c r="R1709" s="9" t="e">
        <f t="shared" si="163"/>
        <v>#N/A</v>
      </c>
      <c r="S1709" s="9" t="e">
        <f t="shared" si="163"/>
        <v>#N/A</v>
      </c>
    </row>
    <row r="1710" spans="1:19" x14ac:dyDescent="0.3">
      <c r="A1710" s="1">
        <v>45475</v>
      </c>
      <c r="B1710">
        <v>60</v>
      </c>
      <c r="C1710" t="s">
        <v>4</v>
      </c>
      <c r="D1710">
        <v>162</v>
      </c>
      <c r="E1710">
        <f>D1710-MajorAxis</f>
        <v>72</v>
      </c>
      <c r="F1710" s="2">
        <f t="shared" si="161"/>
        <v>0.51917808219178085</v>
      </c>
      <c r="G1710" s="3">
        <f t="shared" si="160"/>
        <v>0.49376769818611399</v>
      </c>
      <c r="H1710" s="11" t="e">
        <f t="shared" si="163"/>
        <v>#N/A</v>
      </c>
      <c r="I1710" s="11" t="e">
        <f t="shared" si="163"/>
        <v>#N/A</v>
      </c>
      <c r="J1710" s="11" t="e">
        <f t="shared" si="163"/>
        <v>#N/A</v>
      </c>
      <c r="K1710" s="5" t="e">
        <f t="shared" si="163"/>
        <v>#N/A</v>
      </c>
      <c r="L1710" s="5" t="e">
        <f t="shared" si="163"/>
        <v>#N/A</v>
      </c>
      <c r="M1710" s="5" t="e">
        <f t="shared" si="163"/>
        <v>#N/A</v>
      </c>
      <c r="N1710" s="8">
        <f t="shared" si="163"/>
        <v>0.16043485050425355</v>
      </c>
      <c r="O1710" s="8" t="e">
        <f t="shared" si="163"/>
        <v>#N/A</v>
      </c>
      <c r="P1710" s="8" t="e">
        <f t="shared" si="163"/>
        <v>#N/A</v>
      </c>
      <c r="Q1710" s="9" t="e">
        <f t="shared" si="163"/>
        <v>#N/A</v>
      </c>
      <c r="R1710" s="9" t="e">
        <f t="shared" si="163"/>
        <v>#N/A</v>
      </c>
      <c r="S1710" s="9" t="e">
        <f t="shared" si="163"/>
        <v>#N/A</v>
      </c>
    </row>
    <row r="1711" spans="1:19" x14ac:dyDescent="0.3">
      <c r="A1711" s="1">
        <v>45475</v>
      </c>
      <c r="B1711">
        <v>60</v>
      </c>
      <c r="C1711" t="s">
        <v>5</v>
      </c>
      <c r="D1711">
        <v>198</v>
      </c>
      <c r="E1711">
        <f>D1711-MajorAxis</f>
        <v>108</v>
      </c>
      <c r="F1711" s="2">
        <f t="shared" si="161"/>
        <v>0.51917808219178085</v>
      </c>
      <c r="G1711" s="3">
        <f t="shared" si="160"/>
        <v>0.49376769818611405</v>
      </c>
      <c r="H1711" s="11" t="e">
        <f t="shared" si="163"/>
        <v>#N/A</v>
      </c>
      <c r="I1711" s="11" t="e">
        <f t="shared" si="163"/>
        <v>#N/A</v>
      </c>
      <c r="J1711" s="11" t="e">
        <f t="shared" si="163"/>
        <v>#N/A</v>
      </c>
      <c r="K1711" s="5" t="e">
        <f t="shared" si="163"/>
        <v>#N/A</v>
      </c>
      <c r="L1711" s="5" t="e">
        <f t="shared" si="163"/>
        <v>#N/A</v>
      </c>
      <c r="M1711" s="5" t="e">
        <f t="shared" si="163"/>
        <v>#N/A</v>
      </c>
      <c r="N1711" s="8">
        <f t="shared" si="163"/>
        <v>-0.16043485050425349</v>
      </c>
      <c r="O1711" s="8" t="e">
        <f t="shared" si="163"/>
        <v>#N/A</v>
      </c>
      <c r="P1711" s="8" t="e">
        <f t="shared" si="163"/>
        <v>#N/A</v>
      </c>
      <c r="Q1711" s="9" t="e">
        <f t="shared" si="163"/>
        <v>#N/A</v>
      </c>
      <c r="R1711" s="9" t="e">
        <f t="shared" si="163"/>
        <v>#N/A</v>
      </c>
      <c r="S1711" s="9" t="e">
        <f t="shared" si="163"/>
        <v>#N/A</v>
      </c>
    </row>
    <row r="1712" spans="1:19" x14ac:dyDescent="0.3">
      <c r="A1712" s="1">
        <v>45476</v>
      </c>
      <c r="B1712">
        <v>0</v>
      </c>
      <c r="C1712" t="s">
        <v>4</v>
      </c>
      <c r="D1712">
        <v>50</v>
      </c>
      <c r="E1712">
        <f>D1712-MajorAxis</f>
        <v>-40</v>
      </c>
      <c r="F1712" s="2">
        <f t="shared" si="161"/>
        <v>0.5219178082191781</v>
      </c>
      <c r="G1712" s="3">
        <f t="shared" si="160"/>
        <v>-0.33548230039804311</v>
      </c>
      <c r="H1712" s="11" t="e">
        <f t="shared" si="163"/>
        <v>#N/A</v>
      </c>
      <c r="I1712" s="11" t="e">
        <f t="shared" si="163"/>
        <v>#N/A</v>
      </c>
      <c r="J1712" s="11" t="e">
        <f t="shared" si="163"/>
        <v>#N/A</v>
      </c>
      <c r="K1712" s="5" t="e">
        <f t="shared" si="163"/>
        <v>#N/A</v>
      </c>
      <c r="L1712" s="5" t="e">
        <f t="shared" si="163"/>
        <v>#N/A</v>
      </c>
      <c r="M1712" s="5" t="e">
        <f t="shared" si="163"/>
        <v>#N/A</v>
      </c>
      <c r="N1712" s="8">
        <f t="shared" si="163"/>
        <v>0.39981223675113786</v>
      </c>
      <c r="O1712" s="8" t="e">
        <f t="shared" si="163"/>
        <v>#N/A</v>
      </c>
      <c r="P1712" s="8" t="e">
        <f t="shared" si="163"/>
        <v>#N/A</v>
      </c>
      <c r="Q1712" s="9" t="e">
        <f t="shared" si="163"/>
        <v>#N/A</v>
      </c>
      <c r="R1712" s="9" t="e">
        <f t="shared" si="163"/>
        <v>#N/A</v>
      </c>
      <c r="S1712" s="9" t="e">
        <f t="shared" si="163"/>
        <v>#N/A</v>
      </c>
    </row>
    <row r="1713" spans="1:19" x14ac:dyDescent="0.3">
      <c r="A1713" s="1">
        <v>45476</v>
      </c>
      <c r="B1713">
        <v>0</v>
      </c>
      <c r="C1713" t="s">
        <v>5</v>
      </c>
      <c r="D1713">
        <v>310</v>
      </c>
      <c r="E1713">
        <f>D1713-MajorAxis</f>
        <v>220</v>
      </c>
      <c r="F1713" s="2">
        <f t="shared" si="161"/>
        <v>0.5219178082191781</v>
      </c>
      <c r="G1713" s="3">
        <f t="shared" si="160"/>
        <v>-0.33548230039804311</v>
      </c>
      <c r="H1713" s="11" t="e">
        <f t="shared" si="163"/>
        <v>#N/A</v>
      </c>
      <c r="I1713" s="11" t="e">
        <f t="shared" si="163"/>
        <v>#N/A</v>
      </c>
      <c r="J1713" s="11" t="e">
        <f t="shared" si="163"/>
        <v>#N/A</v>
      </c>
      <c r="K1713" s="5" t="e">
        <f t="shared" si="163"/>
        <v>#N/A</v>
      </c>
      <c r="L1713" s="5" t="e">
        <f t="shared" si="163"/>
        <v>#N/A</v>
      </c>
      <c r="M1713" s="5" t="e">
        <f t="shared" si="163"/>
        <v>#N/A</v>
      </c>
      <c r="N1713" s="8">
        <f t="shared" si="163"/>
        <v>-0.39981223675113786</v>
      </c>
      <c r="O1713" s="8" t="e">
        <f t="shared" si="163"/>
        <v>#N/A</v>
      </c>
      <c r="P1713" s="8" t="e">
        <f t="shared" si="163"/>
        <v>#N/A</v>
      </c>
      <c r="Q1713" s="9" t="e">
        <f t="shared" si="163"/>
        <v>#N/A</v>
      </c>
      <c r="R1713" s="9" t="e">
        <f t="shared" si="163"/>
        <v>#N/A</v>
      </c>
      <c r="S1713" s="9" t="e">
        <f t="shared" si="163"/>
        <v>#N/A</v>
      </c>
    </row>
    <row r="1714" spans="1:19" x14ac:dyDescent="0.3">
      <c r="A1714" s="1">
        <v>45476</v>
      </c>
      <c r="B1714">
        <v>10</v>
      </c>
      <c r="C1714" t="s">
        <v>4</v>
      </c>
      <c r="D1714">
        <v>65</v>
      </c>
      <c r="E1714">
        <f>D1714-MajorAxis</f>
        <v>-25</v>
      </c>
      <c r="F1714" s="2">
        <f t="shared" si="161"/>
        <v>0.5219178082191781</v>
      </c>
      <c r="G1714" s="3">
        <f t="shared" si="160"/>
        <v>-0.22057199688110479</v>
      </c>
      <c r="H1714" s="11" t="e">
        <f t="shared" ref="H1714:S1729" si="164">IF(MONTH($A1714)=LEN(H$1),$F1714*COS($E1714/180*PI()),NA())</f>
        <v>#N/A</v>
      </c>
      <c r="I1714" s="11" t="e">
        <f t="shared" si="164"/>
        <v>#N/A</v>
      </c>
      <c r="J1714" s="11" t="e">
        <f t="shared" si="164"/>
        <v>#N/A</v>
      </c>
      <c r="K1714" s="5" t="e">
        <f t="shared" si="164"/>
        <v>#N/A</v>
      </c>
      <c r="L1714" s="5" t="e">
        <f t="shared" si="164"/>
        <v>#N/A</v>
      </c>
      <c r="M1714" s="5" t="e">
        <f t="shared" si="164"/>
        <v>#N/A</v>
      </c>
      <c r="N1714" s="8">
        <f t="shared" si="164"/>
        <v>0.47301817378214195</v>
      </c>
      <c r="O1714" s="8" t="e">
        <f t="shared" si="164"/>
        <v>#N/A</v>
      </c>
      <c r="P1714" s="8" t="e">
        <f t="shared" si="164"/>
        <v>#N/A</v>
      </c>
      <c r="Q1714" s="9" t="e">
        <f t="shared" si="164"/>
        <v>#N/A</v>
      </c>
      <c r="R1714" s="9" t="e">
        <f t="shared" si="164"/>
        <v>#N/A</v>
      </c>
      <c r="S1714" s="9" t="e">
        <f t="shared" si="164"/>
        <v>#N/A</v>
      </c>
    </row>
    <row r="1715" spans="1:19" x14ac:dyDescent="0.3">
      <c r="A1715" s="1">
        <v>45476</v>
      </c>
      <c r="B1715">
        <v>10</v>
      </c>
      <c r="C1715" t="s">
        <v>5</v>
      </c>
      <c r="D1715">
        <v>295</v>
      </c>
      <c r="E1715">
        <f>D1715-MajorAxis</f>
        <v>205</v>
      </c>
      <c r="F1715" s="2">
        <f t="shared" si="161"/>
        <v>0.5219178082191781</v>
      </c>
      <c r="G1715" s="3">
        <f t="shared" si="160"/>
        <v>-0.22057199688110471</v>
      </c>
      <c r="H1715" s="11" t="e">
        <f t="shared" si="164"/>
        <v>#N/A</v>
      </c>
      <c r="I1715" s="11" t="e">
        <f t="shared" si="164"/>
        <v>#N/A</v>
      </c>
      <c r="J1715" s="11" t="e">
        <f t="shared" si="164"/>
        <v>#N/A</v>
      </c>
      <c r="K1715" s="5" t="e">
        <f t="shared" si="164"/>
        <v>#N/A</v>
      </c>
      <c r="L1715" s="5" t="e">
        <f t="shared" si="164"/>
        <v>#N/A</v>
      </c>
      <c r="M1715" s="5" t="e">
        <f t="shared" si="164"/>
        <v>#N/A</v>
      </c>
      <c r="N1715" s="8">
        <f t="shared" si="164"/>
        <v>-0.473018173782142</v>
      </c>
      <c r="O1715" s="8" t="e">
        <f t="shared" si="164"/>
        <v>#N/A</v>
      </c>
      <c r="P1715" s="8" t="e">
        <f t="shared" si="164"/>
        <v>#N/A</v>
      </c>
      <c r="Q1715" s="9" t="e">
        <f t="shared" si="164"/>
        <v>#N/A</v>
      </c>
      <c r="R1715" s="9" t="e">
        <f t="shared" si="164"/>
        <v>#N/A</v>
      </c>
      <c r="S1715" s="9" t="e">
        <f t="shared" si="164"/>
        <v>#N/A</v>
      </c>
    </row>
    <row r="1716" spans="1:19" x14ac:dyDescent="0.3">
      <c r="A1716" s="1">
        <v>45476</v>
      </c>
      <c r="B1716">
        <v>20</v>
      </c>
      <c r="C1716" t="s">
        <v>4</v>
      </c>
      <c r="D1716">
        <v>78</v>
      </c>
      <c r="E1716">
        <f>D1716-MajorAxis</f>
        <v>-12</v>
      </c>
      <c r="F1716" s="2">
        <f t="shared" si="161"/>
        <v>0.5219178082191781</v>
      </c>
      <c r="G1716" s="3">
        <f t="shared" si="160"/>
        <v>-0.10851281397474836</v>
      </c>
      <c r="H1716" s="11" t="e">
        <f t="shared" si="164"/>
        <v>#N/A</v>
      </c>
      <c r="I1716" s="11" t="e">
        <f t="shared" si="164"/>
        <v>#N/A</v>
      </c>
      <c r="J1716" s="11" t="e">
        <f t="shared" si="164"/>
        <v>#N/A</v>
      </c>
      <c r="K1716" s="5" t="e">
        <f t="shared" si="164"/>
        <v>#N/A</v>
      </c>
      <c r="L1716" s="5" t="e">
        <f t="shared" si="164"/>
        <v>#N/A</v>
      </c>
      <c r="M1716" s="5" t="e">
        <f t="shared" si="164"/>
        <v>#N/A</v>
      </c>
      <c r="N1716" s="8">
        <f t="shared" si="164"/>
        <v>0.51051265188983563</v>
      </c>
      <c r="O1716" s="8" t="e">
        <f t="shared" si="164"/>
        <v>#N/A</v>
      </c>
      <c r="P1716" s="8" t="e">
        <f t="shared" si="164"/>
        <v>#N/A</v>
      </c>
      <c r="Q1716" s="9" t="e">
        <f t="shared" si="164"/>
        <v>#N/A</v>
      </c>
      <c r="R1716" s="9" t="e">
        <f t="shared" si="164"/>
        <v>#N/A</v>
      </c>
      <c r="S1716" s="9" t="e">
        <f t="shared" si="164"/>
        <v>#N/A</v>
      </c>
    </row>
    <row r="1717" spans="1:19" x14ac:dyDescent="0.3">
      <c r="A1717" s="1">
        <v>45476</v>
      </c>
      <c r="B1717">
        <v>20</v>
      </c>
      <c r="C1717" t="s">
        <v>5</v>
      </c>
      <c r="D1717">
        <v>282</v>
      </c>
      <c r="E1717">
        <f>D1717-MajorAxis</f>
        <v>192</v>
      </c>
      <c r="F1717" s="2">
        <f t="shared" si="161"/>
        <v>0.5219178082191781</v>
      </c>
      <c r="G1717" s="3">
        <f t="shared" si="160"/>
        <v>-0.10851281397474823</v>
      </c>
      <c r="H1717" s="11" t="e">
        <f t="shared" si="164"/>
        <v>#N/A</v>
      </c>
      <c r="I1717" s="11" t="e">
        <f t="shared" si="164"/>
        <v>#N/A</v>
      </c>
      <c r="J1717" s="11" t="e">
        <f t="shared" si="164"/>
        <v>#N/A</v>
      </c>
      <c r="K1717" s="5" t="e">
        <f t="shared" si="164"/>
        <v>#N/A</v>
      </c>
      <c r="L1717" s="5" t="e">
        <f t="shared" si="164"/>
        <v>#N/A</v>
      </c>
      <c r="M1717" s="5" t="e">
        <f t="shared" si="164"/>
        <v>#N/A</v>
      </c>
      <c r="N1717" s="8">
        <f t="shared" si="164"/>
        <v>-0.51051265188983563</v>
      </c>
      <c r="O1717" s="8" t="e">
        <f t="shared" si="164"/>
        <v>#N/A</v>
      </c>
      <c r="P1717" s="8" t="e">
        <f t="shared" si="164"/>
        <v>#N/A</v>
      </c>
      <c r="Q1717" s="9" t="e">
        <f t="shared" si="164"/>
        <v>#N/A</v>
      </c>
      <c r="R1717" s="9" t="e">
        <f t="shared" si="164"/>
        <v>#N/A</v>
      </c>
      <c r="S1717" s="9" t="e">
        <f t="shared" si="164"/>
        <v>#N/A</v>
      </c>
    </row>
    <row r="1718" spans="1:19" x14ac:dyDescent="0.3">
      <c r="A1718" s="1">
        <v>45476</v>
      </c>
      <c r="B1718">
        <v>30</v>
      </c>
      <c r="C1718" t="s">
        <v>4</v>
      </c>
      <c r="D1718">
        <v>91</v>
      </c>
      <c r="E1718">
        <f>D1718-MajorAxis</f>
        <v>1</v>
      </c>
      <c r="F1718" s="2">
        <f t="shared" si="161"/>
        <v>0.5219178082191781</v>
      </c>
      <c r="G1718" s="3">
        <f t="shared" si="160"/>
        <v>9.1087217158972861E-3</v>
      </c>
      <c r="H1718" s="11" t="e">
        <f t="shared" si="164"/>
        <v>#N/A</v>
      </c>
      <c r="I1718" s="11" t="e">
        <f t="shared" si="164"/>
        <v>#N/A</v>
      </c>
      <c r="J1718" s="11" t="e">
        <f t="shared" si="164"/>
        <v>#N/A</v>
      </c>
      <c r="K1718" s="5" t="e">
        <f t="shared" si="164"/>
        <v>#N/A</v>
      </c>
      <c r="L1718" s="5" t="e">
        <f t="shared" si="164"/>
        <v>#N/A</v>
      </c>
      <c r="M1718" s="5" t="e">
        <f t="shared" si="164"/>
        <v>#N/A</v>
      </c>
      <c r="N1718" s="8">
        <f t="shared" si="164"/>
        <v>0.52183831760902066</v>
      </c>
      <c r="O1718" s="8" t="e">
        <f t="shared" si="164"/>
        <v>#N/A</v>
      </c>
      <c r="P1718" s="8" t="e">
        <f t="shared" si="164"/>
        <v>#N/A</v>
      </c>
      <c r="Q1718" s="9" t="e">
        <f t="shared" si="164"/>
        <v>#N/A</v>
      </c>
      <c r="R1718" s="9" t="e">
        <f t="shared" si="164"/>
        <v>#N/A</v>
      </c>
      <c r="S1718" s="9" t="e">
        <f t="shared" si="164"/>
        <v>#N/A</v>
      </c>
    </row>
    <row r="1719" spans="1:19" x14ac:dyDescent="0.3">
      <c r="A1719" s="1">
        <v>45476</v>
      </c>
      <c r="B1719">
        <v>30</v>
      </c>
      <c r="C1719" t="s">
        <v>5</v>
      </c>
      <c r="D1719">
        <v>269</v>
      </c>
      <c r="E1719">
        <f>D1719-MajorAxis</f>
        <v>179</v>
      </c>
      <c r="F1719" s="2">
        <f t="shared" si="161"/>
        <v>0.5219178082191781</v>
      </c>
      <c r="G1719" s="3">
        <f t="shared" si="160"/>
        <v>9.1087217158972479E-3</v>
      </c>
      <c r="H1719" s="11" t="e">
        <f t="shared" si="164"/>
        <v>#N/A</v>
      </c>
      <c r="I1719" s="11" t="e">
        <f t="shared" si="164"/>
        <v>#N/A</v>
      </c>
      <c r="J1719" s="11" t="e">
        <f t="shared" si="164"/>
        <v>#N/A</v>
      </c>
      <c r="K1719" s="5" t="e">
        <f t="shared" si="164"/>
        <v>#N/A</v>
      </c>
      <c r="L1719" s="5" t="e">
        <f t="shared" si="164"/>
        <v>#N/A</v>
      </c>
      <c r="M1719" s="5" t="e">
        <f t="shared" si="164"/>
        <v>#N/A</v>
      </c>
      <c r="N1719" s="8">
        <f t="shared" si="164"/>
        <v>-0.52183831760902066</v>
      </c>
      <c r="O1719" s="8" t="e">
        <f t="shared" si="164"/>
        <v>#N/A</v>
      </c>
      <c r="P1719" s="8" t="e">
        <f t="shared" si="164"/>
        <v>#N/A</v>
      </c>
      <c r="Q1719" s="9" t="e">
        <f t="shared" si="164"/>
        <v>#N/A</v>
      </c>
      <c r="R1719" s="9" t="e">
        <f t="shared" si="164"/>
        <v>#N/A</v>
      </c>
      <c r="S1719" s="9" t="e">
        <f t="shared" si="164"/>
        <v>#N/A</v>
      </c>
    </row>
    <row r="1720" spans="1:19" x14ac:dyDescent="0.3">
      <c r="A1720" s="1">
        <v>45476</v>
      </c>
      <c r="B1720">
        <v>40</v>
      </c>
      <c r="C1720" t="s">
        <v>4</v>
      </c>
      <c r="D1720">
        <v>104</v>
      </c>
      <c r="E1720">
        <f>D1720-MajorAxis</f>
        <v>14</v>
      </c>
      <c r="F1720" s="2">
        <f t="shared" si="161"/>
        <v>0.5219178082191781</v>
      </c>
      <c r="G1720" s="3">
        <f t="shared" si="160"/>
        <v>0.12626334551160742</v>
      </c>
      <c r="H1720" s="11" t="e">
        <f t="shared" si="164"/>
        <v>#N/A</v>
      </c>
      <c r="I1720" s="11" t="e">
        <f t="shared" si="164"/>
        <v>#N/A</v>
      </c>
      <c r="J1720" s="11" t="e">
        <f t="shared" si="164"/>
        <v>#N/A</v>
      </c>
      <c r="K1720" s="5" t="e">
        <f t="shared" si="164"/>
        <v>#N/A</v>
      </c>
      <c r="L1720" s="5" t="e">
        <f t="shared" si="164"/>
        <v>#N/A</v>
      </c>
      <c r="M1720" s="5" t="e">
        <f t="shared" si="164"/>
        <v>#N/A</v>
      </c>
      <c r="N1720" s="8">
        <f t="shared" si="164"/>
        <v>0.50641461878240368</v>
      </c>
      <c r="O1720" s="8" t="e">
        <f t="shared" si="164"/>
        <v>#N/A</v>
      </c>
      <c r="P1720" s="8" t="e">
        <f t="shared" si="164"/>
        <v>#N/A</v>
      </c>
      <c r="Q1720" s="9" t="e">
        <f t="shared" si="164"/>
        <v>#N/A</v>
      </c>
      <c r="R1720" s="9" t="e">
        <f t="shared" si="164"/>
        <v>#N/A</v>
      </c>
      <c r="S1720" s="9" t="e">
        <f t="shared" si="164"/>
        <v>#N/A</v>
      </c>
    </row>
    <row r="1721" spans="1:19" x14ac:dyDescent="0.3">
      <c r="A1721" s="1">
        <v>45476</v>
      </c>
      <c r="B1721">
        <v>40</v>
      </c>
      <c r="C1721" t="s">
        <v>5</v>
      </c>
      <c r="D1721">
        <v>256</v>
      </c>
      <c r="E1721">
        <f>D1721-MajorAxis</f>
        <v>166</v>
      </c>
      <c r="F1721" s="2">
        <f t="shared" si="161"/>
        <v>0.5219178082191781</v>
      </c>
      <c r="G1721" s="3">
        <f t="shared" si="160"/>
        <v>0.12626334551160742</v>
      </c>
      <c r="H1721" s="11" t="e">
        <f t="shared" si="164"/>
        <v>#N/A</v>
      </c>
      <c r="I1721" s="11" t="e">
        <f t="shared" si="164"/>
        <v>#N/A</v>
      </c>
      <c r="J1721" s="11" t="e">
        <f t="shared" si="164"/>
        <v>#N/A</v>
      </c>
      <c r="K1721" s="5" t="e">
        <f t="shared" si="164"/>
        <v>#N/A</v>
      </c>
      <c r="L1721" s="5" t="e">
        <f t="shared" si="164"/>
        <v>#N/A</v>
      </c>
      <c r="M1721" s="5" t="e">
        <f t="shared" si="164"/>
        <v>#N/A</v>
      </c>
      <c r="N1721" s="8">
        <f t="shared" si="164"/>
        <v>-0.50641461878240368</v>
      </c>
      <c r="O1721" s="8" t="e">
        <f t="shared" si="164"/>
        <v>#N/A</v>
      </c>
      <c r="P1721" s="8" t="e">
        <f t="shared" si="164"/>
        <v>#N/A</v>
      </c>
      <c r="Q1721" s="9" t="e">
        <f t="shared" si="164"/>
        <v>#N/A</v>
      </c>
      <c r="R1721" s="9" t="e">
        <f t="shared" si="164"/>
        <v>#N/A</v>
      </c>
      <c r="S1721" s="9" t="e">
        <f t="shared" si="164"/>
        <v>#N/A</v>
      </c>
    </row>
    <row r="1722" spans="1:19" x14ac:dyDescent="0.3">
      <c r="A1722" s="1">
        <v>45476</v>
      </c>
      <c r="B1722">
        <v>50</v>
      </c>
      <c r="C1722" t="s">
        <v>4</v>
      </c>
      <c r="D1722">
        <v>123</v>
      </c>
      <c r="E1722">
        <f>D1722-MajorAxis</f>
        <v>33</v>
      </c>
      <c r="F1722" s="2">
        <f t="shared" si="161"/>
        <v>0.5219178082191781</v>
      </c>
      <c r="G1722" s="3">
        <f t="shared" si="160"/>
        <v>0.28425681142565107</v>
      </c>
      <c r="H1722" s="11" t="e">
        <f t="shared" si="164"/>
        <v>#N/A</v>
      </c>
      <c r="I1722" s="11" t="e">
        <f t="shared" si="164"/>
        <v>#N/A</v>
      </c>
      <c r="J1722" s="11" t="e">
        <f t="shared" si="164"/>
        <v>#N/A</v>
      </c>
      <c r="K1722" s="5" t="e">
        <f t="shared" si="164"/>
        <v>#N/A</v>
      </c>
      <c r="L1722" s="5" t="e">
        <f t="shared" si="164"/>
        <v>#N/A</v>
      </c>
      <c r="M1722" s="5" t="e">
        <f t="shared" si="164"/>
        <v>#N/A</v>
      </c>
      <c r="N1722" s="8">
        <f t="shared" si="164"/>
        <v>0.43771710464000901</v>
      </c>
      <c r="O1722" s="8" t="e">
        <f t="shared" si="164"/>
        <v>#N/A</v>
      </c>
      <c r="P1722" s="8" t="e">
        <f t="shared" si="164"/>
        <v>#N/A</v>
      </c>
      <c r="Q1722" s="9" t="e">
        <f t="shared" si="164"/>
        <v>#N/A</v>
      </c>
      <c r="R1722" s="9" t="e">
        <f t="shared" si="164"/>
        <v>#N/A</v>
      </c>
      <c r="S1722" s="9" t="e">
        <f t="shared" si="164"/>
        <v>#N/A</v>
      </c>
    </row>
    <row r="1723" spans="1:19" x14ac:dyDescent="0.3">
      <c r="A1723" s="1">
        <v>45476</v>
      </c>
      <c r="B1723">
        <v>50</v>
      </c>
      <c r="C1723" t="s">
        <v>5</v>
      </c>
      <c r="D1723">
        <v>237</v>
      </c>
      <c r="E1723">
        <f>D1723-MajorAxis</f>
        <v>147</v>
      </c>
      <c r="F1723" s="2">
        <f t="shared" si="161"/>
        <v>0.5219178082191781</v>
      </c>
      <c r="G1723" s="3">
        <f t="shared" si="160"/>
        <v>0.28425681142565123</v>
      </c>
      <c r="H1723" s="11" t="e">
        <f t="shared" si="164"/>
        <v>#N/A</v>
      </c>
      <c r="I1723" s="11" t="e">
        <f t="shared" si="164"/>
        <v>#N/A</v>
      </c>
      <c r="J1723" s="11" t="e">
        <f t="shared" si="164"/>
        <v>#N/A</v>
      </c>
      <c r="K1723" s="5" t="e">
        <f t="shared" si="164"/>
        <v>#N/A</v>
      </c>
      <c r="L1723" s="5" t="e">
        <f t="shared" si="164"/>
        <v>#N/A</v>
      </c>
      <c r="M1723" s="5" t="e">
        <f t="shared" si="164"/>
        <v>#N/A</v>
      </c>
      <c r="N1723" s="8">
        <f t="shared" si="164"/>
        <v>-0.43771710464000896</v>
      </c>
      <c r="O1723" s="8" t="e">
        <f t="shared" si="164"/>
        <v>#N/A</v>
      </c>
      <c r="P1723" s="8" t="e">
        <f t="shared" si="164"/>
        <v>#N/A</v>
      </c>
      <c r="Q1723" s="9" t="e">
        <f t="shared" si="164"/>
        <v>#N/A</v>
      </c>
      <c r="R1723" s="9" t="e">
        <f t="shared" si="164"/>
        <v>#N/A</v>
      </c>
      <c r="S1723" s="9" t="e">
        <f t="shared" si="164"/>
        <v>#N/A</v>
      </c>
    </row>
    <row r="1724" spans="1:19" x14ac:dyDescent="0.3">
      <c r="A1724" s="1">
        <v>45476</v>
      </c>
      <c r="B1724">
        <v>60</v>
      </c>
      <c r="C1724" t="s">
        <v>4</v>
      </c>
      <c r="D1724">
        <v>163</v>
      </c>
      <c r="E1724">
        <f>D1724-MajorAxis</f>
        <v>73</v>
      </c>
      <c r="F1724" s="2">
        <f t="shared" si="161"/>
        <v>0.5219178082191781</v>
      </c>
      <c r="G1724" s="3">
        <f t="shared" si="160"/>
        <v>0.49911248222180343</v>
      </c>
      <c r="H1724" s="11" t="e">
        <f t="shared" si="164"/>
        <v>#N/A</v>
      </c>
      <c r="I1724" s="11" t="e">
        <f t="shared" si="164"/>
        <v>#N/A</v>
      </c>
      <c r="J1724" s="11" t="e">
        <f t="shared" si="164"/>
        <v>#N/A</v>
      </c>
      <c r="K1724" s="5" t="e">
        <f t="shared" si="164"/>
        <v>#N/A</v>
      </c>
      <c r="L1724" s="5" t="e">
        <f t="shared" si="164"/>
        <v>#N/A</v>
      </c>
      <c r="M1724" s="5" t="e">
        <f t="shared" si="164"/>
        <v>#N/A</v>
      </c>
      <c r="N1724" s="8">
        <f t="shared" si="164"/>
        <v>0.15259399931419551</v>
      </c>
      <c r="O1724" s="8" t="e">
        <f t="shared" si="164"/>
        <v>#N/A</v>
      </c>
      <c r="P1724" s="8" t="e">
        <f t="shared" si="164"/>
        <v>#N/A</v>
      </c>
      <c r="Q1724" s="9" t="e">
        <f t="shared" si="164"/>
        <v>#N/A</v>
      </c>
      <c r="R1724" s="9" t="e">
        <f t="shared" si="164"/>
        <v>#N/A</v>
      </c>
      <c r="S1724" s="9" t="e">
        <f t="shared" si="164"/>
        <v>#N/A</v>
      </c>
    </row>
    <row r="1725" spans="1:19" x14ac:dyDescent="0.3">
      <c r="A1725" s="1">
        <v>45476</v>
      </c>
      <c r="B1725">
        <v>60</v>
      </c>
      <c r="C1725" t="s">
        <v>5</v>
      </c>
      <c r="D1725">
        <v>198</v>
      </c>
      <c r="E1725">
        <f>D1725-MajorAxis</f>
        <v>108</v>
      </c>
      <c r="F1725" s="2">
        <f t="shared" si="161"/>
        <v>0.5219178082191781</v>
      </c>
      <c r="G1725" s="3">
        <f t="shared" si="160"/>
        <v>0.49637333247733362</v>
      </c>
      <c r="H1725" s="11" t="e">
        <f t="shared" si="164"/>
        <v>#N/A</v>
      </c>
      <c r="I1725" s="11" t="e">
        <f t="shared" si="164"/>
        <v>#N/A</v>
      </c>
      <c r="J1725" s="11" t="e">
        <f t="shared" si="164"/>
        <v>#N/A</v>
      </c>
      <c r="K1725" s="5" t="e">
        <f t="shared" si="164"/>
        <v>#N/A</v>
      </c>
      <c r="L1725" s="5" t="e">
        <f t="shared" si="164"/>
        <v>#N/A</v>
      </c>
      <c r="M1725" s="5" t="e">
        <f t="shared" si="164"/>
        <v>#N/A</v>
      </c>
      <c r="N1725" s="8">
        <f t="shared" si="164"/>
        <v>-0.16128147240665061</v>
      </c>
      <c r="O1725" s="8" t="e">
        <f t="shared" si="164"/>
        <v>#N/A</v>
      </c>
      <c r="P1725" s="8" t="e">
        <f t="shared" si="164"/>
        <v>#N/A</v>
      </c>
      <c r="Q1725" s="9" t="e">
        <f t="shared" si="164"/>
        <v>#N/A</v>
      </c>
      <c r="R1725" s="9" t="e">
        <f t="shared" si="164"/>
        <v>#N/A</v>
      </c>
      <c r="S1725" s="9" t="e">
        <f t="shared" si="164"/>
        <v>#N/A</v>
      </c>
    </row>
    <row r="1726" spans="1:19" x14ac:dyDescent="0.3">
      <c r="A1726" s="1">
        <v>45477</v>
      </c>
      <c r="B1726">
        <v>0</v>
      </c>
      <c r="C1726" t="s">
        <v>4</v>
      </c>
      <c r="D1726">
        <v>50</v>
      </c>
      <c r="E1726">
        <f>D1726-MajorAxis</f>
        <v>-40</v>
      </c>
      <c r="F1726" s="2">
        <f t="shared" si="161"/>
        <v>0.52465753424657535</v>
      </c>
      <c r="G1726" s="3">
        <f t="shared" si="160"/>
        <v>-0.33724336234238977</v>
      </c>
      <c r="H1726" s="11" t="e">
        <f t="shared" si="164"/>
        <v>#N/A</v>
      </c>
      <c r="I1726" s="11" t="e">
        <f t="shared" si="164"/>
        <v>#N/A</v>
      </c>
      <c r="J1726" s="11" t="e">
        <f t="shared" si="164"/>
        <v>#N/A</v>
      </c>
      <c r="K1726" s="5" t="e">
        <f t="shared" si="164"/>
        <v>#N/A</v>
      </c>
      <c r="L1726" s="5" t="e">
        <f t="shared" si="164"/>
        <v>#N/A</v>
      </c>
      <c r="M1726" s="5" t="e">
        <f t="shared" si="164"/>
        <v>#N/A</v>
      </c>
      <c r="N1726" s="8">
        <f t="shared" si="164"/>
        <v>0.40191098865009395</v>
      </c>
      <c r="O1726" s="8" t="e">
        <f t="shared" si="164"/>
        <v>#N/A</v>
      </c>
      <c r="P1726" s="8" t="e">
        <f t="shared" si="164"/>
        <v>#N/A</v>
      </c>
      <c r="Q1726" s="9" t="e">
        <f t="shared" si="164"/>
        <v>#N/A</v>
      </c>
      <c r="R1726" s="9" t="e">
        <f t="shared" si="164"/>
        <v>#N/A</v>
      </c>
      <c r="S1726" s="9" t="e">
        <f t="shared" si="164"/>
        <v>#N/A</v>
      </c>
    </row>
    <row r="1727" spans="1:19" x14ac:dyDescent="0.3">
      <c r="A1727" s="1">
        <v>45477</v>
      </c>
      <c r="B1727">
        <v>0</v>
      </c>
      <c r="C1727" t="s">
        <v>5</v>
      </c>
      <c r="D1727">
        <v>310</v>
      </c>
      <c r="E1727">
        <f>D1727-MajorAxis</f>
        <v>220</v>
      </c>
      <c r="F1727" s="2">
        <f t="shared" si="161"/>
        <v>0.52465753424657535</v>
      </c>
      <c r="G1727" s="3">
        <f t="shared" si="160"/>
        <v>-0.33724336234238977</v>
      </c>
      <c r="H1727" s="11" t="e">
        <f t="shared" si="164"/>
        <v>#N/A</v>
      </c>
      <c r="I1727" s="11" t="e">
        <f t="shared" si="164"/>
        <v>#N/A</v>
      </c>
      <c r="J1727" s="11" t="e">
        <f t="shared" si="164"/>
        <v>#N/A</v>
      </c>
      <c r="K1727" s="5" t="e">
        <f t="shared" si="164"/>
        <v>#N/A</v>
      </c>
      <c r="L1727" s="5" t="e">
        <f t="shared" si="164"/>
        <v>#N/A</v>
      </c>
      <c r="M1727" s="5" t="e">
        <f t="shared" si="164"/>
        <v>#N/A</v>
      </c>
      <c r="N1727" s="8">
        <f t="shared" si="164"/>
        <v>-0.40191098865009395</v>
      </c>
      <c r="O1727" s="8" t="e">
        <f t="shared" si="164"/>
        <v>#N/A</v>
      </c>
      <c r="P1727" s="8" t="e">
        <f t="shared" si="164"/>
        <v>#N/A</v>
      </c>
      <c r="Q1727" s="9" t="e">
        <f t="shared" si="164"/>
        <v>#N/A</v>
      </c>
      <c r="R1727" s="9" t="e">
        <f t="shared" si="164"/>
        <v>#N/A</v>
      </c>
      <c r="S1727" s="9" t="e">
        <f t="shared" si="164"/>
        <v>#N/A</v>
      </c>
    </row>
    <row r="1728" spans="1:19" x14ac:dyDescent="0.3">
      <c r="A1728" s="1">
        <v>45477</v>
      </c>
      <c r="B1728">
        <v>10</v>
      </c>
      <c r="C1728" t="s">
        <v>4</v>
      </c>
      <c r="D1728">
        <v>66</v>
      </c>
      <c r="E1728">
        <f>D1728-MajorAxis</f>
        <v>-24</v>
      </c>
      <c r="F1728" s="2">
        <f t="shared" si="161"/>
        <v>0.52465753424657535</v>
      </c>
      <c r="G1728" s="3">
        <f t="shared" si="160"/>
        <v>-0.21339744424387871</v>
      </c>
      <c r="H1728" s="11" t="e">
        <f t="shared" si="164"/>
        <v>#N/A</v>
      </c>
      <c r="I1728" s="11" t="e">
        <f t="shared" si="164"/>
        <v>#N/A</v>
      </c>
      <c r="J1728" s="11" t="e">
        <f t="shared" si="164"/>
        <v>#N/A</v>
      </c>
      <c r="K1728" s="5" t="e">
        <f t="shared" si="164"/>
        <v>#N/A</v>
      </c>
      <c r="L1728" s="5" t="e">
        <f t="shared" si="164"/>
        <v>#N/A</v>
      </c>
      <c r="M1728" s="5" t="e">
        <f t="shared" si="164"/>
        <v>#N/A</v>
      </c>
      <c r="N1728" s="8">
        <f t="shared" si="164"/>
        <v>0.4792985072289262</v>
      </c>
      <c r="O1728" s="8" t="e">
        <f t="shared" si="164"/>
        <v>#N/A</v>
      </c>
      <c r="P1728" s="8" t="e">
        <f t="shared" si="164"/>
        <v>#N/A</v>
      </c>
      <c r="Q1728" s="9" t="e">
        <f t="shared" si="164"/>
        <v>#N/A</v>
      </c>
      <c r="R1728" s="9" t="e">
        <f t="shared" si="164"/>
        <v>#N/A</v>
      </c>
      <c r="S1728" s="9" t="e">
        <f t="shared" si="164"/>
        <v>#N/A</v>
      </c>
    </row>
    <row r="1729" spans="1:19" x14ac:dyDescent="0.3">
      <c r="A1729" s="1">
        <v>45477</v>
      </c>
      <c r="B1729">
        <v>10</v>
      </c>
      <c r="C1729" t="s">
        <v>5</v>
      </c>
      <c r="D1729">
        <v>294</v>
      </c>
      <c r="E1729">
        <f>D1729-MajorAxis</f>
        <v>204</v>
      </c>
      <c r="F1729" s="2">
        <f t="shared" si="161"/>
        <v>0.52465753424657535</v>
      </c>
      <c r="G1729" s="3">
        <f t="shared" si="160"/>
        <v>-0.21339744424387855</v>
      </c>
      <c r="H1729" s="11" t="e">
        <f t="shared" si="164"/>
        <v>#N/A</v>
      </c>
      <c r="I1729" s="11" t="e">
        <f t="shared" si="164"/>
        <v>#N/A</v>
      </c>
      <c r="J1729" s="11" t="e">
        <f t="shared" si="164"/>
        <v>#N/A</v>
      </c>
      <c r="K1729" s="5" t="e">
        <f t="shared" si="164"/>
        <v>#N/A</v>
      </c>
      <c r="L1729" s="5" t="e">
        <f t="shared" si="164"/>
        <v>#N/A</v>
      </c>
      <c r="M1729" s="5" t="e">
        <f t="shared" si="164"/>
        <v>#N/A</v>
      </c>
      <c r="N1729" s="8">
        <f t="shared" si="164"/>
        <v>-0.47929850722892631</v>
      </c>
      <c r="O1729" s="8" t="e">
        <f t="shared" si="164"/>
        <v>#N/A</v>
      </c>
      <c r="P1729" s="8" t="e">
        <f t="shared" si="164"/>
        <v>#N/A</v>
      </c>
      <c r="Q1729" s="9" t="e">
        <f t="shared" si="164"/>
        <v>#N/A</v>
      </c>
      <c r="R1729" s="9" t="e">
        <f t="shared" si="164"/>
        <v>#N/A</v>
      </c>
      <c r="S1729" s="9" t="e">
        <f t="shared" si="164"/>
        <v>#N/A</v>
      </c>
    </row>
    <row r="1730" spans="1:19" x14ac:dyDescent="0.3">
      <c r="A1730" s="1">
        <v>45477</v>
      </c>
      <c r="B1730">
        <v>20</v>
      </c>
      <c r="C1730" t="s">
        <v>4</v>
      </c>
      <c r="D1730">
        <v>78</v>
      </c>
      <c r="E1730">
        <f>D1730-MajorAxis</f>
        <v>-12</v>
      </c>
      <c r="F1730" s="2">
        <f t="shared" si="161"/>
        <v>0.52465753424657535</v>
      </c>
      <c r="G1730" s="3">
        <f t="shared" si="160"/>
        <v>-0.10908243504548194</v>
      </c>
      <c r="H1730" s="11" t="e">
        <f t="shared" ref="H1730:S1745" si="165">IF(MONTH($A1730)=LEN(H$1),$F1730*COS($E1730/180*PI()),NA())</f>
        <v>#N/A</v>
      </c>
      <c r="I1730" s="11" t="e">
        <f t="shared" si="165"/>
        <v>#N/A</v>
      </c>
      <c r="J1730" s="11" t="e">
        <f t="shared" si="165"/>
        <v>#N/A</v>
      </c>
      <c r="K1730" s="5" t="e">
        <f t="shared" si="165"/>
        <v>#N/A</v>
      </c>
      <c r="L1730" s="5" t="e">
        <f t="shared" si="165"/>
        <v>#N/A</v>
      </c>
      <c r="M1730" s="5" t="e">
        <f t="shared" si="165"/>
        <v>#N/A</v>
      </c>
      <c r="N1730" s="8">
        <f t="shared" si="165"/>
        <v>0.51319250833020214</v>
      </c>
      <c r="O1730" s="8" t="e">
        <f t="shared" si="165"/>
        <v>#N/A</v>
      </c>
      <c r="P1730" s="8" t="e">
        <f t="shared" si="165"/>
        <v>#N/A</v>
      </c>
      <c r="Q1730" s="9" t="e">
        <f t="shared" si="165"/>
        <v>#N/A</v>
      </c>
      <c r="R1730" s="9" t="e">
        <f t="shared" si="165"/>
        <v>#N/A</v>
      </c>
      <c r="S1730" s="9" t="e">
        <f t="shared" si="165"/>
        <v>#N/A</v>
      </c>
    </row>
    <row r="1731" spans="1:19" x14ac:dyDescent="0.3">
      <c r="A1731" s="1">
        <v>45477</v>
      </c>
      <c r="B1731">
        <v>20</v>
      </c>
      <c r="C1731" t="s">
        <v>5</v>
      </c>
      <c r="D1731">
        <v>282</v>
      </c>
      <c r="E1731">
        <f>D1731-MajorAxis</f>
        <v>192</v>
      </c>
      <c r="F1731" s="2">
        <f t="shared" si="161"/>
        <v>0.52465753424657535</v>
      </c>
      <c r="G1731" s="3">
        <f t="shared" ref="G1731:G1794" si="166">F1731*SIN($E1731/180*PI())</f>
        <v>-0.10908243504548182</v>
      </c>
      <c r="H1731" s="11" t="e">
        <f t="shared" si="165"/>
        <v>#N/A</v>
      </c>
      <c r="I1731" s="11" t="e">
        <f t="shared" si="165"/>
        <v>#N/A</v>
      </c>
      <c r="J1731" s="11" t="e">
        <f t="shared" si="165"/>
        <v>#N/A</v>
      </c>
      <c r="K1731" s="5" t="e">
        <f t="shared" si="165"/>
        <v>#N/A</v>
      </c>
      <c r="L1731" s="5" t="e">
        <f t="shared" si="165"/>
        <v>#N/A</v>
      </c>
      <c r="M1731" s="5" t="e">
        <f t="shared" si="165"/>
        <v>#N/A</v>
      </c>
      <c r="N1731" s="8">
        <f t="shared" si="165"/>
        <v>-0.51319250833020214</v>
      </c>
      <c r="O1731" s="8" t="e">
        <f t="shared" si="165"/>
        <v>#N/A</v>
      </c>
      <c r="P1731" s="8" t="e">
        <f t="shared" si="165"/>
        <v>#N/A</v>
      </c>
      <c r="Q1731" s="9" t="e">
        <f t="shared" si="165"/>
        <v>#N/A</v>
      </c>
      <c r="R1731" s="9" t="e">
        <f t="shared" si="165"/>
        <v>#N/A</v>
      </c>
      <c r="S1731" s="9" t="e">
        <f t="shared" si="165"/>
        <v>#N/A</v>
      </c>
    </row>
    <row r="1732" spans="1:19" x14ac:dyDescent="0.3">
      <c r="A1732" s="1">
        <v>45477</v>
      </c>
      <c r="B1732">
        <v>30</v>
      </c>
      <c r="C1732" t="s">
        <v>4</v>
      </c>
      <c r="D1732">
        <v>91</v>
      </c>
      <c r="E1732">
        <f>D1732-MajorAxis</f>
        <v>1</v>
      </c>
      <c r="F1732" s="2">
        <f t="shared" ref="F1732:F1795" si="167">0.5+ABS(DATE(2024,6,25)-A1732)/365</f>
        <v>0.52465753424657535</v>
      </c>
      <c r="G1732" s="3">
        <f t="shared" si="166"/>
        <v>9.1565365280542269E-3</v>
      </c>
      <c r="H1732" s="11" t="e">
        <f t="shared" si="165"/>
        <v>#N/A</v>
      </c>
      <c r="I1732" s="11" t="e">
        <f t="shared" si="165"/>
        <v>#N/A</v>
      </c>
      <c r="J1732" s="11" t="e">
        <f t="shared" si="165"/>
        <v>#N/A</v>
      </c>
      <c r="K1732" s="5" t="e">
        <f t="shared" si="165"/>
        <v>#N/A</v>
      </c>
      <c r="L1732" s="5" t="e">
        <f t="shared" si="165"/>
        <v>#N/A</v>
      </c>
      <c r="M1732" s="5" t="e">
        <f t="shared" si="165"/>
        <v>#N/A</v>
      </c>
      <c r="N1732" s="8">
        <f t="shared" si="165"/>
        <v>0.52457762636287375</v>
      </c>
      <c r="O1732" s="8" t="e">
        <f t="shared" si="165"/>
        <v>#N/A</v>
      </c>
      <c r="P1732" s="8" t="e">
        <f t="shared" si="165"/>
        <v>#N/A</v>
      </c>
      <c r="Q1732" s="9" t="e">
        <f t="shared" si="165"/>
        <v>#N/A</v>
      </c>
      <c r="R1732" s="9" t="e">
        <f t="shared" si="165"/>
        <v>#N/A</v>
      </c>
      <c r="S1732" s="9" t="e">
        <f t="shared" si="165"/>
        <v>#N/A</v>
      </c>
    </row>
    <row r="1733" spans="1:19" x14ac:dyDescent="0.3">
      <c r="A1733" s="1">
        <v>45477</v>
      </c>
      <c r="B1733">
        <v>30</v>
      </c>
      <c r="C1733" t="s">
        <v>5</v>
      </c>
      <c r="D1733">
        <v>269</v>
      </c>
      <c r="E1733">
        <f>D1733-MajorAxis</f>
        <v>179</v>
      </c>
      <c r="F1733" s="2">
        <f t="shared" si="167"/>
        <v>0.52465753424657535</v>
      </c>
      <c r="G1733" s="3">
        <f t="shared" si="166"/>
        <v>9.1565365280541888E-3</v>
      </c>
      <c r="H1733" s="11" t="e">
        <f t="shared" si="165"/>
        <v>#N/A</v>
      </c>
      <c r="I1733" s="11" t="e">
        <f t="shared" si="165"/>
        <v>#N/A</v>
      </c>
      <c r="J1733" s="11" t="e">
        <f t="shared" si="165"/>
        <v>#N/A</v>
      </c>
      <c r="K1733" s="5" t="e">
        <f t="shared" si="165"/>
        <v>#N/A</v>
      </c>
      <c r="L1733" s="5" t="e">
        <f t="shared" si="165"/>
        <v>#N/A</v>
      </c>
      <c r="M1733" s="5" t="e">
        <f t="shared" si="165"/>
        <v>#N/A</v>
      </c>
      <c r="N1733" s="8">
        <f t="shared" si="165"/>
        <v>-0.52457762636287375</v>
      </c>
      <c r="O1733" s="8" t="e">
        <f t="shared" si="165"/>
        <v>#N/A</v>
      </c>
      <c r="P1733" s="8" t="e">
        <f t="shared" si="165"/>
        <v>#N/A</v>
      </c>
      <c r="Q1733" s="9" t="e">
        <f t="shared" si="165"/>
        <v>#N/A</v>
      </c>
      <c r="R1733" s="9" t="e">
        <f t="shared" si="165"/>
        <v>#N/A</v>
      </c>
      <c r="S1733" s="9" t="e">
        <f t="shared" si="165"/>
        <v>#N/A</v>
      </c>
    </row>
    <row r="1734" spans="1:19" x14ac:dyDescent="0.3">
      <c r="A1734" s="1">
        <v>45477</v>
      </c>
      <c r="B1734">
        <v>40</v>
      </c>
      <c r="C1734" t="s">
        <v>4</v>
      </c>
      <c r="D1734">
        <v>105</v>
      </c>
      <c r="E1734">
        <f>D1734-MajorAxis</f>
        <v>15</v>
      </c>
      <c r="F1734" s="2">
        <f t="shared" si="167"/>
        <v>0.52465753424657535</v>
      </c>
      <c r="G1734" s="3">
        <f t="shared" si="166"/>
        <v>0.1357913620195417</v>
      </c>
      <c r="H1734" s="11" t="e">
        <f t="shared" si="165"/>
        <v>#N/A</v>
      </c>
      <c r="I1734" s="11" t="e">
        <f t="shared" si="165"/>
        <v>#N/A</v>
      </c>
      <c r="J1734" s="11" t="e">
        <f t="shared" si="165"/>
        <v>#N/A</v>
      </c>
      <c r="K1734" s="5" t="e">
        <f t="shared" si="165"/>
        <v>#N/A</v>
      </c>
      <c r="L1734" s="5" t="e">
        <f t="shared" si="165"/>
        <v>#N/A</v>
      </c>
      <c r="M1734" s="5" t="e">
        <f t="shared" si="165"/>
        <v>#N/A</v>
      </c>
      <c r="N1734" s="8">
        <f t="shared" si="165"/>
        <v>0.50678026228590844</v>
      </c>
      <c r="O1734" s="8" t="e">
        <f t="shared" si="165"/>
        <v>#N/A</v>
      </c>
      <c r="P1734" s="8" t="e">
        <f t="shared" si="165"/>
        <v>#N/A</v>
      </c>
      <c r="Q1734" s="9" t="e">
        <f t="shared" si="165"/>
        <v>#N/A</v>
      </c>
      <c r="R1734" s="9" t="e">
        <f t="shared" si="165"/>
        <v>#N/A</v>
      </c>
      <c r="S1734" s="9" t="e">
        <f t="shared" si="165"/>
        <v>#N/A</v>
      </c>
    </row>
    <row r="1735" spans="1:19" x14ac:dyDescent="0.3">
      <c r="A1735" s="1">
        <v>45477</v>
      </c>
      <c r="B1735">
        <v>40</v>
      </c>
      <c r="C1735" t="s">
        <v>5</v>
      </c>
      <c r="D1735">
        <v>255</v>
      </c>
      <c r="E1735">
        <f>D1735-MajorAxis</f>
        <v>165</v>
      </c>
      <c r="F1735" s="2">
        <f t="shared" si="167"/>
        <v>0.52465753424657535</v>
      </c>
      <c r="G1735" s="3">
        <f t="shared" si="166"/>
        <v>0.13579136201954184</v>
      </c>
      <c r="H1735" s="11" t="e">
        <f t="shared" si="165"/>
        <v>#N/A</v>
      </c>
      <c r="I1735" s="11" t="e">
        <f t="shared" si="165"/>
        <v>#N/A</v>
      </c>
      <c r="J1735" s="11" t="e">
        <f t="shared" si="165"/>
        <v>#N/A</v>
      </c>
      <c r="K1735" s="5" t="e">
        <f t="shared" si="165"/>
        <v>#N/A</v>
      </c>
      <c r="L1735" s="5" t="e">
        <f t="shared" si="165"/>
        <v>#N/A</v>
      </c>
      <c r="M1735" s="5" t="e">
        <f t="shared" si="165"/>
        <v>#N/A</v>
      </c>
      <c r="N1735" s="8">
        <f t="shared" si="165"/>
        <v>-0.50678026228590844</v>
      </c>
      <c r="O1735" s="8" t="e">
        <f t="shared" si="165"/>
        <v>#N/A</v>
      </c>
      <c r="P1735" s="8" t="e">
        <f t="shared" si="165"/>
        <v>#N/A</v>
      </c>
      <c r="Q1735" s="9" t="e">
        <f t="shared" si="165"/>
        <v>#N/A</v>
      </c>
      <c r="R1735" s="9" t="e">
        <f t="shared" si="165"/>
        <v>#N/A</v>
      </c>
      <c r="S1735" s="9" t="e">
        <f t="shared" si="165"/>
        <v>#N/A</v>
      </c>
    </row>
    <row r="1736" spans="1:19" x14ac:dyDescent="0.3">
      <c r="A1736" s="1">
        <v>45477</v>
      </c>
      <c r="B1736">
        <v>50</v>
      </c>
      <c r="C1736" t="s">
        <v>4</v>
      </c>
      <c r="D1736">
        <v>123</v>
      </c>
      <c r="E1736">
        <f>D1736-MajorAxis</f>
        <v>33</v>
      </c>
      <c r="F1736" s="2">
        <f t="shared" si="167"/>
        <v>0.52465753424657535</v>
      </c>
      <c r="G1736" s="3">
        <f t="shared" si="166"/>
        <v>0.28574897316541825</v>
      </c>
      <c r="H1736" s="11" t="e">
        <f t="shared" si="165"/>
        <v>#N/A</v>
      </c>
      <c r="I1736" s="11" t="e">
        <f t="shared" si="165"/>
        <v>#N/A</v>
      </c>
      <c r="J1736" s="11" t="e">
        <f t="shared" si="165"/>
        <v>#N/A</v>
      </c>
      <c r="K1736" s="5" t="e">
        <f t="shared" si="165"/>
        <v>#N/A</v>
      </c>
      <c r="L1736" s="5" t="e">
        <f t="shared" si="165"/>
        <v>#N/A</v>
      </c>
      <c r="M1736" s="5" t="e">
        <f t="shared" si="165"/>
        <v>#N/A</v>
      </c>
      <c r="N1736" s="8">
        <f t="shared" si="165"/>
        <v>0.44001483222342114</v>
      </c>
      <c r="O1736" s="8" t="e">
        <f t="shared" si="165"/>
        <v>#N/A</v>
      </c>
      <c r="P1736" s="8" t="e">
        <f t="shared" si="165"/>
        <v>#N/A</v>
      </c>
      <c r="Q1736" s="9" t="e">
        <f t="shared" si="165"/>
        <v>#N/A</v>
      </c>
      <c r="R1736" s="9" t="e">
        <f t="shared" si="165"/>
        <v>#N/A</v>
      </c>
      <c r="S1736" s="9" t="e">
        <f t="shared" si="165"/>
        <v>#N/A</v>
      </c>
    </row>
    <row r="1737" spans="1:19" x14ac:dyDescent="0.3">
      <c r="A1737" s="1">
        <v>45477</v>
      </c>
      <c r="B1737">
        <v>50</v>
      </c>
      <c r="C1737" t="s">
        <v>5</v>
      </c>
      <c r="D1737">
        <v>237</v>
      </c>
      <c r="E1737">
        <f>D1737-MajorAxis</f>
        <v>147</v>
      </c>
      <c r="F1737" s="2">
        <f t="shared" si="167"/>
        <v>0.52465753424657535</v>
      </c>
      <c r="G1737" s="3">
        <f t="shared" si="166"/>
        <v>0.28574897316541842</v>
      </c>
      <c r="H1737" s="11" t="e">
        <f t="shared" si="165"/>
        <v>#N/A</v>
      </c>
      <c r="I1737" s="11" t="e">
        <f t="shared" si="165"/>
        <v>#N/A</v>
      </c>
      <c r="J1737" s="11" t="e">
        <f t="shared" si="165"/>
        <v>#N/A</v>
      </c>
      <c r="K1737" s="5" t="e">
        <f t="shared" si="165"/>
        <v>#N/A</v>
      </c>
      <c r="L1737" s="5" t="e">
        <f t="shared" si="165"/>
        <v>#N/A</v>
      </c>
      <c r="M1737" s="5" t="e">
        <f t="shared" si="165"/>
        <v>#N/A</v>
      </c>
      <c r="N1737" s="8">
        <f t="shared" si="165"/>
        <v>-0.44001483222342108</v>
      </c>
      <c r="O1737" s="8" t="e">
        <f t="shared" si="165"/>
        <v>#N/A</v>
      </c>
      <c r="P1737" s="8" t="e">
        <f t="shared" si="165"/>
        <v>#N/A</v>
      </c>
      <c r="Q1737" s="9" t="e">
        <f t="shared" si="165"/>
        <v>#N/A</v>
      </c>
      <c r="R1737" s="9" t="e">
        <f t="shared" si="165"/>
        <v>#N/A</v>
      </c>
      <c r="S1737" s="9" t="e">
        <f t="shared" si="165"/>
        <v>#N/A</v>
      </c>
    </row>
    <row r="1738" spans="1:19" x14ac:dyDescent="0.3">
      <c r="A1738" s="1">
        <v>45477</v>
      </c>
      <c r="B1738">
        <v>60</v>
      </c>
      <c r="C1738" t="s">
        <v>4</v>
      </c>
      <c r="D1738">
        <v>163</v>
      </c>
      <c r="E1738">
        <f>D1738-MajorAxis</f>
        <v>73</v>
      </c>
      <c r="F1738" s="2">
        <f t="shared" si="167"/>
        <v>0.52465753424657535</v>
      </c>
      <c r="G1738" s="3">
        <f t="shared" si="166"/>
        <v>0.50173249525183916</v>
      </c>
      <c r="H1738" s="11" t="e">
        <f t="shared" si="165"/>
        <v>#N/A</v>
      </c>
      <c r="I1738" s="11" t="e">
        <f t="shared" si="165"/>
        <v>#N/A</v>
      </c>
      <c r="J1738" s="11" t="e">
        <f t="shared" si="165"/>
        <v>#N/A</v>
      </c>
      <c r="K1738" s="5" t="e">
        <f t="shared" si="165"/>
        <v>#N/A</v>
      </c>
      <c r="L1738" s="5" t="e">
        <f t="shared" si="165"/>
        <v>#N/A</v>
      </c>
      <c r="M1738" s="5" t="e">
        <f t="shared" si="165"/>
        <v>#N/A</v>
      </c>
      <c r="N1738" s="8">
        <f t="shared" si="165"/>
        <v>0.15339501768329888</v>
      </c>
      <c r="O1738" s="8" t="e">
        <f t="shared" si="165"/>
        <v>#N/A</v>
      </c>
      <c r="P1738" s="8" t="e">
        <f t="shared" si="165"/>
        <v>#N/A</v>
      </c>
      <c r="Q1738" s="9" t="e">
        <f t="shared" si="165"/>
        <v>#N/A</v>
      </c>
      <c r="R1738" s="9" t="e">
        <f t="shared" si="165"/>
        <v>#N/A</v>
      </c>
      <c r="S1738" s="9" t="e">
        <f t="shared" si="165"/>
        <v>#N/A</v>
      </c>
    </row>
    <row r="1739" spans="1:19" x14ac:dyDescent="0.3">
      <c r="A1739" s="1">
        <v>45477</v>
      </c>
      <c r="B1739">
        <v>60</v>
      </c>
      <c r="C1739" t="s">
        <v>5</v>
      </c>
      <c r="D1739">
        <v>197</v>
      </c>
      <c r="E1739">
        <f>D1739-MajorAxis</f>
        <v>107</v>
      </c>
      <c r="F1739" s="2">
        <f t="shared" si="167"/>
        <v>0.52465753424657535</v>
      </c>
      <c r="G1739" s="3">
        <f t="shared" si="166"/>
        <v>0.50173249525183916</v>
      </c>
      <c r="H1739" s="11" t="e">
        <f t="shared" si="165"/>
        <v>#N/A</v>
      </c>
      <c r="I1739" s="11" t="e">
        <f t="shared" si="165"/>
        <v>#N/A</v>
      </c>
      <c r="J1739" s="11" t="e">
        <f t="shared" si="165"/>
        <v>#N/A</v>
      </c>
      <c r="K1739" s="5" t="e">
        <f t="shared" si="165"/>
        <v>#N/A</v>
      </c>
      <c r="L1739" s="5" t="e">
        <f t="shared" si="165"/>
        <v>#N/A</v>
      </c>
      <c r="M1739" s="5" t="e">
        <f t="shared" si="165"/>
        <v>#N/A</v>
      </c>
      <c r="N1739" s="8">
        <f t="shared" si="165"/>
        <v>-0.15339501768329883</v>
      </c>
      <c r="O1739" s="8" t="e">
        <f t="shared" si="165"/>
        <v>#N/A</v>
      </c>
      <c r="P1739" s="8" t="e">
        <f t="shared" si="165"/>
        <v>#N/A</v>
      </c>
      <c r="Q1739" s="9" t="e">
        <f t="shared" si="165"/>
        <v>#N/A</v>
      </c>
      <c r="R1739" s="9" t="e">
        <f t="shared" si="165"/>
        <v>#N/A</v>
      </c>
      <c r="S1739" s="9" t="e">
        <f t="shared" si="165"/>
        <v>#N/A</v>
      </c>
    </row>
    <row r="1740" spans="1:19" x14ac:dyDescent="0.3">
      <c r="A1740" s="1">
        <v>45478</v>
      </c>
      <c r="B1740">
        <v>0</v>
      </c>
      <c r="C1740" t="s">
        <v>4</v>
      </c>
      <c r="D1740">
        <v>50</v>
      </c>
      <c r="E1740">
        <f>D1740-MajorAxis</f>
        <v>-40</v>
      </c>
      <c r="F1740" s="2">
        <f t="shared" si="167"/>
        <v>0.5273972602739726</v>
      </c>
      <c r="G1740" s="3">
        <f t="shared" si="166"/>
        <v>-0.33900442428673644</v>
      </c>
      <c r="H1740" s="11" t="e">
        <f t="shared" si="165"/>
        <v>#N/A</v>
      </c>
      <c r="I1740" s="11" t="e">
        <f t="shared" si="165"/>
        <v>#N/A</v>
      </c>
      <c r="J1740" s="11" t="e">
        <f t="shared" si="165"/>
        <v>#N/A</v>
      </c>
      <c r="K1740" s="5" t="e">
        <f t="shared" si="165"/>
        <v>#N/A</v>
      </c>
      <c r="L1740" s="5" t="e">
        <f t="shared" si="165"/>
        <v>#N/A</v>
      </c>
      <c r="M1740" s="5" t="e">
        <f t="shared" si="165"/>
        <v>#N/A</v>
      </c>
      <c r="N1740" s="8">
        <f t="shared" si="165"/>
        <v>0.40400974054905003</v>
      </c>
      <c r="O1740" s="8" t="e">
        <f t="shared" si="165"/>
        <v>#N/A</v>
      </c>
      <c r="P1740" s="8" t="e">
        <f t="shared" si="165"/>
        <v>#N/A</v>
      </c>
      <c r="Q1740" s="9" t="e">
        <f t="shared" si="165"/>
        <v>#N/A</v>
      </c>
      <c r="R1740" s="9" t="e">
        <f t="shared" si="165"/>
        <v>#N/A</v>
      </c>
      <c r="S1740" s="9" t="e">
        <f t="shared" si="165"/>
        <v>#N/A</v>
      </c>
    </row>
    <row r="1741" spans="1:19" x14ac:dyDescent="0.3">
      <c r="A1741" s="1">
        <v>45478</v>
      </c>
      <c r="B1741">
        <v>0</v>
      </c>
      <c r="C1741" t="s">
        <v>5</v>
      </c>
      <c r="D1741">
        <v>310</v>
      </c>
      <c r="E1741">
        <f>D1741-MajorAxis</f>
        <v>220</v>
      </c>
      <c r="F1741" s="2">
        <f t="shared" si="167"/>
        <v>0.5273972602739726</v>
      </c>
      <c r="G1741" s="3">
        <f t="shared" si="166"/>
        <v>-0.33900442428673644</v>
      </c>
      <c r="H1741" s="11" t="e">
        <f t="shared" si="165"/>
        <v>#N/A</v>
      </c>
      <c r="I1741" s="11" t="e">
        <f t="shared" si="165"/>
        <v>#N/A</v>
      </c>
      <c r="J1741" s="11" t="e">
        <f t="shared" si="165"/>
        <v>#N/A</v>
      </c>
      <c r="K1741" s="5" t="e">
        <f t="shared" si="165"/>
        <v>#N/A</v>
      </c>
      <c r="L1741" s="5" t="e">
        <f t="shared" si="165"/>
        <v>#N/A</v>
      </c>
      <c r="M1741" s="5" t="e">
        <f t="shared" si="165"/>
        <v>#N/A</v>
      </c>
      <c r="N1741" s="8">
        <f t="shared" si="165"/>
        <v>-0.40400974054905003</v>
      </c>
      <c r="O1741" s="8" t="e">
        <f t="shared" si="165"/>
        <v>#N/A</v>
      </c>
      <c r="P1741" s="8" t="e">
        <f t="shared" si="165"/>
        <v>#N/A</v>
      </c>
      <c r="Q1741" s="9" t="e">
        <f t="shared" si="165"/>
        <v>#N/A</v>
      </c>
      <c r="R1741" s="9" t="e">
        <f t="shared" si="165"/>
        <v>#N/A</v>
      </c>
      <c r="S1741" s="9" t="e">
        <f t="shared" si="165"/>
        <v>#N/A</v>
      </c>
    </row>
    <row r="1742" spans="1:19" x14ac:dyDescent="0.3">
      <c r="A1742" s="1">
        <v>45478</v>
      </c>
      <c r="B1742">
        <v>10</v>
      </c>
      <c r="C1742" t="s">
        <v>4</v>
      </c>
      <c r="D1742">
        <v>66</v>
      </c>
      <c r="E1742">
        <f>D1742-MajorAxis</f>
        <v>-24</v>
      </c>
      <c r="F1742" s="2">
        <f t="shared" si="167"/>
        <v>0.5273972602739726</v>
      </c>
      <c r="G1742" s="3">
        <f t="shared" si="166"/>
        <v>-0.21451179121120967</v>
      </c>
      <c r="H1742" s="11" t="e">
        <f t="shared" si="165"/>
        <v>#N/A</v>
      </c>
      <c r="I1742" s="11" t="e">
        <f t="shared" si="165"/>
        <v>#N/A</v>
      </c>
      <c r="J1742" s="11" t="e">
        <f t="shared" si="165"/>
        <v>#N/A</v>
      </c>
      <c r="K1742" s="5" t="e">
        <f t="shared" si="165"/>
        <v>#N/A</v>
      </c>
      <c r="L1742" s="5" t="e">
        <f t="shared" si="165"/>
        <v>#N/A</v>
      </c>
      <c r="M1742" s="5" t="e">
        <f t="shared" si="165"/>
        <v>#N/A</v>
      </c>
      <c r="N1742" s="8">
        <f t="shared" si="165"/>
        <v>0.4818013714964402</v>
      </c>
      <c r="O1742" s="8" t="e">
        <f t="shared" si="165"/>
        <v>#N/A</v>
      </c>
      <c r="P1742" s="8" t="e">
        <f t="shared" si="165"/>
        <v>#N/A</v>
      </c>
      <c r="Q1742" s="9" t="e">
        <f t="shared" si="165"/>
        <v>#N/A</v>
      </c>
      <c r="R1742" s="9" t="e">
        <f t="shared" si="165"/>
        <v>#N/A</v>
      </c>
      <c r="S1742" s="9" t="e">
        <f t="shared" si="165"/>
        <v>#N/A</v>
      </c>
    </row>
    <row r="1743" spans="1:19" x14ac:dyDescent="0.3">
      <c r="A1743" s="1">
        <v>45478</v>
      </c>
      <c r="B1743">
        <v>10</v>
      </c>
      <c r="C1743" t="s">
        <v>5</v>
      </c>
      <c r="D1743">
        <v>294</v>
      </c>
      <c r="E1743">
        <f>D1743-MajorAxis</f>
        <v>204</v>
      </c>
      <c r="F1743" s="2">
        <f t="shared" si="167"/>
        <v>0.5273972602739726</v>
      </c>
      <c r="G1743" s="3">
        <f t="shared" si="166"/>
        <v>-0.2145117912112095</v>
      </c>
      <c r="H1743" s="11" t="e">
        <f t="shared" si="165"/>
        <v>#N/A</v>
      </c>
      <c r="I1743" s="11" t="e">
        <f t="shared" si="165"/>
        <v>#N/A</v>
      </c>
      <c r="J1743" s="11" t="e">
        <f t="shared" si="165"/>
        <v>#N/A</v>
      </c>
      <c r="K1743" s="5" t="e">
        <f t="shared" si="165"/>
        <v>#N/A</v>
      </c>
      <c r="L1743" s="5" t="e">
        <f t="shared" si="165"/>
        <v>#N/A</v>
      </c>
      <c r="M1743" s="5" t="e">
        <f t="shared" si="165"/>
        <v>#N/A</v>
      </c>
      <c r="N1743" s="8">
        <f t="shared" si="165"/>
        <v>-0.48180137149644031</v>
      </c>
      <c r="O1743" s="8" t="e">
        <f t="shared" si="165"/>
        <v>#N/A</v>
      </c>
      <c r="P1743" s="8" t="e">
        <f t="shared" si="165"/>
        <v>#N/A</v>
      </c>
      <c r="Q1743" s="9" t="e">
        <f t="shared" si="165"/>
        <v>#N/A</v>
      </c>
      <c r="R1743" s="9" t="e">
        <f t="shared" si="165"/>
        <v>#N/A</v>
      </c>
      <c r="S1743" s="9" t="e">
        <f t="shared" si="165"/>
        <v>#N/A</v>
      </c>
    </row>
    <row r="1744" spans="1:19" x14ac:dyDescent="0.3">
      <c r="A1744" s="1">
        <v>45478</v>
      </c>
      <c r="B1744">
        <v>20</v>
      </c>
      <c r="C1744" t="s">
        <v>4</v>
      </c>
      <c r="D1744">
        <v>78</v>
      </c>
      <c r="E1744">
        <f>D1744-MajorAxis</f>
        <v>-12</v>
      </c>
      <c r="F1744" s="2">
        <f t="shared" si="167"/>
        <v>0.5273972602739726</v>
      </c>
      <c r="G1744" s="3">
        <f t="shared" si="166"/>
        <v>-0.10965205611621553</v>
      </c>
      <c r="H1744" s="11" t="e">
        <f t="shared" si="165"/>
        <v>#N/A</v>
      </c>
      <c r="I1744" s="11" t="e">
        <f t="shared" si="165"/>
        <v>#N/A</v>
      </c>
      <c r="J1744" s="11" t="e">
        <f t="shared" si="165"/>
        <v>#N/A</v>
      </c>
      <c r="K1744" s="5" t="e">
        <f t="shared" si="165"/>
        <v>#N/A</v>
      </c>
      <c r="L1744" s="5" t="e">
        <f t="shared" si="165"/>
        <v>#N/A</v>
      </c>
      <c r="M1744" s="5" t="e">
        <f t="shared" si="165"/>
        <v>#N/A</v>
      </c>
      <c r="N1744" s="8">
        <f t="shared" si="165"/>
        <v>0.51587236477056875</v>
      </c>
      <c r="O1744" s="8" t="e">
        <f t="shared" si="165"/>
        <v>#N/A</v>
      </c>
      <c r="P1744" s="8" t="e">
        <f t="shared" si="165"/>
        <v>#N/A</v>
      </c>
      <c r="Q1744" s="9" t="e">
        <f t="shared" si="165"/>
        <v>#N/A</v>
      </c>
      <c r="R1744" s="9" t="e">
        <f t="shared" si="165"/>
        <v>#N/A</v>
      </c>
      <c r="S1744" s="9" t="e">
        <f t="shared" si="165"/>
        <v>#N/A</v>
      </c>
    </row>
    <row r="1745" spans="1:19" x14ac:dyDescent="0.3">
      <c r="A1745" s="1">
        <v>45478</v>
      </c>
      <c r="B1745">
        <v>20</v>
      </c>
      <c r="C1745" t="s">
        <v>5</v>
      </c>
      <c r="D1745">
        <v>282</v>
      </c>
      <c r="E1745">
        <f>D1745-MajorAxis</f>
        <v>192</v>
      </c>
      <c r="F1745" s="2">
        <f t="shared" si="167"/>
        <v>0.5273972602739726</v>
      </c>
      <c r="G1745" s="3">
        <f t="shared" si="166"/>
        <v>-0.1096520561162154</v>
      </c>
      <c r="H1745" s="11" t="e">
        <f t="shared" si="165"/>
        <v>#N/A</v>
      </c>
      <c r="I1745" s="11" t="e">
        <f t="shared" si="165"/>
        <v>#N/A</v>
      </c>
      <c r="J1745" s="11" t="e">
        <f t="shared" si="165"/>
        <v>#N/A</v>
      </c>
      <c r="K1745" s="5" t="e">
        <f t="shared" si="165"/>
        <v>#N/A</v>
      </c>
      <c r="L1745" s="5" t="e">
        <f t="shared" si="165"/>
        <v>#N/A</v>
      </c>
      <c r="M1745" s="5" t="e">
        <f t="shared" si="165"/>
        <v>#N/A</v>
      </c>
      <c r="N1745" s="8">
        <f t="shared" si="165"/>
        <v>-0.51587236477056875</v>
      </c>
      <c r="O1745" s="8" t="e">
        <f t="shared" si="165"/>
        <v>#N/A</v>
      </c>
      <c r="P1745" s="8" t="e">
        <f t="shared" si="165"/>
        <v>#N/A</v>
      </c>
      <c r="Q1745" s="9" t="e">
        <f t="shared" si="165"/>
        <v>#N/A</v>
      </c>
      <c r="R1745" s="9" t="e">
        <f t="shared" si="165"/>
        <v>#N/A</v>
      </c>
      <c r="S1745" s="9" t="e">
        <f t="shared" si="165"/>
        <v>#N/A</v>
      </c>
    </row>
    <row r="1746" spans="1:19" x14ac:dyDescent="0.3">
      <c r="A1746" s="1">
        <v>45478</v>
      </c>
      <c r="B1746">
        <v>30</v>
      </c>
      <c r="C1746" t="s">
        <v>4</v>
      </c>
      <c r="D1746">
        <v>91</v>
      </c>
      <c r="E1746">
        <f>D1746-MajorAxis</f>
        <v>1</v>
      </c>
      <c r="F1746" s="2">
        <f t="shared" si="167"/>
        <v>0.5273972602739726</v>
      </c>
      <c r="G1746" s="3">
        <f t="shared" si="166"/>
        <v>9.2043513402111678E-3</v>
      </c>
      <c r="H1746" s="11" t="e">
        <f t="shared" ref="H1746:S1761" si="168">IF(MONTH($A1746)=LEN(H$1),$F1746*COS($E1746/180*PI()),NA())</f>
        <v>#N/A</v>
      </c>
      <c r="I1746" s="11" t="e">
        <f t="shared" si="168"/>
        <v>#N/A</v>
      </c>
      <c r="J1746" s="11" t="e">
        <f t="shared" si="168"/>
        <v>#N/A</v>
      </c>
      <c r="K1746" s="5" t="e">
        <f t="shared" si="168"/>
        <v>#N/A</v>
      </c>
      <c r="L1746" s="5" t="e">
        <f t="shared" si="168"/>
        <v>#N/A</v>
      </c>
      <c r="M1746" s="5" t="e">
        <f t="shared" si="168"/>
        <v>#N/A</v>
      </c>
      <c r="N1746" s="8">
        <f t="shared" si="168"/>
        <v>0.52731693511672695</v>
      </c>
      <c r="O1746" s="8" t="e">
        <f t="shared" si="168"/>
        <v>#N/A</v>
      </c>
      <c r="P1746" s="8" t="e">
        <f t="shared" si="168"/>
        <v>#N/A</v>
      </c>
      <c r="Q1746" s="9" t="e">
        <f t="shared" si="168"/>
        <v>#N/A</v>
      </c>
      <c r="R1746" s="9" t="e">
        <f t="shared" si="168"/>
        <v>#N/A</v>
      </c>
      <c r="S1746" s="9" t="e">
        <f t="shared" si="168"/>
        <v>#N/A</v>
      </c>
    </row>
    <row r="1747" spans="1:19" x14ac:dyDescent="0.3">
      <c r="A1747" s="1">
        <v>45478</v>
      </c>
      <c r="B1747">
        <v>30</v>
      </c>
      <c r="C1747" t="s">
        <v>5</v>
      </c>
      <c r="D1747">
        <v>269</v>
      </c>
      <c r="E1747">
        <f>D1747-MajorAxis</f>
        <v>179</v>
      </c>
      <c r="F1747" s="2">
        <f t="shared" si="167"/>
        <v>0.5273972602739726</v>
      </c>
      <c r="G1747" s="3">
        <f t="shared" si="166"/>
        <v>9.2043513402111279E-3</v>
      </c>
      <c r="H1747" s="11" t="e">
        <f t="shared" si="168"/>
        <v>#N/A</v>
      </c>
      <c r="I1747" s="11" t="e">
        <f t="shared" si="168"/>
        <v>#N/A</v>
      </c>
      <c r="J1747" s="11" t="e">
        <f t="shared" si="168"/>
        <v>#N/A</v>
      </c>
      <c r="K1747" s="5" t="e">
        <f t="shared" si="168"/>
        <v>#N/A</v>
      </c>
      <c r="L1747" s="5" t="e">
        <f t="shared" si="168"/>
        <v>#N/A</v>
      </c>
      <c r="M1747" s="5" t="e">
        <f t="shared" si="168"/>
        <v>#N/A</v>
      </c>
      <c r="N1747" s="8">
        <f t="shared" si="168"/>
        <v>-0.52731693511672695</v>
      </c>
      <c r="O1747" s="8" t="e">
        <f t="shared" si="168"/>
        <v>#N/A</v>
      </c>
      <c r="P1747" s="8" t="e">
        <f t="shared" si="168"/>
        <v>#N/A</v>
      </c>
      <c r="Q1747" s="9" t="e">
        <f t="shared" si="168"/>
        <v>#N/A</v>
      </c>
      <c r="R1747" s="9" t="e">
        <f t="shared" si="168"/>
        <v>#N/A</v>
      </c>
      <c r="S1747" s="9" t="e">
        <f t="shared" si="168"/>
        <v>#N/A</v>
      </c>
    </row>
    <row r="1748" spans="1:19" x14ac:dyDescent="0.3">
      <c r="A1748" s="1">
        <v>45478</v>
      </c>
      <c r="B1748">
        <v>40</v>
      </c>
      <c r="C1748" t="s">
        <v>4</v>
      </c>
      <c r="D1748">
        <v>105</v>
      </c>
      <c r="E1748">
        <f>D1748-MajorAxis</f>
        <v>15</v>
      </c>
      <c r="F1748" s="2">
        <f t="shared" si="167"/>
        <v>0.5273972602739726</v>
      </c>
      <c r="G1748" s="3">
        <f t="shared" si="166"/>
        <v>0.13650045529379518</v>
      </c>
      <c r="H1748" s="11" t="e">
        <f t="shared" si="168"/>
        <v>#N/A</v>
      </c>
      <c r="I1748" s="11" t="e">
        <f t="shared" si="168"/>
        <v>#N/A</v>
      </c>
      <c r="J1748" s="11" t="e">
        <f t="shared" si="168"/>
        <v>#N/A</v>
      </c>
      <c r="K1748" s="5" t="e">
        <f t="shared" si="168"/>
        <v>#N/A</v>
      </c>
      <c r="L1748" s="5" t="e">
        <f t="shared" si="168"/>
        <v>#N/A</v>
      </c>
      <c r="M1748" s="5" t="e">
        <f t="shared" si="168"/>
        <v>#N/A</v>
      </c>
      <c r="N1748" s="8">
        <f t="shared" si="168"/>
        <v>0.50942663441272784</v>
      </c>
      <c r="O1748" s="8" t="e">
        <f t="shared" si="168"/>
        <v>#N/A</v>
      </c>
      <c r="P1748" s="8" t="e">
        <f t="shared" si="168"/>
        <v>#N/A</v>
      </c>
      <c r="Q1748" s="9" t="e">
        <f t="shared" si="168"/>
        <v>#N/A</v>
      </c>
      <c r="R1748" s="9" t="e">
        <f t="shared" si="168"/>
        <v>#N/A</v>
      </c>
      <c r="S1748" s="9" t="e">
        <f t="shared" si="168"/>
        <v>#N/A</v>
      </c>
    </row>
    <row r="1749" spans="1:19" x14ac:dyDescent="0.3">
      <c r="A1749" s="1">
        <v>45478</v>
      </c>
      <c r="B1749">
        <v>40</v>
      </c>
      <c r="C1749" t="s">
        <v>5</v>
      </c>
      <c r="D1749">
        <v>255</v>
      </c>
      <c r="E1749">
        <f>D1749-MajorAxis</f>
        <v>165</v>
      </c>
      <c r="F1749" s="2">
        <f t="shared" si="167"/>
        <v>0.5273972602739726</v>
      </c>
      <c r="G1749" s="3">
        <f t="shared" si="166"/>
        <v>0.13650045529379534</v>
      </c>
      <c r="H1749" s="11" t="e">
        <f t="shared" si="168"/>
        <v>#N/A</v>
      </c>
      <c r="I1749" s="11" t="e">
        <f t="shared" si="168"/>
        <v>#N/A</v>
      </c>
      <c r="J1749" s="11" t="e">
        <f t="shared" si="168"/>
        <v>#N/A</v>
      </c>
      <c r="K1749" s="5" t="e">
        <f t="shared" si="168"/>
        <v>#N/A</v>
      </c>
      <c r="L1749" s="5" t="e">
        <f t="shared" si="168"/>
        <v>#N/A</v>
      </c>
      <c r="M1749" s="5" t="e">
        <f t="shared" si="168"/>
        <v>#N/A</v>
      </c>
      <c r="N1749" s="8">
        <f t="shared" si="168"/>
        <v>-0.50942663441272773</v>
      </c>
      <c r="O1749" s="8" t="e">
        <f t="shared" si="168"/>
        <v>#N/A</v>
      </c>
      <c r="P1749" s="8" t="e">
        <f t="shared" si="168"/>
        <v>#N/A</v>
      </c>
      <c r="Q1749" s="9" t="e">
        <f t="shared" si="168"/>
        <v>#N/A</v>
      </c>
      <c r="R1749" s="9" t="e">
        <f t="shared" si="168"/>
        <v>#N/A</v>
      </c>
      <c r="S1749" s="9" t="e">
        <f t="shared" si="168"/>
        <v>#N/A</v>
      </c>
    </row>
    <row r="1750" spans="1:19" x14ac:dyDescent="0.3">
      <c r="A1750" s="1">
        <v>45478</v>
      </c>
      <c r="B1750">
        <v>50</v>
      </c>
      <c r="C1750" t="s">
        <v>4</v>
      </c>
      <c r="D1750">
        <v>124</v>
      </c>
      <c r="E1750">
        <f>D1750-MajorAxis</f>
        <v>34</v>
      </c>
      <c r="F1750" s="2">
        <f t="shared" si="167"/>
        <v>0.5273972602739726</v>
      </c>
      <c r="G1750" s="3">
        <f t="shared" si="166"/>
        <v>0.29491680525511987</v>
      </c>
      <c r="H1750" s="11" t="e">
        <f t="shared" si="168"/>
        <v>#N/A</v>
      </c>
      <c r="I1750" s="11" t="e">
        <f t="shared" si="168"/>
        <v>#N/A</v>
      </c>
      <c r="J1750" s="11" t="e">
        <f t="shared" si="168"/>
        <v>#N/A</v>
      </c>
      <c r="K1750" s="5" t="e">
        <f t="shared" si="168"/>
        <v>#N/A</v>
      </c>
      <c r="L1750" s="5" t="e">
        <f t="shared" si="168"/>
        <v>#N/A</v>
      </c>
      <c r="M1750" s="5" t="e">
        <f t="shared" si="168"/>
        <v>#N/A</v>
      </c>
      <c r="N1750" s="8">
        <f t="shared" si="168"/>
        <v>0.43723214442971381</v>
      </c>
      <c r="O1750" s="8" t="e">
        <f t="shared" si="168"/>
        <v>#N/A</v>
      </c>
      <c r="P1750" s="8" t="e">
        <f t="shared" si="168"/>
        <v>#N/A</v>
      </c>
      <c r="Q1750" s="9" t="e">
        <f t="shared" si="168"/>
        <v>#N/A</v>
      </c>
      <c r="R1750" s="9" t="e">
        <f t="shared" si="168"/>
        <v>#N/A</v>
      </c>
      <c r="S1750" s="9" t="e">
        <f t="shared" si="168"/>
        <v>#N/A</v>
      </c>
    </row>
    <row r="1751" spans="1:19" x14ac:dyDescent="0.3">
      <c r="A1751" s="1">
        <v>45478</v>
      </c>
      <c r="B1751">
        <v>50</v>
      </c>
      <c r="C1751" t="s">
        <v>5</v>
      </c>
      <c r="D1751">
        <v>237</v>
      </c>
      <c r="E1751">
        <f>D1751-MajorAxis</f>
        <v>147</v>
      </c>
      <c r="F1751" s="2">
        <f t="shared" si="167"/>
        <v>0.5273972602739726</v>
      </c>
      <c r="G1751" s="3">
        <f t="shared" si="166"/>
        <v>0.28724113490518566</v>
      </c>
      <c r="H1751" s="11" t="e">
        <f t="shared" si="168"/>
        <v>#N/A</v>
      </c>
      <c r="I1751" s="11" t="e">
        <f t="shared" si="168"/>
        <v>#N/A</v>
      </c>
      <c r="J1751" s="11" t="e">
        <f t="shared" si="168"/>
        <v>#N/A</v>
      </c>
      <c r="K1751" s="5" t="e">
        <f t="shared" si="168"/>
        <v>#N/A</v>
      </c>
      <c r="L1751" s="5" t="e">
        <f t="shared" si="168"/>
        <v>#N/A</v>
      </c>
      <c r="M1751" s="5" t="e">
        <f t="shared" si="168"/>
        <v>#N/A</v>
      </c>
      <c r="N1751" s="8">
        <f t="shared" si="168"/>
        <v>-0.44231255980683315</v>
      </c>
      <c r="O1751" s="8" t="e">
        <f t="shared" si="168"/>
        <v>#N/A</v>
      </c>
      <c r="P1751" s="8" t="e">
        <f t="shared" si="168"/>
        <v>#N/A</v>
      </c>
      <c r="Q1751" s="9" t="e">
        <f t="shared" si="168"/>
        <v>#N/A</v>
      </c>
      <c r="R1751" s="9" t="e">
        <f t="shared" si="168"/>
        <v>#N/A</v>
      </c>
      <c r="S1751" s="9" t="e">
        <f t="shared" si="168"/>
        <v>#N/A</v>
      </c>
    </row>
    <row r="1752" spans="1:19" x14ac:dyDescent="0.3">
      <c r="A1752" s="1">
        <v>45478</v>
      </c>
      <c r="B1752">
        <v>60</v>
      </c>
      <c r="C1752" t="s">
        <v>4</v>
      </c>
      <c r="D1752">
        <v>164</v>
      </c>
      <c r="E1752">
        <f>D1752-MajorAxis</f>
        <v>74</v>
      </c>
      <c r="F1752" s="2">
        <f t="shared" si="167"/>
        <v>0.5273972602739726</v>
      </c>
      <c r="G1752" s="3">
        <f t="shared" si="166"/>
        <v>0.50696678484418189</v>
      </c>
      <c r="H1752" s="11" t="e">
        <f t="shared" si="168"/>
        <v>#N/A</v>
      </c>
      <c r="I1752" s="11" t="e">
        <f t="shared" si="168"/>
        <v>#N/A</v>
      </c>
      <c r="J1752" s="11" t="e">
        <f t="shared" si="168"/>
        <v>#N/A</v>
      </c>
      <c r="K1752" s="5" t="e">
        <f t="shared" si="168"/>
        <v>#N/A</v>
      </c>
      <c r="L1752" s="5" t="e">
        <f t="shared" si="168"/>
        <v>#N/A</v>
      </c>
      <c r="M1752" s="5" t="e">
        <f t="shared" si="168"/>
        <v>#N/A</v>
      </c>
      <c r="N1752" s="8">
        <f t="shared" si="168"/>
        <v>0.14537038628704751</v>
      </c>
      <c r="O1752" s="8" t="e">
        <f t="shared" si="168"/>
        <v>#N/A</v>
      </c>
      <c r="P1752" s="8" t="e">
        <f t="shared" si="168"/>
        <v>#N/A</v>
      </c>
      <c r="Q1752" s="9" t="e">
        <f t="shared" si="168"/>
        <v>#N/A</v>
      </c>
      <c r="R1752" s="9" t="e">
        <f t="shared" si="168"/>
        <v>#N/A</v>
      </c>
      <c r="S1752" s="9" t="e">
        <f t="shared" si="168"/>
        <v>#N/A</v>
      </c>
    </row>
    <row r="1753" spans="1:19" x14ac:dyDescent="0.3">
      <c r="A1753" s="1">
        <v>45478</v>
      </c>
      <c r="B1753">
        <v>60</v>
      </c>
      <c r="C1753" t="s">
        <v>5</v>
      </c>
      <c r="D1753">
        <v>195</v>
      </c>
      <c r="E1753">
        <f>D1753-MajorAxis</f>
        <v>105</v>
      </c>
      <c r="F1753" s="2">
        <f t="shared" si="167"/>
        <v>0.5273972602739726</v>
      </c>
      <c r="G1753" s="3">
        <f t="shared" si="166"/>
        <v>0.50942663441272784</v>
      </c>
      <c r="H1753" s="11" t="e">
        <f t="shared" si="168"/>
        <v>#N/A</v>
      </c>
      <c r="I1753" s="11" t="e">
        <f t="shared" si="168"/>
        <v>#N/A</v>
      </c>
      <c r="J1753" s="11" t="e">
        <f t="shared" si="168"/>
        <v>#N/A</v>
      </c>
      <c r="K1753" s="5" t="e">
        <f t="shared" si="168"/>
        <v>#N/A</v>
      </c>
      <c r="L1753" s="5" t="e">
        <f t="shared" si="168"/>
        <v>#N/A</v>
      </c>
      <c r="M1753" s="5" t="e">
        <f t="shared" si="168"/>
        <v>#N/A</v>
      </c>
      <c r="N1753" s="8">
        <f t="shared" si="168"/>
        <v>-0.13650045529379523</v>
      </c>
      <c r="O1753" s="8" t="e">
        <f t="shared" si="168"/>
        <v>#N/A</v>
      </c>
      <c r="P1753" s="8" t="e">
        <f t="shared" si="168"/>
        <v>#N/A</v>
      </c>
      <c r="Q1753" s="9" t="e">
        <f t="shared" si="168"/>
        <v>#N/A</v>
      </c>
      <c r="R1753" s="9" t="e">
        <f t="shared" si="168"/>
        <v>#N/A</v>
      </c>
      <c r="S1753" s="9" t="e">
        <f t="shared" si="168"/>
        <v>#N/A</v>
      </c>
    </row>
    <row r="1754" spans="1:19" x14ac:dyDescent="0.3">
      <c r="A1754" s="1">
        <v>45479</v>
      </c>
      <c r="B1754">
        <v>0</v>
      </c>
      <c r="C1754" t="s">
        <v>4</v>
      </c>
      <c r="D1754">
        <v>50</v>
      </c>
      <c r="E1754">
        <f>D1754-MajorAxis</f>
        <v>-40</v>
      </c>
      <c r="F1754" s="2">
        <f t="shared" si="167"/>
        <v>0.53013698630136985</v>
      </c>
      <c r="G1754" s="3">
        <f t="shared" si="166"/>
        <v>-0.3407654862310831</v>
      </c>
      <c r="H1754" s="11" t="e">
        <f t="shared" si="168"/>
        <v>#N/A</v>
      </c>
      <c r="I1754" s="11" t="e">
        <f t="shared" si="168"/>
        <v>#N/A</v>
      </c>
      <c r="J1754" s="11" t="e">
        <f t="shared" si="168"/>
        <v>#N/A</v>
      </c>
      <c r="K1754" s="5" t="e">
        <f t="shared" si="168"/>
        <v>#N/A</v>
      </c>
      <c r="L1754" s="5" t="e">
        <f t="shared" si="168"/>
        <v>#N/A</v>
      </c>
      <c r="M1754" s="5" t="e">
        <f t="shared" si="168"/>
        <v>#N/A</v>
      </c>
      <c r="N1754" s="8">
        <f t="shared" si="168"/>
        <v>0.40610849244800612</v>
      </c>
      <c r="O1754" s="8" t="e">
        <f t="shared" si="168"/>
        <v>#N/A</v>
      </c>
      <c r="P1754" s="8" t="e">
        <f t="shared" si="168"/>
        <v>#N/A</v>
      </c>
      <c r="Q1754" s="9" t="e">
        <f t="shared" si="168"/>
        <v>#N/A</v>
      </c>
      <c r="R1754" s="9" t="e">
        <f t="shared" si="168"/>
        <v>#N/A</v>
      </c>
      <c r="S1754" s="9" t="e">
        <f t="shared" si="168"/>
        <v>#N/A</v>
      </c>
    </row>
    <row r="1755" spans="1:19" x14ac:dyDescent="0.3">
      <c r="A1755" s="1">
        <v>45479</v>
      </c>
      <c r="B1755">
        <v>0</v>
      </c>
      <c r="C1755" t="s">
        <v>5</v>
      </c>
      <c r="D1755">
        <v>309</v>
      </c>
      <c r="E1755">
        <f>D1755-MajorAxis</f>
        <v>219</v>
      </c>
      <c r="F1755" s="2">
        <f t="shared" si="167"/>
        <v>0.53013698630136985</v>
      </c>
      <c r="G1755" s="3">
        <f t="shared" si="166"/>
        <v>-0.33362601552916027</v>
      </c>
      <c r="H1755" s="11" t="e">
        <f t="shared" si="168"/>
        <v>#N/A</v>
      </c>
      <c r="I1755" s="11" t="e">
        <f t="shared" si="168"/>
        <v>#N/A</v>
      </c>
      <c r="J1755" s="11" t="e">
        <f t="shared" si="168"/>
        <v>#N/A</v>
      </c>
      <c r="K1755" s="5" t="e">
        <f t="shared" si="168"/>
        <v>#N/A</v>
      </c>
      <c r="L1755" s="5" t="e">
        <f t="shared" si="168"/>
        <v>#N/A</v>
      </c>
      <c r="M1755" s="5" t="e">
        <f t="shared" si="168"/>
        <v>#N/A</v>
      </c>
      <c r="N1755" s="8">
        <f t="shared" si="168"/>
        <v>-0.41199381792307915</v>
      </c>
      <c r="O1755" s="8" t="e">
        <f t="shared" si="168"/>
        <v>#N/A</v>
      </c>
      <c r="P1755" s="8" t="e">
        <f t="shared" si="168"/>
        <v>#N/A</v>
      </c>
      <c r="Q1755" s="9" t="e">
        <f t="shared" si="168"/>
        <v>#N/A</v>
      </c>
      <c r="R1755" s="9" t="e">
        <f t="shared" si="168"/>
        <v>#N/A</v>
      </c>
      <c r="S1755" s="9" t="e">
        <f t="shared" si="168"/>
        <v>#N/A</v>
      </c>
    </row>
    <row r="1756" spans="1:19" x14ac:dyDescent="0.3">
      <c r="A1756" s="1">
        <v>45479</v>
      </c>
      <c r="B1756">
        <v>10</v>
      </c>
      <c r="C1756" t="s">
        <v>4</v>
      </c>
      <c r="D1756">
        <v>66</v>
      </c>
      <c r="E1756">
        <f>D1756-MajorAxis</f>
        <v>-24</v>
      </c>
      <c r="F1756" s="2">
        <f t="shared" si="167"/>
        <v>0.53013698630136985</v>
      </c>
      <c r="G1756" s="3">
        <f t="shared" si="166"/>
        <v>-0.21562613817854062</v>
      </c>
      <c r="H1756" s="11" t="e">
        <f t="shared" si="168"/>
        <v>#N/A</v>
      </c>
      <c r="I1756" s="11" t="e">
        <f t="shared" si="168"/>
        <v>#N/A</v>
      </c>
      <c r="J1756" s="11" t="e">
        <f t="shared" si="168"/>
        <v>#N/A</v>
      </c>
      <c r="K1756" s="5" t="e">
        <f t="shared" si="168"/>
        <v>#N/A</v>
      </c>
      <c r="L1756" s="5" t="e">
        <f t="shared" si="168"/>
        <v>#N/A</v>
      </c>
      <c r="M1756" s="5" t="e">
        <f t="shared" si="168"/>
        <v>#N/A</v>
      </c>
      <c r="N1756" s="8">
        <f t="shared" si="168"/>
        <v>0.48430423576395415</v>
      </c>
      <c r="O1756" s="8" t="e">
        <f t="shared" si="168"/>
        <v>#N/A</v>
      </c>
      <c r="P1756" s="8" t="e">
        <f t="shared" si="168"/>
        <v>#N/A</v>
      </c>
      <c r="Q1756" s="9" t="e">
        <f t="shared" si="168"/>
        <v>#N/A</v>
      </c>
      <c r="R1756" s="9" t="e">
        <f t="shared" si="168"/>
        <v>#N/A</v>
      </c>
      <c r="S1756" s="9" t="e">
        <f t="shared" si="168"/>
        <v>#N/A</v>
      </c>
    </row>
    <row r="1757" spans="1:19" x14ac:dyDescent="0.3">
      <c r="A1757" s="1">
        <v>45479</v>
      </c>
      <c r="B1757">
        <v>10</v>
      </c>
      <c r="C1757" t="s">
        <v>5</v>
      </c>
      <c r="D1757">
        <v>294</v>
      </c>
      <c r="E1757">
        <f>D1757-MajorAxis</f>
        <v>204</v>
      </c>
      <c r="F1757" s="2">
        <f t="shared" si="167"/>
        <v>0.53013698630136985</v>
      </c>
      <c r="G1757" s="3">
        <f t="shared" si="166"/>
        <v>-0.21562613817854046</v>
      </c>
      <c r="H1757" s="11" t="e">
        <f t="shared" si="168"/>
        <v>#N/A</v>
      </c>
      <c r="I1757" s="11" t="e">
        <f t="shared" si="168"/>
        <v>#N/A</v>
      </c>
      <c r="J1757" s="11" t="e">
        <f t="shared" si="168"/>
        <v>#N/A</v>
      </c>
      <c r="K1757" s="5" t="e">
        <f t="shared" si="168"/>
        <v>#N/A</v>
      </c>
      <c r="L1757" s="5" t="e">
        <f t="shared" si="168"/>
        <v>#N/A</v>
      </c>
      <c r="M1757" s="5" t="e">
        <f t="shared" si="168"/>
        <v>#N/A</v>
      </c>
      <c r="N1757" s="8">
        <f t="shared" si="168"/>
        <v>-0.48430423576395426</v>
      </c>
      <c r="O1757" s="8" t="e">
        <f t="shared" si="168"/>
        <v>#N/A</v>
      </c>
      <c r="P1757" s="8" t="e">
        <f t="shared" si="168"/>
        <v>#N/A</v>
      </c>
      <c r="Q1757" s="9" t="e">
        <f t="shared" si="168"/>
        <v>#N/A</v>
      </c>
      <c r="R1757" s="9" t="e">
        <f t="shared" si="168"/>
        <v>#N/A</v>
      </c>
      <c r="S1757" s="9" t="e">
        <f t="shared" si="168"/>
        <v>#N/A</v>
      </c>
    </row>
    <row r="1758" spans="1:19" x14ac:dyDescent="0.3">
      <c r="A1758" s="1">
        <v>45479</v>
      </c>
      <c r="B1758">
        <v>20</v>
      </c>
      <c r="C1758" t="s">
        <v>4</v>
      </c>
      <c r="D1758">
        <v>79</v>
      </c>
      <c r="E1758">
        <f>D1758-MajorAxis</f>
        <v>-11</v>
      </c>
      <c r="F1758" s="2">
        <f t="shared" si="167"/>
        <v>0.53013698630136985</v>
      </c>
      <c r="G1758" s="3">
        <f t="shared" si="166"/>
        <v>-0.10115490576811348</v>
      </c>
      <c r="H1758" s="11" t="e">
        <f t="shared" si="168"/>
        <v>#N/A</v>
      </c>
      <c r="I1758" s="11" t="e">
        <f t="shared" si="168"/>
        <v>#N/A</v>
      </c>
      <c r="J1758" s="11" t="e">
        <f t="shared" si="168"/>
        <v>#N/A</v>
      </c>
      <c r="K1758" s="5" t="e">
        <f t="shared" si="168"/>
        <v>#N/A</v>
      </c>
      <c r="L1758" s="5" t="e">
        <f t="shared" si="168"/>
        <v>#N/A</v>
      </c>
      <c r="M1758" s="5" t="e">
        <f t="shared" si="168"/>
        <v>#N/A</v>
      </c>
      <c r="N1758" s="8">
        <f t="shared" si="168"/>
        <v>0.52039687670444645</v>
      </c>
      <c r="O1758" s="8" t="e">
        <f t="shared" si="168"/>
        <v>#N/A</v>
      </c>
      <c r="P1758" s="8" t="e">
        <f t="shared" si="168"/>
        <v>#N/A</v>
      </c>
      <c r="Q1758" s="9" t="e">
        <f t="shared" si="168"/>
        <v>#N/A</v>
      </c>
      <c r="R1758" s="9" t="e">
        <f t="shared" si="168"/>
        <v>#N/A</v>
      </c>
      <c r="S1758" s="9" t="e">
        <f t="shared" si="168"/>
        <v>#N/A</v>
      </c>
    </row>
    <row r="1759" spans="1:19" x14ac:dyDescent="0.3">
      <c r="A1759" s="1">
        <v>45479</v>
      </c>
      <c r="B1759">
        <v>20</v>
      </c>
      <c r="C1759" t="s">
        <v>5</v>
      </c>
      <c r="D1759">
        <v>281</v>
      </c>
      <c r="E1759">
        <f>D1759-MajorAxis</f>
        <v>191</v>
      </c>
      <c r="F1759" s="2">
        <f t="shared" si="167"/>
        <v>0.53013698630136985</v>
      </c>
      <c r="G1759" s="3">
        <f t="shared" si="166"/>
        <v>-0.10115490576811344</v>
      </c>
      <c r="H1759" s="11" t="e">
        <f t="shared" si="168"/>
        <v>#N/A</v>
      </c>
      <c r="I1759" s="11" t="e">
        <f t="shared" si="168"/>
        <v>#N/A</v>
      </c>
      <c r="J1759" s="11" t="e">
        <f t="shared" si="168"/>
        <v>#N/A</v>
      </c>
      <c r="K1759" s="5" t="e">
        <f t="shared" si="168"/>
        <v>#N/A</v>
      </c>
      <c r="L1759" s="5" t="e">
        <f t="shared" si="168"/>
        <v>#N/A</v>
      </c>
      <c r="M1759" s="5" t="e">
        <f t="shared" si="168"/>
        <v>#N/A</v>
      </c>
      <c r="N1759" s="8">
        <f t="shared" si="168"/>
        <v>-0.52039687670444645</v>
      </c>
      <c r="O1759" s="8" t="e">
        <f t="shared" si="168"/>
        <v>#N/A</v>
      </c>
      <c r="P1759" s="8" t="e">
        <f t="shared" si="168"/>
        <v>#N/A</v>
      </c>
      <c r="Q1759" s="9" t="e">
        <f t="shared" si="168"/>
        <v>#N/A</v>
      </c>
      <c r="R1759" s="9" t="e">
        <f t="shared" si="168"/>
        <v>#N/A</v>
      </c>
      <c r="S1759" s="9" t="e">
        <f t="shared" si="168"/>
        <v>#N/A</v>
      </c>
    </row>
    <row r="1760" spans="1:19" x14ac:dyDescent="0.3">
      <c r="A1760" s="1">
        <v>45479</v>
      </c>
      <c r="B1760">
        <v>30</v>
      </c>
      <c r="C1760" t="s">
        <v>4</v>
      </c>
      <c r="D1760">
        <v>91</v>
      </c>
      <c r="E1760">
        <f>D1760-MajorAxis</f>
        <v>1</v>
      </c>
      <c r="F1760" s="2">
        <f t="shared" si="167"/>
        <v>0.53013698630136985</v>
      </c>
      <c r="G1760" s="3">
        <f t="shared" si="166"/>
        <v>9.2521661523681086E-3</v>
      </c>
      <c r="H1760" s="11" t="e">
        <f t="shared" si="168"/>
        <v>#N/A</v>
      </c>
      <c r="I1760" s="11" t="e">
        <f t="shared" si="168"/>
        <v>#N/A</v>
      </c>
      <c r="J1760" s="11" t="e">
        <f t="shared" si="168"/>
        <v>#N/A</v>
      </c>
      <c r="K1760" s="5" t="e">
        <f t="shared" si="168"/>
        <v>#N/A</v>
      </c>
      <c r="L1760" s="5" t="e">
        <f t="shared" si="168"/>
        <v>#N/A</v>
      </c>
      <c r="M1760" s="5" t="e">
        <f t="shared" si="168"/>
        <v>#N/A</v>
      </c>
      <c r="N1760" s="8">
        <f t="shared" si="168"/>
        <v>0.53005624387058003</v>
      </c>
      <c r="O1760" s="8" t="e">
        <f t="shared" si="168"/>
        <v>#N/A</v>
      </c>
      <c r="P1760" s="8" t="e">
        <f t="shared" si="168"/>
        <v>#N/A</v>
      </c>
      <c r="Q1760" s="9" t="e">
        <f t="shared" si="168"/>
        <v>#N/A</v>
      </c>
      <c r="R1760" s="9" t="e">
        <f t="shared" si="168"/>
        <v>#N/A</v>
      </c>
      <c r="S1760" s="9" t="e">
        <f t="shared" si="168"/>
        <v>#N/A</v>
      </c>
    </row>
    <row r="1761" spans="1:19" x14ac:dyDescent="0.3">
      <c r="A1761" s="1">
        <v>45479</v>
      </c>
      <c r="B1761">
        <v>30</v>
      </c>
      <c r="C1761" t="s">
        <v>5</v>
      </c>
      <c r="D1761">
        <v>269</v>
      </c>
      <c r="E1761">
        <f>D1761-MajorAxis</f>
        <v>179</v>
      </c>
      <c r="F1761" s="2">
        <f t="shared" si="167"/>
        <v>0.53013698630136985</v>
      </c>
      <c r="G1761" s="3">
        <f t="shared" si="166"/>
        <v>9.2521661523680687E-3</v>
      </c>
      <c r="H1761" s="11" t="e">
        <f t="shared" si="168"/>
        <v>#N/A</v>
      </c>
      <c r="I1761" s="11" t="e">
        <f t="shared" si="168"/>
        <v>#N/A</v>
      </c>
      <c r="J1761" s="11" t="e">
        <f t="shared" si="168"/>
        <v>#N/A</v>
      </c>
      <c r="K1761" s="5" t="e">
        <f t="shared" si="168"/>
        <v>#N/A</v>
      </c>
      <c r="L1761" s="5" t="e">
        <f t="shared" si="168"/>
        <v>#N/A</v>
      </c>
      <c r="M1761" s="5" t="e">
        <f t="shared" si="168"/>
        <v>#N/A</v>
      </c>
      <c r="N1761" s="8">
        <f t="shared" si="168"/>
        <v>-0.53005624387058003</v>
      </c>
      <c r="O1761" s="8" t="e">
        <f t="shared" si="168"/>
        <v>#N/A</v>
      </c>
      <c r="P1761" s="8" t="e">
        <f t="shared" si="168"/>
        <v>#N/A</v>
      </c>
      <c r="Q1761" s="9" t="e">
        <f t="shared" si="168"/>
        <v>#N/A</v>
      </c>
      <c r="R1761" s="9" t="e">
        <f t="shared" si="168"/>
        <v>#N/A</v>
      </c>
      <c r="S1761" s="9" t="e">
        <f t="shared" si="168"/>
        <v>#N/A</v>
      </c>
    </row>
    <row r="1762" spans="1:19" x14ac:dyDescent="0.3">
      <c r="A1762" s="1">
        <v>45479</v>
      </c>
      <c r="B1762">
        <v>40</v>
      </c>
      <c r="C1762" t="s">
        <v>4</v>
      </c>
      <c r="D1762">
        <v>105</v>
      </c>
      <c r="E1762">
        <f>D1762-MajorAxis</f>
        <v>15</v>
      </c>
      <c r="F1762" s="2">
        <f t="shared" si="167"/>
        <v>0.53013698630136985</v>
      </c>
      <c r="G1762" s="3">
        <f t="shared" si="166"/>
        <v>0.13720954856804865</v>
      </c>
      <c r="H1762" s="11" t="e">
        <f t="shared" ref="H1762:S1777" si="169">IF(MONTH($A1762)=LEN(H$1),$F1762*COS($E1762/180*PI()),NA())</f>
        <v>#N/A</v>
      </c>
      <c r="I1762" s="11" t="e">
        <f t="shared" si="169"/>
        <v>#N/A</v>
      </c>
      <c r="J1762" s="11" t="e">
        <f t="shared" si="169"/>
        <v>#N/A</v>
      </c>
      <c r="K1762" s="5" t="e">
        <f t="shared" si="169"/>
        <v>#N/A</v>
      </c>
      <c r="L1762" s="5" t="e">
        <f t="shared" si="169"/>
        <v>#N/A</v>
      </c>
      <c r="M1762" s="5" t="e">
        <f t="shared" si="169"/>
        <v>#N/A</v>
      </c>
      <c r="N1762" s="8">
        <f t="shared" si="169"/>
        <v>0.51207300653954713</v>
      </c>
      <c r="O1762" s="8" t="e">
        <f t="shared" si="169"/>
        <v>#N/A</v>
      </c>
      <c r="P1762" s="8" t="e">
        <f t="shared" si="169"/>
        <v>#N/A</v>
      </c>
      <c r="Q1762" s="9" t="e">
        <f t="shared" si="169"/>
        <v>#N/A</v>
      </c>
      <c r="R1762" s="9" t="e">
        <f t="shared" si="169"/>
        <v>#N/A</v>
      </c>
      <c r="S1762" s="9" t="e">
        <f t="shared" si="169"/>
        <v>#N/A</v>
      </c>
    </row>
    <row r="1763" spans="1:19" x14ac:dyDescent="0.3">
      <c r="A1763" s="1">
        <v>45479</v>
      </c>
      <c r="B1763">
        <v>40</v>
      </c>
      <c r="C1763" t="s">
        <v>5</v>
      </c>
      <c r="D1763">
        <v>255</v>
      </c>
      <c r="E1763">
        <f>D1763-MajorAxis</f>
        <v>165</v>
      </c>
      <c r="F1763" s="2">
        <f t="shared" si="167"/>
        <v>0.53013698630136985</v>
      </c>
      <c r="G1763" s="3">
        <f t="shared" si="166"/>
        <v>0.13720954856804882</v>
      </c>
      <c r="H1763" s="11" t="e">
        <f t="shared" si="169"/>
        <v>#N/A</v>
      </c>
      <c r="I1763" s="11" t="e">
        <f t="shared" si="169"/>
        <v>#N/A</v>
      </c>
      <c r="J1763" s="11" t="e">
        <f t="shared" si="169"/>
        <v>#N/A</v>
      </c>
      <c r="K1763" s="5" t="e">
        <f t="shared" si="169"/>
        <v>#N/A</v>
      </c>
      <c r="L1763" s="5" t="e">
        <f t="shared" si="169"/>
        <v>#N/A</v>
      </c>
      <c r="M1763" s="5" t="e">
        <f t="shared" si="169"/>
        <v>#N/A</v>
      </c>
      <c r="N1763" s="8">
        <f t="shared" si="169"/>
        <v>-0.51207300653954713</v>
      </c>
      <c r="O1763" s="8" t="e">
        <f t="shared" si="169"/>
        <v>#N/A</v>
      </c>
      <c r="P1763" s="8" t="e">
        <f t="shared" si="169"/>
        <v>#N/A</v>
      </c>
      <c r="Q1763" s="9" t="e">
        <f t="shared" si="169"/>
        <v>#N/A</v>
      </c>
      <c r="R1763" s="9" t="e">
        <f t="shared" si="169"/>
        <v>#N/A</v>
      </c>
      <c r="S1763" s="9" t="e">
        <f t="shared" si="169"/>
        <v>#N/A</v>
      </c>
    </row>
    <row r="1764" spans="1:19" x14ac:dyDescent="0.3">
      <c r="A1764" s="1">
        <v>45479</v>
      </c>
      <c r="B1764">
        <v>50</v>
      </c>
      <c r="C1764" t="s">
        <v>4</v>
      </c>
      <c r="D1764">
        <v>124</v>
      </c>
      <c r="E1764">
        <f>D1764-MajorAxis</f>
        <v>34</v>
      </c>
      <c r="F1764" s="2">
        <f t="shared" si="167"/>
        <v>0.53013698630136985</v>
      </c>
      <c r="G1764" s="3">
        <f t="shared" si="166"/>
        <v>0.29644884060709453</v>
      </c>
      <c r="H1764" s="11" t="e">
        <f t="shared" si="169"/>
        <v>#N/A</v>
      </c>
      <c r="I1764" s="11" t="e">
        <f t="shared" si="169"/>
        <v>#N/A</v>
      </c>
      <c r="J1764" s="11" t="e">
        <f t="shared" si="169"/>
        <v>#N/A</v>
      </c>
      <c r="K1764" s="5" t="e">
        <f t="shared" si="169"/>
        <v>#N/A</v>
      </c>
      <c r="L1764" s="5" t="e">
        <f t="shared" si="169"/>
        <v>#N/A</v>
      </c>
      <c r="M1764" s="5" t="e">
        <f t="shared" si="169"/>
        <v>#N/A</v>
      </c>
      <c r="N1764" s="8">
        <f t="shared" si="169"/>
        <v>0.43950348024493308</v>
      </c>
      <c r="O1764" s="8" t="e">
        <f t="shared" si="169"/>
        <v>#N/A</v>
      </c>
      <c r="P1764" s="8" t="e">
        <f t="shared" si="169"/>
        <v>#N/A</v>
      </c>
      <c r="Q1764" s="9" t="e">
        <f t="shared" si="169"/>
        <v>#N/A</v>
      </c>
      <c r="R1764" s="9" t="e">
        <f t="shared" si="169"/>
        <v>#N/A</v>
      </c>
      <c r="S1764" s="9" t="e">
        <f t="shared" si="169"/>
        <v>#N/A</v>
      </c>
    </row>
    <row r="1765" spans="1:19" x14ac:dyDescent="0.3">
      <c r="A1765" s="1">
        <v>45479</v>
      </c>
      <c r="B1765">
        <v>50</v>
      </c>
      <c r="C1765" t="s">
        <v>5</v>
      </c>
      <c r="D1765">
        <v>236</v>
      </c>
      <c r="E1765">
        <f>D1765-MajorAxis</f>
        <v>146</v>
      </c>
      <c r="F1765" s="2">
        <f t="shared" si="167"/>
        <v>0.53013698630136985</v>
      </c>
      <c r="G1765" s="3">
        <f t="shared" si="166"/>
        <v>0.29644884060709459</v>
      </c>
      <c r="H1765" s="11" t="e">
        <f t="shared" si="169"/>
        <v>#N/A</v>
      </c>
      <c r="I1765" s="11" t="e">
        <f t="shared" si="169"/>
        <v>#N/A</v>
      </c>
      <c r="J1765" s="11" t="e">
        <f t="shared" si="169"/>
        <v>#N/A</v>
      </c>
      <c r="K1765" s="5" t="e">
        <f t="shared" si="169"/>
        <v>#N/A</v>
      </c>
      <c r="L1765" s="5" t="e">
        <f t="shared" si="169"/>
        <v>#N/A</v>
      </c>
      <c r="M1765" s="5" t="e">
        <f t="shared" si="169"/>
        <v>#N/A</v>
      </c>
      <c r="N1765" s="8">
        <f t="shared" si="169"/>
        <v>-0.43950348024493302</v>
      </c>
      <c r="O1765" s="8" t="e">
        <f t="shared" si="169"/>
        <v>#N/A</v>
      </c>
      <c r="P1765" s="8" t="e">
        <f t="shared" si="169"/>
        <v>#N/A</v>
      </c>
      <c r="Q1765" s="9" t="e">
        <f t="shared" si="169"/>
        <v>#N/A</v>
      </c>
      <c r="R1765" s="9" t="e">
        <f t="shared" si="169"/>
        <v>#N/A</v>
      </c>
      <c r="S1765" s="9" t="e">
        <f t="shared" si="169"/>
        <v>#N/A</v>
      </c>
    </row>
    <row r="1766" spans="1:19" x14ac:dyDescent="0.3">
      <c r="A1766" s="1">
        <v>45479</v>
      </c>
      <c r="B1766">
        <v>60</v>
      </c>
      <c r="C1766" t="s">
        <v>4</v>
      </c>
      <c r="D1766">
        <v>166</v>
      </c>
      <c r="E1766">
        <f>D1766-MajorAxis</f>
        <v>76</v>
      </c>
      <c r="F1766" s="2">
        <f t="shared" si="167"/>
        <v>0.53013698630136985</v>
      </c>
      <c r="G1766" s="3">
        <f t="shared" si="166"/>
        <v>0.51438965214905563</v>
      </c>
      <c r="H1766" s="11" t="e">
        <f t="shared" si="169"/>
        <v>#N/A</v>
      </c>
      <c r="I1766" s="11" t="e">
        <f t="shared" si="169"/>
        <v>#N/A</v>
      </c>
      <c r="J1766" s="11" t="e">
        <f t="shared" si="169"/>
        <v>#N/A</v>
      </c>
      <c r="K1766" s="5" t="e">
        <f t="shared" si="169"/>
        <v>#N/A</v>
      </c>
      <c r="L1766" s="5" t="e">
        <f t="shared" si="169"/>
        <v>#N/A</v>
      </c>
      <c r="M1766" s="5" t="e">
        <f t="shared" si="169"/>
        <v>#N/A</v>
      </c>
      <c r="N1766" s="8">
        <f t="shared" si="169"/>
        <v>0.12825174465352246</v>
      </c>
      <c r="O1766" s="8" t="e">
        <f t="shared" si="169"/>
        <v>#N/A</v>
      </c>
      <c r="P1766" s="8" t="e">
        <f t="shared" si="169"/>
        <v>#N/A</v>
      </c>
      <c r="Q1766" s="9" t="e">
        <f t="shared" si="169"/>
        <v>#N/A</v>
      </c>
      <c r="R1766" s="9" t="e">
        <f t="shared" si="169"/>
        <v>#N/A</v>
      </c>
      <c r="S1766" s="9" t="e">
        <f t="shared" si="169"/>
        <v>#N/A</v>
      </c>
    </row>
    <row r="1767" spans="1:19" x14ac:dyDescent="0.3">
      <c r="A1767" s="1">
        <v>45479</v>
      </c>
      <c r="B1767">
        <v>60</v>
      </c>
      <c r="C1767" t="s">
        <v>5</v>
      </c>
      <c r="D1767">
        <v>194</v>
      </c>
      <c r="E1767">
        <f>D1767-MajorAxis</f>
        <v>104</v>
      </c>
      <c r="F1767" s="2">
        <f t="shared" si="167"/>
        <v>0.53013698630136985</v>
      </c>
      <c r="G1767" s="3">
        <f t="shared" si="166"/>
        <v>0.51438965214905563</v>
      </c>
      <c r="H1767" s="11" t="e">
        <f t="shared" si="169"/>
        <v>#N/A</v>
      </c>
      <c r="I1767" s="11" t="e">
        <f t="shared" si="169"/>
        <v>#N/A</v>
      </c>
      <c r="J1767" s="11" t="e">
        <f t="shared" si="169"/>
        <v>#N/A</v>
      </c>
      <c r="K1767" s="5" t="e">
        <f t="shared" si="169"/>
        <v>#N/A</v>
      </c>
      <c r="L1767" s="5" t="e">
        <f t="shared" si="169"/>
        <v>#N/A</v>
      </c>
      <c r="M1767" s="5" t="e">
        <f t="shared" si="169"/>
        <v>#N/A</v>
      </c>
      <c r="N1767" s="8">
        <f t="shared" si="169"/>
        <v>-0.1282517446535224</v>
      </c>
      <c r="O1767" s="8" t="e">
        <f t="shared" si="169"/>
        <v>#N/A</v>
      </c>
      <c r="P1767" s="8" t="e">
        <f t="shared" si="169"/>
        <v>#N/A</v>
      </c>
      <c r="Q1767" s="9" t="e">
        <f t="shared" si="169"/>
        <v>#N/A</v>
      </c>
      <c r="R1767" s="9" t="e">
        <f t="shared" si="169"/>
        <v>#N/A</v>
      </c>
      <c r="S1767" s="9" t="e">
        <f t="shared" si="169"/>
        <v>#N/A</v>
      </c>
    </row>
    <row r="1768" spans="1:19" x14ac:dyDescent="0.3">
      <c r="A1768" s="1">
        <v>45480</v>
      </c>
      <c r="B1768">
        <v>0</v>
      </c>
      <c r="C1768" t="s">
        <v>4</v>
      </c>
      <c r="D1768">
        <v>51</v>
      </c>
      <c r="E1768">
        <f>D1768-MajorAxis</f>
        <v>-39</v>
      </c>
      <c r="F1768" s="2">
        <f t="shared" si="167"/>
        <v>0.5328767123287671</v>
      </c>
      <c r="G1768" s="3">
        <f t="shared" si="166"/>
        <v>-0.33535018098409147</v>
      </c>
      <c r="H1768" s="11" t="e">
        <f t="shared" si="169"/>
        <v>#N/A</v>
      </c>
      <c r="I1768" s="11" t="e">
        <f t="shared" si="169"/>
        <v>#N/A</v>
      </c>
      <c r="J1768" s="11" t="e">
        <f t="shared" si="169"/>
        <v>#N/A</v>
      </c>
      <c r="K1768" s="5" t="e">
        <f t="shared" si="169"/>
        <v>#N/A</v>
      </c>
      <c r="L1768" s="5" t="e">
        <f t="shared" si="169"/>
        <v>#N/A</v>
      </c>
      <c r="M1768" s="5" t="e">
        <f t="shared" si="169"/>
        <v>#N/A</v>
      </c>
      <c r="N1768" s="8">
        <f t="shared" si="169"/>
        <v>0.41412298494076943</v>
      </c>
      <c r="O1768" s="8" t="e">
        <f t="shared" si="169"/>
        <v>#N/A</v>
      </c>
      <c r="P1768" s="8" t="e">
        <f t="shared" si="169"/>
        <v>#N/A</v>
      </c>
      <c r="Q1768" s="9" t="e">
        <f t="shared" si="169"/>
        <v>#N/A</v>
      </c>
      <c r="R1768" s="9" t="e">
        <f t="shared" si="169"/>
        <v>#N/A</v>
      </c>
      <c r="S1768" s="9" t="e">
        <f t="shared" si="169"/>
        <v>#N/A</v>
      </c>
    </row>
    <row r="1769" spans="1:19" x14ac:dyDescent="0.3">
      <c r="A1769" s="1">
        <v>45480</v>
      </c>
      <c r="B1769">
        <v>0</v>
      </c>
      <c r="C1769" t="s">
        <v>5</v>
      </c>
      <c r="D1769">
        <v>309</v>
      </c>
      <c r="E1769">
        <f>D1769-MajorAxis</f>
        <v>219</v>
      </c>
      <c r="F1769" s="2">
        <f t="shared" si="167"/>
        <v>0.5328767123287671</v>
      </c>
      <c r="G1769" s="3">
        <f t="shared" si="166"/>
        <v>-0.33535018098409131</v>
      </c>
      <c r="H1769" s="11" t="e">
        <f t="shared" si="169"/>
        <v>#N/A</v>
      </c>
      <c r="I1769" s="11" t="e">
        <f t="shared" si="169"/>
        <v>#N/A</v>
      </c>
      <c r="J1769" s="11" t="e">
        <f t="shared" si="169"/>
        <v>#N/A</v>
      </c>
      <c r="K1769" s="5" t="e">
        <f t="shared" si="169"/>
        <v>#N/A</v>
      </c>
      <c r="L1769" s="5" t="e">
        <f t="shared" si="169"/>
        <v>#N/A</v>
      </c>
      <c r="M1769" s="5" t="e">
        <f t="shared" si="169"/>
        <v>#N/A</v>
      </c>
      <c r="N1769" s="8">
        <f t="shared" si="169"/>
        <v>-0.41412298494076949</v>
      </c>
      <c r="O1769" s="8" t="e">
        <f t="shared" si="169"/>
        <v>#N/A</v>
      </c>
      <c r="P1769" s="8" t="e">
        <f t="shared" si="169"/>
        <v>#N/A</v>
      </c>
      <c r="Q1769" s="9" t="e">
        <f t="shared" si="169"/>
        <v>#N/A</v>
      </c>
      <c r="R1769" s="9" t="e">
        <f t="shared" si="169"/>
        <v>#N/A</v>
      </c>
      <c r="S1769" s="9" t="e">
        <f t="shared" si="169"/>
        <v>#N/A</v>
      </c>
    </row>
    <row r="1770" spans="1:19" x14ac:dyDescent="0.3">
      <c r="A1770" s="1">
        <v>45480</v>
      </c>
      <c r="B1770">
        <v>10</v>
      </c>
      <c r="C1770" t="s">
        <v>4</v>
      </c>
      <c r="D1770">
        <v>66</v>
      </c>
      <c r="E1770">
        <f>D1770-MajorAxis</f>
        <v>-24</v>
      </c>
      <c r="F1770" s="2">
        <f t="shared" si="167"/>
        <v>0.5328767123287671</v>
      </c>
      <c r="G1770" s="3">
        <f t="shared" si="166"/>
        <v>-0.21674048514587158</v>
      </c>
      <c r="H1770" s="11" t="e">
        <f t="shared" si="169"/>
        <v>#N/A</v>
      </c>
      <c r="I1770" s="11" t="e">
        <f t="shared" si="169"/>
        <v>#N/A</v>
      </c>
      <c r="J1770" s="11" t="e">
        <f t="shared" si="169"/>
        <v>#N/A</v>
      </c>
      <c r="K1770" s="5" t="e">
        <f t="shared" si="169"/>
        <v>#N/A</v>
      </c>
      <c r="L1770" s="5" t="e">
        <f t="shared" si="169"/>
        <v>#N/A</v>
      </c>
      <c r="M1770" s="5" t="e">
        <f t="shared" si="169"/>
        <v>#N/A</v>
      </c>
      <c r="N1770" s="8">
        <f t="shared" si="169"/>
        <v>0.4868071000314681</v>
      </c>
      <c r="O1770" s="8" t="e">
        <f t="shared" si="169"/>
        <v>#N/A</v>
      </c>
      <c r="P1770" s="8" t="e">
        <f t="shared" si="169"/>
        <v>#N/A</v>
      </c>
      <c r="Q1770" s="9" t="e">
        <f t="shared" si="169"/>
        <v>#N/A</v>
      </c>
      <c r="R1770" s="9" t="e">
        <f t="shared" si="169"/>
        <v>#N/A</v>
      </c>
      <c r="S1770" s="9" t="e">
        <f t="shared" si="169"/>
        <v>#N/A</v>
      </c>
    </row>
    <row r="1771" spans="1:19" x14ac:dyDescent="0.3">
      <c r="A1771" s="1">
        <v>45480</v>
      </c>
      <c r="B1771">
        <v>10</v>
      </c>
      <c r="C1771" t="s">
        <v>5</v>
      </c>
      <c r="D1771">
        <v>294</v>
      </c>
      <c r="E1771">
        <f>D1771-MajorAxis</f>
        <v>204</v>
      </c>
      <c r="F1771" s="2">
        <f t="shared" si="167"/>
        <v>0.5328767123287671</v>
      </c>
      <c r="G1771" s="3">
        <f t="shared" si="166"/>
        <v>-0.21674048514587141</v>
      </c>
      <c r="H1771" s="11" t="e">
        <f t="shared" si="169"/>
        <v>#N/A</v>
      </c>
      <c r="I1771" s="11" t="e">
        <f t="shared" si="169"/>
        <v>#N/A</v>
      </c>
      <c r="J1771" s="11" t="e">
        <f t="shared" si="169"/>
        <v>#N/A</v>
      </c>
      <c r="K1771" s="5" t="e">
        <f t="shared" si="169"/>
        <v>#N/A</v>
      </c>
      <c r="L1771" s="5" t="e">
        <f t="shared" si="169"/>
        <v>#N/A</v>
      </c>
      <c r="M1771" s="5" t="e">
        <f t="shared" si="169"/>
        <v>#N/A</v>
      </c>
      <c r="N1771" s="8">
        <f t="shared" si="169"/>
        <v>-0.48680710003146821</v>
      </c>
      <c r="O1771" s="8" t="e">
        <f t="shared" si="169"/>
        <v>#N/A</v>
      </c>
      <c r="P1771" s="8" t="e">
        <f t="shared" si="169"/>
        <v>#N/A</v>
      </c>
      <c r="Q1771" s="9" t="e">
        <f t="shared" si="169"/>
        <v>#N/A</v>
      </c>
      <c r="R1771" s="9" t="e">
        <f t="shared" si="169"/>
        <v>#N/A</v>
      </c>
      <c r="S1771" s="9" t="e">
        <f t="shared" si="169"/>
        <v>#N/A</v>
      </c>
    </row>
    <row r="1772" spans="1:19" x14ac:dyDescent="0.3">
      <c r="A1772" s="1">
        <v>45480</v>
      </c>
      <c r="B1772">
        <v>20</v>
      </c>
      <c r="C1772" t="s">
        <v>4</v>
      </c>
      <c r="D1772">
        <v>79</v>
      </c>
      <c r="E1772">
        <f>D1772-MajorAxis</f>
        <v>-11</v>
      </c>
      <c r="F1772" s="2">
        <f t="shared" si="167"/>
        <v>0.5328767123287671</v>
      </c>
      <c r="G1772" s="3">
        <f t="shared" si="166"/>
        <v>-0.10167767013900812</v>
      </c>
      <c r="H1772" s="11" t="e">
        <f t="shared" si="169"/>
        <v>#N/A</v>
      </c>
      <c r="I1772" s="11" t="e">
        <f t="shared" si="169"/>
        <v>#N/A</v>
      </c>
      <c r="J1772" s="11" t="e">
        <f t="shared" si="169"/>
        <v>#N/A</v>
      </c>
      <c r="K1772" s="5" t="e">
        <f t="shared" si="169"/>
        <v>#N/A</v>
      </c>
      <c r="L1772" s="5" t="e">
        <f t="shared" si="169"/>
        <v>#N/A</v>
      </c>
      <c r="M1772" s="5" t="e">
        <f t="shared" si="169"/>
        <v>#N/A</v>
      </c>
      <c r="N1772" s="8">
        <f t="shared" si="169"/>
        <v>0.5230862662481387</v>
      </c>
      <c r="O1772" s="8" t="e">
        <f t="shared" si="169"/>
        <v>#N/A</v>
      </c>
      <c r="P1772" s="8" t="e">
        <f t="shared" si="169"/>
        <v>#N/A</v>
      </c>
      <c r="Q1772" s="9" t="e">
        <f t="shared" si="169"/>
        <v>#N/A</v>
      </c>
      <c r="R1772" s="9" t="e">
        <f t="shared" si="169"/>
        <v>#N/A</v>
      </c>
      <c r="S1772" s="9" t="e">
        <f t="shared" si="169"/>
        <v>#N/A</v>
      </c>
    </row>
    <row r="1773" spans="1:19" x14ac:dyDescent="0.3">
      <c r="A1773" s="1">
        <v>45480</v>
      </c>
      <c r="B1773">
        <v>20</v>
      </c>
      <c r="C1773" t="s">
        <v>5</v>
      </c>
      <c r="D1773">
        <v>281</v>
      </c>
      <c r="E1773">
        <f>D1773-MajorAxis</f>
        <v>191</v>
      </c>
      <c r="F1773" s="2">
        <f t="shared" si="167"/>
        <v>0.5328767123287671</v>
      </c>
      <c r="G1773" s="3">
        <f t="shared" si="166"/>
        <v>-0.10167767013900807</v>
      </c>
      <c r="H1773" s="11" t="e">
        <f t="shared" si="169"/>
        <v>#N/A</v>
      </c>
      <c r="I1773" s="11" t="e">
        <f t="shared" si="169"/>
        <v>#N/A</v>
      </c>
      <c r="J1773" s="11" t="e">
        <f t="shared" si="169"/>
        <v>#N/A</v>
      </c>
      <c r="K1773" s="5" t="e">
        <f t="shared" si="169"/>
        <v>#N/A</v>
      </c>
      <c r="L1773" s="5" t="e">
        <f t="shared" si="169"/>
        <v>#N/A</v>
      </c>
      <c r="M1773" s="5" t="e">
        <f t="shared" si="169"/>
        <v>#N/A</v>
      </c>
      <c r="N1773" s="8">
        <f t="shared" si="169"/>
        <v>-0.5230862662481387</v>
      </c>
      <c r="O1773" s="8" t="e">
        <f t="shared" si="169"/>
        <v>#N/A</v>
      </c>
      <c r="P1773" s="8" t="e">
        <f t="shared" si="169"/>
        <v>#N/A</v>
      </c>
      <c r="Q1773" s="9" t="e">
        <f t="shared" si="169"/>
        <v>#N/A</v>
      </c>
      <c r="R1773" s="9" t="e">
        <f t="shared" si="169"/>
        <v>#N/A</v>
      </c>
      <c r="S1773" s="9" t="e">
        <f t="shared" si="169"/>
        <v>#N/A</v>
      </c>
    </row>
    <row r="1774" spans="1:19" x14ac:dyDescent="0.3">
      <c r="A1774" s="1">
        <v>45480</v>
      </c>
      <c r="B1774">
        <v>30</v>
      </c>
      <c r="C1774" t="s">
        <v>4</v>
      </c>
      <c r="D1774">
        <v>91</v>
      </c>
      <c r="E1774">
        <f>D1774-MajorAxis</f>
        <v>1</v>
      </c>
      <c r="F1774" s="2">
        <f t="shared" si="167"/>
        <v>0.5328767123287671</v>
      </c>
      <c r="G1774" s="3">
        <f t="shared" si="166"/>
        <v>9.2999809645250495E-3</v>
      </c>
      <c r="H1774" s="11" t="e">
        <f t="shared" si="169"/>
        <v>#N/A</v>
      </c>
      <c r="I1774" s="11" t="e">
        <f t="shared" si="169"/>
        <v>#N/A</v>
      </c>
      <c r="J1774" s="11" t="e">
        <f t="shared" si="169"/>
        <v>#N/A</v>
      </c>
      <c r="K1774" s="5" t="e">
        <f t="shared" si="169"/>
        <v>#N/A</v>
      </c>
      <c r="L1774" s="5" t="e">
        <f t="shared" si="169"/>
        <v>#N/A</v>
      </c>
      <c r="M1774" s="5" t="e">
        <f t="shared" si="169"/>
        <v>#N/A</v>
      </c>
      <c r="N1774" s="8">
        <f t="shared" si="169"/>
        <v>0.53279555262443312</v>
      </c>
      <c r="O1774" s="8" t="e">
        <f t="shared" si="169"/>
        <v>#N/A</v>
      </c>
      <c r="P1774" s="8" t="e">
        <f t="shared" si="169"/>
        <v>#N/A</v>
      </c>
      <c r="Q1774" s="9" t="e">
        <f t="shared" si="169"/>
        <v>#N/A</v>
      </c>
      <c r="R1774" s="9" t="e">
        <f t="shared" si="169"/>
        <v>#N/A</v>
      </c>
      <c r="S1774" s="9" t="e">
        <f t="shared" si="169"/>
        <v>#N/A</v>
      </c>
    </row>
    <row r="1775" spans="1:19" x14ac:dyDescent="0.3">
      <c r="A1775" s="1">
        <v>45480</v>
      </c>
      <c r="B1775">
        <v>30</v>
      </c>
      <c r="C1775" t="s">
        <v>5</v>
      </c>
      <c r="D1775">
        <v>269</v>
      </c>
      <c r="E1775">
        <f>D1775-MajorAxis</f>
        <v>179</v>
      </c>
      <c r="F1775" s="2">
        <f t="shared" si="167"/>
        <v>0.5328767123287671</v>
      </c>
      <c r="G1775" s="3">
        <f t="shared" si="166"/>
        <v>9.2999809645250096E-3</v>
      </c>
      <c r="H1775" s="11" t="e">
        <f t="shared" si="169"/>
        <v>#N/A</v>
      </c>
      <c r="I1775" s="11" t="e">
        <f t="shared" si="169"/>
        <v>#N/A</v>
      </c>
      <c r="J1775" s="11" t="e">
        <f t="shared" si="169"/>
        <v>#N/A</v>
      </c>
      <c r="K1775" s="5" t="e">
        <f t="shared" si="169"/>
        <v>#N/A</v>
      </c>
      <c r="L1775" s="5" t="e">
        <f t="shared" si="169"/>
        <v>#N/A</v>
      </c>
      <c r="M1775" s="5" t="e">
        <f t="shared" si="169"/>
        <v>#N/A</v>
      </c>
      <c r="N1775" s="8">
        <f t="shared" si="169"/>
        <v>-0.53279555262443312</v>
      </c>
      <c r="O1775" s="8" t="e">
        <f t="shared" si="169"/>
        <v>#N/A</v>
      </c>
      <c r="P1775" s="8" t="e">
        <f t="shared" si="169"/>
        <v>#N/A</v>
      </c>
      <c r="Q1775" s="9" t="e">
        <f t="shared" si="169"/>
        <v>#N/A</v>
      </c>
      <c r="R1775" s="9" t="e">
        <f t="shared" si="169"/>
        <v>#N/A</v>
      </c>
      <c r="S1775" s="9" t="e">
        <f t="shared" si="169"/>
        <v>#N/A</v>
      </c>
    </row>
    <row r="1776" spans="1:19" x14ac:dyDescent="0.3">
      <c r="A1776" s="1">
        <v>45480</v>
      </c>
      <c r="B1776">
        <v>40</v>
      </c>
      <c r="C1776" t="s">
        <v>4</v>
      </c>
      <c r="D1776">
        <v>105</v>
      </c>
      <c r="E1776">
        <f>D1776-MajorAxis</f>
        <v>15</v>
      </c>
      <c r="F1776" s="2">
        <f t="shared" si="167"/>
        <v>0.5328767123287671</v>
      </c>
      <c r="G1776" s="3">
        <f t="shared" si="166"/>
        <v>0.13791864184230215</v>
      </c>
      <c r="H1776" s="11" t="e">
        <f t="shared" si="169"/>
        <v>#N/A</v>
      </c>
      <c r="I1776" s="11" t="e">
        <f t="shared" si="169"/>
        <v>#N/A</v>
      </c>
      <c r="J1776" s="11" t="e">
        <f t="shared" si="169"/>
        <v>#N/A</v>
      </c>
      <c r="K1776" s="5" t="e">
        <f t="shared" si="169"/>
        <v>#N/A</v>
      </c>
      <c r="L1776" s="5" t="e">
        <f t="shared" si="169"/>
        <v>#N/A</v>
      </c>
      <c r="M1776" s="5" t="e">
        <f t="shared" si="169"/>
        <v>#N/A</v>
      </c>
      <c r="N1776" s="8">
        <f t="shared" si="169"/>
        <v>0.51471937866636652</v>
      </c>
      <c r="O1776" s="8" t="e">
        <f t="shared" si="169"/>
        <v>#N/A</v>
      </c>
      <c r="P1776" s="8" t="e">
        <f t="shared" si="169"/>
        <v>#N/A</v>
      </c>
      <c r="Q1776" s="9" t="e">
        <f t="shared" si="169"/>
        <v>#N/A</v>
      </c>
      <c r="R1776" s="9" t="e">
        <f t="shared" si="169"/>
        <v>#N/A</v>
      </c>
      <c r="S1776" s="9" t="e">
        <f t="shared" si="169"/>
        <v>#N/A</v>
      </c>
    </row>
    <row r="1777" spans="1:19" x14ac:dyDescent="0.3">
      <c r="A1777" s="1">
        <v>45480</v>
      </c>
      <c r="B1777">
        <v>40</v>
      </c>
      <c r="C1777" t="s">
        <v>5</v>
      </c>
      <c r="D1777">
        <v>255</v>
      </c>
      <c r="E1777">
        <f>D1777-MajorAxis</f>
        <v>165</v>
      </c>
      <c r="F1777" s="2">
        <f t="shared" si="167"/>
        <v>0.5328767123287671</v>
      </c>
      <c r="G1777" s="3">
        <f t="shared" si="166"/>
        <v>0.13791864184230229</v>
      </c>
      <c r="H1777" s="11" t="e">
        <f t="shared" si="169"/>
        <v>#N/A</v>
      </c>
      <c r="I1777" s="11" t="e">
        <f t="shared" si="169"/>
        <v>#N/A</v>
      </c>
      <c r="J1777" s="11" t="e">
        <f t="shared" si="169"/>
        <v>#N/A</v>
      </c>
      <c r="K1777" s="5" t="e">
        <f t="shared" si="169"/>
        <v>#N/A</v>
      </c>
      <c r="L1777" s="5" t="e">
        <f t="shared" si="169"/>
        <v>#N/A</v>
      </c>
      <c r="M1777" s="5" t="e">
        <f t="shared" si="169"/>
        <v>#N/A</v>
      </c>
      <c r="N1777" s="8">
        <f t="shared" si="169"/>
        <v>-0.51471937866636641</v>
      </c>
      <c r="O1777" s="8" t="e">
        <f t="shared" si="169"/>
        <v>#N/A</v>
      </c>
      <c r="P1777" s="8" t="e">
        <f t="shared" si="169"/>
        <v>#N/A</v>
      </c>
      <c r="Q1777" s="9" t="e">
        <f t="shared" si="169"/>
        <v>#N/A</v>
      </c>
      <c r="R1777" s="9" t="e">
        <f t="shared" si="169"/>
        <v>#N/A</v>
      </c>
      <c r="S1777" s="9" t="e">
        <f t="shared" si="169"/>
        <v>#N/A</v>
      </c>
    </row>
    <row r="1778" spans="1:19" x14ac:dyDescent="0.3">
      <c r="A1778" s="1">
        <v>45480</v>
      </c>
      <c r="B1778">
        <v>50</v>
      </c>
      <c r="C1778" t="s">
        <v>4</v>
      </c>
      <c r="D1778">
        <v>124</v>
      </c>
      <c r="E1778">
        <f>D1778-MajorAxis</f>
        <v>34</v>
      </c>
      <c r="F1778" s="2">
        <f t="shared" si="167"/>
        <v>0.5328767123287671</v>
      </c>
      <c r="G1778" s="3">
        <f t="shared" si="166"/>
        <v>0.29798087595906919</v>
      </c>
      <c r="H1778" s="11" t="e">
        <f t="shared" ref="H1778:S1793" si="170">IF(MONTH($A1778)=LEN(H$1),$F1778*COS($E1778/180*PI()),NA())</f>
        <v>#N/A</v>
      </c>
      <c r="I1778" s="11" t="e">
        <f t="shared" si="170"/>
        <v>#N/A</v>
      </c>
      <c r="J1778" s="11" t="e">
        <f t="shared" si="170"/>
        <v>#N/A</v>
      </c>
      <c r="K1778" s="5" t="e">
        <f t="shared" si="170"/>
        <v>#N/A</v>
      </c>
      <c r="L1778" s="5" t="e">
        <f t="shared" si="170"/>
        <v>#N/A</v>
      </c>
      <c r="M1778" s="5" t="e">
        <f t="shared" si="170"/>
        <v>#N/A</v>
      </c>
      <c r="N1778" s="8">
        <f t="shared" si="170"/>
        <v>0.44177481606015234</v>
      </c>
      <c r="O1778" s="8" t="e">
        <f t="shared" si="170"/>
        <v>#N/A</v>
      </c>
      <c r="P1778" s="8" t="e">
        <f t="shared" si="170"/>
        <v>#N/A</v>
      </c>
      <c r="Q1778" s="9" t="e">
        <f t="shared" si="170"/>
        <v>#N/A</v>
      </c>
      <c r="R1778" s="9" t="e">
        <f t="shared" si="170"/>
        <v>#N/A</v>
      </c>
      <c r="S1778" s="9" t="e">
        <f t="shared" si="170"/>
        <v>#N/A</v>
      </c>
    </row>
    <row r="1779" spans="1:19" x14ac:dyDescent="0.3">
      <c r="A1779" s="1">
        <v>45480</v>
      </c>
      <c r="B1779">
        <v>50</v>
      </c>
      <c r="C1779" t="s">
        <v>5</v>
      </c>
      <c r="D1779">
        <v>236</v>
      </c>
      <c r="E1779">
        <f>D1779-MajorAxis</f>
        <v>146</v>
      </c>
      <c r="F1779" s="2">
        <f t="shared" si="167"/>
        <v>0.5328767123287671</v>
      </c>
      <c r="G1779" s="3">
        <f t="shared" si="166"/>
        <v>0.29798087595906925</v>
      </c>
      <c r="H1779" s="11" t="e">
        <f t="shared" si="170"/>
        <v>#N/A</v>
      </c>
      <c r="I1779" s="11" t="e">
        <f t="shared" si="170"/>
        <v>#N/A</v>
      </c>
      <c r="J1779" s="11" t="e">
        <f t="shared" si="170"/>
        <v>#N/A</v>
      </c>
      <c r="K1779" s="5" t="e">
        <f t="shared" si="170"/>
        <v>#N/A</v>
      </c>
      <c r="L1779" s="5" t="e">
        <f t="shared" si="170"/>
        <v>#N/A</v>
      </c>
      <c r="M1779" s="5" t="e">
        <f t="shared" si="170"/>
        <v>#N/A</v>
      </c>
      <c r="N1779" s="8">
        <f t="shared" si="170"/>
        <v>-0.44177481606015229</v>
      </c>
      <c r="O1779" s="8" t="e">
        <f t="shared" si="170"/>
        <v>#N/A</v>
      </c>
      <c r="P1779" s="8" t="e">
        <f t="shared" si="170"/>
        <v>#N/A</v>
      </c>
      <c r="Q1779" s="9" t="e">
        <f t="shared" si="170"/>
        <v>#N/A</v>
      </c>
      <c r="R1779" s="9" t="e">
        <f t="shared" si="170"/>
        <v>#N/A</v>
      </c>
      <c r="S1779" s="9" t="e">
        <f t="shared" si="170"/>
        <v>#N/A</v>
      </c>
    </row>
    <row r="1780" spans="1:19" x14ac:dyDescent="0.3">
      <c r="A1780" s="1">
        <v>45480</v>
      </c>
      <c r="B1780">
        <v>60</v>
      </c>
      <c r="C1780" t="s">
        <v>4</v>
      </c>
      <c r="D1780">
        <v>167</v>
      </c>
      <c r="E1780">
        <f>D1780-MajorAxis</f>
        <v>77</v>
      </c>
      <c r="F1780" s="2">
        <f t="shared" si="167"/>
        <v>0.5328767123287671</v>
      </c>
      <c r="G1780" s="3">
        <f t="shared" si="166"/>
        <v>0.51921911671432397</v>
      </c>
      <c r="H1780" s="11" t="e">
        <f t="shared" si="170"/>
        <v>#N/A</v>
      </c>
      <c r="I1780" s="11" t="e">
        <f t="shared" si="170"/>
        <v>#N/A</v>
      </c>
      <c r="J1780" s="11" t="e">
        <f t="shared" si="170"/>
        <v>#N/A</v>
      </c>
      <c r="K1780" s="5" t="e">
        <f t="shared" si="170"/>
        <v>#N/A</v>
      </c>
      <c r="L1780" s="5" t="e">
        <f t="shared" si="170"/>
        <v>#N/A</v>
      </c>
      <c r="M1780" s="5" t="e">
        <f t="shared" si="170"/>
        <v>#N/A</v>
      </c>
      <c r="N1780" s="8">
        <f t="shared" si="170"/>
        <v>0.11987117827364868</v>
      </c>
      <c r="O1780" s="8" t="e">
        <f t="shared" si="170"/>
        <v>#N/A</v>
      </c>
      <c r="P1780" s="8" t="e">
        <f t="shared" si="170"/>
        <v>#N/A</v>
      </c>
      <c r="Q1780" s="9" t="e">
        <f t="shared" si="170"/>
        <v>#N/A</v>
      </c>
      <c r="R1780" s="9" t="e">
        <f t="shared" si="170"/>
        <v>#N/A</v>
      </c>
      <c r="S1780" s="9" t="e">
        <f t="shared" si="170"/>
        <v>#N/A</v>
      </c>
    </row>
    <row r="1781" spans="1:19" x14ac:dyDescent="0.3">
      <c r="A1781" s="1">
        <v>45480</v>
      </c>
      <c r="B1781">
        <v>60</v>
      </c>
      <c r="C1781" t="s">
        <v>5</v>
      </c>
      <c r="D1781">
        <v>193</v>
      </c>
      <c r="E1781">
        <f>D1781-MajorAxis</f>
        <v>103</v>
      </c>
      <c r="F1781" s="2">
        <f t="shared" si="167"/>
        <v>0.5328767123287671</v>
      </c>
      <c r="G1781" s="3">
        <f t="shared" si="166"/>
        <v>0.51921911671432397</v>
      </c>
      <c r="H1781" s="11" t="e">
        <f t="shared" si="170"/>
        <v>#N/A</v>
      </c>
      <c r="I1781" s="11" t="e">
        <f t="shared" si="170"/>
        <v>#N/A</v>
      </c>
      <c r="J1781" s="11" t="e">
        <f t="shared" si="170"/>
        <v>#N/A</v>
      </c>
      <c r="K1781" s="5" t="e">
        <f t="shared" si="170"/>
        <v>#N/A</v>
      </c>
      <c r="L1781" s="5" t="e">
        <f t="shared" si="170"/>
        <v>#N/A</v>
      </c>
      <c r="M1781" s="5" t="e">
        <f t="shared" si="170"/>
        <v>#N/A</v>
      </c>
      <c r="N1781" s="8">
        <f t="shared" si="170"/>
        <v>-0.1198711782736485</v>
      </c>
      <c r="O1781" s="8" t="e">
        <f t="shared" si="170"/>
        <v>#N/A</v>
      </c>
      <c r="P1781" s="8" t="e">
        <f t="shared" si="170"/>
        <v>#N/A</v>
      </c>
      <c r="Q1781" s="9" t="e">
        <f t="shared" si="170"/>
        <v>#N/A</v>
      </c>
      <c r="R1781" s="9" t="e">
        <f t="shared" si="170"/>
        <v>#N/A</v>
      </c>
      <c r="S1781" s="9" t="e">
        <f t="shared" si="170"/>
        <v>#N/A</v>
      </c>
    </row>
    <row r="1782" spans="1:19" x14ac:dyDescent="0.3">
      <c r="A1782" s="1">
        <v>45481</v>
      </c>
      <c r="B1782">
        <v>0</v>
      </c>
      <c r="C1782" t="s">
        <v>4</v>
      </c>
      <c r="D1782">
        <v>51</v>
      </c>
      <c r="E1782">
        <f>D1782-MajorAxis</f>
        <v>-39</v>
      </c>
      <c r="F1782" s="2">
        <f t="shared" si="167"/>
        <v>0.53561643835616435</v>
      </c>
      <c r="G1782" s="3">
        <f t="shared" si="166"/>
        <v>-0.33707434643902251</v>
      </c>
      <c r="H1782" s="11" t="e">
        <f t="shared" si="170"/>
        <v>#N/A</v>
      </c>
      <c r="I1782" s="11" t="e">
        <f t="shared" si="170"/>
        <v>#N/A</v>
      </c>
      <c r="J1782" s="11" t="e">
        <f t="shared" si="170"/>
        <v>#N/A</v>
      </c>
      <c r="K1782" s="5" t="e">
        <f t="shared" si="170"/>
        <v>#N/A</v>
      </c>
      <c r="L1782" s="5" t="e">
        <f t="shared" si="170"/>
        <v>#N/A</v>
      </c>
      <c r="M1782" s="5" t="e">
        <f t="shared" si="170"/>
        <v>#N/A</v>
      </c>
      <c r="N1782" s="8">
        <f t="shared" si="170"/>
        <v>0.41625215195845972</v>
      </c>
      <c r="O1782" s="8" t="e">
        <f t="shared" si="170"/>
        <v>#N/A</v>
      </c>
      <c r="P1782" s="8" t="e">
        <f t="shared" si="170"/>
        <v>#N/A</v>
      </c>
      <c r="Q1782" s="9" t="e">
        <f t="shared" si="170"/>
        <v>#N/A</v>
      </c>
      <c r="R1782" s="9" t="e">
        <f t="shared" si="170"/>
        <v>#N/A</v>
      </c>
      <c r="S1782" s="9" t="e">
        <f t="shared" si="170"/>
        <v>#N/A</v>
      </c>
    </row>
    <row r="1783" spans="1:19" x14ac:dyDescent="0.3">
      <c r="A1783" s="1">
        <v>45481</v>
      </c>
      <c r="B1783">
        <v>0</v>
      </c>
      <c r="C1783" t="s">
        <v>5</v>
      </c>
      <c r="D1783">
        <v>309</v>
      </c>
      <c r="E1783">
        <f>D1783-MajorAxis</f>
        <v>219</v>
      </c>
      <c r="F1783" s="2">
        <f t="shared" si="167"/>
        <v>0.53561643835616435</v>
      </c>
      <c r="G1783" s="3">
        <f t="shared" si="166"/>
        <v>-0.33707434643902234</v>
      </c>
      <c r="H1783" s="11" t="e">
        <f t="shared" si="170"/>
        <v>#N/A</v>
      </c>
      <c r="I1783" s="11" t="e">
        <f t="shared" si="170"/>
        <v>#N/A</v>
      </c>
      <c r="J1783" s="11" t="e">
        <f t="shared" si="170"/>
        <v>#N/A</v>
      </c>
      <c r="K1783" s="5" t="e">
        <f t="shared" si="170"/>
        <v>#N/A</v>
      </c>
      <c r="L1783" s="5" t="e">
        <f t="shared" si="170"/>
        <v>#N/A</v>
      </c>
      <c r="M1783" s="5" t="e">
        <f t="shared" si="170"/>
        <v>#N/A</v>
      </c>
      <c r="N1783" s="8">
        <f t="shared" si="170"/>
        <v>-0.41625215195845977</v>
      </c>
      <c r="O1783" s="8" t="e">
        <f t="shared" si="170"/>
        <v>#N/A</v>
      </c>
      <c r="P1783" s="8" t="e">
        <f t="shared" si="170"/>
        <v>#N/A</v>
      </c>
      <c r="Q1783" s="9" t="e">
        <f t="shared" si="170"/>
        <v>#N/A</v>
      </c>
      <c r="R1783" s="9" t="e">
        <f t="shared" si="170"/>
        <v>#N/A</v>
      </c>
      <c r="S1783" s="9" t="e">
        <f t="shared" si="170"/>
        <v>#N/A</v>
      </c>
    </row>
    <row r="1784" spans="1:19" x14ac:dyDescent="0.3">
      <c r="A1784" s="1">
        <v>45481</v>
      </c>
      <c r="B1784">
        <v>10</v>
      </c>
      <c r="C1784" t="s">
        <v>4</v>
      </c>
      <c r="D1784">
        <v>66</v>
      </c>
      <c r="E1784">
        <f>D1784-MajorAxis</f>
        <v>-24</v>
      </c>
      <c r="F1784" s="2">
        <f t="shared" si="167"/>
        <v>0.53561643835616435</v>
      </c>
      <c r="G1784" s="3">
        <f t="shared" si="166"/>
        <v>-0.21785483211320253</v>
      </c>
      <c r="H1784" s="11" t="e">
        <f t="shared" si="170"/>
        <v>#N/A</v>
      </c>
      <c r="I1784" s="11" t="e">
        <f t="shared" si="170"/>
        <v>#N/A</v>
      </c>
      <c r="J1784" s="11" t="e">
        <f t="shared" si="170"/>
        <v>#N/A</v>
      </c>
      <c r="K1784" s="5" t="e">
        <f t="shared" si="170"/>
        <v>#N/A</v>
      </c>
      <c r="L1784" s="5" t="e">
        <f t="shared" si="170"/>
        <v>#N/A</v>
      </c>
      <c r="M1784" s="5" t="e">
        <f t="shared" si="170"/>
        <v>#N/A</v>
      </c>
      <c r="N1784" s="8">
        <f t="shared" si="170"/>
        <v>0.4893099642989821</v>
      </c>
      <c r="O1784" s="8" t="e">
        <f t="shared" si="170"/>
        <v>#N/A</v>
      </c>
      <c r="P1784" s="8" t="e">
        <f t="shared" si="170"/>
        <v>#N/A</v>
      </c>
      <c r="Q1784" s="9" t="e">
        <f t="shared" si="170"/>
        <v>#N/A</v>
      </c>
      <c r="R1784" s="9" t="e">
        <f t="shared" si="170"/>
        <v>#N/A</v>
      </c>
      <c r="S1784" s="9" t="e">
        <f t="shared" si="170"/>
        <v>#N/A</v>
      </c>
    </row>
    <row r="1785" spans="1:19" x14ac:dyDescent="0.3">
      <c r="A1785" s="1">
        <v>45481</v>
      </c>
      <c r="B1785">
        <v>10</v>
      </c>
      <c r="C1785" t="s">
        <v>5</v>
      </c>
      <c r="D1785">
        <v>294</v>
      </c>
      <c r="E1785">
        <f>D1785-MajorAxis</f>
        <v>204</v>
      </c>
      <c r="F1785" s="2">
        <f t="shared" si="167"/>
        <v>0.53561643835616435</v>
      </c>
      <c r="G1785" s="3">
        <f t="shared" si="166"/>
        <v>-0.21785483211320236</v>
      </c>
      <c r="H1785" s="11" t="e">
        <f t="shared" si="170"/>
        <v>#N/A</v>
      </c>
      <c r="I1785" s="11" t="e">
        <f t="shared" si="170"/>
        <v>#N/A</v>
      </c>
      <c r="J1785" s="11" t="e">
        <f t="shared" si="170"/>
        <v>#N/A</v>
      </c>
      <c r="K1785" s="5" t="e">
        <f t="shared" si="170"/>
        <v>#N/A</v>
      </c>
      <c r="L1785" s="5" t="e">
        <f t="shared" si="170"/>
        <v>#N/A</v>
      </c>
      <c r="M1785" s="5" t="e">
        <f t="shared" si="170"/>
        <v>#N/A</v>
      </c>
      <c r="N1785" s="8">
        <f t="shared" si="170"/>
        <v>-0.48930996429898221</v>
      </c>
      <c r="O1785" s="8" t="e">
        <f t="shared" si="170"/>
        <v>#N/A</v>
      </c>
      <c r="P1785" s="8" t="e">
        <f t="shared" si="170"/>
        <v>#N/A</v>
      </c>
      <c r="Q1785" s="9" t="e">
        <f t="shared" si="170"/>
        <v>#N/A</v>
      </c>
      <c r="R1785" s="9" t="e">
        <f t="shared" si="170"/>
        <v>#N/A</v>
      </c>
      <c r="S1785" s="9" t="e">
        <f t="shared" si="170"/>
        <v>#N/A</v>
      </c>
    </row>
    <row r="1786" spans="1:19" x14ac:dyDescent="0.3">
      <c r="A1786" s="1">
        <v>45481</v>
      </c>
      <c r="B1786">
        <v>20</v>
      </c>
      <c r="C1786" t="s">
        <v>4</v>
      </c>
      <c r="D1786">
        <v>79</v>
      </c>
      <c r="E1786">
        <f>D1786-MajorAxis</f>
        <v>-11</v>
      </c>
      <c r="F1786" s="2">
        <f t="shared" si="167"/>
        <v>0.53561643835616435</v>
      </c>
      <c r="G1786" s="3">
        <f t="shared" si="166"/>
        <v>-0.10220043450990275</v>
      </c>
      <c r="H1786" s="11" t="e">
        <f t="shared" si="170"/>
        <v>#N/A</v>
      </c>
      <c r="I1786" s="11" t="e">
        <f t="shared" si="170"/>
        <v>#N/A</v>
      </c>
      <c r="J1786" s="11" t="e">
        <f t="shared" si="170"/>
        <v>#N/A</v>
      </c>
      <c r="K1786" s="5" t="e">
        <f t="shared" si="170"/>
        <v>#N/A</v>
      </c>
      <c r="L1786" s="5" t="e">
        <f t="shared" si="170"/>
        <v>#N/A</v>
      </c>
      <c r="M1786" s="5" t="e">
        <f t="shared" si="170"/>
        <v>#N/A</v>
      </c>
      <c r="N1786" s="8">
        <f t="shared" si="170"/>
        <v>0.52577565579183094</v>
      </c>
      <c r="O1786" s="8" t="e">
        <f t="shared" si="170"/>
        <v>#N/A</v>
      </c>
      <c r="P1786" s="8" t="e">
        <f t="shared" si="170"/>
        <v>#N/A</v>
      </c>
      <c r="Q1786" s="9" t="e">
        <f t="shared" si="170"/>
        <v>#N/A</v>
      </c>
      <c r="R1786" s="9" t="e">
        <f t="shared" si="170"/>
        <v>#N/A</v>
      </c>
      <c r="S1786" s="9" t="e">
        <f t="shared" si="170"/>
        <v>#N/A</v>
      </c>
    </row>
    <row r="1787" spans="1:19" x14ac:dyDescent="0.3">
      <c r="A1787" s="1">
        <v>45481</v>
      </c>
      <c r="B1787">
        <v>20</v>
      </c>
      <c r="C1787" t="s">
        <v>5</v>
      </c>
      <c r="D1787">
        <v>281</v>
      </c>
      <c r="E1787">
        <f>D1787-MajorAxis</f>
        <v>191</v>
      </c>
      <c r="F1787" s="2">
        <f t="shared" si="167"/>
        <v>0.53561643835616435</v>
      </c>
      <c r="G1787" s="3">
        <f t="shared" si="166"/>
        <v>-0.10220043450990271</v>
      </c>
      <c r="H1787" s="11" t="e">
        <f t="shared" si="170"/>
        <v>#N/A</v>
      </c>
      <c r="I1787" s="11" t="e">
        <f t="shared" si="170"/>
        <v>#N/A</v>
      </c>
      <c r="J1787" s="11" t="e">
        <f t="shared" si="170"/>
        <v>#N/A</v>
      </c>
      <c r="K1787" s="5" t="e">
        <f t="shared" si="170"/>
        <v>#N/A</v>
      </c>
      <c r="L1787" s="5" t="e">
        <f t="shared" si="170"/>
        <v>#N/A</v>
      </c>
      <c r="M1787" s="5" t="e">
        <f t="shared" si="170"/>
        <v>#N/A</v>
      </c>
      <c r="N1787" s="8">
        <f t="shared" si="170"/>
        <v>-0.52577565579183094</v>
      </c>
      <c r="O1787" s="8" t="e">
        <f t="shared" si="170"/>
        <v>#N/A</v>
      </c>
      <c r="P1787" s="8" t="e">
        <f t="shared" si="170"/>
        <v>#N/A</v>
      </c>
      <c r="Q1787" s="9" t="e">
        <f t="shared" si="170"/>
        <v>#N/A</v>
      </c>
      <c r="R1787" s="9" t="e">
        <f t="shared" si="170"/>
        <v>#N/A</v>
      </c>
      <c r="S1787" s="9" t="e">
        <f t="shared" si="170"/>
        <v>#N/A</v>
      </c>
    </row>
    <row r="1788" spans="1:19" x14ac:dyDescent="0.3">
      <c r="A1788" s="1">
        <v>45481</v>
      </c>
      <c r="B1788">
        <v>30</v>
      </c>
      <c r="C1788" t="s">
        <v>4</v>
      </c>
      <c r="D1788">
        <v>92</v>
      </c>
      <c r="E1788">
        <f>D1788-MajorAxis</f>
        <v>2</v>
      </c>
      <c r="F1788" s="2">
        <f t="shared" si="167"/>
        <v>0.53561643835616435</v>
      </c>
      <c r="G1788" s="3">
        <f t="shared" si="166"/>
        <v>1.869274412421627E-2</v>
      </c>
      <c r="H1788" s="11" t="e">
        <f t="shared" si="170"/>
        <v>#N/A</v>
      </c>
      <c r="I1788" s="11" t="e">
        <f t="shared" si="170"/>
        <v>#N/A</v>
      </c>
      <c r="J1788" s="11" t="e">
        <f t="shared" si="170"/>
        <v>#N/A</v>
      </c>
      <c r="K1788" s="5" t="e">
        <f t="shared" si="170"/>
        <v>#N/A</v>
      </c>
      <c r="L1788" s="5" t="e">
        <f t="shared" si="170"/>
        <v>#N/A</v>
      </c>
      <c r="M1788" s="5" t="e">
        <f t="shared" si="170"/>
        <v>#N/A</v>
      </c>
      <c r="N1788" s="8">
        <f t="shared" si="170"/>
        <v>0.53529015529378965</v>
      </c>
      <c r="O1788" s="8" t="e">
        <f t="shared" si="170"/>
        <v>#N/A</v>
      </c>
      <c r="P1788" s="8" t="e">
        <f t="shared" si="170"/>
        <v>#N/A</v>
      </c>
      <c r="Q1788" s="9" t="e">
        <f t="shared" si="170"/>
        <v>#N/A</v>
      </c>
      <c r="R1788" s="9" t="e">
        <f t="shared" si="170"/>
        <v>#N/A</v>
      </c>
      <c r="S1788" s="9" t="e">
        <f t="shared" si="170"/>
        <v>#N/A</v>
      </c>
    </row>
    <row r="1789" spans="1:19" x14ac:dyDescent="0.3">
      <c r="A1789" s="1">
        <v>45481</v>
      </c>
      <c r="B1789">
        <v>30</v>
      </c>
      <c r="C1789" t="s">
        <v>5</v>
      </c>
      <c r="D1789">
        <v>269</v>
      </c>
      <c r="E1789">
        <f>D1789-MajorAxis</f>
        <v>179</v>
      </c>
      <c r="F1789" s="2">
        <f t="shared" si="167"/>
        <v>0.53561643835616435</v>
      </c>
      <c r="G1789" s="3">
        <f t="shared" si="166"/>
        <v>9.3477957766819504E-3</v>
      </c>
      <c r="H1789" s="11" t="e">
        <f t="shared" si="170"/>
        <v>#N/A</v>
      </c>
      <c r="I1789" s="11" t="e">
        <f t="shared" si="170"/>
        <v>#N/A</v>
      </c>
      <c r="J1789" s="11" t="e">
        <f t="shared" si="170"/>
        <v>#N/A</v>
      </c>
      <c r="K1789" s="5" t="e">
        <f t="shared" si="170"/>
        <v>#N/A</v>
      </c>
      <c r="L1789" s="5" t="e">
        <f t="shared" si="170"/>
        <v>#N/A</v>
      </c>
      <c r="M1789" s="5" t="e">
        <f t="shared" si="170"/>
        <v>#N/A</v>
      </c>
      <c r="N1789" s="8">
        <f t="shared" si="170"/>
        <v>-0.53553486137828621</v>
      </c>
      <c r="O1789" s="8" t="e">
        <f t="shared" si="170"/>
        <v>#N/A</v>
      </c>
      <c r="P1789" s="8" t="e">
        <f t="shared" si="170"/>
        <v>#N/A</v>
      </c>
      <c r="Q1789" s="9" t="e">
        <f t="shared" si="170"/>
        <v>#N/A</v>
      </c>
      <c r="R1789" s="9" t="e">
        <f t="shared" si="170"/>
        <v>#N/A</v>
      </c>
      <c r="S1789" s="9" t="e">
        <f t="shared" si="170"/>
        <v>#N/A</v>
      </c>
    </row>
    <row r="1790" spans="1:19" x14ac:dyDescent="0.3">
      <c r="A1790" s="1">
        <v>45481</v>
      </c>
      <c r="B1790">
        <v>40</v>
      </c>
      <c r="C1790" t="s">
        <v>4</v>
      </c>
      <c r="D1790">
        <v>106</v>
      </c>
      <c r="E1790">
        <f>D1790-MajorAxis</f>
        <v>16</v>
      </c>
      <c r="F1790" s="2">
        <f t="shared" si="167"/>
        <v>0.53561643835616435</v>
      </c>
      <c r="G1790" s="3">
        <f t="shared" si="166"/>
        <v>0.14763589880061187</v>
      </c>
      <c r="H1790" s="11" t="e">
        <f t="shared" si="170"/>
        <v>#N/A</v>
      </c>
      <c r="I1790" s="11" t="e">
        <f t="shared" si="170"/>
        <v>#N/A</v>
      </c>
      <c r="J1790" s="11" t="e">
        <f t="shared" si="170"/>
        <v>#N/A</v>
      </c>
      <c r="K1790" s="5" t="e">
        <f t="shared" si="170"/>
        <v>#N/A</v>
      </c>
      <c r="L1790" s="5" t="e">
        <f t="shared" si="170"/>
        <v>#N/A</v>
      </c>
      <c r="M1790" s="5" t="e">
        <f t="shared" si="170"/>
        <v>#N/A</v>
      </c>
      <c r="N1790" s="8">
        <f t="shared" si="170"/>
        <v>0.51486756590668858</v>
      </c>
      <c r="O1790" s="8" t="e">
        <f t="shared" si="170"/>
        <v>#N/A</v>
      </c>
      <c r="P1790" s="8" t="e">
        <f t="shared" si="170"/>
        <v>#N/A</v>
      </c>
      <c r="Q1790" s="9" t="e">
        <f t="shared" si="170"/>
        <v>#N/A</v>
      </c>
      <c r="R1790" s="9" t="e">
        <f t="shared" si="170"/>
        <v>#N/A</v>
      </c>
      <c r="S1790" s="9" t="e">
        <f t="shared" si="170"/>
        <v>#N/A</v>
      </c>
    </row>
    <row r="1791" spans="1:19" x14ac:dyDescent="0.3">
      <c r="A1791" s="1">
        <v>45481</v>
      </c>
      <c r="B1791">
        <v>40</v>
      </c>
      <c r="C1791" t="s">
        <v>5</v>
      </c>
      <c r="D1791">
        <v>254</v>
      </c>
      <c r="E1791">
        <f>D1791-MajorAxis</f>
        <v>164</v>
      </c>
      <c r="F1791" s="2">
        <f t="shared" si="167"/>
        <v>0.53561643835616435</v>
      </c>
      <c r="G1791" s="3">
        <f t="shared" si="166"/>
        <v>0.1476358988006119</v>
      </c>
      <c r="H1791" s="11" t="e">
        <f t="shared" si="170"/>
        <v>#N/A</v>
      </c>
      <c r="I1791" s="11" t="e">
        <f t="shared" si="170"/>
        <v>#N/A</v>
      </c>
      <c r="J1791" s="11" t="e">
        <f t="shared" si="170"/>
        <v>#N/A</v>
      </c>
      <c r="K1791" s="5" t="e">
        <f t="shared" si="170"/>
        <v>#N/A</v>
      </c>
      <c r="L1791" s="5" t="e">
        <f t="shared" si="170"/>
        <v>#N/A</v>
      </c>
      <c r="M1791" s="5" t="e">
        <f t="shared" si="170"/>
        <v>#N/A</v>
      </c>
      <c r="N1791" s="8">
        <f t="shared" si="170"/>
        <v>-0.51486756590668858</v>
      </c>
      <c r="O1791" s="8" t="e">
        <f t="shared" si="170"/>
        <v>#N/A</v>
      </c>
      <c r="P1791" s="8" t="e">
        <f t="shared" si="170"/>
        <v>#N/A</v>
      </c>
      <c r="Q1791" s="9" t="e">
        <f t="shared" si="170"/>
        <v>#N/A</v>
      </c>
      <c r="R1791" s="9" t="e">
        <f t="shared" si="170"/>
        <v>#N/A</v>
      </c>
      <c r="S1791" s="9" t="e">
        <f t="shared" si="170"/>
        <v>#N/A</v>
      </c>
    </row>
    <row r="1792" spans="1:19" x14ac:dyDescent="0.3">
      <c r="A1792" s="1">
        <v>45481</v>
      </c>
      <c r="B1792">
        <v>50</v>
      </c>
      <c r="C1792" t="s">
        <v>4</v>
      </c>
      <c r="D1792">
        <v>124</v>
      </c>
      <c r="E1792">
        <f>D1792-MajorAxis</f>
        <v>34</v>
      </c>
      <c r="F1792" s="2">
        <f t="shared" si="167"/>
        <v>0.53561643835616435</v>
      </c>
      <c r="G1792" s="3">
        <f t="shared" si="166"/>
        <v>0.29951291131104379</v>
      </c>
      <c r="H1792" s="11" t="e">
        <f t="shared" si="170"/>
        <v>#N/A</v>
      </c>
      <c r="I1792" s="11" t="e">
        <f t="shared" si="170"/>
        <v>#N/A</v>
      </c>
      <c r="J1792" s="11" t="e">
        <f t="shared" si="170"/>
        <v>#N/A</v>
      </c>
      <c r="K1792" s="5" t="e">
        <f t="shared" si="170"/>
        <v>#N/A</v>
      </c>
      <c r="L1792" s="5" t="e">
        <f t="shared" si="170"/>
        <v>#N/A</v>
      </c>
      <c r="M1792" s="5" t="e">
        <f t="shared" si="170"/>
        <v>#N/A</v>
      </c>
      <c r="N1792" s="8">
        <f t="shared" si="170"/>
        <v>0.44404615187537166</v>
      </c>
      <c r="O1792" s="8" t="e">
        <f t="shared" si="170"/>
        <v>#N/A</v>
      </c>
      <c r="P1792" s="8" t="e">
        <f t="shared" si="170"/>
        <v>#N/A</v>
      </c>
      <c r="Q1792" s="9" t="e">
        <f t="shared" si="170"/>
        <v>#N/A</v>
      </c>
      <c r="R1792" s="9" t="e">
        <f t="shared" si="170"/>
        <v>#N/A</v>
      </c>
      <c r="S1792" s="9" t="e">
        <f t="shared" si="170"/>
        <v>#N/A</v>
      </c>
    </row>
    <row r="1793" spans="1:19" x14ac:dyDescent="0.3">
      <c r="A1793" s="1">
        <v>45481</v>
      </c>
      <c r="B1793">
        <v>50</v>
      </c>
      <c r="C1793" t="s">
        <v>5</v>
      </c>
      <c r="D1793">
        <v>236</v>
      </c>
      <c r="E1793">
        <f>D1793-MajorAxis</f>
        <v>146</v>
      </c>
      <c r="F1793" s="2">
        <f t="shared" si="167"/>
        <v>0.53561643835616435</v>
      </c>
      <c r="G1793" s="3">
        <f t="shared" si="166"/>
        <v>0.29951291131104385</v>
      </c>
      <c r="H1793" s="11" t="e">
        <f t="shared" si="170"/>
        <v>#N/A</v>
      </c>
      <c r="I1793" s="11" t="e">
        <f t="shared" si="170"/>
        <v>#N/A</v>
      </c>
      <c r="J1793" s="11" t="e">
        <f t="shared" si="170"/>
        <v>#N/A</v>
      </c>
      <c r="K1793" s="5" t="e">
        <f t="shared" si="170"/>
        <v>#N/A</v>
      </c>
      <c r="L1793" s="5" t="e">
        <f t="shared" si="170"/>
        <v>#N/A</v>
      </c>
      <c r="M1793" s="5" t="e">
        <f t="shared" si="170"/>
        <v>#N/A</v>
      </c>
      <c r="N1793" s="8">
        <f t="shared" si="170"/>
        <v>-0.44404615187537155</v>
      </c>
      <c r="O1793" s="8" t="e">
        <f t="shared" si="170"/>
        <v>#N/A</v>
      </c>
      <c r="P1793" s="8" t="e">
        <f t="shared" si="170"/>
        <v>#N/A</v>
      </c>
      <c r="Q1793" s="9" t="e">
        <f t="shared" si="170"/>
        <v>#N/A</v>
      </c>
      <c r="R1793" s="9" t="e">
        <f t="shared" si="170"/>
        <v>#N/A</v>
      </c>
      <c r="S1793" s="9" t="e">
        <f t="shared" si="170"/>
        <v>#N/A</v>
      </c>
    </row>
    <row r="1794" spans="1:19" x14ac:dyDescent="0.3">
      <c r="A1794" s="1">
        <v>45481</v>
      </c>
      <c r="B1794">
        <v>60</v>
      </c>
      <c r="C1794" t="s">
        <v>4</v>
      </c>
      <c r="D1794">
        <v>169</v>
      </c>
      <c r="E1794">
        <f>D1794-MajorAxis</f>
        <v>79</v>
      </c>
      <c r="F1794" s="2">
        <f t="shared" si="167"/>
        <v>0.53561643835616435</v>
      </c>
      <c r="G1794" s="3">
        <f t="shared" si="166"/>
        <v>0.52577565579183094</v>
      </c>
      <c r="H1794" s="11" t="e">
        <f t="shared" ref="H1794:S1809" si="171">IF(MONTH($A1794)=LEN(H$1),$F1794*COS($E1794/180*PI()),NA())</f>
        <v>#N/A</v>
      </c>
      <c r="I1794" s="11" t="e">
        <f t="shared" si="171"/>
        <v>#N/A</v>
      </c>
      <c r="J1794" s="11" t="e">
        <f t="shared" si="171"/>
        <v>#N/A</v>
      </c>
      <c r="K1794" s="5" t="e">
        <f t="shared" si="171"/>
        <v>#N/A</v>
      </c>
      <c r="L1794" s="5" t="e">
        <f t="shared" si="171"/>
        <v>#N/A</v>
      </c>
      <c r="M1794" s="5" t="e">
        <f t="shared" si="171"/>
        <v>#N/A</v>
      </c>
      <c r="N1794" s="8">
        <f t="shared" si="171"/>
        <v>0.10220043450990282</v>
      </c>
      <c r="O1794" s="8" t="e">
        <f t="shared" si="171"/>
        <v>#N/A</v>
      </c>
      <c r="P1794" s="8" t="e">
        <f t="shared" si="171"/>
        <v>#N/A</v>
      </c>
      <c r="Q1794" s="9" t="e">
        <f t="shared" si="171"/>
        <v>#N/A</v>
      </c>
      <c r="R1794" s="9" t="e">
        <f t="shared" si="171"/>
        <v>#N/A</v>
      </c>
      <c r="S1794" s="9" t="e">
        <f t="shared" si="171"/>
        <v>#N/A</v>
      </c>
    </row>
    <row r="1795" spans="1:19" x14ac:dyDescent="0.3">
      <c r="A1795" s="1">
        <v>45481</v>
      </c>
      <c r="B1795">
        <v>60</v>
      </c>
      <c r="C1795" t="s">
        <v>5</v>
      </c>
      <c r="D1795">
        <v>192</v>
      </c>
      <c r="E1795">
        <f>D1795-MajorAxis</f>
        <v>102</v>
      </c>
      <c r="F1795" s="2">
        <f t="shared" si="167"/>
        <v>0.53561643835616435</v>
      </c>
      <c r="G1795" s="3">
        <f t="shared" ref="G1795:G1858" si="172">F1795*SIN($E1795/180*PI())</f>
        <v>0.52391193409166847</v>
      </c>
      <c r="H1795" s="11" t="e">
        <f t="shared" si="171"/>
        <v>#N/A</v>
      </c>
      <c r="I1795" s="11" t="e">
        <f t="shared" si="171"/>
        <v>#N/A</v>
      </c>
      <c r="J1795" s="11" t="e">
        <f t="shared" si="171"/>
        <v>#N/A</v>
      </c>
      <c r="K1795" s="5" t="e">
        <f t="shared" si="171"/>
        <v>#N/A</v>
      </c>
      <c r="L1795" s="5" t="e">
        <f t="shared" si="171"/>
        <v>#N/A</v>
      </c>
      <c r="M1795" s="5" t="e">
        <f t="shared" si="171"/>
        <v>#N/A</v>
      </c>
      <c r="N1795" s="8">
        <f t="shared" si="171"/>
        <v>-0.11136091932841619</v>
      </c>
      <c r="O1795" s="8" t="e">
        <f t="shared" si="171"/>
        <v>#N/A</v>
      </c>
      <c r="P1795" s="8" t="e">
        <f t="shared" si="171"/>
        <v>#N/A</v>
      </c>
      <c r="Q1795" s="9" t="e">
        <f t="shared" si="171"/>
        <v>#N/A</v>
      </c>
      <c r="R1795" s="9" t="e">
        <f t="shared" si="171"/>
        <v>#N/A</v>
      </c>
      <c r="S1795" s="9" t="e">
        <f t="shared" si="171"/>
        <v>#N/A</v>
      </c>
    </row>
    <row r="1796" spans="1:19" x14ac:dyDescent="0.3">
      <c r="A1796" s="1">
        <v>45482</v>
      </c>
      <c r="B1796">
        <v>0</v>
      </c>
      <c r="C1796" t="s">
        <v>4</v>
      </c>
      <c r="D1796">
        <v>51</v>
      </c>
      <c r="E1796">
        <f>D1796-MajorAxis</f>
        <v>-39</v>
      </c>
      <c r="F1796" s="2">
        <f t="shared" ref="F1796:F1859" si="173">0.5+ABS(DATE(2024,6,25)-A1796)/365</f>
        <v>0.5383561643835616</v>
      </c>
      <c r="G1796" s="3">
        <f t="shared" si="172"/>
        <v>-0.3387985118939536</v>
      </c>
      <c r="H1796" s="11" t="e">
        <f t="shared" si="171"/>
        <v>#N/A</v>
      </c>
      <c r="I1796" s="11" t="e">
        <f t="shared" si="171"/>
        <v>#N/A</v>
      </c>
      <c r="J1796" s="11" t="e">
        <f t="shared" si="171"/>
        <v>#N/A</v>
      </c>
      <c r="K1796" s="5" t="e">
        <f t="shared" si="171"/>
        <v>#N/A</v>
      </c>
      <c r="L1796" s="5" t="e">
        <f t="shared" si="171"/>
        <v>#N/A</v>
      </c>
      <c r="M1796" s="5" t="e">
        <f t="shared" si="171"/>
        <v>#N/A</v>
      </c>
      <c r="N1796" s="8">
        <f t="shared" si="171"/>
        <v>0.41838131897615005</v>
      </c>
      <c r="O1796" s="8" t="e">
        <f t="shared" si="171"/>
        <v>#N/A</v>
      </c>
      <c r="P1796" s="8" t="e">
        <f t="shared" si="171"/>
        <v>#N/A</v>
      </c>
      <c r="Q1796" s="9" t="e">
        <f t="shared" si="171"/>
        <v>#N/A</v>
      </c>
      <c r="R1796" s="9" t="e">
        <f t="shared" si="171"/>
        <v>#N/A</v>
      </c>
      <c r="S1796" s="9" t="e">
        <f t="shared" si="171"/>
        <v>#N/A</v>
      </c>
    </row>
    <row r="1797" spans="1:19" x14ac:dyDescent="0.3">
      <c r="A1797" s="1">
        <v>45482</v>
      </c>
      <c r="B1797">
        <v>0</v>
      </c>
      <c r="C1797" t="s">
        <v>5</v>
      </c>
      <c r="D1797">
        <v>309</v>
      </c>
      <c r="E1797">
        <f>D1797-MajorAxis</f>
        <v>219</v>
      </c>
      <c r="F1797" s="2">
        <f t="shared" si="173"/>
        <v>0.5383561643835616</v>
      </c>
      <c r="G1797" s="3">
        <f t="shared" si="172"/>
        <v>-0.33879851189395338</v>
      </c>
      <c r="H1797" s="11" t="e">
        <f t="shared" si="171"/>
        <v>#N/A</v>
      </c>
      <c r="I1797" s="11" t="e">
        <f t="shared" si="171"/>
        <v>#N/A</v>
      </c>
      <c r="J1797" s="11" t="e">
        <f t="shared" si="171"/>
        <v>#N/A</v>
      </c>
      <c r="K1797" s="5" t="e">
        <f t="shared" si="171"/>
        <v>#N/A</v>
      </c>
      <c r="L1797" s="5" t="e">
        <f t="shared" si="171"/>
        <v>#N/A</v>
      </c>
      <c r="M1797" s="5" t="e">
        <f t="shared" si="171"/>
        <v>#N/A</v>
      </c>
      <c r="N1797" s="8">
        <f t="shared" si="171"/>
        <v>-0.41838131897615011</v>
      </c>
      <c r="O1797" s="8" t="e">
        <f t="shared" si="171"/>
        <v>#N/A</v>
      </c>
      <c r="P1797" s="8" t="e">
        <f t="shared" si="171"/>
        <v>#N/A</v>
      </c>
      <c r="Q1797" s="9" t="e">
        <f t="shared" si="171"/>
        <v>#N/A</v>
      </c>
      <c r="R1797" s="9" t="e">
        <f t="shared" si="171"/>
        <v>#N/A</v>
      </c>
      <c r="S1797" s="9" t="e">
        <f t="shared" si="171"/>
        <v>#N/A</v>
      </c>
    </row>
    <row r="1798" spans="1:19" x14ac:dyDescent="0.3">
      <c r="A1798" s="1">
        <v>45482</v>
      </c>
      <c r="B1798">
        <v>10</v>
      </c>
      <c r="C1798" t="s">
        <v>4</v>
      </c>
      <c r="D1798">
        <v>66</v>
      </c>
      <c r="E1798">
        <f>D1798-MajorAxis</f>
        <v>-24</v>
      </c>
      <c r="F1798" s="2">
        <f t="shared" si="173"/>
        <v>0.5383561643835616</v>
      </c>
      <c r="G1798" s="3">
        <f t="shared" si="172"/>
        <v>-0.21896917908053348</v>
      </c>
      <c r="H1798" s="11" t="e">
        <f t="shared" si="171"/>
        <v>#N/A</v>
      </c>
      <c r="I1798" s="11" t="e">
        <f t="shared" si="171"/>
        <v>#N/A</v>
      </c>
      <c r="J1798" s="11" t="e">
        <f t="shared" si="171"/>
        <v>#N/A</v>
      </c>
      <c r="K1798" s="5" t="e">
        <f t="shared" si="171"/>
        <v>#N/A</v>
      </c>
      <c r="L1798" s="5" t="e">
        <f t="shared" si="171"/>
        <v>#N/A</v>
      </c>
      <c r="M1798" s="5" t="e">
        <f t="shared" si="171"/>
        <v>#N/A</v>
      </c>
      <c r="N1798" s="8">
        <f t="shared" si="171"/>
        <v>0.49181282856649605</v>
      </c>
      <c r="O1798" s="8" t="e">
        <f t="shared" si="171"/>
        <v>#N/A</v>
      </c>
      <c r="P1798" s="8" t="e">
        <f t="shared" si="171"/>
        <v>#N/A</v>
      </c>
      <c r="Q1798" s="9" t="e">
        <f t="shared" si="171"/>
        <v>#N/A</v>
      </c>
      <c r="R1798" s="9" t="e">
        <f t="shared" si="171"/>
        <v>#N/A</v>
      </c>
      <c r="S1798" s="9" t="e">
        <f t="shared" si="171"/>
        <v>#N/A</v>
      </c>
    </row>
    <row r="1799" spans="1:19" x14ac:dyDescent="0.3">
      <c r="A1799" s="1">
        <v>45482</v>
      </c>
      <c r="B1799">
        <v>10</v>
      </c>
      <c r="C1799" t="s">
        <v>5</v>
      </c>
      <c r="D1799">
        <v>293</v>
      </c>
      <c r="E1799">
        <f>D1799-MajorAxis</f>
        <v>203</v>
      </c>
      <c r="F1799" s="2">
        <f t="shared" si="173"/>
        <v>0.5383561643835616</v>
      </c>
      <c r="G1799" s="3">
        <f t="shared" si="172"/>
        <v>-0.21035251163874588</v>
      </c>
      <c r="H1799" s="11" t="e">
        <f t="shared" si="171"/>
        <v>#N/A</v>
      </c>
      <c r="I1799" s="11" t="e">
        <f t="shared" si="171"/>
        <v>#N/A</v>
      </c>
      <c r="J1799" s="11" t="e">
        <f t="shared" si="171"/>
        <v>#N/A</v>
      </c>
      <c r="K1799" s="5" t="e">
        <f t="shared" si="171"/>
        <v>#N/A</v>
      </c>
      <c r="L1799" s="5" t="e">
        <f t="shared" si="171"/>
        <v>#N/A</v>
      </c>
      <c r="M1799" s="5" t="e">
        <f t="shared" si="171"/>
        <v>#N/A</v>
      </c>
      <c r="N1799" s="8">
        <f t="shared" si="171"/>
        <v>-0.49555946220110825</v>
      </c>
      <c r="O1799" s="8" t="e">
        <f t="shared" si="171"/>
        <v>#N/A</v>
      </c>
      <c r="P1799" s="8" t="e">
        <f t="shared" si="171"/>
        <v>#N/A</v>
      </c>
      <c r="Q1799" s="9" t="e">
        <f t="shared" si="171"/>
        <v>#N/A</v>
      </c>
      <c r="R1799" s="9" t="e">
        <f t="shared" si="171"/>
        <v>#N/A</v>
      </c>
      <c r="S1799" s="9" t="e">
        <f t="shared" si="171"/>
        <v>#N/A</v>
      </c>
    </row>
    <row r="1800" spans="1:19" x14ac:dyDescent="0.3">
      <c r="A1800" s="1">
        <v>45482</v>
      </c>
      <c r="B1800">
        <v>20</v>
      </c>
      <c r="C1800" t="s">
        <v>4</v>
      </c>
      <c r="D1800">
        <v>79</v>
      </c>
      <c r="E1800">
        <f>D1800-MajorAxis</f>
        <v>-11</v>
      </c>
      <c r="F1800" s="2">
        <f t="shared" si="173"/>
        <v>0.5383561643835616</v>
      </c>
      <c r="G1800" s="3">
        <f t="shared" si="172"/>
        <v>-0.1027231988807974</v>
      </c>
      <c r="H1800" s="11" t="e">
        <f t="shared" si="171"/>
        <v>#N/A</v>
      </c>
      <c r="I1800" s="11" t="e">
        <f t="shared" si="171"/>
        <v>#N/A</v>
      </c>
      <c r="J1800" s="11" t="e">
        <f t="shared" si="171"/>
        <v>#N/A</v>
      </c>
      <c r="K1800" s="5" t="e">
        <f t="shared" si="171"/>
        <v>#N/A</v>
      </c>
      <c r="L1800" s="5" t="e">
        <f t="shared" si="171"/>
        <v>#N/A</v>
      </c>
      <c r="M1800" s="5" t="e">
        <f t="shared" si="171"/>
        <v>#N/A</v>
      </c>
      <c r="N1800" s="8">
        <f t="shared" si="171"/>
        <v>0.52846504533552319</v>
      </c>
      <c r="O1800" s="8" t="e">
        <f t="shared" si="171"/>
        <v>#N/A</v>
      </c>
      <c r="P1800" s="8" t="e">
        <f t="shared" si="171"/>
        <v>#N/A</v>
      </c>
      <c r="Q1800" s="9" t="e">
        <f t="shared" si="171"/>
        <v>#N/A</v>
      </c>
      <c r="R1800" s="9" t="e">
        <f t="shared" si="171"/>
        <v>#N/A</v>
      </c>
      <c r="S1800" s="9" t="e">
        <f t="shared" si="171"/>
        <v>#N/A</v>
      </c>
    </row>
    <row r="1801" spans="1:19" x14ac:dyDescent="0.3">
      <c r="A1801" s="1">
        <v>45482</v>
      </c>
      <c r="B1801">
        <v>20</v>
      </c>
      <c r="C1801" t="s">
        <v>5</v>
      </c>
      <c r="D1801">
        <v>281</v>
      </c>
      <c r="E1801">
        <f>D1801-MajorAxis</f>
        <v>191</v>
      </c>
      <c r="F1801" s="2">
        <f t="shared" si="173"/>
        <v>0.5383561643835616</v>
      </c>
      <c r="G1801" s="3">
        <f t="shared" si="172"/>
        <v>-0.10272319888079735</v>
      </c>
      <c r="H1801" s="11" t="e">
        <f t="shared" si="171"/>
        <v>#N/A</v>
      </c>
      <c r="I1801" s="11" t="e">
        <f t="shared" si="171"/>
        <v>#N/A</v>
      </c>
      <c r="J1801" s="11" t="e">
        <f t="shared" si="171"/>
        <v>#N/A</v>
      </c>
      <c r="K1801" s="5" t="e">
        <f t="shared" si="171"/>
        <v>#N/A</v>
      </c>
      <c r="L1801" s="5" t="e">
        <f t="shared" si="171"/>
        <v>#N/A</v>
      </c>
      <c r="M1801" s="5" t="e">
        <f t="shared" si="171"/>
        <v>#N/A</v>
      </c>
      <c r="N1801" s="8">
        <f t="shared" si="171"/>
        <v>-0.52846504533552319</v>
      </c>
      <c r="O1801" s="8" t="e">
        <f t="shared" si="171"/>
        <v>#N/A</v>
      </c>
      <c r="P1801" s="8" t="e">
        <f t="shared" si="171"/>
        <v>#N/A</v>
      </c>
      <c r="Q1801" s="9" t="e">
        <f t="shared" si="171"/>
        <v>#N/A</v>
      </c>
      <c r="R1801" s="9" t="e">
        <f t="shared" si="171"/>
        <v>#N/A</v>
      </c>
      <c r="S1801" s="9" t="e">
        <f t="shared" si="171"/>
        <v>#N/A</v>
      </c>
    </row>
    <row r="1802" spans="1:19" x14ac:dyDescent="0.3">
      <c r="A1802" s="1">
        <v>45482</v>
      </c>
      <c r="B1802">
        <v>30</v>
      </c>
      <c r="C1802" t="s">
        <v>4</v>
      </c>
      <c r="D1802">
        <v>92</v>
      </c>
      <c r="E1802">
        <f>D1802-MajorAxis</f>
        <v>2</v>
      </c>
      <c r="F1802" s="2">
        <f t="shared" si="173"/>
        <v>0.5383561643835616</v>
      </c>
      <c r="G1802" s="3">
        <f t="shared" si="172"/>
        <v>1.8788359183675177E-2</v>
      </c>
      <c r="H1802" s="11" t="e">
        <f t="shared" si="171"/>
        <v>#N/A</v>
      </c>
      <c r="I1802" s="11" t="e">
        <f t="shared" si="171"/>
        <v>#N/A</v>
      </c>
      <c r="J1802" s="11" t="e">
        <f t="shared" si="171"/>
        <v>#N/A</v>
      </c>
      <c r="K1802" s="5" t="e">
        <f t="shared" si="171"/>
        <v>#N/A</v>
      </c>
      <c r="L1802" s="5" t="e">
        <f t="shared" si="171"/>
        <v>#N/A</v>
      </c>
      <c r="M1802" s="5" t="e">
        <f t="shared" si="171"/>
        <v>#N/A</v>
      </c>
      <c r="N1802" s="8">
        <f t="shared" si="171"/>
        <v>0.53802821235411591</v>
      </c>
      <c r="O1802" s="8" t="e">
        <f t="shared" si="171"/>
        <v>#N/A</v>
      </c>
      <c r="P1802" s="8" t="e">
        <f t="shared" si="171"/>
        <v>#N/A</v>
      </c>
      <c r="Q1802" s="9" t="e">
        <f t="shared" si="171"/>
        <v>#N/A</v>
      </c>
      <c r="R1802" s="9" t="e">
        <f t="shared" si="171"/>
        <v>#N/A</v>
      </c>
      <c r="S1802" s="9" t="e">
        <f t="shared" si="171"/>
        <v>#N/A</v>
      </c>
    </row>
    <row r="1803" spans="1:19" x14ac:dyDescent="0.3">
      <c r="A1803" s="1">
        <v>45482</v>
      </c>
      <c r="B1803">
        <v>30</v>
      </c>
      <c r="C1803" t="s">
        <v>5</v>
      </c>
      <c r="D1803">
        <v>268</v>
      </c>
      <c r="E1803">
        <f>D1803-MajorAxis</f>
        <v>178</v>
      </c>
      <c r="F1803" s="2">
        <f t="shared" si="173"/>
        <v>0.5383561643835616</v>
      </c>
      <c r="G1803" s="3">
        <f t="shared" si="172"/>
        <v>1.878835918367527E-2</v>
      </c>
      <c r="H1803" s="11" t="e">
        <f t="shared" si="171"/>
        <v>#N/A</v>
      </c>
      <c r="I1803" s="11" t="e">
        <f t="shared" si="171"/>
        <v>#N/A</v>
      </c>
      <c r="J1803" s="11" t="e">
        <f t="shared" si="171"/>
        <v>#N/A</v>
      </c>
      <c r="K1803" s="5" t="e">
        <f t="shared" si="171"/>
        <v>#N/A</v>
      </c>
      <c r="L1803" s="5" t="e">
        <f t="shared" si="171"/>
        <v>#N/A</v>
      </c>
      <c r="M1803" s="5" t="e">
        <f t="shared" si="171"/>
        <v>#N/A</v>
      </c>
      <c r="N1803" s="8">
        <f t="shared" si="171"/>
        <v>-0.53802821235411591</v>
      </c>
      <c r="O1803" s="8" t="e">
        <f t="shared" si="171"/>
        <v>#N/A</v>
      </c>
      <c r="P1803" s="8" t="e">
        <f t="shared" si="171"/>
        <v>#N/A</v>
      </c>
      <c r="Q1803" s="9" t="e">
        <f t="shared" si="171"/>
        <v>#N/A</v>
      </c>
      <c r="R1803" s="9" t="e">
        <f t="shared" si="171"/>
        <v>#N/A</v>
      </c>
      <c r="S1803" s="9" t="e">
        <f t="shared" si="171"/>
        <v>#N/A</v>
      </c>
    </row>
    <row r="1804" spans="1:19" x14ac:dyDescent="0.3">
      <c r="A1804" s="1">
        <v>45482</v>
      </c>
      <c r="B1804">
        <v>40</v>
      </c>
      <c r="C1804" t="s">
        <v>4</v>
      </c>
      <c r="D1804">
        <v>106</v>
      </c>
      <c r="E1804">
        <f>D1804-MajorAxis</f>
        <v>16</v>
      </c>
      <c r="F1804" s="2">
        <f t="shared" si="173"/>
        <v>0.5383561643835616</v>
      </c>
      <c r="G1804" s="3">
        <f t="shared" si="172"/>
        <v>0.14839106963846665</v>
      </c>
      <c r="H1804" s="11" t="e">
        <f t="shared" si="171"/>
        <v>#N/A</v>
      </c>
      <c r="I1804" s="11" t="e">
        <f t="shared" si="171"/>
        <v>#N/A</v>
      </c>
      <c r="J1804" s="11" t="e">
        <f t="shared" si="171"/>
        <v>#N/A</v>
      </c>
      <c r="K1804" s="5" t="e">
        <f t="shared" si="171"/>
        <v>#N/A</v>
      </c>
      <c r="L1804" s="5" t="e">
        <f t="shared" si="171"/>
        <v>#N/A</v>
      </c>
      <c r="M1804" s="5" t="e">
        <f t="shared" si="171"/>
        <v>#N/A</v>
      </c>
      <c r="N1804" s="8">
        <f t="shared" si="171"/>
        <v>0.51750115959419085</v>
      </c>
      <c r="O1804" s="8" t="e">
        <f t="shared" si="171"/>
        <v>#N/A</v>
      </c>
      <c r="P1804" s="8" t="e">
        <f t="shared" si="171"/>
        <v>#N/A</v>
      </c>
      <c r="Q1804" s="9" t="e">
        <f t="shared" si="171"/>
        <v>#N/A</v>
      </c>
      <c r="R1804" s="9" t="e">
        <f t="shared" si="171"/>
        <v>#N/A</v>
      </c>
      <c r="S1804" s="9" t="e">
        <f t="shared" si="171"/>
        <v>#N/A</v>
      </c>
    </row>
    <row r="1805" spans="1:19" x14ac:dyDescent="0.3">
      <c r="A1805" s="1">
        <v>45482</v>
      </c>
      <c r="B1805">
        <v>40</v>
      </c>
      <c r="C1805" t="s">
        <v>5</v>
      </c>
      <c r="D1805">
        <v>254</v>
      </c>
      <c r="E1805">
        <f>D1805-MajorAxis</f>
        <v>164</v>
      </c>
      <c r="F1805" s="2">
        <f t="shared" si="173"/>
        <v>0.5383561643835616</v>
      </c>
      <c r="G1805" s="3">
        <f t="shared" si="172"/>
        <v>0.14839106963846668</v>
      </c>
      <c r="H1805" s="11" t="e">
        <f t="shared" si="171"/>
        <v>#N/A</v>
      </c>
      <c r="I1805" s="11" t="e">
        <f t="shared" si="171"/>
        <v>#N/A</v>
      </c>
      <c r="J1805" s="11" t="e">
        <f t="shared" si="171"/>
        <v>#N/A</v>
      </c>
      <c r="K1805" s="5" t="e">
        <f t="shared" si="171"/>
        <v>#N/A</v>
      </c>
      <c r="L1805" s="5" t="e">
        <f t="shared" si="171"/>
        <v>#N/A</v>
      </c>
      <c r="M1805" s="5" t="e">
        <f t="shared" si="171"/>
        <v>#N/A</v>
      </c>
      <c r="N1805" s="8">
        <f t="shared" si="171"/>
        <v>-0.51750115959419085</v>
      </c>
      <c r="O1805" s="8" t="e">
        <f t="shared" si="171"/>
        <v>#N/A</v>
      </c>
      <c r="P1805" s="8" t="e">
        <f t="shared" si="171"/>
        <v>#N/A</v>
      </c>
      <c r="Q1805" s="9" t="e">
        <f t="shared" si="171"/>
        <v>#N/A</v>
      </c>
      <c r="R1805" s="9" t="e">
        <f t="shared" si="171"/>
        <v>#N/A</v>
      </c>
      <c r="S1805" s="9" t="e">
        <f t="shared" si="171"/>
        <v>#N/A</v>
      </c>
    </row>
    <row r="1806" spans="1:19" x14ac:dyDescent="0.3">
      <c r="A1806" s="1">
        <v>45482</v>
      </c>
      <c r="B1806">
        <v>50</v>
      </c>
      <c r="C1806" t="s">
        <v>4</v>
      </c>
      <c r="D1806">
        <v>125</v>
      </c>
      <c r="E1806">
        <f>D1806-MajorAxis</f>
        <v>35</v>
      </c>
      <c r="F1806" s="2">
        <f t="shared" si="173"/>
        <v>0.5383561643835616</v>
      </c>
      <c r="G1806" s="3">
        <f t="shared" si="172"/>
        <v>0.30878841025474119</v>
      </c>
      <c r="H1806" s="11" t="e">
        <f t="shared" si="171"/>
        <v>#N/A</v>
      </c>
      <c r="I1806" s="11" t="e">
        <f t="shared" si="171"/>
        <v>#N/A</v>
      </c>
      <c r="J1806" s="11" t="e">
        <f t="shared" si="171"/>
        <v>#N/A</v>
      </c>
      <c r="K1806" s="5" t="e">
        <f t="shared" si="171"/>
        <v>#N/A</v>
      </c>
      <c r="L1806" s="5" t="e">
        <f t="shared" si="171"/>
        <v>#N/A</v>
      </c>
      <c r="M1806" s="5" t="e">
        <f t="shared" si="171"/>
        <v>#N/A</v>
      </c>
      <c r="N1806" s="8">
        <f t="shared" si="171"/>
        <v>0.44099555261037499</v>
      </c>
      <c r="O1806" s="8" t="e">
        <f t="shared" si="171"/>
        <v>#N/A</v>
      </c>
      <c r="P1806" s="8" t="e">
        <f t="shared" si="171"/>
        <v>#N/A</v>
      </c>
      <c r="Q1806" s="9" t="e">
        <f t="shared" si="171"/>
        <v>#N/A</v>
      </c>
      <c r="R1806" s="9" t="e">
        <f t="shared" si="171"/>
        <v>#N/A</v>
      </c>
      <c r="S1806" s="9" t="e">
        <f t="shared" si="171"/>
        <v>#N/A</v>
      </c>
    </row>
    <row r="1807" spans="1:19" x14ac:dyDescent="0.3">
      <c r="A1807" s="1">
        <v>45482</v>
      </c>
      <c r="B1807">
        <v>50</v>
      </c>
      <c r="C1807" t="s">
        <v>5</v>
      </c>
      <c r="D1807">
        <v>235</v>
      </c>
      <c r="E1807">
        <f>D1807-MajorAxis</f>
        <v>145</v>
      </c>
      <c r="F1807" s="2">
        <f t="shared" si="173"/>
        <v>0.5383561643835616</v>
      </c>
      <c r="G1807" s="3">
        <f t="shared" si="172"/>
        <v>0.30878841025474113</v>
      </c>
      <c r="H1807" s="11" t="e">
        <f t="shared" si="171"/>
        <v>#N/A</v>
      </c>
      <c r="I1807" s="11" t="e">
        <f t="shared" si="171"/>
        <v>#N/A</v>
      </c>
      <c r="J1807" s="11" t="e">
        <f t="shared" si="171"/>
        <v>#N/A</v>
      </c>
      <c r="K1807" s="5" t="e">
        <f t="shared" si="171"/>
        <v>#N/A</v>
      </c>
      <c r="L1807" s="5" t="e">
        <f t="shared" si="171"/>
        <v>#N/A</v>
      </c>
      <c r="M1807" s="5" t="e">
        <f t="shared" si="171"/>
        <v>#N/A</v>
      </c>
      <c r="N1807" s="8">
        <f t="shared" si="171"/>
        <v>-0.44099555261037504</v>
      </c>
      <c r="O1807" s="8" t="e">
        <f t="shared" si="171"/>
        <v>#N/A</v>
      </c>
      <c r="P1807" s="8" t="e">
        <f t="shared" si="171"/>
        <v>#N/A</v>
      </c>
      <c r="Q1807" s="9" t="e">
        <f t="shared" si="171"/>
        <v>#N/A</v>
      </c>
      <c r="R1807" s="9" t="e">
        <f t="shared" si="171"/>
        <v>#N/A</v>
      </c>
      <c r="S1807" s="9" t="e">
        <f t="shared" si="171"/>
        <v>#N/A</v>
      </c>
    </row>
    <row r="1808" spans="1:19" x14ac:dyDescent="0.3">
      <c r="A1808" s="1">
        <v>45482</v>
      </c>
      <c r="B1808">
        <v>60</v>
      </c>
      <c r="C1808" t="s">
        <v>4</v>
      </c>
      <c r="D1808">
        <v>171</v>
      </c>
      <c r="E1808">
        <f>D1808-MajorAxis</f>
        <v>81</v>
      </c>
      <c r="F1808" s="2">
        <f t="shared" si="173"/>
        <v>0.5383561643835616</v>
      </c>
      <c r="G1808" s="3">
        <f t="shared" si="172"/>
        <v>0.53172810664916315</v>
      </c>
      <c r="H1808" s="11" t="e">
        <f t="shared" si="171"/>
        <v>#N/A</v>
      </c>
      <c r="I1808" s="11" t="e">
        <f t="shared" si="171"/>
        <v>#N/A</v>
      </c>
      <c r="J1808" s="11" t="e">
        <f t="shared" si="171"/>
        <v>#N/A</v>
      </c>
      <c r="K1808" s="5" t="e">
        <f t="shared" si="171"/>
        <v>#N/A</v>
      </c>
      <c r="L1808" s="5" t="e">
        <f t="shared" si="171"/>
        <v>#N/A</v>
      </c>
      <c r="M1808" s="5" t="e">
        <f t="shared" si="171"/>
        <v>#N/A</v>
      </c>
      <c r="N1808" s="8">
        <f t="shared" si="171"/>
        <v>8.4217458576453075E-2</v>
      </c>
      <c r="O1808" s="8" t="e">
        <f t="shared" si="171"/>
        <v>#N/A</v>
      </c>
      <c r="P1808" s="8" t="e">
        <f t="shared" si="171"/>
        <v>#N/A</v>
      </c>
      <c r="Q1808" s="9" t="e">
        <f t="shared" si="171"/>
        <v>#N/A</v>
      </c>
      <c r="R1808" s="9" t="e">
        <f t="shared" si="171"/>
        <v>#N/A</v>
      </c>
      <c r="S1808" s="9" t="e">
        <f t="shared" si="171"/>
        <v>#N/A</v>
      </c>
    </row>
    <row r="1809" spans="1:19" x14ac:dyDescent="0.3">
      <c r="A1809" s="1">
        <v>45482</v>
      </c>
      <c r="B1809">
        <v>60</v>
      </c>
      <c r="C1809" t="s">
        <v>5</v>
      </c>
      <c r="D1809">
        <v>189</v>
      </c>
      <c r="E1809">
        <f>D1809-MajorAxis</f>
        <v>99</v>
      </c>
      <c r="F1809" s="2">
        <f t="shared" si="173"/>
        <v>0.5383561643835616</v>
      </c>
      <c r="G1809" s="3">
        <f t="shared" si="172"/>
        <v>0.53172810664916315</v>
      </c>
      <c r="H1809" s="11" t="e">
        <f t="shared" si="171"/>
        <v>#N/A</v>
      </c>
      <c r="I1809" s="11" t="e">
        <f t="shared" si="171"/>
        <v>#N/A</v>
      </c>
      <c r="J1809" s="11" t="e">
        <f t="shared" si="171"/>
        <v>#N/A</v>
      </c>
      <c r="K1809" s="5" t="e">
        <f t="shared" si="171"/>
        <v>#N/A</v>
      </c>
      <c r="L1809" s="5" t="e">
        <f t="shared" si="171"/>
        <v>#N/A</v>
      </c>
      <c r="M1809" s="5" t="e">
        <f t="shared" si="171"/>
        <v>#N/A</v>
      </c>
      <c r="N1809" s="8">
        <f t="shared" si="171"/>
        <v>-8.4217458576453144E-2</v>
      </c>
      <c r="O1809" s="8" t="e">
        <f t="shared" si="171"/>
        <v>#N/A</v>
      </c>
      <c r="P1809" s="8" t="e">
        <f t="shared" si="171"/>
        <v>#N/A</v>
      </c>
      <c r="Q1809" s="9" t="e">
        <f t="shared" si="171"/>
        <v>#N/A</v>
      </c>
      <c r="R1809" s="9" t="e">
        <f t="shared" si="171"/>
        <v>#N/A</v>
      </c>
      <c r="S1809" s="9" t="e">
        <f t="shared" si="171"/>
        <v>#N/A</v>
      </c>
    </row>
    <row r="1810" spans="1:19" x14ac:dyDescent="0.3">
      <c r="A1810" s="1">
        <v>45483</v>
      </c>
      <c r="B1810">
        <v>0</v>
      </c>
      <c r="C1810" t="s">
        <v>4</v>
      </c>
      <c r="D1810">
        <v>51</v>
      </c>
      <c r="E1810">
        <f>D1810-MajorAxis</f>
        <v>-39</v>
      </c>
      <c r="F1810" s="2">
        <f t="shared" si="173"/>
        <v>0.54109589041095885</v>
      </c>
      <c r="G1810" s="3">
        <f t="shared" si="172"/>
        <v>-0.34052267734888464</v>
      </c>
      <c r="H1810" s="11" t="e">
        <f t="shared" ref="H1810:S1825" si="174">IF(MONTH($A1810)=LEN(H$1),$F1810*COS($E1810/180*PI()),NA())</f>
        <v>#N/A</v>
      </c>
      <c r="I1810" s="11" t="e">
        <f t="shared" si="174"/>
        <v>#N/A</v>
      </c>
      <c r="J1810" s="11" t="e">
        <f t="shared" si="174"/>
        <v>#N/A</v>
      </c>
      <c r="K1810" s="5" t="e">
        <f t="shared" si="174"/>
        <v>#N/A</v>
      </c>
      <c r="L1810" s="5" t="e">
        <f t="shared" si="174"/>
        <v>#N/A</v>
      </c>
      <c r="M1810" s="5" t="e">
        <f t="shared" si="174"/>
        <v>#N/A</v>
      </c>
      <c r="N1810" s="8">
        <f t="shared" si="174"/>
        <v>0.42051048599384039</v>
      </c>
      <c r="O1810" s="8" t="e">
        <f t="shared" si="174"/>
        <v>#N/A</v>
      </c>
      <c r="P1810" s="8" t="e">
        <f t="shared" si="174"/>
        <v>#N/A</v>
      </c>
      <c r="Q1810" s="9" t="e">
        <f t="shared" si="174"/>
        <v>#N/A</v>
      </c>
      <c r="R1810" s="9" t="e">
        <f t="shared" si="174"/>
        <v>#N/A</v>
      </c>
      <c r="S1810" s="9" t="e">
        <f t="shared" si="174"/>
        <v>#N/A</v>
      </c>
    </row>
    <row r="1811" spans="1:19" x14ac:dyDescent="0.3">
      <c r="A1811" s="1">
        <v>45483</v>
      </c>
      <c r="B1811">
        <v>0</v>
      </c>
      <c r="C1811" t="s">
        <v>5</v>
      </c>
      <c r="D1811">
        <v>308</v>
      </c>
      <c r="E1811">
        <f>D1811-MajorAxis</f>
        <v>218</v>
      </c>
      <c r="F1811" s="2">
        <f t="shared" si="173"/>
        <v>0.54109589041095885</v>
      </c>
      <c r="G1811" s="3">
        <f t="shared" si="172"/>
        <v>-0.33313189418306138</v>
      </c>
      <c r="H1811" s="11" t="e">
        <f t="shared" si="174"/>
        <v>#N/A</v>
      </c>
      <c r="I1811" s="11" t="e">
        <f t="shared" si="174"/>
        <v>#N/A</v>
      </c>
      <c r="J1811" s="11" t="e">
        <f t="shared" si="174"/>
        <v>#N/A</v>
      </c>
      <c r="K1811" s="5" t="e">
        <f t="shared" si="174"/>
        <v>#N/A</v>
      </c>
      <c r="L1811" s="5" t="e">
        <f t="shared" si="174"/>
        <v>#N/A</v>
      </c>
      <c r="M1811" s="5" t="e">
        <f t="shared" si="174"/>
        <v>#N/A</v>
      </c>
      <c r="N1811" s="8">
        <f t="shared" si="174"/>
        <v>-0.42638938037624008</v>
      </c>
      <c r="O1811" s="8" t="e">
        <f t="shared" si="174"/>
        <v>#N/A</v>
      </c>
      <c r="P1811" s="8" t="e">
        <f t="shared" si="174"/>
        <v>#N/A</v>
      </c>
      <c r="Q1811" s="9" t="e">
        <f t="shared" si="174"/>
        <v>#N/A</v>
      </c>
      <c r="R1811" s="9" t="e">
        <f t="shared" si="174"/>
        <v>#N/A</v>
      </c>
      <c r="S1811" s="9" t="e">
        <f t="shared" si="174"/>
        <v>#N/A</v>
      </c>
    </row>
    <row r="1812" spans="1:19" x14ac:dyDescent="0.3">
      <c r="A1812" s="1">
        <v>45483</v>
      </c>
      <c r="B1812">
        <v>10</v>
      </c>
      <c r="C1812" t="s">
        <v>4</v>
      </c>
      <c r="D1812">
        <v>67</v>
      </c>
      <c r="E1812">
        <f>D1812-MajorAxis</f>
        <v>-23</v>
      </c>
      <c r="F1812" s="2">
        <f t="shared" si="173"/>
        <v>0.54109589041095885</v>
      </c>
      <c r="G1812" s="3">
        <f t="shared" si="172"/>
        <v>-0.21142300788118232</v>
      </c>
      <c r="H1812" s="11" t="e">
        <f t="shared" si="174"/>
        <v>#N/A</v>
      </c>
      <c r="I1812" s="11" t="e">
        <f t="shared" si="174"/>
        <v>#N/A</v>
      </c>
      <c r="J1812" s="11" t="e">
        <f t="shared" si="174"/>
        <v>#N/A</v>
      </c>
      <c r="K1812" s="5" t="e">
        <f t="shared" si="174"/>
        <v>#N/A</v>
      </c>
      <c r="L1812" s="5" t="e">
        <f t="shared" si="174"/>
        <v>#N/A</v>
      </c>
      <c r="M1812" s="5" t="e">
        <f t="shared" si="174"/>
        <v>#N/A</v>
      </c>
      <c r="N1812" s="8">
        <f t="shared" si="174"/>
        <v>0.4980813933064574</v>
      </c>
      <c r="O1812" s="8" t="e">
        <f t="shared" si="174"/>
        <v>#N/A</v>
      </c>
      <c r="P1812" s="8" t="e">
        <f t="shared" si="174"/>
        <v>#N/A</v>
      </c>
      <c r="Q1812" s="9" t="e">
        <f t="shared" si="174"/>
        <v>#N/A</v>
      </c>
      <c r="R1812" s="9" t="e">
        <f t="shared" si="174"/>
        <v>#N/A</v>
      </c>
      <c r="S1812" s="9" t="e">
        <f t="shared" si="174"/>
        <v>#N/A</v>
      </c>
    </row>
    <row r="1813" spans="1:19" x14ac:dyDescent="0.3">
      <c r="A1813" s="1">
        <v>45483</v>
      </c>
      <c r="B1813">
        <v>10</v>
      </c>
      <c r="C1813" t="s">
        <v>5</v>
      </c>
      <c r="D1813">
        <v>293</v>
      </c>
      <c r="E1813">
        <f>D1813-MajorAxis</f>
        <v>203</v>
      </c>
      <c r="F1813" s="2">
        <f t="shared" si="173"/>
        <v>0.54109589041095885</v>
      </c>
      <c r="G1813" s="3">
        <f t="shared" si="172"/>
        <v>-0.21142300788118223</v>
      </c>
      <c r="H1813" s="11" t="e">
        <f t="shared" si="174"/>
        <v>#N/A</v>
      </c>
      <c r="I1813" s="11" t="e">
        <f t="shared" si="174"/>
        <v>#N/A</v>
      </c>
      <c r="J1813" s="11" t="e">
        <f t="shared" si="174"/>
        <v>#N/A</v>
      </c>
      <c r="K1813" s="5" t="e">
        <f t="shared" si="174"/>
        <v>#N/A</v>
      </c>
      <c r="L1813" s="5" t="e">
        <f t="shared" si="174"/>
        <v>#N/A</v>
      </c>
      <c r="M1813" s="5" t="e">
        <f t="shared" si="174"/>
        <v>#N/A</v>
      </c>
      <c r="N1813" s="8">
        <f t="shared" si="174"/>
        <v>-0.4980813933064574</v>
      </c>
      <c r="O1813" s="8" t="e">
        <f t="shared" si="174"/>
        <v>#N/A</v>
      </c>
      <c r="P1813" s="8" t="e">
        <f t="shared" si="174"/>
        <v>#N/A</v>
      </c>
      <c r="Q1813" s="9" t="e">
        <f t="shared" si="174"/>
        <v>#N/A</v>
      </c>
      <c r="R1813" s="9" t="e">
        <f t="shared" si="174"/>
        <v>#N/A</v>
      </c>
      <c r="S1813" s="9" t="e">
        <f t="shared" si="174"/>
        <v>#N/A</v>
      </c>
    </row>
    <row r="1814" spans="1:19" x14ac:dyDescent="0.3">
      <c r="A1814" s="1">
        <v>45483</v>
      </c>
      <c r="B1814">
        <v>20</v>
      </c>
      <c r="C1814" t="s">
        <v>4</v>
      </c>
      <c r="D1814">
        <v>79</v>
      </c>
      <c r="E1814">
        <f>D1814-MajorAxis</f>
        <v>-11</v>
      </c>
      <c r="F1814" s="2">
        <f t="shared" si="173"/>
        <v>0.54109589041095885</v>
      </c>
      <c r="G1814" s="3">
        <f t="shared" si="172"/>
        <v>-0.10324596325169204</v>
      </c>
      <c r="H1814" s="11" t="e">
        <f t="shared" si="174"/>
        <v>#N/A</v>
      </c>
      <c r="I1814" s="11" t="e">
        <f t="shared" si="174"/>
        <v>#N/A</v>
      </c>
      <c r="J1814" s="11" t="e">
        <f t="shared" si="174"/>
        <v>#N/A</v>
      </c>
      <c r="K1814" s="5" t="e">
        <f t="shared" si="174"/>
        <v>#N/A</v>
      </c>
      <c r="L1814" s="5" t="e">
        <f t="shared" si="174"/>
        <v>#N/A</v>
      </c>
      <c r="M1814" s="5" t="e">
        <f t="shared" si="174"/>
        <v>#N/A</v>
      </c>
      <c r="N1814" s="8">
        <f t="shared" si="174"/>
        <v>0.53115443487921543</v>
      </c>
      <c r="O1814" s="8" t="e">
        <f t="shared" si="174"/>
        <v>#N/A</v>
      </c>
      <c r="P1814" s="8" t="e">
        <f t="shared" si="174"/>
        <v>#N/A</v>
      </c>
      <c r="Q1814" s="9" t="e">
        <f t="shared" si="174"/>
        <v>#N/A</v>
      </c>
      <c r="R1814" s="9" t="e">
        <f t="shared" si="174"/>
        <v>#N/A</v>
      </c>
      <c r="S1814" s="9" t="e">
        <f t="shared" si="174"/>
        <v>#N/A</v>
      </c>
    </row>
    <row r="1815" spans="1:19" x14ac:dyDescent="0.3">
      <c r="A1815" s="1">
        <v>45483</v>
      </c>
      <c r="B1815">
        <v>20</v>
      </c>
      <c r="C1815" t="s">
        <v>5</v>
      </c>
      <c r="D1815">
        <v>281</v>
      </c>
      <c r="E1815">
        <f>D1815-MajorAxis</f>
        <v>191</v>
      </c>
      <c r="F1815" s="2">
        <f t="shared" si="173"/>
        <v>0.54109589041095885</v>
      </c>
      <c r="G1815" s="3">
        <f t="shared" si="172"/>
        <v>-0.103245963251692</v>
      </c>
      <c r="H1815" s="11" t="e">
        <f t="shared" si="174"/>
        <v>#N/A</v>
      </c>
      <c r="I1815" s="11" t="e">
        <f t="shared" si="174"/>
        <v>#N/A</v>
      </c>
      <c r="J1815" s="11" t="e">
        <f t="shared" si="174"/>
        <v>#N/A</v>
      </c>
      <c r="K1815" s="5" t="e">
        <f t="shared" si="174"/>
        <v>#N/A</v>
      </c>
      <c r="L1815" s="5" t="e">
        <f t="shared" si="174"/>
        <v>#N/A</v>
      </c>
      <c r="M1815" s="5" t="e">
        <f t="shared" si="174"/>
        <v>#N/A</v>
      </c>
      <c r="N1815" s="8">
        <f t="shared" si="174"/>
        <v>-0.53115443487921543</v>
      </c>
      <c r="O1815" s="8" t="e">
        <f t="shared" si="174"/>
        <v>#N/A</v>
      </c>
      <c r="P1815" s="8" t="e">
        <f t="shared" si="174"/>
        <v>#N/A</v>
      </c>
      <c r="Q1815" s="9" t="e">
        <f t="shared" si="174"/>
        <v>#N/A</v>
      </c>
      <c r="R1815" s="9" t="e">
        <f t="shared" si="174"/>
        <v>#N/A</v>
      </c>
      <c r="S1815" s="9" t="e">
        <f t="shared" si="174"/>
        <v>#N/A</v>
      </c>
    </row>
    <row r="1816" spans="1:19" x14ac:dyDescent="0.3">
      <c r="A1816" s="1">
        <v>45483</v>
      </c>
      <c r="B1816">
        <v>30</v>
      </c>
      <c r="C1816" t="s">
        <v>4</v>
      </c>
      <c r="D1816">
        <v>92</v>
      </c>
      <c r="E1816">
        <f>D1816-MajorAxis</f>
        <v>2</v>
      </c>
      <c r="F1816" s="2">
        <f t="shared" si="173"/>
        <v>0.54109589041095885</v>
      </c>
      <c r="G1816" s="3">
        <f t="shared" si="172"/>
        <v>1.8883974243134084E-2</v>
      </c>
      <c r="H1816" s="11" t="e">
        <f t="shared" si="174"/>
        <v>#N/A</v>
      </c>
      <c r="I1816" s="11" t="e">
        <f t="shared" si="174"/>
        <v>#N/A</v>
      </c>
      <c r="J1816" s="11" t="e">
        <f t="shared" si="174"/>
        <v>#N/A</v>
      </c>
      <c r="K1816" s="5" t="e">
        <f t="shared" si="174"/>
        <v>#N/A</v>
      </c>
      <c r="L1816" s="5" t="e">
        <f t="shared" si="174"/>
        <v>#N/A</v>
      </c>
      <c r="M1816" s="5" t="e">
        <f t="shared" si="174"/>
        <v>#N/A</v>
      </c>
      <c r="N1816" s="8">
        <f t="shared" si="174"/>
        <v>0.54076626941444217</v>
      </c>
      <c r="O1816" s="8" t="e">
        <f t="shared" si="174"/>
        <v>#N/A</v>
      </c>
      <c r="P1816" s="8" t="e">
        <f t="shared" si="174"/>
        <v>#N/A</v>
      </c>
      <c r="Q1816" s="9" t="e">
        <f t="shared" si="174"/>
        <v>#N/A</v>
      </c>
      <c r="R1816" s="9" t="e">
        <f t="shared" si="174"/>
        <v>#N/A</v>
      </c>
      <c r="S1816" s="9" t="e">
        <f t="shared" si="174"/>
        <v>#N/A</v>
      </c>
    </row>
    <row r="1817" spans="1:19" x14ac:dyDescent="0.3">
      <c r="A1817" s="1">
        <v>45483</v>
      </c>
      <c r="B1817">
        <v>30</v>
      </c>
      <c r="C1817" t="s">
        <v>5</v>
      </c>
      <c r="D1817">
        <v>268</v>
      </c>
      <c r="E1817">
        <f>D1817-MajorAxis</f>
        <v>178</v>
      </c>
      <c r="F1817" s="2">
        <f t="shared" si="173"/>
        <v>0.54109589041095885</v>
      </c>
      <c r="G1817" s="3">
        <f t="shared" si="172"/>
        <v>1.8883974243134177E-2</v>
      </c>
      <c r="H1817" s="11" t="e">
        <f t="shared" si="174"/>
        <v>#N/A</v>
      </c>
      <c r="I1817" s="11" t="e">
        <f t="shared" si="174"/>
        <v>#N/A</v>
      </c>
      <c r="J1817" s="11" t="e">
        <f t="shared" si="174"/>
        <v>#N/A</v>
      </c>
      <c r="K1817" s="5" t="e">
        <f t="shared" si="174"/>
        <v>#N/A</v>
      </c>
      <c r="L1817" s="5" t="e">
        <f t="shared" si="174"/>
        <v>#N/A</v>
      </c>
      <c r="M1817" s="5" t="e">
        <f t="shared" si="174"/>
        <v>#N/A</v>
      </c>
      <c r="N1817" s="8">
        <f t="shared" si="174"/>
        <v>-0.54076626941444217</v>
      </c>
      <c r="O1817" s="8" t="e">
        <f t="shared" si="174"/>
        <v>#N/A</v>
      </c>
      <c r="P1817" s="8" t="e">
        <f t="shared" si="174"/>
        <v>#N/A</v>
      </c>
      <c r="Q1817" s="9" t="e">
        <f t="shared" si="174"/>
        <v>#N/A</v>
      </c>
      <c r="R1817" s="9" t="e">
        <f t="shared" si="174"/>
        <v>#N/A</v>
      </c>
      <c r="S1817" s="9" t="e">
        <f t="shared" si="174"/>
        <v>#N/A</v>
      </c>
    </row>
    <row r="1818" spans="1:19" x14ac:dyDescent="0.3">
      <c r="A1818" s="1">
        <v>45483</v>
      </c>
      <c r="B1818">
        <v>40</v>
      </c>
      <c r="C1818" t="s">
        <v>4</v>
      </c>
      <c r="D1818">
        <v>106</v>
      </c>
      <c r="E1818">
        <f>D1818-MajorAxis</f>
        <v>16</v>
      </c>
      <c r="F1818" s="2">
        <f t="shared" si="173"/>
        <v>0.54109589041095885</v>
      </c>
      <c r="G1818" s="3">
        <f t="shared" si="172"/>
        <v>0.14914624047632144</v>
      </c>
      <c r="H1818" s="11" t="e">
        <f t="shared" si="174"/>
        <v>#N/A</v>
      </c>
      <c r="I1818" s="11" t="e">
        <f t="shared" si="174"/>
        <v>#N/A</v>
      </c>
      <c r="J1818" s="11" t="e">
        <f t="shared" si="174"/>
        <v>#N/A</v>
      </c>
      <c r="K1818" s="5" t="e">
        <f t="shared" si="174"/>
        <v>#N/A</v>
      </c>
      <c r="L1818" s="5" t="e">
        <f t="shared" si="174"/>
        <v>#N/A</v>
      </c>
      <c r="M1818" s="5" t="e">
        <f t="shared" si="174"/>
        <v>#N/A</v>
      </c>
      <c r="N1818" s="8">
        <f t="shared" si="174"/>
        <v>0.52013475328169301</v>
      </c>
      <c r="O1818" s="8" t="e">
        <f t="shared" si="174"/>
        <v>#N/A</v>
      </c>
      <c r="P1818" s="8" t="e">
        <f t="shared" si="174"/>
        <v>#N/A</v>
      </c>
      <c r="Q1818" s="9" t="e">
        <f t="shared" si="174"/>
        <v>#N/A</v>
      </c>
      <c r="R1818" s="9" t="e">
        <f t="shared" si="174"/>
        <v>#N/A</v>
      </c>
      <c r="S1818" s="9" t="e">
        <f t="shared" si="174"/>
        <v>#N/A</v>
      </c>
    </row>
    <row r="1819" spans="1:19" x14ac:dyDescent="0.3">
      <c r="A1819" s="1">
        <v>45483</v>
      </c>
      <c r="B1819">
        <v>40</v>
      </c>
      <c r="C1819" t="s">
        <v>5</v>
      </c>
      <c r="D1819">
        <v>254</v>
      </c>
      <c r="E1819">
        <f>D1819-MajorAxis</f>
        <v>164</v>
      </c>
      <c r="F1819" s="2">
        <f t="shared" si="173"/>
        <v>0.54109589041095885</v>
      </c>
      <c r="G1819" s="3">
        <f t="shared" si="172"/>
        <v>0.14914624047632147</v>
      </c>
      <c r="H1819" s="11" t="e">
        <f t="shared" si="174"/>
        <v>#N/A</v>
      </c>
      <c r="I1819" s="11" t="e">
        <f t="shared" si="174"/>
        <v>#N/A</v>
      </c>
      <c r="J1819" s="11" t="e">
        <f t="shared" si="174"/>
        <v>#N/A</v>
      </c>
      <c r="K1819" s="5" t="e">
        <f t="shared" si="174"/>
        <v>#N/A</v>
      </c>
      <c r="L1819" s="5" t="e">
        <f t="shared" si="174"/>
        <v>#N/A</v>
      </c>
      <c r="M1819" s="5" t="e">
        <f t="shared" si="174"/>
        <v>#N/A</v>
      </c>
      <c r="N1819" s="8">
        <f t="shared" si="174"/>
        <v>-0.52013475328169301</v>
      </c>
      <c r="O1819" s="8" t="e">
        <f t="shared" si="174"/>
        <v>#N/A</v>
      </c>
      <c r="P1819" s="8" t="e">
        <f t="shared" si="174"/>
        <v>#N/A</v>
      </c>
      <c r="Q1819" s="9" t="e">
        <f t="shared" si="174"/>
        <v>#N/A</v>
      </c>
      <c r="R1819" s="9" t="e">
        <f t="shared" si="174"/>
        <v>#N/A</v>
      </c>
      <c r="S1819" s="9" t="e">
        <f t="shared" si="174"/>
        <v>#N/A</v>
      </c>
    </row>
    <row r="1820" spans="1:19" x14ac:dyDescent="0.3">
      <c r="A1820" s="1">
        <v>45483</v>
      </c>
      <c r="B1820">
        <v>50</v>
      </c>
      <c r="C1820" t="s">
        <v>4</v>
      </c>
      <c r="D1820">
        <v>125</v>
      </c>
      <c r="E1820">
        <f>D1820-MajorAxis</f>
        <v>35</v>
      </c>
      <c r="F1820" s="2">
        <f t="shared" si="173"/>
        <v>0.54109589041095885</v>
      </c>
      <c r="G1820" s="3">
        <f t="shared" si="172"/>
        <v>0.31035985254611392</v>
      </c>
      <c r="H1820" s="11" t="e">
        <f t="shared" si="174"/>
        <v>#N/A</v>
      </c>
      <c r="I1820" s="11" t="e">
        <f t="shared" si="174"/>
        <v>#N/A</v>
      </c>
      <c r="J1820" s="11" t="e">
        <f t="shared" si="174"/>
        <v>#N/A</v>
      </c>
      <c r="K1820" s="5" t="e">
        <f t="shared" si="174"/>
        <v>#N/A</v>
      </c>
      <c r="L1820" s="5" t="e">
        <f t="shared" si="174"/>
        <v>#N/A</v>
      </c>
      <c r="M1820" s="5" t="e">
        <f t="shared" si="174"/>
        <v>#N/A</v>
      </c>
      <c r="N1820" s="8">
        <f t="shared" si="174"/>
        <v>0.44323980478650921</v>
      </c>
      <c r="O1820" s="8" t="e">
        <f t="shared" si="174"/>
        <v>#N/A</v>
      </c>
      <c r="P1820" s="8" t="e">
        <f t="shared" si="174"/>
        <v>#N/A</v>
      </c>
      <c r="Q1820" s="9" t="e">
        <f t="shared" si="174"/>
        <v>#N/A</v>
      </c>
      <c r="R1820" s="9" t="e">
        <f t="shared" si="174"/>
        <v>#N/A</v>
      </c>
      <c r="S1820" s="9" t="e">
        <f t="shared" si="174"/>
        <v>#N/A</v>
      </c>
    </row>
    <row r="1821" spans="1:19" x14ac:dyDescent="0.3">
      <c r="A1821" s="1">
        <v>45483</v>
      </c>
      <c r="B1821">
        <v>50</v>
      </c>
      <c r="C1821" t="s">
        <v>5</v>
      </c>
      <c r="D1821">
        <v>235</v>
      </c>
      <c r="E1821">
        <f>D1821-MajorAxis</f>
        <v>145</v>
      </c>
      <c r="F1821" s="2">
        <f t="shared" si="173"/>
        <v>0.54109589041095885</v>
      </c>
      <c r="G1821" s="3">
        <f t="shared" si="172"/>
        <v>0.31035985254611387</v>
      </c>
      <c r="H1821" s="11" t="e">
        <f t="shared" si="174"/>
        <v>#N/A</v>
      </c>
      <c r="I1821" s="11" t="e">
        <f t="shared" si="174"/>
        <v>#N/A</v>
      </c>
      <c r="J1821" s="11" t="e">
        <f t="shared" si="174"/>
        <v>#N/A</v>
      </c>
      <c r="K1821" s="5" t="e">
        <f t="shared" si="174"/>
        <v>#N/A</v>
      </c>
      <c r="L1821" s="5" t="e">
        <f t="shared" si="174"/>
        <v>#N/A</v>
      </c>
      <c r="M1821" s="5" t="e">
        <f t="shared" si="174"/>
        <v>#N/A</v>
      </c>
      <c r="N1821" s="8">
        <f t="shared" si="174"/>
        <v>-0.44323980478650926</v>
      </c>
      <c r="O1821" s="8" t="e">
        <f t="shared" si="174"/>
        <v>#N/A</v>
      </c>
      <c r="P1821" s="8" t="e">
        <f t="shared" si="174"/>
        <v>#N/A</v>
      </c>
      <c r="Q1821" s="9" t="e">
        <f t="shared" si="174"/>
        <v>#N/A</v>
      </c>
      <c r="R1821" s="9" t="e">
        <f t="shared" si="174"/>
        <v>#N/A</v>
      </c>
      <c r="S1821" s="9" t="e">
        <f t="shared" si="174"/>
        <v>#N/A</v>
      </c>
    </row>
    <row r="1822" spans="1:19" x14ac:dyDescent="0.3">
      <c r="A1822" s="1">
        <v>45483</v>
      </c>
      <c r="B1822">
        <v>60</v>
      </c>
      <c r="C1822" t="s">
        <v>4</v>
      </c>
      <c r="D1822">
        <v>173</v>
      </c>
      <c r="E1822">
        <f>D1822-MajorAxis</f>
        <v>83</v>
      </c>
      <c r="F1822" s="2">
        <f t="shared" si="173"/>
        <v>0.54109589041095885</v>
      </c>
      <c r="G1822" s="3">
        <f t="shared" si="172"/>
        <v>0.53706264369633172</v>
      </c>
      <c r="H1822" s="11" t="e">
        <f t="shared" si="174"/>
        <v>#N/A</v>
      </c>
      <c r="I1822" s="11" t="e">
        <f t="shared" si="174"/>
        <v>#N/A</v>
      </c>
      <c r="J1822" s="11" t="e">
        <f t="shared" si="174"/>
        <v>#N/A</v>
      </c>
      <c r="K1822" s="5" t="e">
        <f t="shared" si="174"/>
        <v>#N/A</v>
      </c>
      <c r="L1822" s="5" t="e">
        <f t="shared" si="174"/>
        <v>#N/A</v>
      </c>
      <c r="M1822" s="5" t="e">
        <f t="shared" si="174"/>
        <v>#N/A</v>
      </c>
      <c r="N1822" s="8">
        <f t="shared" si="174"/>
        <v>6.5943000883607203E-2</v>
      </c>
      <c r="O1822" s="8" t="e">
        <f t="shared" si="174"/>
        <v>#N/A</v>
      </c>
      <c r="P1822" s="8" t="e">
        <f t="shared" si="174"/>
        <v>#N/A</v>
      </c>
      <c r="Q1822" s="9" t="e">
        <f t="shared" si="174"/>
        <v>#N/A</v>
      </c>
      <c r="R1822" s="9" t="e">
        <f t="shared" si="174"/>
        <v>#N/A</v>
      </c>
      <c r="S1822" s="9" t="e">
        <f t="shared" si="174"/>
        <v>#N/A</v>
      </c>
    </row>
    <row r="1823" spans="1:19" x14ac:dyDescent="0.3">
      <c r="A1823" s="1">
        <v>45483</v>
      </c>
      <c r="B1823">
        <v>60</v>
      </c>
      <c r="C1823" t="s">
        <v>5</v>
      </c>
      <c r="D1823">
        <v>187</v>
      </c>
      <c r="E1823">
        <f>D1823-MajorAxis</f>
        <v>97</v>
      </c>
      <c r="F1823" s="2">
        <f t="shared" si="173"/>
        <v>0.54109589041095885</v>
      </c>
      <c r="G1823" s="3">
        <f t="shared" si="172"/>
        <v>0.53706264369633172</v>
      </c>
      <c r="H1823" s="11" t="e">
        <f t="shared" si="174"/>
        <v>#N/A</v>
      </c>
      <c r="I1823" s="11" t="e">
        <f t="shared" si="174"/>
        <v>#N/A</v>
      </c>
      <c r="J1823" s="11" t="e">
        <f t="shared" si="174"/>
        <v>#N/A</v>
      </c>
      <c r="K1823" s="5" t="e">
        <f t="shared" si="174"/>
        <v>#N/A</v>
      </c>
      <c r="L1823" s="5" t="e">
        <f t="shared" si="174"/>
        <v>#N/A</v>
      </c>
      <c r="M1823" s="5" t="e">
        <f t="shared" si="174"/>
        <v>#N/A</v>
      </c>
      <c r="N1823" s="8">
        <f t="shared" si="174"/>
        <v>-6.5943000883607134E-2</v>
      </c>
      <c r="O1823" s="8" t="e">
        <f t="shared" si="174"/>
        <v>#N/A</v>
      </c>
      <c r="P1823" s="8" t="e">
        <f t="shared" si="174"/>
        <v>#N/A</v>
      </c>
      <c r="Q1823" s="9" t="e">
        <f t="shared" si="174"/>
        <v>#N/A</v>
      </c>
      <c r="R1823" s="9" t="e">
        <f t="shared" si="174"/>
        <v>#N/A</v>
      </c>
      <c r="S1823" s="9" t="e">
        <f t="shared" si="174"/>
        <v>#N/A</v>
      </c>
    </row>
    <row r="1824" spans="1:19" x14ac:dyDescent="0.3">
      <c r="A1824" s="1">
        <v>45484</v>
      </c>
      <c r="B1824">
        <v>0</v>
      </c>
      <c r="C1824" t="s">
        <v>4</v>
      </c>
      <c r="D1824">
        <v>52</v>
      </c>
      <c r="E1824">
        <f>D1824-MajorAxis</f>
        <v>-38</v>
      </c>
      <c r="F1824" s="2">
        <f t="shared" si="173"/>
        <v>0.54383561643835621</v>
      </c>
      <c r="G1824" s="3">
        <f t="shared" si="172"/>
        <v>-0.33481863795107719</v>
      </c>
      <c r="H1824" s="11" t="e">
        <f t="shared" si="174"/>
        <v>#N/A</v>
      </c>
      <c r="I1824" s="11" t="e">
        <f t="shared" si="174"/>
        <v>#N/A</v>
      </c>
      <c r="J1824" s="11" t="e">
        <f t="shared" si="174"/>
        <v>#N/A</v>
      </c>
      <c r="K1824" s="5" t="e">
        <f t="shared" si="174"/>
        <v>#N/A</v>
      </c>
      <c r="L1824" s="5" t="e">
        <f t="shared" si="174"/>
        <v>#N/A</v>
      </c>
      <c r="M1824" s="5" t="e">
        <f t="shared" si="174"/>
        <v>#N/A</v>
      </c>
      <c r="N1824" s="8">
        <f t="shared" si="174"/>
        <v>0.42854831394776521</v>
      </c>
      <c r="O1824" s="8" t="e">
        <f t="shared" si="174"/>
        <v>#N/A</v>
      </c>
      <c r="P1824" s="8" t="e">
        <f t="shared" si="174"/>
        <v>#N/A</v>
      </c>
      <c r="Q1824" s="9" t="e">
        <f t="shared" si="174"/>
        <v>#N/A</v>
      </c>
      <c r="R1824" s="9" t="e">
        <f t="shared" si="174"/>
        <v>#N/A</v>
      </c>
      <c r="S1824" s="9" t="e">
        <f t="shared" si="174"/>
        <v>#N/A</v>
      </c>
    </row>
    <row r="1825" spans="1:19" x14ac:dyDescent="0.3">
      <c r="A1825" s="1">
        <v>45484</v>
      </c>
      <c r="B1825">
        <v>0</v>
      </c>
      <c r="C1825" t="s">
        <v>5</v>
      </c>
      <c r="D1825">
        <v>308</v>
      </c>
      <c r="E1825">
        <f>D1825-MajorAxis</f>
        <v>218</v>
      </c>
      <c r="F1825" s="2">
        <f t="shared" si="173"/>
        <v>0.54383561643835621</v>
      </c>
      <c r="G1825" s="3">
        <f t="shared" si="172"/>
        <v>-0.33481863795107697</v>
      </c>
      <c r="H1825" s="11" t="e">
        <f t="shared" si="174"/>
        <v>#N/A</v>
      </c>
      <c r="I1825" s="11" t="e">
        <f t="shared" si="174"/>
        <v>#N/A</v>
      </c>
      <c r="J1825" s="11" t="e">
        <f t="shared" si="174"/>
        <v>#N/A</v>
      </c>
      <c r="K1825" s="5" t="e">
        <f t="shared" si="174"/>
        <v>#N/A</v>
      </c>
      <c r="L1825" s="5" t="e">
        <f t="shared" si="174"/>
        <v>#N/A</v>
      </c>
      <c r="M1825" s="5" t="e">
        <f t="shared" si="174"/>
        <v>#N/A</v>
      </c>
      <c r="N1825" s="8">
        <f t="shared" si="174"/>
        <v>-0.42854831394776544</v>
      </c>
      <c r="O1825" s="8" t="e">
        <f t="shared" si="174"/>
        <v>#N/A</v>
      </c>
      <c r="P1825" s="8" t="e">
        <f t="shared" si="174"/>
        <v>#N/A</v>
      </c>
      <c r="Q1825" s="9" t="e">
        <f t="shared" si="174"/>
        <v>#N/A</v>
      </c>
      <c r="R1825" s="9" t="e">
        <f t="shared" si="174"/>
        <v>#N/A</v>
      </c>
      <c r="S1825" s="9" t="e">
        <f t="shared" si="174"/>
        <v>#N/A</v>
      </c>
    </row>
    <row r="1826" spans="1:19" x14ac:dyDescent="0.3">
      <c r="A1826" s="1">
        <v>45484</v>
      </c>
      <c r="B1826">
        <v>10</v>
      </c>
      <c r="C1826" t="s">
        <v>4</v>
      </c>
      <c r="D1826">
        <v>67</v>
      </c>
      <c r="E1826">
        <f>D1826-MajorAxis</f>
        <v>-23</v>
      </c>
      <c r="F1826" s="2">
        <f t="shared" si="173"/>
        <v>0.54383561643835621</v>
      </c>
      <c r="G1826" s="3">
        <f t="shared" si="172"/>
        <v>-0.21249350412361873</v>
      </c>
      <c r="H1826" s="11" t="e">
        <f t="shared" ref="H1826:S1841" si="175">IF(MONTH($A1826)=LEN(H$1),$F1826*COS($E1826/180*PI()),NA())</f>
        <v>#N/A</v>
      </c>
      <c r="I1826" s="11" t="e">
        <f t="shared" si="175"/>
        <v>#N/A</v>
      </c>
      <c r="J1826" s="11" t="e">
        <f t="shared" si="175"/>
        <v>#N/A</v>
      </c>
      <c r="K1826" s="5" t="e">
        <f t="shared" si="175"/>
        <v>#N/A</v>
      </c>
      <c r="L1826" s="5" t="e">
        <f t="shared" si="175"/>
        <v>#N/A</v>
      </c>
      <c r="M1826" s="5" t="e">
        <f t="shared" si="175"/>
        <v>#N/A</v>
      </c>
      <c r="N1826" s="8">
        <f t="shared" si="175"/>
        <v>0.50060332441180666</v>
      </c>
      <c r="O1826" s="8" t="e">
        <f t="shared" si="175"/>
        <v>#N/A</v>
      </c>
      <c r="P1826" s="8" t="e">
        <f t="shared" si="175"/>
        <v>#N/A</v>
      </c>
      <c r="Q1826" s="9" t="e">
        <f t="shared" si="175"/>
        <v>#N/A</v>
      </c>
      <c r="R1826" s="9" t="e">
        <f t="shared" si="175"/>
        <v>#N/A</v>
      </c>
      <c r="S1826" s="9" t="e">
        <f t="shared" si="175"/>
        <v>#N/A</v>
      </c>
    </row>
    <row r="1827" spans="1:19" x14ac:dyDescent="0.3">
      <c r="A1827" s="1">
        <v>45484</v>
      </c>
      <c r="B1827">
        <v>10</v>
      </c>
      <c r="C1827" t="s">
        <v>5</v>
      </c>
      <c r="D1827">
        <v>293</v>
      </c>
      <c r="E1827">
        <f>D1827-MajorAxis</f>
        <v>203</v>
      </c>
      <c r="F1827" s="2">
        <f t="shared" si="173"/>
        <v>0.54383561643835621</v>
      </c>
      <c r="G1827" s="3">
        <f t="shared" si="172"/>
        <v>-0.21249350412361864</v>
      </c>
      <c r="H1827" s="11" t="e">
        <f t="shared" si="175"/>
        <v>#N/A</v>
      </c>
      <c r="I1827" s="11" t="e">
        <f t="shared" si="175"/>
        <v>#N/A</v>
      </c>
      <c r="J1827" s="11" t="e">
        <f t="shared" si="175"/>
        <v>#N/A</v>
      </c>
      <c r="K1827" s="5" t="e">
        <f t="shared" si="175"/>
        <v>#N/A</v>
      </c>
      <c r="L1827" s="5" t="e">
        <f t="shared" si="175"/>
        <v>#N/A</v>
      </c>
      <c r="M1827" s="5" t="e">
        <f t="shared" si="175"/>
        <v>#N/A</v>
      </c>
      <c r="N1827" s="8">
        <f t="shared" si="175"/>
        <v>-0.50060332441180666</v>
      </c>
      <c r="O1827" s="8" t="e">
        <f t="shared" si="175"/>
        <v>#N/A</v>
      </c>
      <c r="P1827" s="8" t="e">
        <f t="shared" si="175"/>
        <v>#N/A</v>
      </c>
      <c r="Q1827" s="9" t="e">
        <f t="shared" si="175"/>
        <v>#N/A</v>
      </c>
      <c r="R1827" s="9" t="e">
        <f t="shared" si="175"/>
        <v>#N/A</v>
      </c>
      <c r="S1827" s="9" t="e">
        <f t="shared" si="175"/>
        <v>#N/A</v>
      </c>
    </row>
    <row r="1828" spans="1:19" x14ac:dyDescent="0.3">
      <c r="A1828" s="1">
        <v>45484</v>
      </c>
      <c r="B1828">
        <v>20</v>
      </c>
      <c r="C1828" t="s">
        <v>4</v>
      </c>
      <c r="D1828">
        <v>79</v>
      </c>
      <c r="E1828">
        <f>D1828-MajorAxis</f>
        <v>-11</v>
      </c>
      <c r="F1828" s="2">
        <f t="shared" si="173"/>
        <v>0.54383561643835621</v>
      </c>
      <c r="G1828" s="3">
        <f t="shared" si="172"/>
        <v>-0.10376872762258671</v>
      </c>
      <c r="H1828" s="11" t="e">
        <f t="shared" si="175"/>
        <v>#N/A</v>
      </c>
      <c r="I1828" s="11" t="e">
        <f t="shared" si="175"/>
        <v>#N/A</v>
      </c>
      <c r="J1828" s="11" t="e">
        <f t="shared" si="175"/>
        <v>#N/A</v>
      </c>
      <c r="K1828" s="5" t="e">
        <f t="shared" si="175"/>
        <v>#N/A</v>
      </c>
      <c r="L1828" s="5" t="e">
        <f t="shared" si="175"/>
        <v>#N/A</v>
      </c>
      <c r="M1828" s="5" t="e">
        <f t="shared" si="175"/>
        <v>#N/A</v>
      </c>
      <c r="N1828" s="8">
        <f t="shared" si="175"/>
        <v>0.53384382442290768</v>
      </c>
      <c r="O1828" s="8" t="e">
        <f t="shared" si="175"/>
        <v>#N/A</v>
      </c>
      <c r="P1828" s="8" t="e">
        <f t="shared" si="175"/>
        <v>#N/A</v>
      </c>
      <c r="Q1828" s="9" t="e">
        <f t="shared" si="175"/>
        <v>#N/A</v>
      </c>
      <c r="R1828" s="9" t="e">
        <f t="shared" si="175"/>
        <v>#N/A</v>
      </c>
      <c r="S1828" s="9" t="e">
        <f t="shared" si="175"/>
        <v>#N/A</v>
      </c>
    </row>
    <row r="1829" spans="1:19" x14ac:dyDescent="0.3">
      <c r="A1829" s="1">
        <v>45484</v>
      </c>
      <c r="B1829">
        <v>20</v>
      </c>
      <c r="C1829" t="s">
        <v>5</v>
      </c>
      <c r="D1829">
        <v>280</v>
      </c>
      <c r="E1829">
        <f>D1829-MajorAxis</f>
        <v>190</v>
      </c>
      <c r="F1829" s="2">
        <f t="shared" si="173"/>
        <v>0.54383561643835621</v>
      </c>
      <c r="G1829" s="3">
        <f t="shared" si="172"/>
        <v>-9.4436063744892329E-2</v>
      </c>
      <c r="H1829" s="11" t="e">
        <f t="shared" si="175"/>
        <v>#N/A</v>
      </c>
      <c r="I1829" s="11" t="e">
        <f t="shared" si="175"/>
        <v>#N/A</v>
      </c>
      <c r="J1829" s="11" t="e">
        <f t="shared" si="175"/>
        <v>#N/A</v>
      </c>
      <c r="K1829" s="5" t="e">
        <f t="shared" si="175"/>
        <v>#N/A</v>
      </c>
      <c r="L1829" s="5" t="e">
        <f t="shared" si="175"/>
        <v>#N/A</v>
      </c>
      <c r="M1829" s="5" t="e">
        <f t="shared" si="175"/>
        <v>#N/A</v>
      </c>
      <c r="N1829" s="8">
        <f t="shared" si="175"/>
        <v>-0.53557353143266662</v>
      </c>
      <c r="O1829" s="8" t="e">
        <f t="shared" si="175"/>
        <v>#N/A</v>
      </c>
      <c r="P1829" s="8" t="e">
        <f t="shared" si="175"/>
        <v>#N/A</v>
      </c>
      <c r="Q1829" s="9" t="e">
        <f t="shared" si="175"/>
        <v>#N/A</v>
      </c>
      <c r="R1829" s="9" t="e">
        <f t="shared" si="175"/>
        <v>#N/A</v>
      </c>
      <c r="S1829" s="9" t="e">
        <f t="shared" si="175"/>
        <v>#N/A</v>
      </c>
    </row>
    <row r="1830" spans="1:19" x14ac:dyDescent="0.3">
      <c r="A1830" s="1">
        <v>45484</v>
      </c>
      <c r="B1830">
        <v>30</v>
      </c>
      <c r="C1830" t="s">
        <v>4</v>
      </c>
      <c r="D1830">
        <v>92</v>
      </c>
      <c r="E1830">
        <f>D1830-MajorAxis</f>
        <v>2</v>
      </c>
      <c r="F1830" s="2">
        <f t="shared" si="173"/>
        <v>0.54383561643835621</v>
      </c>
      <c r="G1830" s="3">
        <f t="shared" si="172"/>
        <v>1.8979589302592994E-2</v>
      </c>
      <c r="H1830" s="11" t="e">
        <f t="shared" si="175"/>
        <v>#N/A</v>
      </c>
      <c r="I1830" s="11" t="e">
        <f t="shared" si="175"/>
        <v>#N/A</v>
      </c>
      <c r="J1830" s="11" t="e">
        <f t="shared" si="175"/>
        <v>#N/A</v>
      </c>
      <c r="K1830" s="5" t="e">
        <f t="shared" si="175"/>
        <v>#N/A</v>
      </c>
      <c r="L1830" s="5" t="e">
        <f t="shared" si="175"/>
        <v>#N/A</v>
      </c>
      <c r="M1830" s="5" t="e">
        <f t="shared" si="175"/>
        <v>#N/A</v>
      </c>
      <c r="N1830" s="8">
        <f t="shared" si="175"/>
        <v>0.54350432647476854</v>
      </c>
      <c r="O1830" s="8" t="e">
        <f t="shared" si="175"/>
        <v>#N/A</v>
      </c>
      <c r="P1830" s="8" t="e">
        <f t="shared" si="175"/>
        <v>#N/A</v>
      </c>
      <c r="Q1830" s="9" t="e">
        <f t="shared" si="175"/>
        <v>#N/A</v>
      </c>
      <c r="R1830" s="9" t="e">
        <f t="shared" si="175"/>
        <v>#N/A</v>
      </c>
      <c r="S1830" s="9" t="e">
        <f t="shared" si="175"/>
        <v>#N/A</v>
      </c>
    </row>
    <row r="1831" spans="1:19" x14ac:dyDescent="0.3">
      <c r="A1831" s="1">
        <v>45484</v>
      </c>
      <c r="B1831">
        <v>30</v>
      </c>
      <c r="C1831" t="s">
        <v>5</v>
      </c>
      <c r="D1831">
        <v>268</v>
      </c>
      <c r="E1831">
        <f>D1831-MajorAxis</f>
        <v>178</v>
      </c>
      <c r="F1831" s="2">
        <f t="shared" si="173"/>
        <v>0.54383561643835621</v>
      </c>
      <c r="G1831" s="3">
        <f t="shared" si="172"/>
        <v>1.8979589302593088E-2</v>
      </c>
      <c r="H1831" s="11" t="e">
        <f t="shared" si="175"/>
        <v>#N/A</v>
      </c>
      <c r="I1831" s="11" t="e">
        <f t="shared" si="175"/>
        <v>#N/A</v>
      </c>
      <c r="J1831" s="11" t="e">
        <f t="shared" si="175"/>
        <v>#N/A</v>
      </c>
      <c r="K1831" s="5" t="e">
        <f t="shared" si="175"/>
        <v>#N/A</v>
      </c>
      <c r="L1831" s="5" t="e">
        <f t="shared" si="175"/>
        <v>#N/A</v>
      </c>
      <c r="M1831" s="5" t="e">
        <f t="shared" si="175"/>
        <v>#N/A</v>
      </c>
      <c r="N1831" s="8">
        <f t="shared" si="175"/>
        <v>-0.54350432647476854</v>
      </c>
      <c r="O1831" s="8" t="e">
        <f t="shared" si="175"/>
        <v>#N/A</v>
      </c>
      <c r="P1831" s="8" t="e">
        <f t="shared" si="175"/>
        <v>#N/A</v>
      </c>
      <c r="Q1831" s="9" t="e">
        <f t="shared" si="175"/>
        <v>#N/A</v>
      </c>
      <c r="R1831" s="9" t="e">
        <f t="shared" si="175"/>
        <v>#N/A</v>
      </c>
      <c r="S1831" s="9" t="e">
        <f t="shared" si="175"/>
        <v>#N/A</v>
      </c>
    </row>
    <row r="1832" spans="1:19" x14ac:dyDescent="0.3">
      <c r="A1832" s="1">
        <v>45484</v>
      </c>
      <c r="B1832">
        <v>40</v>
      </c>
      <c r="C1832" t="s">
        <v>4</v>
      </c>
      <c r="D1832">
        <v>106</v>
      </c>
      <c r="E1832">
        <f>D1832-MajorAxis</f>
        <v>16</v>
      </c>
      <c r="F1832" s="2">
        <f t="shared" si="173"/>
        <v>0.54383561643835621</v>
      </c>
      <c r="G1832" s="3">
        <f t="shared" si="172"/>
        <v>0.14990141131417628</v>
      </c>
      <c r="H1832" s="11" t="e">
        <f t="shared" si="175"/>
        <v>#N/A</v>
      </c>
      <c r="I1832" s="11" t="e">
        <f t="shared" si="175"/>
        <v>#N/A</v>
      </c>
      <c r="J1832" s="11" t="e">
        <f t="shared" si="175"/>
        <v>#N/A</v>
      </c>
      <c r="K1832" s="5" t="e">
        <f t="shared" si="175"/>
        <v>#N/A</v>
      </c>
      <c r="L1832" s="5" t="e">
        <f t="shared" si="175"/>
        <v>#N/A</v>
      </c>
      <c r="M1832" s="5" t="e">
        <f t="shared" si="175"/>
        <v>#N/A</v>
      </c>
      <c r="N1832" s="8">
        <f t="shared" si="175"/>
        <v>0.52276834696919539</v>
      </c>
      <c r="O1832" s="8" t="e">
        <f t="shared" si="175"/>
        <v>#N/A</v>
      </c>
      <c r="P1832" s="8" t="e">
        <f t="shared" si="175"/>
        <v>#N/A</v>
      </c>
      <c r="Q1832" s="9" t="e">
        <f t="shared" si="175"/>
        <v>#N/A</v>
      </c>
      <c r="R1832" s="9" t="e">
        <f t="shared" si="175"/>
        <v>#N/A</v>
      </c>
      <c r="S1832" s="9" t="e">
        <f t="shared" si="175"/>
        <v>#N/A</v>
      </c>
    </row>
    <row r="1833" spans="1:19" x14ac:dyDescent="0.3">
      <c r="A1833" s="1">
        <v>45484</v>
      </c>
      <c r="B1833">
        <v>40</v>
      </c>
      <c r="C1833" t="s">
        <v>5</v>
      </c>
      <c r="D1833">
        <v>254</v>
      </c>
      <c r="E1833">
        <f>D1833-MajorAxis</f>
        <v>164</v>
      </c>
      <c r="F1833" s="2">
        <f t="shared" si="173"/>
        <v>0.54383561643835621</v>
      </c>
      <c r="G1833" s="3">
        <f t="shared" si="172"/>
        <v>0.14990141131417631</v>
      </c>
      <c r="H1833" s="11" t="e">
        <f t="shared" si="175"/>
        <v>#N/A</v>
      </c>
      <c r="I1833" s="11" t="e">
        <f t="shared" si="175"/>
        <v>#N/A</v>
      </c>
      <c r="J1833" s="11" t="e">
        <f t="shared" si="175"/>
        <v>#N/A</v>
      </c>
      <c r="K1833" s="5" t="e">
        <f t="shared" si="175"/>
        <v>#N/A</v>
      </c>
      <c r="L1833" s="5" t="e">
        <f t="shared" si="175"/>
        <v>#N/A</v>
      </c>
      <c r="M1833" s="5" t="e">
        <f t="shared" si="175"/>
        <v>#N/A</v>
      </c>
      <c r="N1833" s="8">
        <f t="shared" si="175"/>
        <v>-0.52276834696919539</v>
      </c>
      <c r="O1833" s="8" t="e">
        <f t="shared" si="175"/>
        <v>#N/A</v>
      </c>
      <c r="P1833" s="8" t="e">
        <f t="shared" si="175"/>
        <v>#N/A</v>
      </c>
      <c r="Q1833" s="9" t="e">
        <f t="shared" si="175"/>
        <v>#N/A</v>
      </c>
      <c r="R1833" s="9" t="e">
        <f t="shared" si="175"/>
        <v>#N/A</v>
      </c>
      <c r="S1833" s="9" t="e">
        <f t="shared" si="175"/>
        <v>#N/A</v>
      </c>
    </row>
    <row r="1834" spans="1:19" x14ac:dyDescent="0.3">
      <c r="A1834" s="1">
        <v>45484</v>
      </c>
      <c r="B1834">
        <v>50</v>
      </c>
      <c r="C1834" t="s">
        <v>4</v>
      </c>
      <c r="D1834">
        <v>125</v>
      </c>
      <c r="E1834">
        <f>D1834-MajorAxis</f>
        <v>35</v>
      </c>
      <c r="F1834" s="2">
        <f t="shared" si="173"/>
        <v>0.54383561643835621</v>
      </c>
      <c r="G1834" s="3">
        <f t="shared" si="172"/>
        <v>0.31193129483748672</v>
      </c>
      <c r="H1834" s="11" t="e">
        <f t="shared" si="175"/>
        <v>#N/A</v>
      </c>
      <c r="I1834" s="11" t="e">
        <f t="shared" si="175"/>
        <v>#N/A</v>
      </c>
      <c r="J1834" s="11" t="e">
        <f t="shared" si="175"/>
        <v>#N/A</v>
      </c>
      <c r="K1834" s="5" t="e">
        <f t="shared" si="175"/>
        <v>#N/A</v>
      </c>
      <c r="L1834" s="5" t="e">
        <f t="shared" si="175"/>
        <v>#N/A</v>
      </c>
      <c r="M1834" s="5" t="e">
        <f t="shared" si="175"/>
        <v>#N/A</v>
      </c>
      <c r="N1834" s="8">
        <f t="shared" si="175"/>
        <v>0.44548405696264354</v>
      </c>
      <c r="O1834" s="8" t="e">
        <f t="shared" si="175"/>
        <v>#N/A</v>
      </c>
      <c r="P1834" s="8" t="e">
        <f t="shared" si="175"/>
        <v>#N/A</v>
      </c>
      <c r="Q1834" s="9" t="e">
        <f t="shared" si="175"/>
        <v>#N/A</v>
      </c>
      <c r="R1834" s="9" t="e">
        <f t="shared" si="175"/>
        <v>#N/A</v>
      </c>
      <c r="S1834" s="9" t="e">
        <f t="shared" si="175"/>
        <v>#N/A</v>
      </c>
    </row>
    <row r="1835" spans="1:19" x14ac:dyDescent="0.3">
      <c r="A1835" s="1">
        <v>45484</v>
      </c>
      <c r="B1835">
        <v>50</v>
      </c>
      <c r="C1835" t="s">
        <v>5</v>
      </c>
      <c r="D1835">
        <v>235</v>
      </c>
      <c r="E1835">
        <f>D1835-MajorAxis</f>
        <v>145</v>
      </c>
      <c r="F1835" s="2">
        <f t="shared" si="173"/>
        <v>0.54383561643835621</v>
      </c>
      <c r="G1835" s="3">
        <f t="shared" si="172"/>
        <v>0.31193129483748666</v>
      </c>
      <c r="H1835" s="11" t="e">
        <f t="shared" si="175"/>
        <v>#N/A</v>
      </c>
      <c r="I1835" s="11" t="e">
        <f t="shared" si="175"/>
        <v>#N/A</v>
      </c>
      <c r="J1835" s="11" t="e">
        <f t="shared" si="175"/>
        <v>#N/A</v>
      </c>
      <c r="K1835" s="5" t="e">
        <f t="shared" si="175"/>
        <v>#N/A</v>
      </c>
      <c r="L1835" s="5" t="e">
        <f t="shared" si="175"/>
        <v>#N/A</v>
      </c>
      <c r="M1835" s="5" t="e">
        <f t="shared" si="175"/>
        <v>#N/A</v>
      </c>
      <c r="N1835" s="8">
        <f t="shared" si="175"/>
        <v>-0.44548405696264359</v>
      </c>
      <c r="O1835" s="8" t="e">
        <f t="shared" si="175"/>
        <v>#N/A</v>
      </c>
      <c r="P1835" s="8" t="e">
        <f t="shared" si="175"/>
        <v>#N/A</v>
      </c>
      <c r="Q1835" s="9" t="e">
        <f t="shared" si="175"/>
        <v>#N/A</v>
      </c>
      <c r="R1835" s="9" t="e">
        <f t="shared" si="175"/>
        <v>#N/A</v>
      </c>
      <c r="S1835" s="9" t="e">
        <f t="shared" si="175"/>
        <v>#N/A</v>
      </c>
    </row>
    <row r="1836" spans="1:19" x14ac:dyDescent="0.3">
      <c r="A1836" s="1">
        <v>45484</v>
      </c>
      <c r="B1836">
        <v>60</v>
      </c>
      <c r="C1836" t="s">
        <v>4</v>
      </c>
      <c r="D1836">
        <v>179</v>
      </c>
      <c r="E1836">
        <f>D1836-MajorAxis</f>
        <v>89</v>
      </c>
      <c r="F1836" s="2">
        <f t="shared" si="173"/>
        <v>0.54383561643835621</v>
      </c>
      <c r="G1836" s="3">
        <f t="shared" si="172"/>
        <v>0.54375278763984569</v>
      </c>
      <c r="H1836" s="11" t="e">
        <f t="shared" si="175"/>
        <v>#N/A</v>
      </c>
      <c r="I1836" s="11" t="e">
        <f t="shared" si="175"/>
        <v>#N/A</v>
      </c>
      <c r="J1836" s="11" t="e">
        <f t="shared" si="175"/>
        <v>#N/A</v>
      </c>
      <c r="K1836" s="5" t="e">
        <f t="shared" si="175"/>
        <v>#N/A</v>
      </c>
      <c r="L1836" s="5" t="e">
        <f t="shared" si="175"/>
        <v>#N/A</v>
      </c>
      <c r="M1836" s="5" t="e">
        <f t="shared" si="175"/>
        <v>#N/A</v>
      </c>
      <c r="N1836" s="8">
        <f t="shared" si="175"/>
        <v>9.4912402131528614E-3</v>
      </c>
      <c r="O1836" s="8" t="e">
        <f t="shared" si="175"/>
        <v>#N/A</v>
      </c>
      <c r="P1836" s="8" t="e">
        <f t="shared" si="175"/>
        <v>#N/A</v>
      </c>
      <c r="Q1836" s="9" t="e">
        <f t="shared" si="175"/>
        <v>#N/A</v>
      </c>
      <c r="R1836" s="9" t="e">
        <f t="shared" si="175"/>
        <v>#N/A</v>
      </c>
      <c r="S1836" s="9" t="e">
        <f t="shared" si="175"/>
        <v>#N/A</v>
      </c>
    </row>
    <row r="1837" spans="1:19" x14ac:dyDescent="0.3">
      <c r="A1837" s="1">
        <v>45484</v>
      </c>
      <c r="B1837">
        <v>60</v>
      </c>
      <c r="C1837" t="s">
        <v>5</v>
      </c>
      <c r="D1837">
        <v>181</v>
      </c>
      <c r="E1837">
        <f>D1837-MajorAxis</f>
        <v>91</v>
      </c>
      <c r="F1837" s="2">
        <f t="shared" si="173"/>
        <v>0.54383561643835621</v>
      </c>
      <c r="G1837" s="3">
        <f t="shared" si="172"/>
        <v>0.54375278763984569</v>
      </c>
      <c r="H1837" s="11" t="e">
        <f t="shared" si="175"/>
        <v>#N/A</v>
      </c>
      <c r="I1837" s="11" t="e">
        <f t="shared" si="175"/>
        <v>#N/A</v>
      </c>
      <c r="J1837" s="11" t="e">
        <f t="shared" si="175"/>
        <v>#N/A</v>
      </c>
      <c r="K1837" s="5" t="e">
        <f t="shared" si="175"/>
        <v>#N/A</v>
      </c>
      <c r="L1837" s="5" t="e">
        <f t="shared" si="175"/>
        <v>#N/A</v>
      </c>
      <c r="M1837" s="5" t="e">
        <f t="shared" si="175"/>
        <v>#N/A</v>
      </c>
      <c r="N1837" s="8">
        <f t="shared" si="175"/>
        <v>-9.4912402131527955E-3</v>
      </c>
      <c r="O1837" s="8" t="e">
        <f t="shared" si="175"/>
        <v>#N/A</v>
      </c>
      <c r="P1837" s="8" t="e">
        <f t="shared" si="175"/>
        <v>#N/A</v>
      </c>
      <c r="Q1837" s="9" t="e">
        <f t="shared" si="175"/>
        <v>#N/A</v>
      </c>
      <c r="R1837" s="9" t="e">
        <f t="shared" si="175"/>
        <v>#N/A</v>
      </c>
      <c r="S1837" s="9" t="e">
        <f t="shared" si="175"/>
        <v>#N/A</v>
      </c>
    </row>
    <row r="1838" spans="1:19" x14ac:dyDescent="0.3">
      <c r="A1838" s="1">
        <v>45485</v>
      </c>
      <c r="B1838">
        <v>0</v>
      </c>
      <c r="C1838" t="s">
        <v>4</v>
      </c>
      <c r="D1838">
        <v>52</v>
      </c>
      <c r="E1838">
        <f>D1838-MajorAxis</f>
        <v>-38</v>
      </c>
      <c r="F1838" s="2">
        <f t="shared" si="173"/>
        <v>0.54657534246575346</v>
      </c>
      <c r="G1838" s="3">
        <f t="shared" si="172"/>
        <v>-0.33650538171909272</v>
      </c>
      <c r="H1838" s="11" t="e">
        <f t="shared" si="175"/>
        <v>#N/A</v>
      </c>
      <c r="I1838" s="11" t="e">
        <f t="shared" si="175"/>
        <v>#N/A</v>
      </c>
      <c r="J1838" s="11" t="e">
        <f t="shared" si="175"/>
        <v>#N/A</v>
      </c>
      <c r="K1838" s="5" t="e">
        <f t="shared" si="175"/>
        <v>#N/A</v>
      </c>
      <c r="L1838" s="5" t="e">
        <f t="shared" si="175"/>
        <v>#N/A</v>
      </c>
      <c r="M1838" s="5" t="e">
        <f t="shared" si="175"/>
        <v>#N/A</v>
      </c>
      <c r="N1838" s="8">
        <f t="shared" si="175"/>
        <v>0.43070724751929051</v>
      </c>
      <c r="O1838" s="8" t="e">
        <f t="shared" si="175"/>
        <v>#N/A</v>
      </c>
      <c r="P1838" s="8" t="e">
        <f t="shared" si="175"/>
        <v>#N/A</v>
      </c>
      <c r="Q1838" s="9" t="e">
        <f t="shared" si="175"/>
        <v>#N/A</v>
      </c>
      <c r="R1838" s="9" t="e">
        <f t="shared" si="175"/>
        <v>#N/A</v>
      </c>
      <c r="S1838" s="9" t="e">
        <f t="shared" si="175"/>
        <v>#N/A</v>
      </c>
    </row>
    <row r="1839" spans="1:19" x14ac:dyDescent="0.3">
      <c r="A1839" s="1">
        <v>45485</v>
      </c>
      <c r="B1839">
        <v>0</v>
      </c>
      <c r="C1839" t="s">
        <v>5</v>
      </c>
      <c r="D1839">
        <v>308</v>
      </c>
      <c r="E1839">
        <f>D1839-MajorAxis</f>
        <v>218</v>
      </c>
      <c r="F1839" s="2">
        <f t="shared" si="173"/>
        <v>0.54657534246575346</v>
      </c>
      <c r="G1839" s="3">
        <f t="shared" si="172"/>
        <v>-0.33650538171909244</v>
      </c>
      <c r="H1839" s="11" t="e">
        <f t="shared" si="175"/>
        <v>#N/A</v>
      </c>
      <c r="I1839" s="11" t="e">
        <f t="shared" si="175"/>
        <v>#N/A</v>
      </c>
      <c r="J1839" s="11" t="e">
        <f t="shared" si="175"/>
        <v>#N/A</v>
      </c>
      <c r="K1839" s="5" t="e">
        <f t="shared" si="175"/>
        <v>#N/A</v>
      </c>
      <c r="L1839" s="5" t="e">
        <f t="shared" si="175"/>
        <v>#N/A</v>
      </c>
      <c r="M1839" s="5" t="e">
        <f t="shared" si="175"/>
        <v>#N/A</v>
      </c>
      <c r="N1839" s="8">
        <f t="shared" si="175"/>
        <v>-0.43070724751929068</v>
      </c>
      <c r="O1839" s="8" t="e">
        <f t="shared" si="175"/>
        <v>#N/A</v>
      </c>
      <c r="P1839" s="8" t="e">
        <f t="shared" si="175"/>
        <v>#N/A</v>
      </c>
      <c r="Q1839" s="9" t="e">
        <f t="shared" si="175"/>
        <v>#N/A</v>
      </c>
      <c r="R1839" s="9" t="e">
        <f t="shared" si="175"/>
        <v>#N/A</v>
      </c>
      <c r="S1839" s="9" t="e">
        <f t="shared" si="175"/>
        <v>#N/A</v>
      </c>
    </row>
    <row r="1840" spans="1:19" x14ac:dyDescent="0.3">
      <c r="A1840" s="1">
        <v>45485</v>
      </c>
      <c r="B1840">
        <v>10</v>
      </c>
      <c r="C1840" t="s">
        <v>4</v>
      </c>
      <c r="D1840">
        <v>67</v>
      </c>
      <c r="E1840">
        <f>D1840-MajorAxis</f>
        <v>-23</v>
      </c>
      <c r="F1840" s="2">
        <f t="shared" si="173"/>
        <v>0.54657534246575346</v>
      </c>
      <c r="G1840" s="3">
        <f t="shared" si="172"/>
        <v>-0.21356400036605511</v>
      </c>
      <c r="H1840" s="11" t="e">
        <f t="shared" si="175"/>
        <v>#N/A</v>
      </c>
      <c r="I1840" s="11" t="e">
        <f t="shared" si="175"/>
        <v>#N/A</v>
      </c>
      <c r="J1840" s="11" t="e">
        <f t="shared" si="175"/>
        <v>#N/A</v>
      </c>
      <c r="K1840" s="5" t="e">
        <f t="shared" si="175"/>
        <v>#N/A</v>
      </c>
      <c r="L1840" s="5" t="e">
        <f t="shared" si="175"/>
        <v>#N/A</v>
      </c>
      <c r="M1840" s="5" t="e">
        <f t="shared" si="175"/>
        <v>#N/A</v>
      </c>
      <c r="N1840" s="8">
        <f t="shared" si="175"/>
        <v>0.50312525551715581</v>
      </c>
      <c r="O1840" s="8" t="e">
        <f t="shared" si="175"/>
        <v>#N/A</v>
      </c>
      <c r="P1840" s="8" t="e">
        <f t="shared" si="175"/>
        <v>#N/A</v>
      </c>
      <c r="Q1840" s="9" t="e">
        <f t="shared" si="175"/>
        <v>#N/A</v>
      </c>
      <c r="R1840" s="9" t="e">
        <f t="shared" si="175"/>
        <v>#N/A</v>
      </c>
      <c r="S1840" s="9" t="e">
        <f t="shared" si="175"/>
        <v>#N/A</v>
      </c>
    </row>
    <row r="1841" spans="1:19" x14ac:dyDescent="0.3">
      <c r="A1841" s="1">
        <v>45485</v>
      </c>
      <c r="B1841">
        <v>10</v>
      </c>
      <c r="C1841" t="s">
        <v>5</v>
      </c>
      <c r="D1841">
        <v>293</v>
      </c>
      <c r="E1841">
        <f>D1841-MajorAxis</f>
        <v>203</v>
      </c>
      <c r="F1841" s="2">
        <f t="shared" si="173"/>
        <v>0.54657534246575346</v>
      </c>
      <c r="G1841" s="3">
        <f t="shared" si="172"/>
        <v>-0.213564000366055</v>
      </c>
      <c r="H1841" s="11" t="e">
        <f t="shared" si="175"/>
        <v>#N/A</v>
      </c>
      <c r="I1841" s="11" t="e">
        <f t="shared" si="175"/>
        <v>#N/A</v>
      </c>
      <c r="J1841" s="11" t="e">
        <f t="shared" si="175"/>
        <v>#N/A</v>
      </c>
      <c r="K1841" s="5" t="e">
        <f t="shared" si="175"/>
        <v>#N/A</v>
      </c>
      <c r="L1841" s="5" t="e">
        <f t="shared" si="175"/>
        <v>#N/A</v>
      </c>
      <c r="M1841" s="5" t="e">
        <f t="shared" si="175"/>
        <v>#N/A</v>
      </c>
      <c r="N1841" s="8">
        <f t="shared" si="175"/>
        <v>-0.50312525551715581</v>
      </c>
      <c r="O1841" s="8" t="e">
        <f t="shared" si="175"/>
        <v>#N/A</v>
      </c>
      <c r="P1841" s="8" t="e">
        <f t="shared" si="175"/>
        <v>#N/A</v>
      </c>
      <c r="Q1841" s="9" t="e">
        <f t="shared" si="175"/>
        <v>#N/A</v>
      </c>
      <c r="R1841" s="9" t="e">
        <f t="shared" si="175"/>
        <v>#N/A</v>
      </c>
      <c r="S1841" s="9" t="e">
        <f t="shared" si="175"/>
        <v>#N/A</v>
      </c>
    </row>
    <row r="1842" spans="1:19" x14ac:dyDescent="0.3">
      <c r="A1842" s="1">
        <v>45485</v>
      </c>
      <c r="B1842">
        <v>20</v>
      </c>
      <c r="C1842" t="s">
        <v>4</v>
      </c>
      <c r="D1842">
        <v>80</v>
      </c>
      <c r="E1842">
        <f>D1842-MajorAxis</f>
        <v>-10</v>
      </c>
      <c r="F1842" s="2">
        <f t="shared" si="173"/>
        <v>0.54657534246575346</v>
      </c>
      <c r="G1842" s="3">
        <f t="shared" si="172"/>
        <v>-9.4911812176856444E-2</v>
      </c>
      <c r="H1842" s="11" t="e">
        <f t="shared" ref="H1842:S1857" si="176">IF(MONTH($A1842)=LEN(H$1),$F1842*COS($E1842/180*PI()),NA())</f>
        <v>#N/A</v>
      </c>
      <c r="I1842" s="11" t="e">
        <f t="shared" si="176"/>
        <v>#N/A</v>
      </c>
      <c r="J1842" s="11" t="e">
        <f t="shared" si="176"/>
        <v>#N/A</v>
      </c>
      <c r="K1842" s="5" t="e">
        <f t="shared" si="176"/>
        <v>#N/A</v>
      </c>
      <c r="L1842" s="5" t="e">
        <f t="shared" si="176"/>
        <v>#N/A</v>
      </c>
      <c r="M1842" s="5" t="e">
        <f t="shared" si="176"/>
        <v>#N/A</v>
      </c>
      <c r="N1842" s="8">
        <f t="shared" si="176"/>
        <v>0.53827163486557672</v>
      </c>
      <c r="O1842" s="8" t="e">
        <f t="shared" si="176"/>
        <v>#N/A</v>
      </c>
      <c r="P1842" s="8" t="e">
        <f t="shared" si="176"/>
        <v>#N/A</v>
      </c>
      <c r="Q1842" s="9" t="e">
        <f t="shared" si="176"/>
        <v>#N/A</v>
      </c>
      <c r="R1842" s="9" t="e">
        <f t="shared" si="176"/>
        <v>#N/A</v>
      </c>
      <c r="S1842" s="9" t="e">
        <f t="shared" si="176"/>
        <v>#N/A</v>
      </c>
    </row>
    <row r="1843" spans="1:19" x14ac:dyDescent="0.3">
      <c r="A1843" s="1">
        <v>45485</v>
      </c>
      <c r="B1843">
        <v>20</v>
      </c>
      <c r="C1843" t="s">
        <v>5</v>
      </c>
      <c r="D1843">
        <v>280</v>
      </c>
      <c r="E1843">
        <f>D1843-MajorAxis</f>
        <v>190</v>
      </c>
      <c r="F1843" s="2">
        <f t="shared" si="173"/>
        <v>0.54657534246575346</v>
      </c>
      <c r="G1843" s="3">
        <f t="shared" si="172"/>
        <v>-9.4911812176856528E-2</v>
      </c>
      <c r="H1843" s="11" t="e">
        <f t="shared" si="176"/>
        <v>#N/A</v>
      </c>
      <c r="I1843" s="11" t="e">
        <f t="shared" si="176"/>
        <v>#N/A</v>
      </c>
      <c r="J1843" s="11" t="e">
        <f t="shared" si="176"/>
        <v>#N/A</v>
      </c>
      <c r="K1843" s="5" t="e">
        <f t="shared" si="176"/>
        <v>#N/A</v>
      </c>
      <c r="L1843" s="5" t="e">
        <f t="shared" si="176"/>
        <v>#N/A</v>
      </c>
      <c r="M1843" s="5" t="e">
        <f t="shared" si="176"/>
        <v>#N/A</v>
      </c>
      <c r="N1843" s="8">
        <f t="shared" si="176"/>
        <v>-0.53827163486557672</v>
      </c>
      <c r="O1843" s="8" t="e">
        <f t="shared" si="176"/>
        <v>#N/A</v>
      </c>
      <c r="P1843" s="8" t="e">
        <f t="shared" si="176"/>
        <v>#N/A</v>
      </c>
      <c r="Q1843" s="9" t="e">
        <f t="shared" si="176"/>
        <v>#N/A</v>
      </c>
      <c r="R1843" s="9" t="e">
        <f t="shared" si="176"/>
        <v>#N/A</v>
      </c>
      <c r="S1843" s="9" t="e">
        <f t="shared" si="176"/>
        <v>#N/A</v>
      </c>
    </row>
    <row r="1844" spans="1:19" x14ac:dyDescent="0.3">
      <c r="A1844" s="1">
        <v>45485</v>
      </c>
      <c r="B1844">
        <v>30</v>
      </c>
      <c r="C1844" t="s">
        <v>4</v>
      </c>
      <c r="D1844">
        <v>92</v>
      </c>
      <c r="E1844">
        <f>D1844-MajorAxis</f>
        <v>2</v>
      </c>
      <c r="F1844" s="2">
        <f t="shared" si="173"/>
        <v>0.54657534246575346</v>
      </c>
      <c r="G1844" s="3">
        <f t="shared" si="172"/>
        <v>1.9075204362051901E-2</v>
      </c>
      <c r="H1844" s="11" t="e">
        <f t="shared" si="176"/>
        <v>#N/A</v>
      </c>
      <c r="I1844" s="11" t="e">
        <f t="shared" si="176"/>
        <v>#N/A</v>
      </c>
      <c r="J1844" s="11" t="e">
        <f t="shared" si="176"/>
        <v>#N/A</v>
      </c>
      <c r="K1844" s="5" t="e">
        <f t="shared" si="176"/>
        <v>#N/A</v>
      </c>
      <c r="L1844" s="5" t="e">
        <f t="shared" si="176"/>
        <v>#N/A</v>
      </c>
      <c r="M1844" s="5" t="e">
        <f t="shared" si="176"/>
        <v>#N/A</v>
      </c>
      <c r="N1844" s="8">
        <f t="shared" si="176"/>
        <v>0.5462423835350948</v>
      </c>
      <c r="O1844" s="8" t="e">
        <f t="shared" si="176"/>
        <v>#N/A</v>
      </c>
      <c r="P1844" s="8" t="e">
        <f t="shared" si="176"/>
        <v>#N/A</v>
      </c>
      <c r="Q1844" s="9" t="e">
        <f t="shared" si="176"/>
        <v>#N/A</v>
      </c>
      <c r="R1844" s="9" t="e">
        <f t="shared" si="176"/>
        <v>#N/A</v>
      </c>
      <c r="S1844" s="9" t="e">
        <f t="shared" si="176"/>
        <v>#N/A</v>
      </c>
    </row>
    <row r="1845" spans="1:19" x14ac:dyDescent="0.3">
      <c r="A1845" s="1">
        <v>45485</v>
      </c>
      <c r="B1845">
        <v>30</v>
      </c>
      <c r="C1845" t="s">
        <v>5</v>
      </c>
      <c r="D1845">
        <v>267</v>
      </c>
      <c r="E1845">
        <f>D1845-MajorAxis</f>
        <v>177</v>
      </c>
      <c r="F1845" s="2">
        <f t="shared" si="173"/>
        <v>0.54657534246575346</v>
      </c>
      <c r="G1845" s="3">
        <f t="shared" si="172"/>
        <v>2.8605543206759943E-2</v>
      </c>
      <c r="H1845" s="11" t="e">
        <f t="shared" si="176"/>
        <v>#N/A</v>
      </c>
      <c r="I1845" s="11" t="e">
        <f t="shared" si="176"/>
        <v>#N/A</v>
      </c>
      <c r="J1845" s="11" t="e">
        <f t="shared" si="176"/>
        <v>#N/A</v>
      </c>
      <c r="K1845" s="5" t="e">
        <f t="shared" si="176"/>
        <v>#N/A</v>
      </c>
      <c r="L1845" s="5" t="e">
        <f t="shared" si="176"/>
        <v>#N/A</v>
      </c>
      <c r="M1845" s="5" t="e">
        <f t="shared" si="176"/>
        <v>#N/A</v>
      </c>
      <c r="N1845" s="8">
        <f t="shared" si="176"/>
        <v>-0.54582627995489719</v>
      </c>
      <c r="O1845" s="8" t="e">
        <f t="shared" si="176"/>
        <v>#N/A</v>
      </c>
      <c r="P1845" s="8" t="e">
        <f t="shared" si="176"/>
        <v>#N/A</v>
      </c>
      <c r="Q1845" s="9" t="e">
        <f t="shared" si="176"/>
        <v>#N/A</v>
      </c>
      <c r="R1845" s="9" t="e">
        <f t="shared" si="176"/>
        <v>#N/A</v>
      </c>
      <c r="S1845" s="9" t="e">
        <f t="shared" si="176"/>
        <v>#N/A</v>
      </c>
    </row>
    <row r="1846" spans="1:19" x14ac:dyDescent="0.3">
      <c r="A1846" s="1">
        <v>45485</v>
      </c>
      <c r="B1846">
        <v>40</v>
      </c>
      <c r="C1846" t="s">
        <v>4</v>
      </c>
      <c r="D1846">
        <v>107</v>
      </c>
      <c r="E1846">
        <f>D1846-MajorAxis</f>
        <v>17</v>
      </c>
      <c r="F1846" s="2">
        <f t="shared" si="173"/>
        <v>0.54657534246575346</v>
      </c>
      <c r="G1846" s="3">
        <f t="shared" si="172"/>
        <v>0.15980316463612596</v>
      </c>
      <c r="H1846" s="11" t="e">
        <f t="shared" si="176"/>
        <v>#N/A</v>
      </c>
      <c r="I1846" s="11" t="e">
        <f t="shared" si="176"/>
        <v>#N/A</v>
      </c>
      <c r="J1846" s="11" t="e">
        <f t="shared" si="176"/>
        <v>#N/A</v>
      </c>
      <c r="K1846" s="5" t="e">
        <f t="shared" si="176"/>
        <v>#N/A</v>
      </c>
      <c r="L1846" s="5" t="e">
        <f t="shared" si="176"/>
        <v>#N/A</v>
      </c>
      <c r="M1846" s="5" t="e">
        <f t="shared" si="176"/>
        <v>#N/A</v>
      </c>
      <c r="N1846" s="8">
        <f t="shared" si="176"/>
        <v>0.52269259949212499</v>
      </c>
      <c r="O1846" s="8" t="e">
        <f t="shared" si="176"/>
        <v>#N/A</v>
      </c>
      <c r="P1846" s="8" t="e">
        <f t="shared" si="176"/>
        <v>#N/A</v>
      </c>
      <c r="Q1846" s="9" t="e">
        <f t="shared" si="176"/>
        <v>#N/A</v>
      </c>
      <c r="R1846" s="9" t="e">
        <f t="shared" si="176"/>
        <v>#N/A</v>
      </c>
      <c r="S1846" s="9" t="e">
        <f t="shared" si="176"/>
        <v>#N/A</v>
      </c>
    </row>
    <row r="1847" spans="1:19" x14ac:dyDescent="0.3">
      <c r="A1847" s="1">
        <v>45485</v>
      </c>
      <c r="B1847">
        <v>40</v>
      </c>
      <c r="C1847" t="s">
        <v>5</v>
      </c>
      <c r="D1847">
        <v>253</v>
      </c>
      <c r="E1847">
        <f>D1847-MajorAxis</f>
        <v>163</v>
      </c>
      <c r="F1847" s="2">
        <f t="shared" si="173"/>
        <v>0.54657534246575346</v>
      </c>
      <c r="G1847" s="3">
        <f t="shared" si="172"/>
        <v>0.15980316463612615</v>
      </c>
      <c r="H1847" s="11" t="e">
        <f t="shared" si="176"/>
        <v>#N/A</v>
      </c>
      <c r="I1847" s="11" t="e">
        <f t="shared" si="176"/>
        <v>#N/A</v>
      </c>
      <c r="J1847" s="11" t="e">
        <f t="shared" si="176"/>
        <v>#N/A</v>
      </c>
      <c r="K1847" s="5" t="e">
        <f t="shared" si="176"/>
        <v>#N/A</v>
      </c>
      <c r="L1847" s="5" t="e">
        <f t="shared" si="176"/>
        <v>#N/A</v>
      </c>
      <c r="M1847" s="5" t="e">
        <f t="shared" si="176"/>
        <v>#N/A</v>
      </c>
      <c r="N1847" s="8">
        <f t="shared" si="176"/>
        <v>-0.52269259949212488</v>
      </c>
      <c r="O1847" s="8" t="e">
        <f t="shared" si="176"/>
        <v>#N/A</v>
      </c>
      <c r="P1847" s="8" t="e">
        <f t="shared" si="176"/>
        <v>#N/A</v>
      </c>
      <c r="Q1847" s="9" t="e">
        <f t="shared" si="176"/>
        <v>#N/A</v>
      </c>
      <c r="R1847" s="9" t="e">
        <f t="shared" si="176"/>
        <v>#N/A</v>
      </c>
      <c r="S1847" s="9" t="e">
        <f t="shared" si="176"/>
        <v>#N/A</v>
      </c>
    </row>
    <row r="1848" spans="1:19" x14ac:dyDescent="0.3">
      <c r="A1848" s="1">
        <v>45485</v>
      </c>
      <c r="B1848">
        <v>50</v>
      </c>
      <c r="C1848" t="s">
        <v>4</v>
      </c>
      <c r="D1848">
        <v>126</v>
      </c>
      <c r="E1848">
        <f>D1848-MajorAxis</f>
        <v>36</v>
      </c>
      <c r="F1848" s="2">
        <f t="shared" si="173"/>
        <v>0.54657534246575346</v>
      </c>
      <c r="G1848" s="3">
        <f t="shared" si="172"/>
        <v>0.32126892556807779</v>
      </c>
      <c r="H1848" s="11" t="e">
        <f t="shared" si="176"/>
        <v>#N/A</v>
      </c>
      <c r="I1848" s="11" t="e">
        <f t="shared" si="176"/>
        <v>#N/A</v>
      </c>
      <c r="J1848" s="11" t="e">
        <f t="shared" si="176"/>
        <v>#N/A</v>
      </c>
      <c r="K1848" s="5" t="e">
        <f t="shared" si="176"/>
        <v>#N/A</v>
      </c>
      <c r="L1848" s="5" t="e">
        <f t="shared" si="176"/>
        <v>#N/A</v>
      </c>
      <c r="M1848" s="5" t="e">
        <f t="shared" si="176"/>
        <v>#N/A</v>
      </c>
      <c r="N1848" s="8">
        <f t="shared" si="176"/>
        <v>0.44218874076110143</v>
      </c>
      <c r="O1848" s="8" t="e">
        <f t="shared" si="176"/>
        <v>#N/A</v>
      </c>
      <c r="P1848" s="8" t="e">
        <f t="shared" si="176"/>
        <v>#N/A</v>
      </c>
      <c r="Q1848" s="9" t="e">
        <f t="shared" si="176"/>
        <v>#N/A</v>
      </c>
      <c r="R1848" s="9" t="e">
        <f t="shared" si="176"/>
        <v>#N/A</v>
      </c>
      <c r="S1848" s="9" t="e">
        <f t="shared" si="176"/>
        <v>#N/A</v>
      </c>
    </row>
    <row r="1849" spans="1:19" x14ac:dyDescent="0.3">
      <c r="A1849" s="1">
        <v>45485</v>
      </c>
      <c r="B1849">
        <v>50</v>
      </c>
      <c r="C1849" t="s">
        <v>5</v>
      </c>
      <c r="D1849">
        <v>234</v>
      </c>
      <c r="E1849">
        <f>D1849-MajorAxis</f>
        <v>144</v>
      </c>
      <c r="F1849" s="2">
        <f t="shared" si="173"/>
        <v>0.54657534246575346</v>
      </c>
      <c r="G1849" s="3">
        <f t="shared" si="172"/>
        <v>0.32126892556807785</v>
      </c>
      <c r="H1849" s="11" t="e">
        <f t="shared" si="176"/>
        <v>#N/A</v>
      </c>
      <c r="I1849" s="11" t="e">
        <f t="shared" si="176"/>
        <v>#N/A</v>
      </c>
      <c r="J1849" s="11" t="e">
        <f t="shared" si="176"/>
        <v>#N/A</v>
      </c>
      <c r="K1849" s="5" t="e">
        <f t="shared" si="176"/>
        <v>#N/A</v>
      </c>
      <c r="L1849" s="5" t="e">
        <f t="shared" si="176"/>
        <v>#N/A</v>
      </c>
      <c r="M1849" s="5" t="e">
        <f t="shared" si="176"/>
        <v>#N/A</v>
      </c>
      <c r="N1849" s="8">
        <f t="shared" si="176"/>
        <v>-0.44218874076110137</v>
      </c>
      <c r="O1849" s="8" t="e">
        <f t="shared" si="176"/>
        <v>#N/A</v>
      </c>
      <c r="P1849" s="8" t="e">
        <f t="shared" si="176"/>
        <v>#N/A</v>
      </c>
      <c r="Q1849" s="9" t="e">
        <f t="shared" si="176"/>
        <v>#N/A</v>
      </c>
      <c r="R1849" s="9" t="e">
        <f t="shared" si="176"/>
        <v>#N/A</v>
      </c>
      <c r="S1849" s="9" t="e">
        <f t="shared" si="176"/>
        <v>#N/A</v>
      </c>
    </row>
    <row r="1850" spans="1:19" x14ac:dyDescent="0.3">
      <c r="A1850" s="1">
        <v>45486</v>
      </c>
      <c r="B1850">
        <v>0</v>
      </c>
      <c r="C1850" t="s">
        <v>4</v>
      </c>
      <c r="D1850">
        <v>52</v>
      </c>
      <c r="E1850">
        <f>D1850-MajorAxis</f>
        <v>-38</v>
      </c>
      <c r="F1850" s="2">
        <f t="shared" si="173"/>
        <v>0.5493150684931507</v>
      </c>
      <c r="G1850" s="3">
        <f t="shared" si="172"/>
        <v>-0.3381921254871082</v>
      </c>
      <c r="H1850" s="11" t="e">
        <f t="shared" si="176"/>
        <v>#N/A</v>
      </c>
      <c r="I1850" s="11" t="e">
        <f t="shared" si="176"/>
        <v>#N/A</v>
      </c>
      <c r="J1850" s="11" t="e">
        <f t="shared" si="176"/>
        <v>#N/A</v>
      </c>
      <c r="K1850" s="5" t="e">
        <f t="shared" si="176"/>
        <v>#N/A</v>
      </c>
      <c r="L1850" s="5" t="e">
        <f t="shared" si="176"/>
        <v>#N/A</v>
      </c>
      <c r="M1850" s="5" t="e">
        <f t="shared" si="176"/>
        <v>#N/A</v>
      </c>
      <c r="N1850" s="8">
        <f t="shared" si="176"/>
        <v>0.43286618109081576</v>
      </c>
      <c r="O1850" s="8" t="e">
        <f t="shared" si="176"/>
        <v>#N/A</v>
      </c>
      <c r="P1850" s="8" t="e">
        <f t="shared" si="176"/>
        <v>#N/A</v>
      </c>
      <c r="Q1850" s="9" t="e">
        <f t="shared" si="176"/>
        <v>#N/A</v>
      </c>
      <c r="R1850" s="9" t="e">
        <f t="shared" si="176"/>
        <v>#N/A</v>
      </c>
      <c r="S1850" s="9" t="e">
        <f t="shared" si="176"/>
        <v>#N/A</v>
      </c>
    </row>
    <row r="1851" spans="1:19" x14ac:dyDescent="0.3">
      <c r="A1851" s="1">
        <v>45486</v>
      </c>
      <c r="B1851">
        <v>0</v>
      </c>
      <c r="C1851" t="s">
        <v>5</v>
      </c>
      <c r="D1851">
        <v>308</v>
      </c>
      <c r="E1851">
        <f>D1851-MajorAxis</f>
        <v>218</v>
      </c>
      <c r="F1851" s="2">
        <f t="shared" si="173"/>
        <v>0.5493150684931507</v>
      </c>
      <c r="G1851" s="3">
        <f t="shared" si="172"/>
        <v>-0.33819212548710798</v>
      </c>
      <c r="H1851" s="11" t="e">
        <f t="shared" si="176"/>
        <v>#N/A</v>
      </c>
      <c r="I1851" s="11" t="e">
        <f t="shared" si="176"/>
        <v>#N/A</v>
      </c>
      <c r="J1851" s="11" t="e">
        <f t="shared" si="176"/>
        <v>#N/A</v>
      </c>
      <c r="K1851" s="5" t="e">
        <f t="shared" si="176"/>
        <v>#N/A</v>
      </c>
      <c r="L1851" s="5" t="e">
        <f t="shared" si="176"/>
        <v>#N/A</v>
      </c>
      <c r="M1851" s="5" t="e">
        <f t="shared" si="176"/>
        <v>#N/A</v>
      </c>
      <c r="N1851" s="8">
        <f t="shared" si="176"/>
        <v>-0.43286618109081593</v>
      </c>
      <c r="O1851" s="8" t="e">
        <f t="shared" si="176"/>
        <v>#N/A</v>
      </c>
      <c r="P1851" s="8" t="e">
        <f t="shared" si="176"/>
        <v>#N/A</v>
      </c>
      <c r="Q1851" s="9" t="e">
        <f t="shared" si="176"/>
        <v>#N/A</v>
      </c>
      <c r="R1851" s="9" t="e">
        <f t="shared" si="176"/>
        <v>#N/A</v>
      </c>
      <c r="S1851" s="9" t="e">
        <f t="shared" si="176"/>
        <v>#N/A</v>
      </c>
    </row>
    <row r="1852" spans="1:19" x14ac:dyDescent="0.3">
      <c r="A1852" s="1">
        <v>45486</v>
      </c>
      <c r="B1852">
        <v>10</v>
      </c>
      <c r="C1852" t="s">
        <v>4</v>
      </c>
      <c r="D1852">
        <v>67</v>
      </c>
      <c r="E1852">
        <f>D1852-MajorAxis</f>
        <v>-23</v>
      </c>
      <c r="F1852" s="2">
        <f t="shared" si="173"/>
        <v>0.5493150684931507</v>
      </c>
      <c r="G1852" s="3">
        <f t="shared" si="172"/>
        <v>-0.21463449660849146</v>
      </c>
      <c r="H1852" s="11" t="e">
        <f t="shared" si="176"/>
        <v>#N/A</v>
      </c>
      <c r="I1852" s="11" t="e">
        <f t="shared" si="176"/>
        <v>#N/A</v>
      </c>
      <c r="J1852" s="11" t="e">
        <f t="shared" si="176"/>
        <v>#N/A</v>
      </c>
      <c r="K1852" s="5" t="e">
        <f t="shared" si="176"/>
        <v>#N/A</v>
      </c>
      <c r="L1852" s="5" t="e">
        <f t="shared" si="176"/>
        <v>#N/A</v>
      </c>
      <c r="M1852" s="5" t="e">
        <f t="shared" si="176"/>
        <v>#N/A</v>
      </c>
      <c r="N1852" s="8">
        <f t="shared" si="176"/>
        <v>0.50564718662250496</v>
      </c>
      <c r="O1852" s="8" t="e">
        <f t="shared" si="176"/>
        <v>#N/A</v>
      </c>
      <c r="P1852" s="8" t="e">
        <f t="shared" si="176"/>
        <v>#N/A</v>
      </c>
      <c r="Q1852" s="9" t="e">
        <f t="shared" si="176"/>
        <v>#N/A</v>
      </c>
      <c r="R1852" s="9" t="e">
        <f t="shared" si="176"/>
        <v>#N/A</v>
      </c>
      <c r="S1852" s="9" t="e">
        <f t="shared" si="176"/>
        <v>#N/A</v>
      </c>
    </row>
    <row r="1853" spans="1:19" x14ac:dyDescent="0.3">
      <c r="A1853" s="1">
        <v>45486</v>
      </c>
      <c r="B1853">
        <v>10</v>
      </c>
      <c r="C1853" t="s">
        <v>5</v>
      </c>
      <c r="D1853">
        <v>292</v>
      </c>
      <c r="E1853">
        <f>D1853-MajorAxis</f>
        <v>202</v>
      </c>
      <c r="F1853" s="2">
        <f t="shared" si="173"/>
        <v>0.5493150684931507</v>
      </c>
      <c r="G1853" s="3">
        <f t="shared" si="172"/>
        <v>-0.20577704652024756</v>
      </c>
      <c r="H1853" s="11" t="e">
        <f t="shared" si="176"/>
        <v>#N/A</v>
      </c>
      <c r="I1853" s="11" t="e">
        <f t="shared" si="176"/>
        <v>#N/A</v>
      </c>
      <c r="J1853" s="11" t="e">
        <f t="shared" si="176"/>
        <v>#N/A</v>
      </c>
      <c r="K1853" s="5" t="e">
        <f t="shared" si="176"/>
        <v>#N/A</v>
      </c>
      <c r="L1853" s="5" t="e">
        <f t="shared" si="176"/>
        <v>#N/A</v>
      </c>
      <c r="M1853" s="5" t="e">
        <f t="shared" si="176"/>
        <v>#N/A</v>
      </c>
      <c r="N1853" s="8">
        <f t="shared" si="176"/>
        <v>-0.50931606257709827</v>
      </c>
      <c r="O1853" s="8" t="e">
        <f t="shared" si="176"/>
        <v>#N/A</v>
      </c>
      <c r="P1853" s="8" t="e">
        <f t="shared" si="176"/>
        <v>#N/A</v>
      </c>
      <c r="Q1853" s="9" t="e">
        <f t="shared" si="176"/>
        <v>#N/A</v>
      </c>
      <c r="R1853" s="9" t="e">
        <f t="shared" si="176"/>
        <v>#N/A</v>
      </c>
      <c r="S1853" s="9" t="e">
        <f t="shared" si="176"/>
        <v>#N/A</v>
      </c>
    </row>
    <row r="1854" spans="1:19" x14ac:dyDescent="0.3">
      <c r="A1854" s="1">
        <v>45486</v>
      </c>
      <c r="B1854">
        <v>20</v>
      </c>
      <c r="C1854" t="s">
        <v>4</v>
      </c>
      <c r="D1854">
        <v>80</v>
      </c>
      <c r="E1854">
        <f>D1854-MajorAxis</f>
        <v>-10</v>
      </c>
      <c r="F1854" s="2">
        <f t="shared" si="173"/>
        <v>0.5493150684931507</v>
      </c>
      <c r="G1854" s="3">
        <f t="shared" si="172"/>
        <v>-9.5387560608820643E-2</v>
      </c>
      <c r="H1854" s="11" t="e">
        <f t="shared" si="176"/>
        <v>#N/A</v>
      </c>
      <c r="I1854" s="11" t="e">
        <f t="shared" si="176"/>
        <v>#N/A</v>
      </c>
      <c r="J1854" s="11" t="e">
        <f t="shared" si="176"/>
        <v>#N/A</v>
      </c>
      <c r="K1854" s="5" t="e">
        <f t="shared" si="176"/>
        <v>#N/A</v>
      </c>
      <c r="L1854" s="5" t="e">
        <f t="shared" si="176"/>
        <v>#N/A</v>
      </c>
      <c r="M1854" s="5" t="e">
        <f t="shared" si="176"/>
        <v>#N/A</v>
      </c>
      <c r="N1854" s="8">
        <f t="shared" si="176"/>
        <v>0.54096973829848694</v>
      </c>
      <c r="O1854" s="8" t="e">
        <f t="shared" si="176"/>
        <v>#N/A</v>
      </c>
      <c r="P1854" s="8" t="e">
        <f t="shared" si="176"/>
        <v>#N/A</v>
      </c>
      <c r="Q1854" s="9" t="e">
        <f t="shared" si="176"/>
        <v>#N/A</v>
      </c>
      <c r="R1854" s="9" t="e">
        <f t="shared" si="176"/>
        <v>#N/A</v>
      </c>
      <c r="S1854" s="9" t="e">
        <f t="shared" si="176"/>
        <v>#N/A</v>
      </c>
    </row>
    <row r="1855" spans="1:19" x14ac:dyDescent="0.3">
      <c r="A1855" s="1">
        <v>45486</v>
      </c>
      <c r="B1855">
        <v>20</v>
      </c>
      <c r="C1855" t="s">
        <v>5</v>
      </c>
      <c r="D1855">
        <v>280</v>
      </c>
      <c r="E1855">
        <f>D1855-MajorAxis</f>
        <v>190</v>
      </c>
      <c r="F1855" s="2">
        <f t="shared" si="173"/>
        <v>0.5493150684931507</v>
      </c>
      <c r="G1855" s="3">
        <f t="shared" si="172"/>
        <v>-9.5387560608820712E-2</v>
      </c>
      <c r="H1855" s="11" t="e">
        <f t="shared" si="176"/>
        <v>#N/A</v>
      </c>
      <c r="I1855" s="11" t="e">
        <f t="shared" si="176"/>
        <v>#N/A</v>
      </c>
      <c r="J1855" s="11" t="e">
        <f t="shared" si="176"/>
        <v>#N/A</v>
      </c>
      <c r="K1855" s="5" t="e">
        <f t="shared" si="176"/>
        <v>#N/A</v>
      </c>
      <c r="L1855" s="5" t="e">
        <f t="shared" si="176"/>
        <v>#N/A</v>
      </c>
      <c r="M1855" s="5" t="e">
        <f t="shared" si="176"/>
        <v>#N/A</v>
      </c>
      <c r="N1855" s="8">
        <f t="shared" si="176"/>
        <v>-0.54096973829848694</v>
      </c>
      <c r="O1855" s="8" t="e">
        <f t="shared" si="176"/>
        <v>#N/A</v>
      </c>
      <c r="P1855" s="8" t="e">
        <f t="shared" si="176"/>
        <v>#N/A</v>
      </c>
      <c r="Q1855" s="9" t="e">
        <f t="shared" si="176"/>
        <v>#N/A</v>
      </c>
      <c r="R1855" s="9" t="e">
        <f t="shared" si="176"/>
        <v>#N/A</v>
      </c>
      <c r="S1855" s="9" t="e">
        <f t="shared" si="176"/>
        <v>#N/A</v>
      </c>
    </row>
    <row r="1856" spans="1:19" x14ac:dyDescent="0.3">
      <c r="A1856" s="1">
        <v>45486</v>
      </c>
      <c r="B1856">
        <v>30</v>
      </c>
      <c r="C1856" t="s">
        <v>4</v>
      </c>
      <c r="D1856">
        <v>93</v>
      </c>
      <c r="E1856">
        <f>D1856-MajorAxis</f>
        <v>3</v>
      </c>
      <c r="F1856" s="2">
        <f t="shared" si="173"/>
        <v>0.5493150684931507</v>
      </c>
      <c r="G1856" s="3">
        <f t="shared" si="172"/>
        <v>2.8748929388247225E-2</v>
      </c>
      <c r="H1856" s="11" t="e">
        <f t="shared" si="176"/>
        <v>#N/A</v>
      </c>
      <c r="I1856" s="11" t="e">
        <f t="shared" si="176"/>
        <v>#N/A</v>
      </c>
      <c r="J1856" s="11" t="e">
        <f t="shared" si="176"/>
        <v>#N/A</v>
      </c>
      <c r="K1856" s="5" t="e">
        <f t="shared" si="176"/>
        <v>#N/A</v>
      </c>
      <c r="L1856" s="5" t="e">
        <f t="shared" si="176"/>
        <v>#N/A</v>
      </c>
      <c r="M1856" s="5" t="e">
        <f t="shared" si="176"/>
        <v>#N/A</v>
      </c>
      <c r="N1856" s="8">
        <f t="shared" si="176"/>
        <v>0.54856225128299196</v>
      </c>
      <c r="O1856" s="8" t="e">
        <f t="shared" si="176"/>
        <v>#N/A</v>
      </c>
      <c r="P1856" s="8" t="e">
        <f t="shared" si="176"/>
        <v>#N/A</v>
      </c>
      <c r="Q1856" s="9" t="e">
        <f t="shared" si="176"/>
        <v>#N/A</v>
      </c>
      <c r="R1856" s="9" t="e">
        <f t="shared" si="176"/>
        <v>#N/A</v>
      </c>
      <c r="S1856" s="9" t="e">
        <f t="shared" si="176"/>
        <v>#N/A</v>
      </c>
    </row>
    <row r="1857" spans="1:19" x14ac:dyDescent="0.3">
      <c r="A1857" s="1">
        <v>45486</v>
      </c>
      <c r="B1857">
        <v>30</v>
      </c>
      <c r="C1857" t="s">
        <v>5</v>
      </c>
      <c r="D1857">
        <v>267</v>
      </c>
      <c r="E1857">
        <f>D1857-MajorAxis</f>
        <v>177</v>
      </c>
      <c r="F1857" s="2">
        <f t="shared" si="173"/>
        <v>0.5493150684931507</v>
      </c>
      <c r="G1857" s="3">
        <f t="shared" si="172"/>
        <v>2.8748929388247458E-2</v>
      </c>
      <c r="H1857" s="11" t="e">
        <f t="shared" si="176"/>
        <v>#N/A</v>
      </c>
      <c r="I1857" s="11" t="e">
        <f t="shared" si="176"/>
        <v>#N/A</v>
      </c>
      <c r="J1857" s="11" t="e">
        <f t="shared" si="176"/>
        <v>#N/A</v>
      </c>
      <c r="K1857" s="5" t="e">
        <f t="shared" si="176"/>
        <v>#N/A</v>
      </c>
      <c r="L1857" s="5" t="e">
        <f t="shared" si="176"/>
        <v>#N/A</v>
      </c>
      <c r="M1857" s="5" t="e">
        <f t="shared" si="176"/>
        <v>#N/A</v>
      </c>
      <c r="N1857" s="8">
        <f t="shared" si="176"/>
        <v>-0.54856225128299196</v>
      </c>
      <c r="O1857" s="8" t="e">
        <f t="shared" si="176"/>
        <v>#N/A</v>
      </c>
      <c r="P1857" s="8" t="e">
        <f t="shared" si="176"/>
        <v>#N/A</v>
      </c>
      <c r="Q1857" s="9" t="e">
        <f t="shared" si="176"/>
        <v>#N/A</v>
      </c>
      <c r="R1857" s="9" t="e">
        <f t="shared" si="176"/>
        <v>#N/A</v>
      </c>
      <c r="S1857" s="9" t="e">
        <f t="shared" si="176"/>
        <v>#N/A</v>
      </c>
    </row>
    <row r="1858" spans="1:19" x14ac:dyDescent="0.3">
      <c r="A1858" s="1">
        <v>45486</v>
      </c>
      <c r="B1858">
        <v>40</v>
      </c>
      <c r="C1858" t="s">
        <v>4</v>
      </c>
      <c r="D1858">
        <v>107</v>
      </c>
      <c r="E1858">
        <f>D1858-MajorAxis</f>
        <v>17</v>
      </c>
      <c r="F1858" s="2">
        <f t="shared" si="173"/>
        <v>0.5493150684931507</v>
      </c>
      <c r="G1858" s="3">
        <f t="shared" si="172"/>
        <v>0.16060418300522936</v>
      </c>
      <c r="H1858" s="11" t="e">
        <f t="shared" ref="H1858:S1873" si="177">IF(MONTH($A1858)=LEN(H$1),$F1858*COS($E1858/180*PI()),NA())</f>
        <v>#N/A</v>
      </c>
      <c r="I1858" s="11" t="e">
        <f t="shared" si="177"/>
        <v>#N/A</v>
      </c>
      <c r="J1858" s="11" t="e">
        <f t="shared" si="177"/>
        <v>#N/A</v>
      </c>
      <c r="K1858" s="5" t="e">
        <f t="shared" si="177"/>
        <v>#N/A</v>
      </c>
      <c r="L1858" s="5" t="e">
        <f t="shared" si="177"/>
        <v>#N/A</v>
      </c>
      <c r="M1858" s="5" t="e">
        <f t="shared" si="177"/>
        <v>#N/A</v>
      </c>
      <c r="N1858" s="8">
        <f t="shared" si="177"/>
        <v>0.52531261252216066</v>
      </c>
      <c r="O1858" s="8" t="e">
        <f t="shared" si="177"/>
        <v>#N/A</v>
      </c>
      <c r="P1858" s="8" t="e">
        <f t="shared" si="177"/>
        <v>#N/A</v>
      </c>
      <c r="Q1858" s="9" t="e">
        <f t="shared" si="177"/>
        <v>#N/A</v>
      </c>
      <c r="R1858" s="9" t="e">
        <f t="shared" si="177"/>
        <v>#N/A</v>
      </c>
      <c r="S1858" s="9" t="e">
        <f t="shared" si="177"/>
        <v>#N/A</v>
      </c>
    </row>
    <row r="1859" spans="1:19" x14ac:dyDescent="0.3">
      <c r="A1859" s="1">
        <v>45486</v>
      </c>
      <c r="B1859">
        <v>40</v>
      </c>
      <c r="C1859" t="s">
        <v>5</v>
      </c>
      <c r="D1859">
        <v>253</v>
      </c>
      <c r="E1859">
        <f>D1859-MajorAxis</f>
        <v>163</v>
      </c>
      <c r="F1859" s="2">
        <f t="shared" si="173"/>
        <v>0.5493150684931507</v>
      </c>
      <c r="G1859" s="3">
        <f t="shared" ref="G1859:G1922" si="178">F1859*SIN($E1859/180*PI())</f>
        <v>0.16060418300522952</v>
      </c>
      <c r="H1859" s="11" t="e">
        <f t="shared" si="177"/>
        <v>#N/A</v>
      </c>
      <c r="I1859" s="11" t="e">
        <f t="shared" si="177"/>
        <v>#N/A</v>
      </c>
      <c r="J1859" s="11" t="e">
        <f t="shared" si="177"/>
        <v>#N/A</v>
      </c>
      <c r="K1859" s="5" t="e">
        <f t="shared" si="177"/>
        <v>#N/A</v>
      </c>
      <c r="L1859" s="5" t="e">
        <f t="shared" si="177"/>
        <v>#N/A</v>
      </c>
      <c r="M1859" s="5" t="e">
        <f t="shared" si="177"/>
        <v>#N/A</v>
      </c>
      <c r="N1859" s="8">
        <f t="shared" si="177"/>
        <v>-0.52531261252216055</v>
      </c>
      <c r="O1859" s="8" t="e">
        <f t="shared" si="177"/>
        <v>#N/A</v>
      </c>
      <c r="P1859" s="8" t="e">
        <f t="shared" si="177"/>
        <v>#N/A</v>
      </c>
      <c r="Q1859" s="9" t="e">
        <f t="shared" si="177"/>
        <v>#N/A</v>
      </c>
      <c r="R1859" s="9" t="e">
        <f t="shared" si="177"/>
        <v>#N/A</v>
      </c>
      <c r="S1859" s="9" t="e">
        <f t="shared" si="177"/>
        <v>#N/A</v>
      </c>
    </row>
    <row r="1860" spans="1:19" x14ac:dyDescent="0.3">
      <c r="A1860" s="1">
        <v>45486</v>
      </c>
      <c r="B1860">
        <v>50</v>
      </c>
      <c r="C1860" t="s">
        <v>4</v>
      </c>
      <c r="D1860">
        <v>126</v>
      </c>
      <c r="E1860">
        <f>D1860-MajorAxis</f>
        <v>36</v>
      </c>
      <c r="F1860" s="2">
        <f t="shared" ref="F1860:F1923" si="179">0.5+ABS(DATE(2024,6,25)-A1860)/365</f>
        <v>0.5493150684931507</v>
      </c>
      <c r="G1860" s="3">
        <f t="shared" si="178"/>
        <v>0.32287929612230376</v>
      </c>
      <c r="H1860" s="11" t="e">
        <f t="shared" si="177"/>
        <v>#N/A</v>
      </c>
      <c r="I1860" s="11" t="e">
        <f t="shared" si="177"/>
        <v>#N/A</v>
      </c>
      <c r="J1860" s="11" t="e">
        <f t="shared" si="177"/>
        <v>#N/A</v>
      </c>
      <c r="K1860" s="5" t="e">
        <f t="shared" si="177"/>
        <v>#N/A</v>
      </c>
      <c r="L1860" s="5" t="e">
        <f t="shared" si="177"/>
        <v>#N/A</v>
      </c>
      <c r="M1860" s="5" t="e">
        <f t="shared" si="177"/>
        <v>#N/A</v>
      </c>
      <c r="N1860" s="8">
        <f t="shared" si="177"/>
        <v>0.4444052256771972</v>
      </c>
      <c r="O1860" s="8" t="e">
        <f t="shared" si="177"/>
        <v>#N/A</v>
      </c>
      <c r="P1860" s="8" t="e">
        <f t="shared" si="177"/>
        <v>#N/A</v>
      </c>
      <c r="Q1860" s="9" t="e">
        <f t="shared" si="177"/>
        <v>#N/A</v>
      </c>
      <c r="R1860" s="9" t="e">
        <f t="shared" si="177"/>
        <v>#N/A</v>
      </c>
      <c r="S1860" s="9" t="e">
        <f t="shared" si="177"/>
        <v>#N/A</v>
      </c>
    </row>
    <row r="1861" spans="1:19" x14ac:dyDescent="0.3">
      <c r="A1861" s="1">
        <v>45486</v>
      </c>
      <c r="B1861">
        <v>50</v>
      </c>
      <c r="C1861" t="s">
        <v>5</v>
      </c>
      <c r="D1861">
        <v>234</v>
      </c>
      <c r="E1861">
        <f>D1861-MajorAxis</f>
        <v>144</v>
      </c>
      <c r="F1861" s="2">
        <f t="shared" si="179"/>
        <v>0.5493150684931507</v>
      </c>
      <c r="G1861" s="3">
        <f t="shared" si="178"/>
        <v>0.32287929612230382</v>
      </c>
      <c r="H1861" s="11" t="e">
        <f t="shared" si="177"/>
        <v>#N/A</v>
      </c>
      <c r="I1861" s="11" t="e">
        <f t="shared" si="177"/>
        <v>#N/A</v>
      </c>
      <c r="J1861" s="11" t="e">
        <f t="shared" si="177"/>
        <v>#N/A</v>
      </c>
      <c r="K1861" s="5" t="e">
        <f t="shared" si="177"/>
        <v>#N/A</v>
      </c>
      <c r="L1861" s="5" t="e">
        <f t="shared" si="177"/>
        <v>#N/A</v>
      </c>
      <c r="M1861" s="5" t="e">
        <f t="shared" si="177"/>
        <v>#N/A</v>
      </c>
      <c r="N1861" s="8">
        <f t="shared" si="177"/>
        <v>-0.44440522567719709</v>
      </c>
      <c r="O1861" s="8" t="e">
        <f t="shared" si="177"/>
        <v>#N/A</v>
      </c>
      <c r="P1861" s="8" t="e">
        <f t="shared" si="177"/>
        <v>#N/A</v>
      </c>
      <c r="Q1861" s="9" t="e">
        <f t="shared" si="177"/>
        <v>#N/A</v>
      </c>
      <c r="R1861" s="9" t="e">
        <f t="shared" si="177"/>
        <v>#N/A</v>
      </c>
      <c r="S1861" s="9" t="e">
        <f t="shared" si="177"/>
        <v>#N/A</v>
      </c>
    </row>
    <row r="1862" spans="1:19" x14ac:dyDescent="0.3">
      <c r="A1862" s="1">
        <v>45487</v>
      </c>
      <c r="B1862">
        <v>0</v>
      </c>
      <c r="C1862" t="s">
        <v>4</v>
      </c>
      <c r="D1862">
        <v>52</v>
      </c>
      <c r="E1862">
        <f>D1862-MajorAxis</f>
        <v>-38</v>
      </c>
      <c r="F1862" s="2">
        <f t="shared" si="179"/>
        <v>0.55205479452054795</v>
      </c>
      <c r="G1862" s="3">
        <f t="shared" si="178"/>
        <v>-0.33987886925512367</v>
      </c>
      <c r="H1862" s="11" t="e">
        <f t="shared" si="177"/>
        <v>#N/A</v>
      </c>
      <c r="I1862" s="11" t="e">
        <f t="shared" si="177"/>
        <v>#N/A</v>
      </c>
      <c r="J1862" s="11" t="e">
        <f t="shared" si="177"/>
        <v>#N/A</v>
      </c>
      <c r="K1862" s="5" t="e">
        <f t="shared" si="177"/>
        <v>#N/A</v>
      </c>
      <c r="L1862" s="5" t="e">
        <f t="shared" si="177"/>
        <v>#N/A</v>
      </c>
      <c r="M1862" s="5" t="e">
        <f t="shared" si="177"/>
        <v>#N/A</v>
      </c>
      <c r="N1862" s="8">
        <f t="shared" si="177"/>
        <v>0.43502511466234101</v>
      </c>
      <c r="O1862" s="8" t="e">
        <f t="shared" si="177"/>
        <v>#N/A</v>
      </c>
      <c r="P1862" s="8" t="e">
        <f t="shared" si="177"/>
        <v>#N/A</v>
      </c>
      <c r="Q1862" s="9" t="e">
        <f t="shared" si="177"/>
        <v>#N/A</v>
      </c>
      <c r="R1862" s="9" t="e">
        <f t="shared" si="177"/>
        <v>#N/A</v>
      </c>
      <c r="S1862" s="9" t="e">
        <f t="shared" si="177"/>
        <v>#N/A</v>
      </c>
    </row>
    <row r="1863" spans="1:19" x14ac:dyDescent="0.3">
      <c r="A1863" s="1">
        <v>45487</v>
      </c>
      <c r="B1863">
        <v>0</v>
      </c>
      <c r="C1863" t="s">
        <v>5</v>
      </c>
      <c r="D1863">
        <v>307</v>
      </c>
      <c r="E1863">
        <f>D1863-MajorAxis</f>
        <v>217</v>
      </c>
      <c r="F1863" s="2">
        <f t="shared" si="179"/>
        <v>0.55205479452054795</v>
      </c>
      <c r="G1863" s="3">
        <f t="shared" si="178"/>
        <v>-0.33223486894558268</v>
      </c>
      <c r="H1863" s="11" t="e">
        <f t="shared" si="177"/>
        <v>#N/A</v>
      </c>
      <c r="I1863" s="11" t="e">
        <f t="shared" si="177"/>
        <v>#N/A</v>
      </c>
      <c r="J1863" s="11" t="e">
        <f t="shared" si="177"/>
        <v>#N/A</v>
      </c>
      <c r="K1863" s="5" t="e">
        <f t="shared" si="177"/>
        <v>#N/A</v>
      </c>
      <c r="L1863" s="5" t="e">
        <f t="shared" si="177"/>
        <v>#N/A</v>
      </c>
      <c r="M1863" s="5" t="e">
        <f t="shared" si="177"/>
        <v>#N/A</v>
      </c>
      <c r="N1863" s="8">
        <f t="shared" si="177"/>
        <v>-0.44089056239597135</v>
      </c>
      <c r="O1863" s="8" t="e">
        <f t="shared" si="177"/>
        <v>#N/A</v>
      </c>
      <c r="P1863" s="8" t="e">
        <f t="shared" si="177"/>
        <v>#N/A</v>
      </c>
      <c r="Q1863" s="9" t="e">
        <f t="shared" si="177"/>
        <v>#N/A</v>
      </c>
      <c r="R1863" s="9" t="e">
        <f t="shared" si="177"/>
        <v>#N/A</v>
      </c>
      <c r="S1863" s="9" t="e">
        <f t="shared" si="177"/>
        <v>#N/A</v>
      </c>
    </row>
    <row r="1864" spans="1:19" x14ac:dyDescent="0.3">
      <c r="A1864" s="1">
        <v>45487</v>
      </c>
      <c r="B1864">
        <v>10</v>
      </c>
      <c r="C1864" t="s">
        <v>4</v>
      </c>
      <c r="D1864">
        <v>68</v>
      </c>
      <c r="E1864">
        <f>D1864-MajorAxis</f>
        <v>-22</v>
      </c>
      <c r="F1864" s="2">
        <f t="shared" si="179"/>
        <v>0.55205479452054795</v>
      </c>
      <c r="G1864" s="3">
        <f t="shared" si="178"/>
        <v>-0.20680336595426377</v>
      </c>
      <c r="H1864" s="11" t="e">
        <f t="shared" si="177"/>
        <v>#N/A</v>
      </c>
      <c r="I1864" s="11" t="e">
        <f t="shared" si="177"/>
        <v>#N/A</v>
      </c>
      <c r="J1864" s="11" t="e">
        <f t="shared" si="177"/>
        <v>#N/A</v>
      </c>
      <c r="K1864" s="5" t="e">
        <f t="shared" si="177"/>
        <v>#N/A</v>
      </c>
      <c r="L1864" s="5" t="e">
        <f t="shared" si="177"/>
        <v>#N/A</v>
      </c>
      <c r="M1864" s="5" t="e">
        <f t="shared" si="177"/>
        <v>#N/A</v>
      </c>
      <c r="N1864" s="8">
        <f t="shared" si="177"/>
        <v>0.51185629231563745</v>
      </c>
      <c r="O1864" s="8" t="e">
        <f t="shared" si="177"/>
        <v>#N/A</v>
      </c>
      <c r="P1864" s="8" t="e">
        <f t="shared" si="177"/>
        <v>#N/A</v>
      </c>
      <c r="Q1864" s="9" t="e">
        <f t="shared" si="177"/>
        <v>#N/A</v>
      </c>
      <c r="R1864" s="9" t="e">
        <f t="shared" si="177"/>
        <v>#N/A</v>
      </c>
      <c r="S1864" s="9" t="e">
        <f t="shared" si="177"/>
        <v>#N/A</v>
      </c>
    </row>
    <row r="1865" spans="1:19" x14ac:dyDescent="0.3">
      <c r="A1865" s="1">
        <v>45487</v>
      </c>
      <c r="B1865">
        <v>10</v>
      </c>
      <c r="C1865" t="s">
        <v>5</v>
      </c>
      <c r="D1865">
        <v>292</v>
      </c>
      <c r="E1865">
        <f>D1865-MajorAxis</f>
        <v>202</v>
      </c>
      <c r="F1865" s="2">
        <f t="shared" si="179"/>
        <v>0.55205479452054795</v>
      </c>
      <c r="G1865" s="3">
        <f t="shared" si="178"/>
        <v>-0.20680336595426377</v>
      </c>
      <c r="H1865" s="11" t="e">
        <f t="shared" si="177"/>
        <v>#N/A</v>
      </c>
      <c r="I1865" s="11" t="e">
        <f t="shared" si="177"/>
        <v>#N/A</v>
      </c>
      <c r="J1865" s="11" t="e">
        <f t="shared" si="177"/>
        <v>#N/A</v>
      </c>
      <c r="K1865" s="5" t="e">
        <f t="shared" si="177"/>
        <v>#N/A</v>
      </c>
      <c r="L1865" s="5" t="e">
        <f t="shared" si="177"/>
        <v>#N/A</v>
      </c>
      <c r="M1865" s="5" t="e">
        <f t="shared" si="177"/>
        <v>#N/A</v>
      </c>
      <c r="N1865" s="8">
        <f t="shared" si="177"/>
        <v>-0.51185629231563745</v>
      </c>
      <c r="O1865" s="8" t="e">
        <f t="shared" si="177"/>
        <v>#N/A</v>
      </c>
      <c r="P1865" s="8" t="e">
        <f t="shared" si="177"/>
        <v>#N/A</v>
      </c>
      <c r="Q1865" s="9" t="e">
        <f t="shared" si="177"/>
        <v>#N/A</v>
      </c>
      <c r="R1865" s="9" t="e">
        <f t="shared" si="177"/>
        <v>#N/A</v>
      </c>
      <c r="S1865" s="9" t="e">
        <f t="shared" si="177"/>
        <v>#N/A</v>
      </c>
    </row>
    <row r="1866" spans="1:19" x14ac:dyDescent="0.3">
      <c r="A1866" s="1">
        <v>45487</v>
      </c>
      <c r="B1866">
        <v>20</v>
      </c>
      <c r="C1866" t="s">
        <v>4</v>
      </c>
      <c r="D1866">
        <v>80</v>
      </c>
      <c r="E1866">
        <f>D1866-MajorAxis</f>
        <v>-10</v>
      </c>
      <c r="F1866" s="2">
        <f t="shared" si="179"/>
        <v>0.55205479452054795</v>
      </c>
      <c r="G1866" s="3">
        <f t="shared" si="178"/>
        <v>-9.5863309040784828E-2</v>
      </c>
      <c r="H1866" s="11" t="e">
        <f t="shared" si="177"/>
        <v>#N/A</v>
      </c>
      <c r="I1866" s="11" t="e">
        <f t="shared" si="177"/>
        <v>#N/A</v>
      </c>
      <c r="J1866" s="11" t="e">
        <f t="shared" si="177"/>
        <v>#N/A</v>
      </c>
      <c r="K1866" s="5" t="e">
        <f t="shared" si="177"/>
        <v>#N/A</v>
      </c>
      <c r="L1866" s="5" t="e">
        <f t="shared" si="177"/>
        <v>#N/A</v>
      </c>
      <c r="M1866" s="5" t="e">
        <f t="shared" si="177"/>
        <v>#N/A</v>
      </c>
      <c r="N1866" s="8">
        <f t="shared" si="177"/>
        <v>0.54366784173139704</v>
      </c>
      <c r="O1866" s="8" t="e">
        <f t="shared" si="177"/>
        <v>#N/A</v>
      </c>
      <c r="P1866" s="8" t="e">
        <f t="shared" si="177"/>
        <v>#N/A</v>
      </c>
      <c r="Q1866" s="9" t="e">
        <f t="shared" si="177"/>
        <v>#N/A</v>
      </c>
      <c r="R1866" s="9" t="e">
        <f t="shared" si="177"/>
        <v>#N/A</v>
      </c>
      <c r="S1866" s="9" t="e">
        <f t="shared" si="177"/>
        <v>#N/A</v>
      </c>
    </row>
    <row r="1867" spans="1:19" x14ac:dyDescent="0.3">
      <c r="A1867" s="1">
        <v>45487</v>
      </c>
      <c r="B1867">
        <v>20</v>
      </c>
      <c r="C1867" t="s">
        <v>5</v>
      </c>
      <c r="D1867">
        <v>280</v>
      </c>
      <c r="E1867">
        <f>D1867-MajorAxis</f>
        <v>190</v>
      </c>
      <c r="F1867" s="2">
        <f t="shared" si="179"/>
        <v>0.55205479452054795</v>
      </c>
      <c r="G1867" s="3">
        <f t="shared" si="178"/>
        <v>-9.5863309040784911E-2</v>
      </c>
      <c r="H1867" s="11" t="e">
        <f t="shared" si="177"/>
        <v>#N/A</v>
      </c>
      <c r="I1867" s="11" t="e">
        <f t="shared" si="177"/>
        <v>#N/A</v>
      </c>
      <c r="J1867" s="11" t="e">
        <f t="shared" si="177"/>
        <v>#N/A</v>
      </c>
      <c r="K1867" s="5" t="e">
        <f t="shared" si="177"/>
        <v>#N/A</v>
      </c>
      <c r="L1867" s="5" t="e">
        <f t="shared" si="177"/>
        <v>#N/A</v>
      </c>
      <c r="M1867" s="5" t="e">
        <f t="shared" si="177"/>
        <v>#N/A</v>
      </c>
      <c r="N1867" s="8">
        <f t="shared" si="177"/>
        <v>-0.54366784173139704</v>
      </c>
      <c r="O1867" s="8" t="e">
        <f t="shared" si="177"/>
        <v>#N/A</v>
      </c>
      <c r="P1867" s="8" t="e">
        <f t="shared" si="177"/>
        <v>#N/A</v>
      </c>
      <c r="Q1867" s="9" t="e">
        <f t="shared" si="177"/>
        <v>#N/A</v>
      </c>
      <c r="R1867" s="9" t="e">
        <f t="shared" si="177"/>
        <v>#N/A</v>
      </c>
      <c r="S1867" s="9" t="e">
        <f t="shared" si="177"/>
        <v>#N/A</v>
      </c>
    </row>
    <row r="1868" spans="1:19" x14ac:dyDescent="0.3">
      <c r="A1868" s="1">
        <v>45487</v>
      </c>
      <c r="B1868">
        <v>30</v>
      </c>
      <c r="C1868" t="s">
        <v>4</v>
      </c>
      <c r="D1868">
        <v>93</v>
      </c>
      <c r="E1868">
        <f>D1868-MajorAxis</f>
        <v>3</v>
      </c>
      <c r="F1868" s="2">
        <f t="shared" si="179"/>
        <v>0.55205479452054795</v>
      </c>
      <c r="G1868" s="3">
        <f t="shared" si="178"/>
        <v>2.8892315569734744E-2</v>
      </c>
      <c r="H1868" s="11" t="e">
        <f t="shared" si="177"/>
        <v>#N/A</v>
      </c>
      <c r="I1868" s="11" t="e">
        <f t="shared" si="177"/>
        <v>#N/A</v>
      </c>
      <c r="J1868" s="11" t="e">
        <f t="shared" si="177"/>
        <v>#N/A</v>
      </c>
      <c r="K1868" s="5" t="e">
        <f t="shared" si="177"/>
        <v>#N/A</v>
      </c>
      <c r="L1868" s="5" t="e">
        <f t="shared" si="177"/>
        <v>#N/A</v>
      </c>
      <c r="M1868" s="5" t="e">
        <f t="shared" si="177"/>
        <v>#N/A</v>
      </c>
      <c r="N1868" s="8">
        <f t="shared" si="177"/>
        <v>0.55129822261108663</v>
      </c>
      <c r="O1868" s="8" t="e">
        <f t="shared" si="177"/>
        <v>#N/A</v>
      </c>
      <c r="P1868" s="8" t="e">
        <f t="shared" si="177"/>
        <v>#N/A</v>
      </c>
      <c r="Q1868" s="9" t="e">
        <f t="shared" si="177"/>
        <v>#N/A</v>
      </c>
      <c r="R1868" s="9" t="e">
        <f t="shared" si="177"/>
        <v>#N/A</v>
      </c>
      <c r="S1868" s="9" t="e">
        <f t="shared" si="177"/>
        <v>#N/A</v>
      </c>
    </row>
    <row r="1869" spans="1:19" x14ac:dyDescent="0.3">
      <c r="A1869" s="1">
        <v>45487</v>
      </c>
      <c r="B1869">
        <v>30</v>
      </c>
      <c r="C1869" t="s">
        <v>5</v>
      </c>
      <c r="D1869">
        <v>267</v>
      </c>
      <c r="E1869">
        <f>D1869-MajorAxis</f>
        <v>177</v>
      </c>
      <c r="F1869" s="2">
        <f t="shared" si="179"/>
        <v>0.55205479452054795</v>
      </c>
      <c r="G1869" s="3">
        <f t="shared" si="178"/>
        <v>2.8892315569734976E-2</v>
      </c>
      <c r="H1869" s="11" t="e">
        <f t="shared" si="177"/>
        <v>#N/A</v>
      </c>
      <c r="I1869" s="11" t="e">
        <f t="shared" si="177"/>
        <v>#N/A</v>
      </c>
      <c r="J1869" s="11" t="e">
        <f t="shared" si="177"/>
        <v>#N/A</v>
      </c>
      <c r="K1869" s="5" t="e">
        <f t="shared" si="177"/>
        <v>#N/A</v>
      </c>
      <c r="L1869" s="5" t="e">
        <f t="shared" si="177"/>
        <v>#N/A</v>
      </c>
      <c r="M1869" s="5" t="e">
        <f t="shared" si="177"/>
        <v>#N/A</v>
      </c>
      <c r="N1869" s="8">
        <f t="shared" si="177"/>
        <v>-0.55129822261108663</v>
      </c>
      <c r="O1869" s="8" t="e">
        <f t="shared" si="177"/>
        <v>#N/A</v>
      </c>
      <c r="P1869" s="8" t="e">
        <f t="shared" si="177"/>
        <v>#N/A</v>
      </c>
      <c r="Q1869" s="9" t="e">
        <f t="shared" si="177"/>
        <v>#N/A</v>
      </c>
      <c r="R1869" s="9" t="e">
        <f t="shared" si="177"/>
        <v>#N/A</v>
      </c>
      <c r="S1869" s="9" t="e">
        <f t="shared" si="177"/>
        <v>#N/A</v>
      </c>
    </row>
    <row r="1870" spans="1:19" x14ac:dyDescent="0.3">
      <c r="A1870" s="1">
        <v>45487</v>
      </c>
      <c r="B1870">
        <v>40</v>
      </c>
      <c r="C1870" t="s">
        <v>4</v>
      </c>
      <c r="D1870">
        <v>107</v>
      </c>
      <c r="E1870">
        <f>D1870-MajorAxis</f>
        <v>17</v>
      </c>
      <c r="F1870" s="2">
        <f t="shared" si="179"/>
        <v>0.55205479452054795</v>
      </c>
      <c r="G1870" s="3">
        <f t="shared" si="178"/>
        <v>0.16140520137433273</v>
      </c>
      <c r="H1870" s="11" t="e">
        <f t="shared" si="177"/>
        <v>#N/A</v>
      </c>
      <c r="I1870" s="11" t="e">
        <f t="shared" si="177"/>
        <v>#N/A</v>
      </c>
      <c r="J1870" s="11" t="e">
        <f t="shared" si="177"/>
        <v>#N/A</v>
      </c>
      <c r="K1870" s="5" t="e">
        <f t="shared" si="177"/>
        <v>#N/A</v>
      </c>
      <c r="L1870" s="5" t="e">
        <f t="shared" si="177"/>
        <v>#N/A</v>
      </c>
      <c r="M1870" s="5" t="e">
        <f t="shared" si="177"/>
        <v>#N/A</v>
      </c>
      <c r="N1870" s="8">
        <f t="shared" si="177"/>
        <v>0.52793262555219633</v>
      </c>
      <c r="O1870" s="8" t="e">
        <f t="shared" si="177"/>
        <v>#N/A</v>
      </c>
      <c r="P1870" s="8" t="e">
        <f t="shared" si="177"/>
        <v>#N/A</v>
      </c>
      <c r="Q1870" s="9" t="e">
        <f t="shared" si="177"/>
        <v>#N/A</v>
      </c>
      <c r="R1870" s="9" t="e">
        <f t="shared" si="177"/>
        <v>#N/A</v>
      </c>
      <c r="S1870" s="9" t="e">
        <f t="shared" si="177"/>
        <v>#N/A</v>
      </c>
    </row>
    <row r="1871" spans="1:19" x14ac:dyDescent="0.3">
      <c r="A1871" s="1">
        <v>45487</v>
      </c>
      <c r="B1871">
        <v>40</v>
      </c>
      <c r="C1871" t="s">
        <v>5</v>
      </c>
      <c r="D1871">
        <v>253</v>
      </c>
      <c r="E1871">
        <f>D1871-MajorAxis</f>
        <v>163</v>
      </c>
      <c r="F1871" s="2">
        <f t="shared" si="179"/>
        <v>0.55205479452054795</v>
      </c>
      <c r="G1871" s="3">
        <f t="shared" si="178"/>
        <v>0.16140520137433292</v>
      </c>
      <c r="H1871" s="11" t="e">
        <f t="shared" si="177"/>
        <v>#N/A</v>
      </c>
      <c r="I1871" s="11" t="e">
        <f t="shared" si="177"/>
        <v>#N/A</v>
      </c>
      <c r="J1871" s="11" t="e">
        <f t="shared" si="177"/>
        <v>#N/A</v>
      </c>
      <c r="K1871" s="5" t="e">
        <f t="shared" si="177"/>
        <v>#N/A</v>
      </c>
      <c r="L1871" s="5" t="e">
        <f t="shared" si="177"/>
        <v>#N/A</v>
      </c>
      <c r="M1871" s="5" t="e">
        <f t="shared" si="177"/>
        <v>#N/A</v>
      </c>
      <c r="N1871" s="8">
        <f t="shared" si="177"/>
        <v>-0.52793262555219633</v>
      </c>
      <c r="O1871" s="8" t="e">
        <f t="shared" si="177"/>
        <v>#N/A</v>
      </c>
      <c r="P1871" s="8" t="e">
        <f t="shared" si="177"/>
        <v>#N/A</v>
      </c>
      <c r="Q1871" s="9" t="e">
        <f t="shared" si="177"/>
        <v>#N/A</v>
      </c>
      <c r="R1871" s="9" t="e">
        <f t="shared" si="177"/>
        <v>#N/A</v>
      </c>
      <c r="S1871" s="9" t="e">
        <f t="shared" si="177"/>
        <v>#N/A</v>
      </c>
    </row>
    <row r="1872" spans="1:19" x14ac:dyDescent="0.3">
      <c r="A1872" s="1">
        <v>45487</v>
      </c>
      <c r="B1872">
        <v>50</v>
      </c>
      <c r="C1872" t="s">
        <v>4</v>
      </c>
      <c r="D1872">
        <v>127</v>
      </c>
      <c r="E1872">
        <f>D1872-MajorAxis</f>
        <v>37</v>
      </c>
      <c r="F1872" s="2">
        <f t="shared" si="179"/>
        <v>0.55205479452054795</v>
      </c>
      <c r="G1872" s="3">
        <f t="shared" si="178"/>
        <v>0.3322348689455828</v>
      </c>
      <c r="H1872" s="11" t="e">
        <f t="shared" si="177"/>
        <v>#N/A</v>
      </c>
      <c r="I1872" s="11" t="e">
        <f t="shared" si="177"/>
        <v>#N/A</v>
      </c>
      <c r="J1872" s="11" t="e">
        <f t="shared" si="177"/>
        <v>#N/A</v>
      </c>
      <c r="K1872" s="5" t="e">
        <f t="shared" si="177"/>
        <v>#N/A</v>
      </c>
      <c r="L1872" s="5" t="e">
        <f t="shared" si="177"/>
        <v>#N/A</v>
      </c>
      <c r="M1872" s="5" t="e">
        <f t="shared" si="177"/>
        <v>#N/A</v>
      </c>
      <c r="N1872" s="8">
        <f t="shared" si="177"/>
        <v>0.44089056239597124</v>
      </c>
      <c r="O1872" s="8" t="e">
        <f t="shared" si="177"/>
        <v>#N/A</v>
      </c>
      <c r="P1872" s="8" t="e">
        <f t="shared" si="177"/>
        <v>#N/A</v>
      </c>
      <c r="Q1872" s="9" t="e">
        <f t="shared" si="177"/>
        <v>#N/A</v>
      </c>
      <c r="R1872" s="9" t="e">
        <f t="shared" si="177"/>
        <v>#N/A</v>
      </c>
      <c r="S1872" s="9" t="e">
        <f t="shared" si="177"/>
        <v>#N/A</v>
      </c>
    </row>
    <row r="1873" spans="1:19" x14ac:dyDescent="0.3">
      <c r="A1873" s="1">
        <v>45487</v>
      </c>
      <c r="B1873">
        <v>50</v>
      </c>
      <c r="C1873" t="s">
        <v>5</v>
      </c>
      <c r="D1873">
        <v>233</v>
      </c>
      <c r="E1873">
        <f>D1873-MajorAxis</f>
        <v>143</v>
      </c>
      <c r="F1873" s="2">
        <f t="shared" si="179"/>
        <v>0.55205479452054795</v>
      </c>
      <c r="G1873" s="3">
        <f t="shared" si="178"/>
        <v>0.33223486894558302</v>
      </c>
      <c r="H1873" s="11" t="e">
        <f t="shared" si="177"/>
        <v>#N/A</v>
      </c>
      <c r="I1873" s="11" t="e">
        <f t="shared" si="177"/>
        <v>#N/A</v>
      </c>
      <c r="J1873" s="11" t="e">
        <f t="shared" si="177"/>
        <v>#N/A</v>
      </c>
      <c r="K1873" s="5" t="e">
        <f t="shared" si="177"/>
        <v>#N/A</v>
      </c>
      <c r="L1873" s="5" t="e">
        <f t="shared" si="177"/>
        <v>#N/A</v>
      </c>
      <c r="M1873" s="5" t="e">
        <f t="shared" si="177"/>
        <v>#N/A</v>
      </c>
      <c r="N1873" s="8">
        <f t="shared" si="177"/>
        <v>-0.44089056239597113</v>
      </c>
      <c r="O1873" s="8" t="e">
        <f t="shared" si="177"/>
        <v>#N/A</v>
      </c>
      <c r="P1873" s="8" t="e">
        <f t="shared" si="177"/>
        <v>#N/A</v>
      </c>
      <c r="Q1873" s="9" t="e">
        <f t="shared" si="177"/>
        <v>#N/A</v>
      </c>
      <c r="R1873" s="9" t="e">
        <f t="shared" si="177"/>
        <v>#N/A</v>
      </c>
      <c r="S1873" s="9" t="e">
        <f t="shared" si="177"/>
        <v>#N/A</v>
      </c>
    </row>
    <row r="1874" spans="1:19" x14ac:dyDescent="0.3">
      <c r="A1874" s="1">
        <v>45488</v>
      </c>
      <c r="B1874">
        <v>0</v>
      </c>
      <c r="C1874" t="s">
        <v>4</v>
      </c>
      <c r="D1874">
        <v>53</v>
      </c>
      <c r="E1874">
        <f>D1874-MajorAxis</f>
        <v>-37</v>
      </c>
      <c r="F1874" s="2">
        <f t="shared" si="179"/>
        <v>0.5547945205479452</v>
      </c>
      <c r="G1874" s="3">
        <f t="shared" si="178"/>
        <v>-0.33388367722819118</v>
      </c>
      <c r="H1874" s="11" t="e">
        <f t="shared" ref="H1874:S1889" si="180">IF(MONTH($A1874)=LEN(H$1),$F1874*COS($E1874/180*PI()),NA())</f>
        <v>#N/A</v>
      </c>
      <c r="I1874" s="11" t="e">
        <f t="shared" si="180"/>
        <v>#N/A</v>
      </c>
      <c r="J1874" s="11" t="e">
        <f t="shared" si="180"/>
        <v>#N/A</v>
      </c>
      <c r="K1874" s="5" t="e">
        <f t="shared" si="180"/>
        <v>#N/A</v>
      </c>
      <c r="L1874" s="5" t="e">
        <f t="shared" si="180"/>
        <v>#N/A</v>
      </c>
      <c r="M1874" s="5" t="e">
        <f t="shared" si="180"/>
        <v>#N/A</v>
      </c>
      <c r="N1874" s="8">
        <f t="shared" si="180"/>
        <v>0.44307860488925149</v>
      </c>
      <c r="O1874" s="8" t="e">
        <f t="shared" si="180"/>
        <v>#N/A</v>
      </c>
      <c r="P1874" s="8" t="e">
        <f t="shared" si="180"/>
        <v>#N/A</v>
      </c>
      <c r="Q1874" s="9" t="e">
        <f t="shared" si="180"/>
        <v>#N/A</v>
      </c>
      <c r="R1874" s="9" t="e">
        <f t="shared" si="180"/>
        <v>#N/A</v>
      </c>
      <c r="S1874" s="9" t="e">
        <f t="shared" si="180"/>
        <v>#N/A</v>
      </c>
    </row>
    <row r="1875" spans="1:19" x14ac:dyDescent="0.3">
      <c r="A1875" s="1">
        <v>45488</v>
      </c>
      <c r="B1875">
        <v>0</v>
      </c>
      <c r="C1875" t="s">
        <v>5</v>
      </c>
      <c r="D1875">
        <v>307</v>
      </c>
      <c r="E1875">
        <f>D1875-MajorAxis</f>
        <v>217</v>
      </c>
      <c r="F1875" s="2">
        <f t="shared" si="179"/>
        <v>0.5547945205479452</v>
      </c>
      <c r="G1875" s="3">
        <f t="shared" si="178"/>
        <v>-0.33388367722819101</v>
      </c>
      <c r="H1875" s="11" t="e">
        <f t="shared" si="180"/>
        <v>#N/A</v>
      </c>
      <c r="I1875" s="11" t="e">
        <f t="shared" si="180"/>
        <v>#N/A</v>
      </c>
      <c r="J1875" s="11" t="e">
        <f t="shared" si="180"/>
        <v>#N/A</v>
      </c>
      <c r="K1875" s="5" t="e">
        <f t="shared" si="180"/>
        <v>#N/A</v>
      </c>
      <c r="L1875" s="5" t="e">
        <f t="shared" si="180"/>
        <v>#N/A</v>
      </c>
      <c r="M1875" s="5" t="e">
        <f t="shared" si="180"/>
        <v>#N/A</v>
      </c>
      <c r="N1875" s="8">
        <f t="shared" si="180"/>
        <v>-0.4430786048892516</v>
      </c>
      <c r="O1875" s="8" t="e">
        <f t="shared" si="180"/>
        <v>#N/A</v>
      </c>
      <c r="P1875" s="8" t="e">
        <f t="shared" si="180"/>
        <v>#N/A</v>
      </c>
      <c r="Q1875" s="9" t="e">
        <f t="shared" si="180"/>
        <v>#N/A</v>
      </c>
      <c r="R1875" s="9" t="e">
        <f t="shared" si="180"/>
        <v>#N/A</v>
      </c>
      <c r="S1875" s="9" t="e">
        <f t="shared" si="180"/>
        <v>#N/A</v>
      </c>
    </row>
    <row r="1876" spans="1:19" x14ac:dyDescent="0.3">
      <c r="A1876" s="1">
        <v>45488</v>
      </c>
      <c r="B1876">
        <v>10</v>
      </c>
      <c r="C1876" t="s">
        <v>4</v>
      </c>
      <c r="D1876">
        <v>68</v>
      </c>
      <c r="E1876">
        <f>D1876-MajorAxis</f>
        <v>-22</v>
      </c>
      <c r="F1876" s="2">
        <f t="shared" si="179"/>
        <v>0.5547945205479452</v>
      </c>
      <c r="G1876" s="3">
        <f t="shared" si="178"/>
        <v>-0.20782968538827995</v>
      </c>
      <c r="H1876" s="11" t="e">
        <f t="shared" si="180"/>
        <v>#N/A</v>
      </c>
      <c r="I1876" s="11" t="e">
        <f t="shared" si="180"/>
        <v>#N/A</v>
      </c>
      <c r="J1876" s="11" t="e">
        <f t="shared" si="180"/>
        <v>#N/A</v>
      </c>
      <c r="K1876" s="5" t="e">
        <f t="shared" si="180"/>
        <v>#N/A</v>
      </c>
      <c r="L1876" s="5" t="e">
        <f t="shared" si="180"/>
        <v>#N/A</v>
      </c>
      <c r="M1876" s="5" t="e">
        <f t="shared" si="180"/>
        <v>#N/A</v>
      </c>
      <c r="N1876" s="8">
        <f t="shared" si="180"/>
        <v>0.51439652205417663</v>
      </c>
      <c r="O1876" s="8" t="e">
        <f t="shared" si="180"/>
        <v>#N/A</v>
      </c>
      <c r="P1876" s="8" t="e">
        <f t="shared" si="180"/>
        <v>#N/A</v>
      </c>
      <c r="Q1876" s="9" t="e">
        <f t="shared" si="180"/>
        <v>#N/A</v>
      </c>
      <c r="R1876" s="9" t="e">
        <f t="shared" si="180"/>
        <v>#N/A</v>
      </c>
      <c r="S1876" s="9" t="e">
        <f t="shared" si="180"/>
        <v>#N/A</v>
      </c>
    </row>
    <row r="1877" spans="1:19" x14ac:dyDescent="0.3">
      <c r="A1877" s="1">
        <v>45488</v>
      </c>
      <c r="B1877">
        <v>10</v>
      </c>
      <c r="C1877" t="s">
        <v>5</v>
      </c>
      <c r="D1877">
        <v>292</v>
      </c>
      <c r="E1877">
        <f>D1877-MajorAxis</f>
        <v>202</v>
      </c>
      <c r="F1877" s="2">
        <f t="shared" si="179"/>
        <v>0.5547945205479452</v>
      </c>
      <c r="G1877" s="3">
        <f t="shared" si="178"/>
        <v>-0.20782968538827995</v>
      </c>
      <c r="H1877" s="11" t="e">
        <f t="shared" si="180"/>
        <v>#N/A</v>
      </c>
      <c r="I1877" s="11" t="e">
        <f t="shared" si="180"/>
        <v>#N/A</v>
      </c>
      <c r="J1877" s="11" t="e">
        <f t="shared" si="180"/>
        <v>#N/A</v>
      </c>
      <c r="K1877" s="5" t="e">
        <f t="shared" si="180"/>
        <v>#N/A</v>
      </c>
      <c r="L1877" s="5" t="e">
        <f t="shared" si="180"/>
        <v>#N/A</v>
      </c>
      <c r="M1877" s="5" t="e">
        <f t="shared" si="180"/>
        <v>#N/A</v>
      </c>
      <c r="N1877" s="8">
        <f t="shared" si="180"/>
        <v>-0.51439652205417663</v>
      </c>
      <c r="O1877" s="8" t="e">
        <f t="shared" si="180"/>
        <v>#N/A</v>
      </c>
      <c r="P1877" s="8" t="e">
        <f t="shared" si="180"/>
        <v>#N/A</v>
      </c>
      <c r="Q1877" s="9" t="e">
        <f t="shared" si="180"/>
        <v>#N/A</v>
      </c>
      <c r="R1877" s="9" t="e">
        <f t="shared" si="180"/>
        <v>#N/A</v>
      </c>
      <c r="S1877" s="9" t="e">
        <f t="shared" si="180"/>
        <v>#N/A</v>
      </c>
    </row>
    <row r="1878" spans="1:19" x14ac:dyDescent="0.3">
      <c r="A1878" s="1">
        <v>45488</v>
      </c>
      <c r="B1878">
        <v>20</v>
      </c>
      <c r="C1878" t="s">
        <v>4</v>
      </c>
      <c r="D1878">
        <v>81</v>
      </c>
      <c r="E1878">
        <f>D1878-MajorAxis</f>
        <v>-9</v>
      </c>
      <c r="F1878" s="2">
        <f t="shared" si="179"/>
        <v>0.5547945205479452</v>
      </c>
      <c r="G1878" s="3">
        <f t="shared" si="178"/>
        <v>-8.6788984029169181E-2</v>
      </c>
      <c r="H1878" s="11" t="e">
        <f t="shared" si="180"/>
        <v>#N/A</v>
      </c>
      <c r="I1878" s="11" t="e">
        <f t="shared" si="180"/>
        <v>#N/A</v>
      </c>
      <c r="J1878" s="11" t="e">
        <f t="shared" si="180"/>
        <v>#N/A</v>
      </c>
      <c r="K1878" s="5" t="e">
        <f t="shared" si="180"/>
        <v>#N/A</v>
      </c>
      <c r="L1878" s="5" t="e">
        <f t="shared" si="180"/>
        <v>#N/A</v>
      </c>
      <c r="M1878" s="5" t="e">
        <f t="shared" si="180"/>
        <v>#N/A</v>
      </c>
      <c r="N1878" s="8">
        <f t="shared" si="180"/>
        <v>0.54796407937127511</v>
      </c>
      <c r="O1878" s="8" t="e">
        <f t="shared" si="180"/>
        <v>#N/A</v>
      </c>
      <c r="P1878" s="8" t="e">
        <f t="shared" si="180"/>
        <v>#N/A</v>
      </c>
      <c r="Q1878" s="9" t="e">
        <f t="shared" si="180"/>
        <v>#N/A</v>
      </c>
      <c r="R1878" s="9" t="e">
        <f t="shared" si="180"/>
        <v>#N/A</v>
      </c>
      <c r="S1878" s="9" t="e">
        <f t="shared" si="180"/>
        <v>#N/A</v>
      </c>
    </row>
    <row r="1879" spans="1:19" x14ac:dyDescent="0.3">
      <c r="A1879" s="1">
        <v>45488</v>
      </c>
      <c r="B1879">
        <v>20</v>
      </c>
      <c r="C1879" t="s">
        <v>5</v>
      </c>
      <c r="D1879">
        <v>279</v>
      </c>
      <c r="E1879">
        <f>D1879-MajorAxis</f>
        <v>189</v>
      </c>
      <c r="F1879" s="2">
        <f t="shared" si="179"/>
        <v>0.5547945205479452</v>
      </c>
      <c r="G1879" s="3">
        <f t="shared" si="178"/>
        <v>-8.6788984029169097E-2</v>
      </c>
      <c r="H1879" s="11" t="e">
        <f t="shared" si="180"/>
        <v>#N/A</v>
      </c>
      <c r="I1879" s="11" t="e">
        <f t="shared" si="180"/>
        <v>#N/A</v>
      </c>
      <c r="J1879" s="11" t="e">
        <f t="shared" si="180"/>
        <v>#N/A</v>
      </c>
      <c r="K1879" s="5" t="e">
        <f t="shared" si="180"/>
        <v>#N/A</v>
      </c>
      <c r="L1879" s="5" t="e">
        <f t="shared" si="180"/>
        <v>#N/A</v>
      </c>
      <c r="M1879" s="5" t="e">
        <f t="shared" si="180"/>
        <v>#N/A</v>
      </c>
      <c r="N1879" s="8">
        <f t="shared" si="180"/>
        <v>-0.54796407937127511</v>
      </c>
      <c r="O1879" s="8" t="e">
        <f t="shared" si="180"/>
        <v>#N/A</v>
      </c>
      <c r="P1879" s="8" t="e">
        <f t="shared" si="180"/>
        <v>#N/A</v>
      </c>
      <c r="Q1879" s="9" t="e">
        <f t="shared" si="180"/>
        <v>#N/A</v>
      </c>
      <c r="R1879" s="9" t="e">
        <f t="shared" si="180"/>
        <v>#N/A</v>
      </c>
      <c r="S1879" s="9" t="e">
        <f t="shared" si="180"/>
        <v>#N/A</v>
      </c>
    </row>
    <row r="1880" spans="1:19" x14ac:dyDescent="0.3">
      <c r="A1880" s="1">
        <v>45488</v>
      </c>
      <c r="B1880">
        <v>30</v>
      </c>
      <c r="C1880" t="s">
        <v>4</v>
      </c>
      <c r="D1880">
        <v>93</v>
      </c>
      <c r="E1880">
        <f>D1880-MajorAxis</f>
        <v>3</v>
      </c>
      <c r="F1880" s="2">
        <f t="shared" si="179"/>
        <v>0.5547945205479452</v>
      </c>
      <c r="G1880" s="3">
        <f t="shared" si="178"/>
        <v>2.9035701751222262E-2</v>
      </c>
      <c r="H1880" s="11" t="e">
        <f t="shared" si="180"/>
        <v>#N/A</v>
      </c>
      <c r="I1880" s="11" t="e">
        <f t="shared" si="180"/>
        <v>#N/A</v>
      </c>
      <c r="J1880" s="11" t="e">
        <f t="shared" si="180"/>
        <v>#N/A</v>
      </c>
      <c r="K1880" s="5" t="e">
        <f t="shared" si="180"/>
        <v>#N/A</v>
      </c>
      <c r="L1880" s="5" t="e">
        <f t="shared" si="180"/>
        <v>#N/A</v>
      </c>
      <c r="M1880" s="5" t="e">
        <f t="shared" si="180"/>
        <v>#N/A</v>
      </c>
      <c r="N1880" s="8">
        <f t="shared" si="180"/>
        <v>0.55403419393918141</v>
      </c>
      <c r="O1880" s="8" t="e">
        <f t="shared" si="180"/>
        <v>#N/A</v>
      </c>
      <c r="P1880" s="8" t="e">
        <f t="shared" si="180"/>
        <v>#N/A</v>
      </c>
      <c r="Q1880" s="9" t="e">
        <f t="shared" si="180"/>
        <v>#N/A</v>
      </c>
      <c r="R1880" s="9" t="e">
        <f t="shared" si="180"/>
        <v>#N/A</v>
      </c>
      <c r="S1880" s="9" t="e">
        <f t="shared" si="180"/>
        <v>#N/A</v>
      </c>
    </row>
    <row r="1881" spans="1:19" x14ac:dyDescent="0.3">
      <c r="A1881" s="1">
        <v>45488</v>
      </c>
      <c r="B1881">
        <v>30</v>
      </c>
      <c r="C1881" t="s">
        <v>5</v>
      </c>
      <c r="D1881">
        <v>267</v>
      </c>
      <c r="E1881">
        <f>D1881-MajorAxis</f>
        <v>177</v>
      </c>
      <c r="F1881" s="2">
        <f t="shared" si="179"/>
        <v>0.5547945205479452</v>
      </c>
      <c r="G1881" s="3">
        <f t="shared" si="178"/>
        <v>2.9035701751222494E-2</v>
      </c>
      <c r="H1881" s="11" t="e">
        <f t="shared" si="180"/>
        <v>#N/A</v>
      </c>
      <c r="I1881" s="11" t="e">
        <f t="shared" si="180"/>
        <v>#N/A</v>
      </c>
      <c r="J1881" s="11" t="e">
        <f t="shared" si="180"/>
        <v>#N/A</v>
      </c>
      <c r="K1881" s="5" t="e">
        <f t="shared" si="180"/>
        <v>#N/A</v>
      </c>
      <c r="L1881" s="5" t="e">
        <f t="shared" si="180"/>
        <v>#N/A</v>
      </c>
      <c r="M1881" s="5" t="e">
        <f t="shared" si="180"/>
        <v>#N/A</v>
      </c>
      <c r="N1881" s="8">
        <f t="shared" si="180"/>
        <v>-0.55403419393918141</v>
      </c>
      <c r="O1881" s="8" t="e">
        <f t="shared" si="180"/>
        <v>#N/A</v>
      </c>
      <c r="P1881" s="8" t="e">
        <f t="shared" si="180"/>
        <v>#N/A</v>
      </c>
      <c r="Q1881" s="9" t="e">
        <f t="shared" si="180"/>
        <v>#N/A</v>
      </c>
      <c r="R1881" s="9" t="e">
        <f t="shared" si="180"/>
        <v>#N/A</v>
      </c>
      <c r="S1881" s="9" t="e">
        <f t="shared" si="180"/>
        <v>#N/A</v>
      </c>
    </row>
    <row r="1882" spans="1:19" x14ac:dyDescent="0.3">
      <c r="A1882" s="1">
        <v>45488</v>
      </c>
      <c r="B1882">
        <v>40</v>
      </c>
      <c r="C1882" t="s">
        <v>4</v>
      </c>
      <c r="D1882">
        <v>108</v>
      </c>
      <c r="E1882">
        <f>D1882-MajorAxis</f>
        <v>18</v>
      </c>
      <c r="F1882" s="2">
        <f t="shared" si="179"/>
        <v>0.5547945205479452</v>
      </c>
      <c r="G1882" s="3">
        <f t="shared" si="178"/>
        <v>0.17144093523541601</v>
      </c>
      <c r="H1882" s="11" t="e">
        <f t="shared" si="180"/>
        <v>#N/A</v>
      </c>
      <c r="I1882" s="11" t="e">
        <f t="shared" si="180"/>
        <v>#N/A</v>
      </c>
      <c r="J1882" s="11" t="e">
        <f t="shared" si="180"/>
        <v>#N/A</v>
      </c>
      <c r="K1882" s="5" t="e">
        <f t="shared" si="180"/>
        <v>#N/A</v>
      </c>
      <c r="L1882" s="5" t="e">
        <f t="shared" si="180"/>
        <v>#N/A</v>
      </c>
      <c r="M1882" s="5" t="e">
        <f t="shared" si="180"/>
        <v>#N/A</v>
      </c>
      <c r="N1882" s="8">
        <f t="shared" si="180"/>
        <v>0.5276409439719687</v>
      </c>
      <c r="O1882" s="8" t="e">
        <f t="shared" si="180"/>
        <v>#N/A</v>
      </c>
      <c r="P1882" s="8" t="e">
        <f t="shared" si="180"/>
        <v>#N/A</v>
      </c>
      <c r="Q1882" s="9" t="e">
        <f t="shared" si="180"/>
        <v>#N/A</v>
      </c>
      <c r="R1882" s="9" t="e">
        <f t="shared" si="180"/>
        <v>#N/A</v>
      </c>
      <c r="S1882" s="9" t="e">
        <f t="shared" si="180"/>
        <v>#N/A</v>
      </c>
    </row>
    <row r="1883" spans="1:19" x14ac:dyDescent="0.3">
      <c r="A1883" s="1">
        <v>45488</v>
      </c>
      <c r="B1883">
        <v>40</v>
      </c>
      <c r="C1883" t="s">
        <v>5</v>
      </c>
      <c r="D1883">
        <v>252</v>
      </c>
      <c r="E1883">
        <f>D1883-MajorAxis</f>
        <v>162</v>
      </c>
      <c r="F1883" s="2">
        <f t="shared" si="179"/>
        <v>0.5547945205479452</v>
      </c>
      <c r="G1883" s="3">
        <f t="shared" si="178"/>
        <v>0.17144093523541609</v>
      </c>
      <c r="H1883" s="11" t="e">
        <f t="shared" si="180"/>
        <v>#N/A</v>
      </c>
      <c r="I1883" s="11" t="e">
        <f t="shared" si="180"/>
        <v>#N/A</v>
      </c>
      <c r="J1883" s="11" t="e">
        <f t="shared" si="180"/>
        <v>#N/A</v>
      </c>
      <c r="K1883" s="5" t="e">
        <f t="shared" si="180"/>
        <v>#N/A</v>
      </c>
      <c r="L1883" s="5" t="e">
        <f t="shared" si="180"/>
        <v>#N/A</v>
      </c>
      <c r="M1883" s="5" t="e">
        <f t="shared" si="180"/>
        <v>#N/A</v>
      </c>
      <c r="N1883" s="8">
        <f t="shared" si="180"/>
        <v>-0.5276409439719687</v>
      </c>
      <c r="O1883" s="8" t="e">
        <f t="shared" si="180"/>
        <v>#N/A</v>
      </c>
      <c r="P1883" s="8" t="e">
        <f t="shared" si="180"/>
        <v>#N/A</v>
      </c>
      <c r="Q1883" s="9" t="e">
        <f t="shared" si="180"/>
        <v>#N/A</v>
      </c>
      <c r="R1883" s="9" t="e">
        <f t="shared" si="180"/>
        <v>#N/A</v>
      </c>
      <c r="S1883" s="9" t="e">
        <f t="shared" si="180"/>
        <v>#N/A</v>
      </c>
    </row>
    <row r="1884" spans="1:19" x14ac:dyDescent="0.3">
      <c r="A1884" s="1">
        <v>45488</v>
      </c>
      <c r="B1884">
        <v>50</v>
      </c>
      <c r="C1884" t="s">
        <v>4</v>
      </c>
      <c r="D1884">
        <v>127</v>
      </c>
      <c r="E1884">
        <f>D1884-MajorAxis</f>
        <v>37</v>
      </c>
      <c r="F1884" s="2">
        <f t="shared" si="179"/>
        <v>0.5547945205479452</v>
      </c>
      <c r="G1884" s="3">
        <f t="shared" si="178"/>
        <v>0.33388367722819118</v>
      </c>
      <c r="H1884" s="11" t="e">
        <f t="shared" si="180"/>
        <v>#N/A</v>
      </c>
      <c r="I1884" s="11" t="e">
        <f t="shared" si="180"/>
        <v>#N/A</v>
      </c>
      <c r="J1884" s="11" t="e">
        <f t="shared" si="180"/>
        <v>#N/A</v>
      </c>
      <c r="K1884" s="5" t="e">
        <f t="shared" si="180"/>
        <v>#N/A</v>
      </c>
      <c r="L1884" s="5" t="e">
        <f t="shared" si="180"/>
        <v>#N/A</v>
      </c>
      <c r="M1884" s="5" t="e">
        <f t="shared" si="180"/>
        <v>#N/A</v>
      </c>
      <c r="N1884" s="8">
        <f t="shared" si="180"/>
        <v>0.44307860488925149</v>
      </c>
      <c r="O1884" s="8" t="e">
        <f t="shared" si="180"/>
        <v>#N/A</v>
      </c>
      <c r="P1884" s="8" t="e">
        <f t="shared" si="180"/>
        <v>#N/A</v>
      </c>
      <c r="Q1884" s="9" t="e">
        <f t="shared" si="180"/>
        <v>#N/A</v>
      </c>
      <c r="R1884" s="9" t="e">
        <f t="shared" si="180"/>
        <v>#N/A</v>
      </c>
      <c r="S1884" s="9" t="e">
        <f t="shared" si="180"/>
        <v>#N/A</v>
      </c>
    </row>
    <row r="1885" spans="1:19" x14ac:dyDescent="0.3">
      <c r="A1885" s="1">
        <v>45488</v>
      </c>
      <c r="B1885">
        <v>50</v>
      </c>
      <c r="C1885" t="s">
        <v>5</v>
      </c>
      <c r="D1885">
        <v>233</v>
      </c>
      <c r="E1885">
        <f>D1885-MajorAxis</f>
        <v>143</v>
      </c>
      <c r="F1885" s="2">
        <f t="shared" si="179"/>
        <v>0.5547945205479452</v>
      </c>
      <c r="G1885" s="3">
        <f t="shared" si="178"/>
        <v>0.33388367722819134</v>
      </c>
      <c r="H1885" s="11" t="e">
        <f t="shared" si="180"/>
        <v>#N/A</v>
      </c>
      <c r="I1885" s="11" t="e">
        <f t="shared" si="180"/>
        <v>#N/A</v>
      </c>
      <c r="J1885" s="11" t="e">
        <f t="shared" si="180"/>
        <v>#N/A</v>
      </c>
      <c r="K1885" s="5" t="e">
        <f t="shared" si="180"/>
        <v>#N/A</v>
      </c>
      <c r="L1885" s="5" t="e">
        <f t="shared" si="180"/>
        <v>#N/A</v>
      </c>
      <c r="M1885" s="5" t="e">
        <f t="shared" si="180"/>
        <v>#N/A</v>
      </c>
      <c r="N1885" s="8">
        <f t="shared" si="180"/>
        <v>-0.44307860488925138</v>
      </c>
      <c r="O1885" s="8" t="e">
        <f t="shared" si="180"/>
        <v>#N/A</v>
      </c>
      <c r="P1885" s="8" t="e">
        <f t="shared" si="180"/>
        <v>#N/A</v>
      </c>
      <c r="Q1885" s="9" t="e">
        <f t="shared" si="180"/>
        <v>#N/A</v>
      </c>
      <c r="R1885" s="9" t="e">
        <f t="shared" si="180"/>
        <v>#N/A</v>
      </c>
      <c r="S1885" s="9" t="e">
        <f t="shared" si="180"/>
        <v>#N/A</v>
      </c>
    </row>
    <row r="1886" spans="1:19" x14ac:dyDescent="0.3">
      <c r="A1886" s="1">
        <v>45489</v>
      </c>
      <c r="B1886">
        <v>0</v>
      </c>
      <c r="C1886" t="s">
        <v>4</v>
      </c>
      <c r="D1886">
        <v>53</v>
      </c>
      <c r="E1886">
        <f>D1886-MajorAxis</f>
        <v>-37</v>
      </c>
      <c r="F1886" s="2">
        <f t="shared" si="179"/>
        <v>0.55753424657534245</v>
      </c>
      <c r="G1886" s="3">
        <f t="shared" si="178"/>
        <v>-0.33553248551079951</v>
      </c>
      <c r="H1886" s="11" t="e">
        <f t="shared" si="180"/>
        <v>#N/A</v>
      </c>
      <c r="I1886" s="11" t="e">
        <f t="shared" si="180"/>
        <v>#N/A</v>
      </c>
      <c r="J1886" s="11" t="e">
        <f t="shared" si="180"/>
        <v>#N/A</v>
      </c>
      <c r="K1886" s="5" t="e">
        <f t="shared" si="180"/>
        <v>#N/A</v>
      </c>
      <c r="L1886" s="5" t="e">
        <f t="shared" si="180"/>
        <v>#N/A</v>
      </c>
      <c r="M1886" s="5" t="e">
        <f t="shared" si="180"/>
        <v>#N/A</v>
      </c>
      <c r="N1886" s="8">
        <f t="shared" si="180"/>
        <v>0.44526664738253174</v>
      </c>
      <c r="O1886" s="8" t="e">
        <f t="shared" si="180"/>
        <v>#N/A</v>
      </c>
      <c r="P1886" s="8" t="e">
        <f t="shared" si="180"/>
        <v>#N/A</v>
      </c>
      <c r="Q1886" s="9" t="e">
        <f t="shared" si="180"/>
        <v>#N/A</v>
      </c>
      <c r="R1886" s="9" t="e">
        <f t="shared" si="180"/>
        <v>#N/A</v>
      </c>
      <c r="S1886" s="9" t="e">
        <f t="shared" si="180"/>
        <v>#N/A</v>
      </c>
    </row>
    <row r="1887" spans="1:19" x14ac:dyDescent="0.3">
      <c r="A1887" s="1">
        <v>45489</v>
      </c>
      <c r="B1887">
        <v>0</v>
      </c>
      <c r="C1887" t="s">
        <v>5</v>
      </c>
      <c r="D1887">
        <v>307</v>
      </c>
      <c r="E1887">
        <f>D1887-MajorAxis</f>
        <v>217</v>
      </c>
      <c r="F1887" s="2">
        <f t="shared" si="179"/>
        <v>0.55753424657534245</v>
      </c>
      <c r="G1887" s="3">
        <f t="shared" si="178"/>
        <v>-0.33553248551079939</v>
      </c>
      <c r="H1887" s="11" t="e">
        <f t="shared" si="180"/>
        <v>#N/A</v>
      </c>
      <c r="I1887" s="11" t="e">
        <f t="shared" si="180"/>
        <v>#N/A</v>
      </c>
      <c r="J1887" s="11" t="e">
        <f t="shared" si="180"/>
        <v>#N/A</v>
      </c>
      <c r="K1887" s="5" t="e">
        <f t="shared" si="180"/>
        <v>#N/A</v>
      </c>
      <c r="L1887" s="5" t="e">
        <f t="shared" si="180"/>
        <v>#N/A</v>
      </c>
      <c r="M1887" s="5" t="e">
        <f t="shared" si="180"/>
        <v>#N/A</v>
      </c>
      <c r="N1887" s="8">
        <f t="shared" si="180"/>
        <v>-0.44526664738253185</v>
      </c>
      <c r="O1887" s="8" t="e">
        <f t="shared" si="180"/>
        <v>#N/A</v>
      </c>
      <c r="P1887" s="8" t="e">
        <f t="shared" si="180"/>
        <v>#N/A</v>
      </c>
      <c r="Q1887" s="9" t="e">
        <f t="shared" si="180"/>
        <v>#N/A</v>
      </c>
      <c r="R1887" s="9" t="e">
        <f t="shared" si="180"/>
        <v>#N/A</v>
      </c>
      <c r="S1887" s="9" t="e">
        <f t="shared" si="180"/>
        <v>#N/A</v>
      </c>
    </row>
    <row r="1888" spans="1:19" x14ac:dyDescent="0.3">
      <c r="A1888" s="1">
        <v>45489</v>
      </c>
      <c r="B1888">
        <v>10</v>
      </c>
      <c r="C1888" t="s">
        <v>4</v>
      </c>
      <c r="D1888">
        <v>68</v>
      </c>
      <c r="E1888">
        <f>D1888-MajorAxis</f>
        <v>-22</v>
      </c>
      <c r="F1888" s="2">
        <f t="shared" si="179"/>
        <v>0.55753424657534245</v>
      </c>
      <c r="G1888" s="3">
        <f t="shared" si="178"/>
        <v>-0.20885600482229613</v>
      </c>
      <c r="H1888" s="11" t="e">
        <f t="shared" si="180"/>
        <v>#N/A</v>
      </c>
      <c r="I1888" s="11" t="e">
        <f t="shared" si="180"/>
        <v>#N/A</v>
      </c>
      <c r="J1888" s="11" t="e">
        <f t="shared" si="180"/>
        <v>#N/A</v>
      </c>
      <c r="K1888" s="5" t="e">
        <f t="shared" si="180"/>
        <v>#N/A</v>
      </c>
      <c r="L1888" s="5" t="e">
        <f t="shared" si="180"/>
        <v>#N/A</v>
      </c>
      <c r="M1888" s="5" t="e">
        <f t="shared" si="180"/>
        <v>#N/A</v>
      </c>
      <c r="N1888" s="8">
        <f t="shared" si="180"/>
        <v>0.5169367517927157</v>
      </c>
      <c r="O1888" s="8" t="e">
        <f t="shared" si="180"/>
        <v>#N/A</v>
      </c>
      <c r="P1888" s="8" t="e">
        <f t="shared" si="180"/>
        <v>#N/A</v>
      </c>
      <c r="Q1888" s="9" t="e">
        <f t="shared" si="180"/>
        <v>#N/A</v>
      </c>
      <c r="R1888" s="9" t="e">
        <f t="shared" si="180"/>
        <v>#N/A</v>
      </c>
      <c r="S1888" s="9" t="e">
        <f t="shared" si="180"/>
        <v>#N/A</v>
      </c>
    </row>
    <row r="1889" spans="1:19" x14ac:dyDescent="0.3">
      <c r="A1889" s="1">
        <v>45489</v>
      </c>
      <c r="B1889">
        <v>10</v>
      </c>
      <c r="C1889" t="s">
        <v>5</v>
      </c>
      <c r="D1889">
        <v>292</v>
      </c>
      <c r="E1889">
        <f>D1889-MajorAxis</f>
        <v>202</v>
      </c>
      <c r="F1889" s="2">
        <f t="shared" si="179"/>
        <v>0.55753424657534245</v>
      </c>
      <c r="G1889" s="3">
        <f t="shared" si="178"/>
        <v>-0.20885600482229613</v>
      </c>
      <c r="H1889" s="11" t="e">
        <f t="shared" si="180"/>
        <v>#N/A</v>
      </c>
      <c r="I1889" s="11" t="e">
        <f t="shared" si="180"/>
        <v>#N/A</v>
      </c>
      <c r="J1889" s="11" t="e">
        <f t="shared" si="180"/>
        <v>#N/A</v>
      </c>
      <c r="K1889" s="5" t="e">
        <f t="shared" si="180"/>
        <v>#N/A</v>
      </c>
      <c r="L1889" s="5" t="e">
        <f t="shared" si="180"/>
        <v>#N/A</v>
      </c>
      <c r="M1889" s="5" t="e">
        <f t="shared" si="180"/>
        <v>#N/A</v>
      </c>
      <c r="N1889" s="8">
        <f t="shared" si="180"/>
        <v>-0.5169367517927157</v>
      </c>
      <c r="O1889" s="8" t="e">
        <f t="shared" si="180"/>
        <v>#N/A</v>
      </c>
      <c r="P1889" s="8" t="e">
        <f t="shared" si="180"/>
        <v>#N/A</v>
      </c>
      <c r="Q1889" s="9" t="e">
        <f t="shared" si="180"/>
        <v>#N/A</v>
      </c>
      <c r="R1889" s="9" t="e">
        <f t="shared" si="180"/>
        <v>#N/A</v>
      </c>
      <c r="S1889" s="9" t="e">
        <f t="shared" si="180"/>
        <v>#N/A</v>
      </c>
    </row>
    <row r="1890" spans="1:19" x14ac:dyDescent="0.3">
      <c r="A1890" s="1">
        <v>45489</v>
      </c>
      <c r="B1890">
        <v>20</v>
      </c>
      <c r="C1890" t="s">
        <v>4</v>
      </c>
      <c r="D1890">
        <v>81</v>
      </c>
      <c r="E1890">
        <f>D1890-MajorAxis</f>
        <v>-9</v>
      </c>
      <c r="F1890" s="2">
        <f t="shared" si="179"/>
        <v>0.55753424657534245</v>
      </c>
      <c r="G1890" s="3">
        <f t="shared" si="178"/>
        <v>-8.721757160462186E-2</v>
      </c>
      <c r="H1890" s="11" t="e">
        <f t="shared" ref="H1890:S1905" si="181">IF(MONTH($A1890)=LEN(H$1),$F1890*COS($E1890/180*PI()),NA())</f>
        <v>#N/A</v>
      </c>
      <c r="I1890" s="11" t="e">
        <f t="shared" si="181"/>
        <v>#N/A</v>
      </c>
      <c r="J1890" s="11" t="e">
        <f t="shared" si="181"/>
        <v>#N/A</v>
      </c>
      <c r="K1890" s="5" t="e">
        <f t="shared" si="181"/>
        <v>#N/A</v>
      </c>
      <c r="L1890" s="5" t="e">
        <f t="shared" si="181"/>
        <v>#N/A</v>
      </c>
      <c r="M1890" s="5" t="e">
        <f t="shared" si="181"/>
        <v>#N/A</v>
      </c>
      <c r="N1890" s="8">
        <f t="shared" si="181"/>
        <v>0.55067007482496033</v>
      </c>
      <c r="O1890" s="8" t="e">
        <f t="shared" si="181"/>
        <v>#N/A</v>
      </c>
      <c r="P1890" s="8" t="e">
        <f t="shared" si="181"/>
        <v>#N/A</v>
      </c>
      <c r="Q1890" s="9" t="e">
        <f t="shared" si="181"/>
        <v>#N/A</v>
      </c>
      <c r="R1890" s="9" t="e">
        <f t="shared" si="181"/>
        <v>#N/A</v>
      </c>
      <c r="S1890" s="9" t="e">
        <f t="shared" si="181"/>
        <v>#N/A</v>
      </c>
    </row>
    <row r="1891" spans="1:19" x14ac:dyDescent="0.3">
      <c r="A1891" s="1">
        <v>45489</v>
      </c>
      <c r="B1891">
        <v>20</v>
      </c>
      <c r="C1891" t="s">
        <v>5</v>
      </c>
      <c r="D1891">
        <v>279</v>
      </c>
      <c r="E1891">
        <f>D1891-MajorAxis</f>
        <v>189</v>
      </c>
      <c r="F1891" s="2">
        <f t="shared" si="179"/>
        <v>0.55753424657534245</v>
      </c>
      <c r="G1891" s="3">
        <f t="shared" si="178"/>
        <v>-8.7217571604621791E-2</v>
      </c>
      <c r="H1891" s="11" t="e">
        <f t="shared" si="181"/>
        <v>#N/A</v>
      </c>
      <c r="I1891" s="11" t="e">
        <f t="shared" si="181"/>
        <v>#N/A</v>
      </c>
      <c r="J1891" s="11" t="e">
        <f t="shared" si="181"/>
        <v>#N/A</v>
      </c>
      <c r="K1891" s="5" t="e">
        <f t="shared" si="181"/>
        <v>#N/A</v>
      </c>
      <c r="L1891" s="5" t="e">
        <f t="shared" si="181"/>
        <v>#N/A</v>
      </c>
      <c r="M1891" s="5" t="e">
        <f t="shared" si="181"/>
        <v>#N/A</v>
      </c>
      <c r="N1891" s="8">
        <f t="shared" si="181"/>
        <v>-0.55067007482496033</v>
      </c>
      <c r="O1891" s="8" t="e">
        <f t="shared" si="181"/>
        <v>#N/A</v>
      </c>
      <c r="P1891" s="8" t="e">
        <f t="shared" si="181"/>
        <v>#N/A</v>
      </c>
      <c r="Q1891" s="9" t="e">
        <f t="shared" si="181"/>
        <v>#N/A</v>
      </c>
      <c r="R1891" s="9" t="e">
        <f t="shared" si="181"/>
        <v>#N/A</v>
      </c>
      <c r="S1891" s="9" t="e">
        <f t="shared" si="181"/>
        <v>#N/A</v>
      </c>
    </row>
    <row r="1892" spans="1:19" x14ac:dyDescent="0.3">
      <c r="A1892" s="1">
        <v>45489</v>
      </c>
      <c r="B1892">
        <v>30</v>
      </c>
      <c r="C1892" t="s">
        <v>4</v>
      </c>
      <c r="D1892">
        <v>93</v>
      </c>
      <c r="E1892">
        <f>D1892-MajorAxis</f>
        <v>3</v>
      </c>
      <c r="F1892" s="2">
        <f t="shared" si="179"/>
        <v>0.55753424657534245</v>
      </c>
      <c r="G1892" s="3">
        <f t="shared" si="178"/>
        <v>2.9179087932709777E-2</v>
      </c>
      <c r="H1892" s="11" t="e">
        <f t="shared" si="181"/>
        <v>#N/A</v>
      </c>
      <c r="I1892" s="11" t="e">
        <f t="shared" si="181"/>
        <v>#N/A</v>
      </c>
      <c r="J1892" s="11" t="e">
        <f t="shared" si="181"/>
        <v>#N/A</v>
      </c>
      <c r="K1892" s="5" t="e">
        <f t="shared" si="181"/>
        <v>#N/A</v>
      </c>
      <c r="L1892" s="5" t="e">
        <f t="shared" si="181"/>
        <v>#N/A</v>
      </c>
      <c r="M1892" s="5" t="e">
        <f t="shared" si="181"/>
        <v>#N/A</v>
      </c>
      <c r="N1892" s="8">
        <f t="shared" si="181"/>
        <v>0.55677016526727607</v>
      </c>
      <c r="O1892" s="8" t="e">
        <f t="shared" si="181"/>
        <v>#N/A</v>
      </c>
      <c r="P1892" s="8" t="e">
        <f t="shared" si="181"/>
        <v>#N/A</v>
      </c>
      <c r="Q1892" s="9" t="e">
        <f t="shared" si="181"/>
        <v>#N/A</v>
      </c>
      <c r="R1892" s="9" t="e">
        <f t="shared" si="181"/>
        <v>#N/A</v>
      </c>
      <c r="S1892" s="9" t="e">
        <f t="shared" si="181"/>
        <v>#N/A</v>
      </c>
    </row>
    <row r="1893" spans="1:19" x14ac:dyDescent="0.3">
      <c r="A1893" s="1">
        <v>45489</v>
      </c>
      <c r="B1893">
        <v>30</v>
      </c>
      <c r="C1893" t="s">
        <v>5</v>
      </c>
      <c r="D1893">
        <v>266</v>
      </c>
      <c r="E1893">
        <f>D1893-MajorAxis</f>
        <v>176</v>
      </c>
      <c r="F1893" s="2">
        <f t="shared" si="179"/>
        <v>0.55753424657534245</v>
      </c>
      <c r="G1893" s="3">
        <f t="shared" si="178"/>
        <v>3.8891623032683682E-2</v>
      </c>
      <c r="H1893" s="11" t="e">
        <f t="shared" si="181"/>
        <v>#N/A</v>
      </c>
      <c r="I1893" s="11" t="e">
        <f t="shared" si="181"/>
        <v>#N/A</v>
      </c>
      <c r="J1893" s="11" t="e">
        <f t="shared" si="181"/>
        <v>#N/A</v>
      </c>
      <c r="K1893" s="5" t="e">
        <f t="shared" si="181"/>
        <v>#N/A</v>
      </c>
      <c r="L1893" s="5" t="e">
        <f t="shared" si="181"/>
        <v>#N/A</v>
      </c>
      <c r="M1893" s="5" t="e">
        <f t="shared" si="181"/>
        <v>#N/A</v>
      </c>
      <c r="N1893" s="8">
        <f t="shared" si="181"/>
        <v>-0.55617612117225812</v>
      </c>
      <c r="O1893" s="8" t="e">
        <f t="shared" si="181"/>
        <v>#N/A</v>
      </c>
      <c r="P1893" s="8" t="e">
        <f t="shared" si="181"/>
        <v>#N/A</v>
      </c>
      <c r="Q1893" s="9" t="e">
        <f t="shared" si="181"/>
        <v>#N/A</v>
      </c>
      <c r="R1893" s="9" t="e">
        <f t="shared" si="181"/>
        <v>#N/A</v>
      </c>
      <c r="S1893" s="9" t="e">
        <f t="shared" si="181"/>
        <v>#N/A</v>
      </c>
    </row>
    <row r="1894" spans="1:19" x14ac:dyDescent="0.3">
      <c r="A1894" s="1">
        <v>45489</v>
      </c>
      <c r="B1894">
        <v>40</v>
      </c>
      <c r="C1894" t="s">
        <v>4</v>
      </c>
      <c r="D1894">
        <v>108</v>
      </c>
      <c r="E1894">
        <f>D1894-MajorAxis</f>
        <v>18</v>
      </c>
      <c r="F1894" s="2">
        <f t="shared" si="179"/>
        <v>0.55753424657534245</v>
      </c>
      <c r="G1894" s="3">
        <f t="shared" si="178"/>
        <v>0.17228755713781313</v>
      </c>
      <c r="H1894" s="11" t="e">
        <f t="shared" si="181"/>
        <v>#N/A</v>
      </c>
      <c r="I1894" s="11" t="e">
        <f t="shared" si="181"/>
        <v>#N/A</v>
      </c>
      <c r="J1894" s="11" t="e">
        <f t="shared" si="181"/>
        <v>#N/A</v>
      </c>
      <c r="K1894" s="5" t="e">
        <f t="shared" si="181"/>
        <v>#N/A</v>
      </c>
      <c r="L1894" s="5" t="e">
        <f t="shared" si="181"/>
        <v>#N/A</v>
      </c>
      <c r="M1894" s="5" t="e">
        <f t="shared" si="181"/>
        <v>#N/A</v>
      </c>
      <c r="N1894" s="8">
        <f t="shared" si="181"/>
        <v>0.53024657826318833</v>
      </c>
      <c r="O1894" s="8" t="e">
        <f t="shared" si="181"/>
        <v>#N/A</v>
      </c>
      <c r="P1894" s="8" t="e">
        <f t="shared" si="181"/>
        <v>#N/A</v>
      </c>
      <c r="Q1894" s="9" t="e">
        <f t="shared" si="181"/>
        <v>#N/A</v>
      </c>
      <c r="R1894" s="9" t="e">
        <f t="shared" si="181"/>
        <v>#N/A</v>
      </c>
      <c r="S1894" s="9" t="e">
        <f t="shared" si="181"/>
        <v>#N/A</v>
      </c>
    </row>
    <row r="1895" spans="1:19" x14ac:dyDescent="0.3">
      <c r="A1895" s="1">
        <v>45489</v>
      </c>
      <c r="B1895">
        <v>40</v>
      </c>
      <c r="C1895" t="s">
        <v>5</v>
      </c>
      <c r="D1895">
        <v>252</v>
      </c>
      <c r="E1895">
        <f>D1895-MajorAxis</f>
        <v>162</v>
      </c>
      <c r="F1895" s="2">
        <f t="shared" si="179"/>
        <v>0.55753424657534245</v>
      </c>
      <c r="G1895" s="3">
        <f t="shared" si="178"/>
        <v>0.17228755713781319</v>
      </c>
      <c r="H1895" s="11" t="e">
        <f t="shared" si="181"/>
        <v>#N/A</v>
      </c>
      <c r="I1895" s="11" t="e">
        <f t="shared" si="181"/>
        <v>#N/A</v>
      </c>
      <c r="J1895" s="11" t="e">
        <f t="shared" si="181"/>
        <v>#N/A</v>
      </c>
      <c r="K1895" s="5" t="e">
        <f t="shared" si="181"/>
        <v>#N/A</v>
      </c>
      <c r="L1895" s="5" t="e">
        <f t="shared" si="181"/>
        <v>#N/A</v>
      </c>
      <c r="M1895" s="5" t="e">
        <f t="shared" si="181"/>
        <v>#N/A</v>
      </c>
      <c r="N1895" s="8">
        <f t="shared" si="181"/>
        <v>-0.53024657826318833</v>
      </c>
      <c r="O1895" s="8" t="e">
        <f t="shared" si="181"/>
        <v>#N/A</v>
      </c>
      <c r="P1895" s="8" t="e">
        <f t="shared" si="181"/>
        <v>#N/A</v>
      </c>
      <c r="Q1895" s="9" t="e">
        <f t="shared" si="181"/>
        <v>#N/A</v>
      </c>
      <c r="R1895" s="9" t="e">
        <f t="shared" si="181"/>
        <v>#N/A</v>
      </c>
      <c r="S1895" s="9" t="e">
        <f t="shared" si="181"/>
        <v>#N/A</v>
      </c>
    </row>
    <row r="1896" spans="1:19" x14ac:dyDescent="0.3">
      <c r="A1896" s="1">
        <v>45489</v>
      </c>
      <c r="B1896">
        <v>50</v>
      </c>
      <c r="C1896" t="s">
        <v>4</v>
      </c>
      <c r="D1896">
        <v>128</v>
      </c>
      <c r="E1896">
        <f>D1896-MajorAxis</f>
        <v>38</v>
      </c>
      <c r="F1896" s="2">
        <f t="shared" si="179"/>
        <v>0.55753424657534245</v>
      </c>
      <c r="G1896" s="3">
        <f t="shared" si="178"/>
        <v>0.34325235679115468</v>
      </c>
      <c r="H1896" s="11" t="e">
        <f t="shared" si="181"/>
        <v>#N/A</v>
      </c>
      <c r="I1896" s="11" t="e">
        <f t="shared" si="181"/>
        <v>#N/A</v>
      </c>
      <c r="J1896" s="11" t="e">
        <f t="shared" si="181"/>
        <v>#N/A</v>
      </c>
      <c r="K1896" s="5" t="e">
        <f t="shared" si="181"/>
        <v>#N/A</v>
      </c>
      <c r="L1896" s="5" t="e">
        <f t="shared" si="181"/>
        <v>#N/A</v>
      </c>
      <c r="M1896" s="5" t="e">
        <f t="shared" si="181"/>
        <v>#N/A</v>
      </c>
      <c r="N1896" s="8">
        <f t="shared" si="181"/>
        <v>0.4393429818053915</v>
      </c>
      <c r="O1896" s="8" t="e">
        <f t="shared" si="181"/>
        <v>#N/A</v>
      </c>
      <c r="P1896" s="8" t="e">
        <f t="shared" si="181"/>
        <v>#N/A</v>
      </c>
      <c r="Q1896" s="9" t="e">
        <f t="shared" si="181"/>
        <v>#N/A</v>
      </c>
      <c r="R1896" s="9" t="e">
        <f t="shared" si="181"/>
        <v>#N/A</v>
      </c>
      <c r="S1896" s="9" t="e">
        <f t="shared" si="181"/>
        <v>#N/A</v>
      </c>
    </row>
    <row r="1897" spans="1:19" x14ac:dyDescent="0.3">
      <c r="A1897" s="1">
        <v>45489</v>
      </c>
      <c r="B1897">
        <v>50</v>
      </c>
      <c r="C1897" t="s">
        <v>5</v>
      </c>
      <c r="D1897">
        <v>232</v>
      </c>
      <c r="E1897">
        <f>D1897-MajorAxis</f>
        <v>142</v>
      </c>
      <c r="F1897" s="2">
        <f t="shared" si="179"/>
        <v>0.55753424657534245</v>
      </c>
      <c r="G1897" s="3">
        <f t="shared" si="178"/>
        <v>0.34325235679115473</v>
      </c>
      <c r="H1897" s="11" t="e">
        <f t="shared" si="181"/>
        <v>#N/A</v>
      </c>
      <c r="I1897" s="11" t="e">
        <f t="shared" si="181"/>
        <v>#N/A</v>
      </c>
      <c r="J1897" s="11" t="e">
        <f t="shared" si="181"/>
        <v>#N/A</v>
      </c>
      <c r="K1897" s="5" t="e">
        <f t="shared" si="181"/>
        <v>#N/A</v>
      </c>
      <c r="L1897" s="5" t="e">
        <f t="shared" si="181"/>
        <v>#N/A</v>
      </c>
      <c r="M1897" s="5" t="e">
        <f t="shared" si="181"/>
        <v>#N/A</v>
      </c>
      <c r="N1897" s="8">
        <f t="shared" si="181"/>
        <v>-0.4393429818053915</v>
      </c>
      <c r="O1897" s="8" t="e">
        <f t="shared" si="181"/>
        <v>#N/A</v>
      </c>
      <c r="P1897" s="8" t="e">
        <f t="shared" si="181"/>
        <v>#N/A</v>
      </c>
      <c r="Q1897" s="9" t="e">
        <f t="shared" si="181"/>
        <v>#N/A</v>
      </c>
      <c r="R1897" s="9" t="e">
        <f t="shared" si="181"/>
        <v>#N/A</v>
      </c>
      <c r="S1897" s="9" t="e">
        <f t="shared" si="181"/>
        <v>#N/A</v>
      </c>
    </row>
    <row r="1898" spans="1:19" x14ac:dyDescent="0.3">
      <c r="A1898" s="1">
        <v>45490</v>
      </c>
      <c r="B1898">
        <v>0</v>
      </c>
      <c r="C1898" t="s">
        <v>4</v>
      </c>
      <c r="D1898">
        <v>53</v>
      </c>
      <c r="E1898">
        <f>D1898-MajorAxis</f>
        <v>-37</v>
      </c>
      <c r="F1898" s="2">
        <f t="shared" si="179"/>
        <v>0.5602739726027397</v>
      </c>
      <c r="G1898" s="3">
        <f t="shared" si="178"/>
        <v>-0.33718129379340783</v>
      </c>
      <c r="H1898" s="11" t="e">
        <f t="shared" si="181"/>
        <v>#N/A</v>
      </c>
      <c r="I1898" s="11" t="e">
        <f t="shared" si="181"/>
        <v>#N/A</v>
      </c>
      <c r="J1898" s="11" t="e">
        <f t="shared" si="181"/>
        <v>#N/A</v>
      </c>
      <c r="K1898" s="5" t="e">
        <f t="shared" si="181"/>
        <v>#N/A</v>
      </c>
      <c r="L1898" s="5" t="e">
        <f t="shared" si="181"/>
        <v>#N/A</v>
      </c>
      <c r="M1898" s="5" t="e">
        <f t="shared" si="181"/>
        <v>#N/A</v>
      </c>
      <c r="N1898" s="8">
        <f t="shared" si="181"/>
        <v>0.447454689875812</v>
      </c>
      <c r="O1898" s="8" t="e">
        <f t="shared" si="181"/>
        <v>#N/A</v>
      </c>
      <c r="P1898" s="8" t="e">
        <f t="shared" si="181"/>
        <v>#N/A</v>
      </c>
      <c r="Q1898" s="9" t="e">
        <f t="shared" si="181"/>
        <v>#N/A</v>
      </c>
      <c r="R1898" s="9" t="e">
        <f t="shared" si="181"/>
        <v>#N/A</v>
      </c>
      <c r="S1898" s="9" t="e">
        <f t="shared" si="181"/>
        <v>#N/A</v>
      </c>
    </row>
    <row r="1899" spans="1:19" x14ac:dyDescent="0.3">
      <c r="A1899" s="1">
        <v>45490</v>
      </c>
      <c r="B1899">
        <v>0</v>
      </c>
      <c r="C1899" t="s">
        <v>5</v>
      </c>
      <c r="D1899">
        <v>306</v>
      </c>
      <c r="E1899">
        <f>D1899-MajorAxis</f>
        <v>216</v>
      </c>
      <c r="F1899" s="2">
        <f t="shared" si="179"/>
        <v>0.5602739726027397</v>
      </c>
      <c r="G1899" s="3">
        <f t="shared" si="178"/>
        <v>-0.32932077833920748</v>
      </c>
      <c r="H1899" s="11" t="e">
        <f t="shared" si="181"/>
        <v>#N/A</v>
      </c>
      <c r="I1899" s="11" t="e">
        <f t="shared" si="181"/>
        <v>#N/A</v>
      </c>
      <c r="J1899" s="11" t="e">
        <f t="shared" si="181"/>
        <v>#N/A</v>
      </c>
      <c r="K1899" s="5" t="e">
        <f t="shared" si="181"/>
        <v>#N/A</v>
      </c>
      <c r="L1899" s="5" t="e">
        <f t="shared" si="181"/>
        <v>#N/A</v>
      </c>
      <c r="M1899" s="5" t="e">
        <f t="shared" si="181"/>
        <v>#N/A</v>
      </c>
      <c r="N1899" s="8">
        <f t="shared" si="181"/>
        <v>-0.45327116534158018</v>
      </c>
      <c r="O1899" s="8" t="e">
        <f t="shared" si="181"/>
        <v>#N/A</v>
      </c>
      <c r="P1899" s="8" t="e">
        <f t="shared" si="181"/>
        <v>#N/A</v>
      </c>
      <c r="Q1899" s="9" t="e">
        <f t="shared" si="181"/>
        <v>#N/A</v>
      </c>
      <c r="R1899" s="9" t="e">
        <f t="shared" si="181"/>
        <v>#N/A</v>
      </c>
      <c r="S1899" s="9" t="e">
        <f t="shared" si="181"/>
        <v>#N/A</v>
      </c>
    </row>
    <row r="1900" spans="1:19" x14ac:dyDescent="0.3">
      <c r="A1900" s="1">
        <v>45490</v>
      </c>
      <c r="B1900">
        <v>10</v>
      </c>
      <c r="C1900" t="s">
        <v>4</v>
      </c>
      <c r="D1900">
        <v>68</v>
      </c>
      <c r="E1900">
        <f>D1900-MajorAxis</f>
        <v>-22</v>
      </c>
      <c r="F1900" s="2">
        <f t="shared" si="179"/>
        <v>0.5602739726027397</v>
      </c>
      <c r="G1900" s="3">
        <f t="shared" si="178"/>
        <v>-0.20988232425631234</v>
      </c>
      <c r="H1900" s="11" t="e">
        <f t="shared" si="181"/>
        <v>#N/A</v>
      </c>
      <c r="I1900" s="11" t="e">
        <f t="shared" si="181"/>
        <v>#N/A</v>
      </c>
      <c r="J1900" s="11" t="e">
        <f t="shared" si="181"/>
        <v>#N/A</v>
      </c>
      <c r="K1900" s="5" t="e">
        <f t="shared" si="181"/>
        <v>#N/A</v>
      </c>
      <c r="L1900" s="5" t="e">
        <f t="shared" si="181"/>
        <v>#N/A</v>
      </c>
      <c r="M1900" s="5" t="e">
        <f t="shared" si="181"/>
        <v>#N/A</v>
      </c>
      <c r="N1900" s="8">
        <f t="shared" si="181"/>
        <v>0.51947698153125488</v>
      </c>
      <c r="O1900" s="8" t="e">
        <f t="shared" si="181"/>
        <v>#N/A</v>
      </c>
      <c r="P1900" s="8" t="e">
        <f t="shared" si="181"/>
        <v>#N/A</v>
      </c>
      <c r="Q1900" s="9" t="e">
        <f t="shared" si="181"/>
        <v>#N/A</v>
      </c>
      <c r="R1900" s="9" t="e">
        <f t="shared" si="181"/>
        <v>#N/A</v>
      </c>
      <c r="S1900" s="9" t="e">
        <f t="shared" si="181"/>
        <v>#N/A</v>
      </c>
    </row>
    <row r="1901" spans="1:19" x14ac:dyDescent="0.3">
      <c r="A1901" s="1">
        <v>45490</v>
      </c>
      <c r="B1901">
        <v>10</v>
      </c>
      <c r="C1901" t="s">
        <v>5</v>
      </c>
      <c r="D1901">
        <v>291</v>
      </c>
      <c r="E1901">
        <f>D1901-MajorAxis</f>
        <v>201</v>
      </c>
      <c r="F1901" s="2">
        <f t="shared" si="179"/>
        <v>0.5602739726027397</v>
      </c>
      <c r="G1901" s="3">
        <f t="shared" si="178"/>
        <v>-0.20078423474524365</v>
      </c>
      <c r="H1901" s="11" t="e">
        <f t="shared" si="181"/>
        <v>#N/A</v>
      </c>
      <c r="I1901" s="11" t="e">
        <f t="shared" si="181"/>
        <v>#N/A</v>
      </c>
      <c r="J1901" s="11" t="e">
        <f t="shared" si="181"/>
        <v>#N/A</v>
      </c>
      <c r="K1901" s="5" t="e">
        <f t="shared" si="181"/>
        <v>#N/A</v>
      </c>
      <c r="L1901" s="5" t="e">
        <f t="shared" si="181"/>
        <v>#N/A</v>
      </c>
      <c r="M1901" s="5" t="e">
        <f t="shared" si="181"/>
        <v>#N/A</v>
      </c>
      <c r="N1901" s="8">
        <f t="shared" si="181"/>
        <v>-0.5230608142977472</v>
      </c>
      <c r="O1901" s="8" t="e">
        <f t="shared" si="181"/>
        <v>#N/A</v>
      </c>
      <c r="P1901" s="8" t="e">
        <f t="shared" si="181"/>
        <v>#N/A</v>
      </c>
      <c r="Q1901" s="9" t="e">
        <f t="shared" si="181"/>
        <v>#N/A</v>
      </c>
      <c r="R1901" s="9" t="e">
        <f t="shared" si="181"/>
        <v>#N/A</v>
      </c>
      <c r="S1901" s="9" t="e">
        <f t="shared" si="181"/>
        <v>#N/A</v>
      </c>
    </row>
    <row r="1902" spans="1:19" x14ac:dyDescent="0.3">
      <c r="A1902" s="1">
        <v>45490</v>
      </c>
      <c r="B1902">
        <v>20</v>
      </c>
      <c r="C1902" t="s">
        <v>4</v>
      </c>
      <c r="D1902">
        <v>81</v>
      </c>
      <c r="E1902">
        <f>D1902-MajorAxis</f>
        <v>-9</v>
      </c>
      <c r="F1902" s="2">
        <f t="shared" si="179"/>
        <v>0.5602739726027397</v>
      </c>
      <c r="G1902" s="3">
        <f t="shared" si="178"/>
        <v>-8.7646159180074554E-2</v>
      </c>
      <c r="H1902" s="11" t="e">
        <f t="shared" si="181"/>
        <v>#N/A</v>
      </c>
      <c r="I1902" s="11" t="e">
        <f t="shared" si="181"/>
        <v>#N/A</v>
      </c>
      <c r="J1902" s="11" t="e">
        <f t="shared" si="181"/>
        <v>#N/A</v>
      </c>
      <c r="K1902" s="5" t="e">
        <f t="shared" si="181"/>
        <v>#N/A</v>
      </c>
      <c r="L1902" s="5" t="e">
        <f t="shared" si="181"/>
        <v>#N/A</v>
      </c>
      <c r="M1902" s="5" t="e">
        <f t="shared" si="181"/>
        <v>#N/A</v>
      </c>
      <c r="N1902" s="8">
        <f t="shared" si="181"/>
        <v>0.55337607027864566</v>
      </c>
      <c r="O1902" s="8" t="e">
        <f t="shared" si="181"/>
        <v>#N/A</v>
      </c>
      <c r="P1902" s="8" t="e">
        <f t="shared" si="181"/>
        <v>#N/A</v>
      </c>
      <c r="Q1902" s="9" t="e">
        <f t="shared" si="181"/>
        <v>#N/A</v>
      </c>
      <c r="R1902" s="9" t="e">
        <f t="shared" si="181"/>
        <v>#N/A</v>
      </c>
      <c r="S1902" s="9" t="e">
        <f t="shared" si="181"/>
        <v>#N/A</v>
      </c>
    </row>
    <row r="1903" spans="1:19" x14ac:dyDescent="0.3">
      <c r="A1903" s="1">
        <v>45490</v>
      </c>
      <c r="B1903">
        <v>20</v>
      </c>
      <c r="C1903" t="s">
        <v>5</v>
      </c>
      <c r="D1903">
        <v>279</v>
      </c>
      <c r="E1903">
        <f>D1903-MajorAxis</f>
        <v>189</v>
      </c>
      <c r="F1903" s="2">
        <f t="shared" si="179"/>
        <v>0.5602739726027397</v>
      </c>
      <c r="G1903" s="3">
        <f t="shared" si="178"/>
        <v>-8.764615918007447E-2</v>
      </c>
      <c r="H1903" s="11" t="e">
        <f t="shared" si="181"/>
        <v>#N/A</v>
      </c>
      <c r="I1903" s="11" t="e">
        <f t="shared" si="181"/>
        <v>#N/A</v>
      </c>
      <c r="J1903" s="11" t="e">
        <f t="shared" si="181"/>
        <v>#N/A</v>
      </c>
      <c r="K1903" s="5" t="e">
        <f t="shared" si="181"/>
        <v>#N/A</v>
      </c>
      <c r="L1903" s="5" t="e">
        <f t="shared" si="181"/>
        <v>#N/A</v>
      </c>
      <c r="M1903" s="5" t="e">
        <f t="shared" si="181"/>
        <v>#N/A</v>
      </c>
      <c r="N1903" s="8">
        <f t="shared" si="181"/>
        <v>-0.55337607027864566</v>
      </c>
      <c r="O1903" s="8" t="e">
        <f t="shared" si="181"/>
        <v>#N/A</v>
      </c>
      <c r="P1903" s="8" t="e">
        <f t="shared" si="181"/>
        <v>#N/A</v>
      </c>
      <c r="Q1903" s="9" t="e">
        <f t="shared" si="181"/>
        <v>#N/A</v>
      </c>
      <c r="R1903" s="9" t="e">
        <f t="shared" si="181"/>
        <v>#N/A</v>
      </c>
      <c r="S1903" s="9" t="e">
        <f t="shared" si="181"/>
        <v>#N/A</v>
      </c>
    </row>
    <row r="1904" spans="1:19" x14ac:dyDescent="0.3">
      <c r="A1904" s="1">
        <v>45490</v>
      </c>
      <c r="B1904">
        <v>30</v>
      </c>
      <c r="C1904" t="s">
        <v>4</v>
      </c>
      <c r="D1904">
        <v>94</v>
      </c>
      <c r="E1904">
        <f>D1904-MajorAxis</f>
        <v>4</v>
      </c>
      <c r="F1904" s="2">
        <f t="shared" si="179"/>
        <v>0.5602739726027397</v>
      </c>
      <c r="G1904" s="3">
        <f t="shared" si="178"/>
        <v>3.9082736659379794E-2</v>
      </c>
      <c r="H1904" s="11" t="e">
        <f t="shared" si="181"/>
        <v>#N/A</v>
      </c>
      <c r="I1904" s="11" t="e">
        <f t="shared" si="181"/>
        <v>#N/A</v>
      </c>
      <c r="J1904" s="11" t="e">
        <f t="shared" si="181"/>
        <v>#N/A</v>
      </c>
      <c r="K1904" s="5" t="e">
        <f t="shared" si="181"/>
        <v>#N/A</v>
      </c>
      <c r="L1904" s="5" t="e">
        <f t="shared" si="181"/>
        <v>#N/A</v>
      </c>
      <c r="M1904" s="5" t="e">
        <f t="shared" si="181"/>
        <v>#N/A</v>
      </c>
      <c r="N1904" s="8">
        <f t="shared" si="181"/>
        <v>0.55890917336475077</v>
      </c>
      <c r="O1904" s="8" t="e">
        <f t="shared" si="181"/>
        <v>#N/A</v>
      </c>
      <c r="P1904" s="8" t="e">
        <f t="shared" si="181"/>
        <v>#N/A</v>
      </c>
      <c r="Q1904" s="9" t="e">
        <f t="shared" si="181"/>
        <v>#N/A</v>
      </c>
      <c r="R1904" s="9" t="e">
        <f t="shared" si="181"/>
        <v>#N/A</v>
      </c>
      <c r="S1904" s="9" t="e">
        <f t="shared" si="181"/>
        <v>#N/A</v>
      </c>
    </row>
    <row r="1905" spans="1:19" x14ac:dyDescent="0.3">
      <c r="A1905" s="1">
        <v>45490</v>
      </c>
      <c r="B1905">
        <v>30</v>
      </c>
      <c r="C1905" t="s">
        <v>5</v>
      </c>
      <c r="D1905">
        <v>266</v>
      </c>
      <c r="E1905">
        <f>D1905-MajorAxis</f>
        <v>176</v>
      </c>
      <c r="F1905" s="2">
        <f t="shared" si="179"/>
        <v>0.5602739726027397</v>
      </c>
      <c r="G1905" s="3">
        <f t="shared" si="178"/>
        <v>3.9082736659379919E-2</v>
      </c>
      <c r="H1905" s="11" t="e">
        <f t="shared" si="181"/>
        <v>#N/A</v>
      </c>
      <c r="I1905" s="11" t="e">
        <f t="shared" si="181"/>
        <v>#N/A</v>
      </c>
      <c r="J1905" s="11" t="e">
        <f t="shared" si="181"/>
        <v>#N/A</v>
      </c>
      <c r="K1905" s="5" t="e">
        <f t="shared" si="181"/>
        <v>#N/A</v>
      </c>
      <c r="L1905" s="5" t="e">
        <f t="shared" si="181"/>
        <v>#N/A</v>
      </c>
      <c r="M1905" s="5" t="e">
        <f t="shared" si="181"/>
        <v>#N/A</v>
      </c>
      <c r="N1905" s="8">
        <f t="shared" si="181"/>
        <v>-0.55890917336475077</v>
      </c>
      <c r="O1905" s="8" t="e">
        <f t="shared" si="181"/>
        <v>#N/A</v>
      </c>
      <c r="P1905" s="8" t="e">
        <f t="shared" si="181"/>
        <v>#N/A</v>
      </c>
      <c r="Q1905" s="9" t="e">
        <f t="shared" si="181"/>
        <v>#N/A</v>
      </c>
      <c r="R1905" s="9" t="e">
        <f t="shared" si="181"/>
        <v>#N/A</v>
      </c>
      <c r="S1905" s="9" t="e">
        <f t="shared" si="181"/>
        <v>#N/A</v>
      </c>
    </row>
    <row r="1906" spans="1:19" x14ac:dyDescent="0.3">
      <c r="A1906" s="1">
        <v>45490</v>
      </c>
      <c r="B1906">
        <v>40</v>
      </c>
      <c r="C1906" t="s">
        <v>4</v>
      </c>
      <c r="D1906">
        <v>108</v>
      </c>
      <c r="E1906">
        <f>D1906-MajorAxis</f>
        <v>18</v>
      </c>
      <c r="F1906" s="2">
        <f t="shared" si="179"/>
        <v>0.5602739726027397</v>
      </c>
      <c r="G1906" s="3">
        <f t="shared" si="178"/>
        <v>0.17313417904021025</v>
      </c>
      <c r="H1906" s="11" t="e">
        <f t="shared" ref="H1906:S1921" si="182">IF(MONTH($A1906)=LEN(H$1),$F1906*COS($E1906/180*PI()),NA())</f>
        <v>#N/A</v>
      </c>
      <c r="I1906" s="11" t="e">
        <f t="shared" si="182"/>
        <v>#N/A</v>
      </c>
      <c r="J1906" s="11" t="e">
        <f t="shared" si="182"/>
        <v>#N/A</v>
      </c>
      <c r="K1906" s="5" t="e">
        <f t="shared" si="182"/>
        <v>#N/A</v>
      </c>
      <c r="L1906" s="5" t="e">
        <f t="shared" si="182"/>
        <v>#N/A</v>
      </c>
      <c r="M1906" s="5" t="e">
        <f t="shared" si="182"/>
        <v>#N/A</v>
      </c>
      <c r="N1906" s="8">
        <f t="shared" si="182"/>
        <v>0.53285221255440796</v>
      </c>
      <c r="O1906" s="8" t="e">
        <f t="shared" si="182"/>
        <v>#N/A</v>
      </c>
      <c r="P1906" s="8" t="e">
        <f t="shared" si="182"/>
        <v>#N/A</v>
      </c>
      <c r="Q1906" s="9" t="e">
        <f t="shared" si="182"/>
        <v>#N/A</v>
      </c>
      <c r="R1906" s="9" t="e">
        <f t="shared" si="182"/>
        <v>#N/A</v>
      </c>
      <c r="S1906" s="9" t="e">
        <f t="shared" si="182"/>
        <v>#N/A</v>
      </c>
    </row>
    <row r="1907" spans="1:19" x14ac:dyDescent="0.3">
      <c r="A1907" s="1">
        <v>45490</v>
      </c>
      <c r="B1907">
        <v>40</v>
      </c>
      <c r="C1907" t="s">
        <v>5</v>
      </c>
      <c r="D1907">
        <v>252</v>
      </c>
      <c r="E1907">
        <f>D1907-MajorAxis</f>
        <v>162</v>
      </c>
      <c r="F1907" s="2">
        <f t="shared" si="179"/>
        <v>0.5602739726027397</v>
      </c>
      <c r="G1907" s="3">
        <f t="shared" si="178"/>
        <v>0.17313417904021031</v>
      </c>
      <c r="H1907" s="11" t="e">
        <f t="shared" si="182"/>
        <v>#N/A</v>
      </c>
      <c r="I1907" s="11" t="e">
        <f t="shared" si="182"/>
        <v>#N/A</v>
      </c>
      <c r="J1907" s="11" t="e">
        <f t="shared" si="182"/>
        <v>#N/A</v>
      </c>
      <c r="K1907" s="5" t="e">
        <f t="shared" si="182"/>
        <v>#N/A</v>
      </c>
      <c r="L1907" s="5" t="e">
        <f t="shared" si="182"/>
        <v>#N/A</v>
      </c>
      <c r="M1907" s="5" t="e">
        <f t="shared" si="182"/>
        <v>#N/A</v>
      </c>
      <c r="N1907" s="8">
        <f t="shared" si="182"/>
        <v>-0.53285221255440796</v>
      </c>
      <c r="O1907" s="8" t="e">
        <f t="shared" si="182"/>
        <v>#N/A</v>
      </c>
      <c r="P1907" s="8" t="e">
        <f t="shared" si="182"/>
        <v>#N/A</v>
      </c>
      <c r="Q1907" s="9" t="e">
        <f t="shared" si="182"/>
        <v>#N/A</v>
      </c>
      <c r="R1907" s="9" t="e">
        <f t="shared" si="182"/>
        <v>#N/A</v>
      </c>
      <c r="S1907" s="9" t="e">
        <f t="shared" si="182"/>
        <v>#N/A</v>
      </c>
    </row>
    <row r="1908" spans="1:19" x14ac:dyDescent="0.3">
      <c r="A1908" s="1">
        <v>45490</v>
      </c>
      <c r="B1908">
        <v>50</v>
      </c>
      <c r="C1908" t="s">
        <v>4</v>
      </c>
      <c r="D1908">
        <v>128</v>
      </c>
      <c r="E1908">
        <f>D1908-MajorAxis</f>
        <v>38</v>
      </c>
      <c r="F1908" s="2">
        <f t="shared" si="179"/>
        <v>0.5602739726027397</v>
      </c>
      <c r="G1908" s="3">
        <f t="shared" si="178"/>
        <v>0.34493910055917015</v>
      </c>
      <c r="H1908" s="11" t="e">
        <f t="shared" si="182"/>
        <v>#N/A</v>
      </c>
      <c r="I1908" s="11" t="e">
        <f t="shared" si="182"/>
        <v>#N/A</v>
      </c>
      <c r="J1908" s="11" t="e">
        <f t="shared" si="182"/>
        <v>#N/A</v>
      </c>
      <c r="K1908" s="5" t="e">
        <f t="shared" si="182"/>
        <v>#N/A</v>
      </c>
      <c r="L1908" s="5" t="e">
        <f t="shared" si="182"/>
        <v>#N/A</v>
      </c>
      <c r="M1908" s="5" t="e">
        <f t="shared" si="182"/>
        <v>#N/A</v>
      </c>
      <c r="N1908" s="8">
        <f t="shared" si="182"/>
        <v>0.4415019153769168</v>
      </c>
      <c r="O1908" s="8" t="e">
        <f t="shared" si="182"/>
        <v>#N/A</v>
      </c>
      <c r="P1908" s="8" t="e">
        <f t="shared" si="182"/>
        <v>#N/A</v>
      </c>
      <c r="Q1908" s="9" t="e">
        <f t="shared" si="182"/>
        <v>#N/A</v>
      </c>
      <c r="R1908" s="9" t="e">
        <f t="shared" si="182"/>
        <v>#N/A</v>
      </c>
      <c r="S1908" s="9" t="e">
        <f t="shared" si="182"/>
        <v>#N/A</v>
      </c>
    </row>
    <row r="1909" spans="1:19" x14ac:dyDescent="0.3">
      <c r="A1909" s="1">
        <v>45490</v>
      </c>
      <c r="B1909">
        <v>50</v>
      </c>
      <c r="C1909" t="s">
        <v>5</v>
      </c>
      <c r="D1909">
        <v>232</v>
      </c>
      <c r="E1909">
        <f>D1909-MajorAxis</f>
        <v>142</v>
      </c>
      <c r="F1909" s="2">
        <f t="shared" si="179"/>
        <v>0.5602739726027397</v>
      </c>
      <c r="G1909" s="3">
        <f t="shared" si="178"/>
        <v>0.34493910055917026</v>
      </c>
      <c r="H1909" s="11" t="e">
        <f t="shared" si="182"/>
        <v>#N/A</v>
      </c>
      <c r="I1909" s="11" t="e">
        <f t="shared" si="182"/>
        <v>#N/A</v>
      </c>
      <c r="J1909" s="11" t="e">
        <f t="shared" si="182"/>
        <v>#N/A</v>
      </c>
      <c r="K1909" s="5" t="e">
        <f t="shared" si="182"/>
        <v>#N/A</v>
      </c>
      <c r="L1909" s="5" t="e">
        <f t="shared" si="182"/>
        <v>#N/A</v>
      </c>
      <c r="M1909" s="5" t="e">
        <f t="shared" si="182"/>
        <v>#N/A</v>
      </c>
      <c r="N1909" s="8">
        <f t="shared" si="182"/>
        <v>-0.4415019153769168</v>
      </c>
      <c r="O1909" s="8" t="e">
        <f t="shared" si="182"/>
        <v>#N/A</v>
      </c>
      <c r="P1909" s="8" t="e">
        <f t="shared" si="182"/>
        <v>#N/A</v>
      </c>
      <c r="Q1909" s="9" t="e">
        <f t="shared" si="182"/>
        <v>#N/A</v>
      </c>
      <c r="R1909" s="9" t="e">
        <f t="shared" si="182"/>
        <v>#N/A</v>
      </c>
      <c r="S1909" s="9" t="e">
        <f t="shared" si="182"/>
        <v>#N/A</v>
      </c>
    </row>
    <row r="1910" spans="1:19" x14ac:dyDescent="0.3">
      <c r="A1910" s="1">
        <v>45491</v>
      </c>
      <c r="B1910">
        <v>0</v>
      </c>
      <c r="C1910" t="s">
        <v>4</v>
      </c>
      <c r="D1910">
        <v>54</v>
      </c>
      <c r="E1910">
        <f>D1910-MajorAxis</f>
        <v>-36</v>
      </c>
      <c r="F1910" s="2">
        <f t="shared" si="179"/>
        <v>0.56301369863013695</v>
      </c>
      <c r="G1910" s="3">
        <f t="shared" si="178"/>
        <v>-0.3309311488934335</v>
      </c>
      <c r="H1910" s="11" t="e">
        <f t="shared" si="182"/>
        <v>#N/A</v>
      </c>
      <c r="I1910" s="11" t="e">
        <f t="shared" si="182"/>
        <v>#N/A</v>
      </c>
      <c r="J1910" s="11" t="e">
        <f t="shared" si="182"/>
        <v>#N/A</v>
      </c>
      <c r="K1910" s="5" t="e">
        <f t="shared" si="182"/>
        <v>#N/A</v>
      </c>
      <c r="L1910" s="5" t="e">
        <f t="shared" si="182"/>
        <v>#N/A</v>
      </c>
      <c r="M1910" s="5" t="e">
        <f t="shared" si="182"/>
        <v>#N/A</v>
      </c>
      <c r="N1910" s="8">
        <f t="shared" si="182"/>
        <v>0.45548765025767585</v>
      </c>
      <c r="O1910" s="8" t="e">
        <f t="shared" si="182"/>
        <v>#N/A</v>
      </c>
      <c r="P1910" s="8" t="e">
        <f t="shared" si="182"/>
        <v>#N/A</v>
      </c>
      <c r="Q1910" s="9" t="e">
        <f t="shared" si="182"/>
        <v>#N/A</v>
      </c>
      <c r="R1910" s="9" t="e">
        <f t="shared" si="182"/>
        <v>#N/A</v>
      </c>
      <c r="S1910" s="9" t="e">
        <f t="shared" si="182"/>
        <v>#N/A</v>
      </c>
    </row>
    <row r="1911" spans="1:19" x14ac:dyDescent="0.3">
      <c r="A1911" s="1">
        <v>45491</v>
      </c>
      <c r="B1911">
        <v>0</v>
      </c>
      <c r="C1911" t="s">
        <v>5</v>
      </c>
      <c r="D1911">
        <v>306</v>
      </c>
      <c r="E1911">
        <f>D1911-MajorAxis</f>
        <v>216</v>
      </c>
      <c r="F1911" s="2">
        <f t="shared" si="179"/>
        <v>0.56301369863013695</v>
      </c>
      <c r="G1911" s="3">
        <f t="shared" si="178"/>
        <v>-0.33093114889343345</v>
      </c>
      <c r="H1911" s="11" t="e">
        <f t="shared" si="182"/>
        <v>#N/A</v>
      </c>
      <c r="I1911" s="11" t="e">
        <f t="shared" si="182"/>
        <v>#N/A</v>
      </c>
      <c r="J1911" s="11" t="e">
        <f t="shared" si="182"/>
        <v>#N/A</v>
      </c>
      <c r="K1911" s="5" t="e">
        <f t="shared" si="182"/>
        <v>#N/A</v>
      </c>
      <c r="L1911" s="5" t="e">
        <f t="shared" si="182"/>
        <v>#N/A</v>
      </c>
      <c r="M1911" s="5" t="e">
        <f t="shared" si="182"/>
        <v>#N/A</v>
      </c>
      <c r="N1911" s="8">
        <f t="shared" si="182"/>
        <v>-0.4554876502576759</v>
      </c>
      <c r="O1911" s="8" t="e">
        <f t="shared" si="182"/>
        <v>#N/A</v>
      </c>
      <c r="P1911" s="8" t="e">
        <f t="shared" si="182"/>
        <v>#N/A</v>
      </c>
      <c r="Q1911" s="9" t="e">
        <f t="shared" si="182"/>
        <v>#N/A</v>
      </c>
      <c r="R1911" s="9" t="e">
        <f t="shared" si="182"/>
        <v>#N/A</v>
      </c>
      <c r="S1911" s="9" t="e">
        <f t="shared" si="182"/>
        <v>#N/A</v>
      </c>
    </row>
    <row r="1912" spans="1:19" x14ac:dyDescent="0.3">
      <c r="A1912" s="1">
        <v>45491</v>
      </c>
      <c r="B1912">
        <v>10</v>
      </c>
      <c r="C1912" t="s">
        <v>4</v>
      </c>
      <c r="D1912">
        <v>69</v>
      </c>
      <c r="E1912">
        <f>D1912-MajorAxis</f>
        <v>-21</v>
      </c>
      <c r="F1912" s="2">
        <f t="shared" si="179"/>
        <v>0.56301369863013695</v>
      </c>
      <c r="G1912" s="3">
        <f t="shared" si="178"/>
        <v>-0.2017660647439978</v>
      </c>
      <c r="H1912" s="11" t="e">
        <f t="shared" si="182"/>
        <v>#N/A</v>
      </c>
      <c r="I1912" s="11" t="e">
        <f t="shared" si="182"/>
        <v>#N/A</v>
      </c>
      <c r="J1912" s="11" t="e">
        <f t="shared" si="182"/>
        <v>#N/A</v>
      </c>
      <c r="K1912" s="5" t="e">
        <f t="shared" si="182"/>
        <v>#N/A</v>
      </c>
      <c r="L1912" s="5" t="e">
        <f t="shared" si="182"/>
        <v>#N/A</v>
      </c>
      <c r="M1912" s="5" t="e">
        <f t="shared" si="182"/>
        <v>#N/A</v>
      </c>
      <c r="N1912" s="8">
        <f t="shared" si="182"/>
        <v>0.52561856889089031</v>
      </c>
      <c r="O1912" s="8" t="e">
        <f t="shared" si="182"/>
        <v>#N/A</v>
      </c>
      <c r="P1912" s="8" t="e">
        <f t="shared" si="182"/>
        <v>#N/A</v>
      </c>
      <c r="Q1912" s="9" t="e">
        <f t="shared" si="182"/>
        <v>#N/A</v>
      </c>
      <c r="R1912" s="9" t="e">
        <f t="shared" si="182"/>
        <v>#N/A</v>
      </c>
      <c r="S1912" s="9" t="e">
        <f t="shared" si="182"/>
        <v>#N/A</v>
      </c>
    </row>
    <row r="1913" spans="1:19" x14ac:dyDescent="0.3">
      <c r="A1913" s="1">
        <v>45491</v>
      </c>
      <c r="B1913">
        <v>10</v>
      </c>
      <c r="C1913" t="s">
        <v>5</v>
      </c>
      <c r="D1913">
        <v>291</v>
      </c>
      <c r="E1913">
        <f>D1913-MajorAxis</f>
        <v>201</v>
      </c>
      <c r="F1913" s="2">
        <f t="shared" si="179"/>
        <v>0.56301369863013695</v>
      </c>
      <c r="G1913" s="3">
        <f t="shared" si="178"/>
        <v>-0.20176606474399791</v>
      </c>
      <c r="H1913" s="11" t="e">
        <f t="shared" si="182"/>
        <v>#N/A</v>
      </c>
      <c r="I1913" s="11" t="e">
        <f t="shared" si="182"/>
        <v>#N/A</v>
      </c>
      <c r="J1913" s="11" t="e">
        <f t="shared" si="182"/>
        <v>#N/A</v>
      </c>
      <c r="K1913" s="5" t="e">
        <f t="shared" si="182"/>
        <v>#N/A</v>
      </c>
      <c r="L1913" s="5" t="e">
        <f t="shared" si="182"/>
        <v>#N/A</v>
      </c>
      <c r="M1913" s="5" t="e">
        <f t="shared" si="182"/>
        <v>#N/A</v>
      </c>
      <c r="N1913" s="8">
        <f t="shared" si="182"/>
        <v>-0.52561856889089031</v>
      </c>
      <c r="O1913" s="8" t="e">
        <f t="shared" si="182"/>
        <v>#N/A</v>
      </c>
      <c r="P1913" s="8" t="e">
        <f t="shared" si="182"/>
        <v>#N/A</v>
      </c>
      <c r="Q1913" s="9" t="e">
        <f t="shared" si="182"/>
        <v>#N/A</v>
      </c>
      <c r="R1913" s="9" t="e">
        <f t="shared" si="182"/>
        <v>#N/A</v>
      </c>
      <c r="S1913" s="9" t="e">
        <f t="shared" si="182"/>
        <v>#N/A</v>
      </c>
    </row>
    <row r="1914" spans="1:19" x14ac:dyDescent="0.3">
      <c r="A1914" s="1">
        <v>45491</v>
      </c>
      <c r="B1914">
        <v>20</v>
      </c>
      <c r="C1914" t="s">
        <v>4</v>
      </c>
      <c r="D1914">
        <v>81</v>
      </c>
      <c r="E1914">
        <f>D1914-MajorAxis</f>
        <v>-9</v>
      </c>
      <c r="F1914" s="2">
        <f t="shared" si="179"/>
        <v>0.56301369863013695</v>
      </c>
      <c r="G1914" s="3">
        <f t="shared" si="178"/>
        <v>-8.8074746755527233E-2</v>
      </c>
      <c r="H1914" s="11" t="e">
        <f t="shared" si="182"/>
        <v>#N/A</v>
      </c>
      <c r="I1914" s="11" t="e">
        <f t="shared" si="182"/>
        <v>#N/A</v>
      </c>
      <c r="J1914" s="11" t="e">
        <f t="shared" si="182"/>
        <v>#N/A</v>
      </c>
      <c r="K1914" s="5" t="e">
        <f t="shared" si="182"/>
        <v>#N/A</v>
      </c>
      <c r="L1914" s="5" t="e">
        <f t="shared" si="182"/>
        <v>#N/A</v>
      </c>
      <c r="M1914" s="5" t="e">
        <f t="shared" si="182"/>
        <v>#N/A</v>
      </c>
      <c r="N1914" s="8">
        <f t="shared" si="182"/>
        <v>0.55608206573233099</v>
      </c>
      <c r="O1914" s="8" t="e">
        <f t="shared" si="182"/>
        <v>#N/A</v>
      </c>
      <c r="P1914" s="8" t="e">
        <f t="shared" si="182"/>
        <v>#N/A</v>
      </c>
      <c r="Q1914" s="9" t="e">
        <f t="shared" si="182"/>
        <v>#N/A</v>
      </c>
      <c r="R1914" s="9" t="e">
        <f t="shared" si="182"/>
        <v>#N/A</v>
      </c>
      <c r="S1914" s="9" t="e">
        <f t="shared" si="182"/>
        <v>#N/A</v>
      </c>
    </row>
    <row r="1915" spans="1:19" x14ac:dyDescent="0.3">
      <c r="A1915" s="1">
        <v>45491</v>
      </c>
      <c r="B1915">
        <v>20</v>
      </c>
      <c r="C1915" t="s">
        <v>5</v>
      </c>
      <c r="D1915">
        <v>278</v>
      </c>
      <c r="E1915">
        <f>D1915-MajorAxis</f>
        <v>188</v>
      </c>
      <c r="F1915" s="2">
        <f t="shared" si="179"/>
        <v>0.56301369863013695</v>
      </c>
      <c r="G1915" s="3">
        <f t="shared" si="178"/>
        <v>-7.8356362321351958E-2</v>
      </c>
      <c r="H1915" s="11" t="e">
        <f t="shared" si="182"/>
        <v>#N/A</v>
      </c>
      <c r="I1915" s="11" t="e">
        <f t="shared" si="182"/>
        <v>#N/A</v>
      </c>
      <c r="J1915" s="11" t="e">
        <f t="shared" si="182"/>
        <v>#N/A</v>
      </c>
      <c r="K1915" s="5" t="e">
        <f t="shared" si="182"/>
        <v>#N/A</v>
      </c>
      <c r="L1915" s="5" t="e">
        <f t="shared" si="182"/>
        <v>#N/A</v>
      </c>
      <c r="M1915" s="5" t="e">
        <f t="shared" si="182"/>
        <v>#N/A</v>
      </c>
      <c r="N1915" s="8">
        <f t="shared" si="182"/>
        <v>-0.55753448801751415</v>
      </c>
      <c r="O1915" s="8" t="e">
        <f t="shared" si="182"/>
        <v>#N/A</v>
      </c>
      <c r="P1915" s="8" t="e">
        <f t="shared" si="182"/>
        <v>#N/A</v>
      </c>
      <c r="Q1915" s="9" t="e">
        <f t="shared" si="182"/>
        <v>#N/A</v>
      </c>
      <c r="R1915" s="9" t="e">
        <f t="shared" si="182"/>
        <v>#N/A</v>
      </c>
      <c r="S1915" s="9" t="e">
        <f t="shared" si="182"/>
        <v>#N/A</v>
      </c>
    </row>
    <row r="1916" spans="1:19" x14ac:dyDescent="0.3">
      <c r="A1916" s="1">
        <v>45491</v>
      </c>
      <c r="B1916">
        <v>30</v>
      </c>
      <c r="C1916" t="s">
        <v>4</v>
      </c>
      <c r="D1916">
        <v>94</v>
      </c>
      <c r="E1916">
        <f>D1916-MajorAxis</f>
        <v>4</v>
      </c>
      <c r="F1916" s="2">
        <f t="shared" si="179"/>
        <v>0.56301369863013695</v>
      </c>
      <c r="G1916" s="3">
        <f t="shared" si="178"/>
        <v>3.9273850286076023E-2</v>
      </c>
      <c r="H1916" s="11" t="e">
        <f t="shared" si="182"/>
        <v>#N/A</v>
      </c>
      <c r="I1916" s="11" t="e">
        <f t="shared" si="182"/>
        <v>#N/A</v>
      </c>
      <c r="J1916" s="11" t="e">
        <f t="shared" si="182"/>
        <v>#N/A</v>
      </c>
      <c r="K1916" s="5" t="e">
        <f t="shared" si="182"/>
        <v>#N/A</v>
      </c>
      <c r="L1916" s="5" t="e">
        <f t="shared" si="182"/>
        <v>#N/A</v>
      </c>
      <c r="M1916" s="5" t="e">
        <f t="shared" si="182"/>
        <v>#N/A</v>
      </c>
      <c r="N1916" s="8">
        <f t="shared" si="182"/>
        <v>0.56164222555724341</v>
      </c>
      <c r="O1916" s="8" t="e">
        <f t="shared" si="182"/>
        <v>#N/A</v>
      </c>
      <c r="P1916" s="8" t="e">
        <f t="shared" si="182"/>
        <v>#N/A</v>
      </c>
      <c r="Q1916" s="9" t="e">
        <f t="shared" si="182"/>
        <v>#N/A</v>
      </c>
      <c r="R1916" s="9" t="e">
        <f t="shared" si="182"/>
        <v>#N/A</v>
      </c>
      <c r="S1916" s="9" t="e">
        <f t="shared" si="182"/>
        <v>#N/A</v>
      </c>
    </row>
    <row r="1917" spans="1:19" x14ac:dyDescent="0.3">
      <c r="A1917" s="1">
        <v>45491</v>
      </c>
      <c r="B1917">
        <v>30</v>
      </c>
      <c r="C1917" t="s">
        <v>5</v>
      </c>
      <c r="D1917">
        <v>266</v>
      </c>
      <c r="E1917">
        <f>D1917-MajorAxis</f>
        <v>176</v>
      </c>
      <c r="F1917" s="2">
        <f t="shared" si="179"/>
        <v>0.56301369863013695</v>
      </c>
      <c r="G1917" s="3">
        <f t="shared" si="178"/>
        <v>3.9273850286076148E-2</v>
      </c>
      <c r="H1917" s="11" t="e">
        <f t="shared" si="182"/>
        <v>#N/A</v>
      </c>
      <c r="I1917" s="11" t="e">
        <f t="shared" si="182"/>
        <v>#N/A</v>
      </c>
      <c r="J1917" s="11" t="e">
        <f t="shared" si="182"/>
        <v>#N/A</v>
      </c>
      <c r="K1917" s="5" t="e">
        <f t="shared" si="182"/>
        <v>#N/A</v>
      </c>
      <c r="L1917" s="5" t="e">
        <f t="shared" si="182"/>
        <v>#N/A</v>
      </c>
      <c r="M1917" s="5" t="e">
        <f t="shared" si="182"/>
        <v>#N/A</v>
      </c>
      <c r="N1917" s="8">
        <f t="shared" si="182"/>
        <v>-0.56164222555724341</v>
      </c>
      <c r="O1917" s="8" t="e">
        <f t="shared" si="182"/>
        <v>#N/A</v>
      </c>
      <c r="P1917" s="8" t="e">
        <f t="shared" si="182"/>
        <v>#N/A</v>
      </c>
      <c r="Q1917" s="9" t="e">
        <f t="shared" si="182"/>
        <v>#N/A</v>
      </c>
      <c r="R1917" s="9" t="e">
        <f t="shared" si="182"/>
        <v>#N/A</v>
      </c>
      <c r="S1917" s="9" t="e">
        <f t="shared" si="182"/>
        <v>#N/A</v>
      </c>
    </row>
    <row r="1918" spans="1:19" x14ac:dyDescent="0.3">
      <c r="A1918" s="1">
        <v>45491</v>
      </c>
      <c r="B1918">
        <v>40</v>
      </c>
      <c r="C1918" t="s">
        <v>4</v>
      </c>
      <c r="D1918">
        <v>109</v>
      </c>
      <c r="E1918">
        <f>D1918-MajorAxis</f>
        <v>19</v>
      </c>
      <c r="F1918" s="2">
        <f t="shared" si="179"/>
        <v>0.56301369863013695</v>
      </c>
      <c r="G1918" s="3">
        <f t="shared" si="178"/>
        <v>0.1832993307971115</v>
      </c>
      <c r="H1918" s="11" t="e">
        <f t="shared" si="182"/>
        <v>#N/A</v>
      </c>
      <c r="I1918" s="11" t="e">
        <f t="shared" si="182"/>
        <v>#N/A</v>
      </c>
      <c r="J1918" s="11" t="e">
        <f t="shared" si="182"/>
        <v>#N/A</v>
      </c>
      <c r="K1918" s="5" t="e">
        <f t="shared" si="182"/>
        <v>#N/A</v>
      </c>
      <c r="L1918" s="5" t="e">
        <f t="shared" si="182"/>
        <v>#N/A</v>
      </c>
      <c r="M1918" s="5" t="e">
        <f t="shared" si="182"/>
        <v>#N/A</v>
      </c>
      <c r="N1918" s="8">
        <f t="shared" si="182"/>
        <v>0.53233991037167017</v>
      </c>
      <c r="O1918" s="8" t="e">
        <f t="shared" si="182"/>
        <v>#N/A</v>
      </c>
      <c r="P1918" s="8" t="e">
        <f t="shared" si="182"/>
        <v>#N/A</v>
      </c>
      <c r="Q1918" s="9" t="e">
        <f t="shared" si="182"/>
        <v>#N/A</v>
      </c>
      <c r="R1918" s="9" t="e">
        <f t="shared" si="182"/>
        <v>#N/A</v>
      </c>
      <c r="S1918" s="9" t="e">
        <f t="shared" si="182"/>
        <v>#N/A</v>
      </c>
    </row>
    <row r="1919" spans="1:19" x14ac:dyDescent="0.3">
      <c r="A1919" s="1">
        <v>45491</v>
      </c>
      <c r="B1919">
        <v>40</v>
      </c>
      <c r="C1919" t="s">
        <v>5</v>
      </c>
      <c r="D1919">
        <v>251</v>
      </c>
      <c r="E1919">
        <f>D1919-MajorAxis</f>
        <v>161</v>
      </c>
      <c r="F1919" s="2">
        <f t="shared" si="179"/>
        <v>0.56301369863013695</v>
      </c>
      <c r="G1919" s="3">
        <f t="shared" si="178"/>
        <v>0.18329933079711144</v>
      </c>
      <c r="H1919" s="11" t="e">
        <f t="shared" si="182"/>
        <v>#N/A</v>
      </c>
      <c r="I1919" s="11" t="e">
        <f t="shared" si="182"/>
        <v>#N/A</v>
      </c>
      <c r="J1919" s="11" t="e">
        <f t="shared" si="182"/>
        <v>#N/A</v>
      </c>
      <c r="K1919" s="5" t="e">
        <f t="shared" si="182"/>
        <v>#N/A</v>
      </c>
      <c r="L1919" s="5" t="e">
        <f t="shared" si="182"/>
        <v>#N/A</v>
      </c>
      <c r="M1919" s="5" t="e">
        <f t="shared" si="182"/>
        <v>#N/A</v>
      </c>
      <c r="N1919" s="8">
        <f t="shared" si="182"/>
        <v>-0.53233991037167017</v>
      </c>
      <c r="O1919" s="8" t="e">
        <f t="shared" si="182"/>
        <v>#N/A</v>
      </c>
      <c r="P1919" s="8" t="e">
        <f t="shared" si="182"/>
        <v>#N/A</v>
      </c>
      <c r="Q1919" s="9" t="e">
        <f t="shared" si="182"/>
        <v>#N/A</v>
      </c>
      <c r="R1919" s="9" t="e">
        <f t="shared" si="182"/>
        <v>#N/A</v>
      </c>
      <c r="S1919" s="9" t="e">
        <f t="shared" si="182"/>
        <v>#N/A</v>
      </c>
    </row>
    <row r="1920" spans="1:19" x14ac:dyDescent="0.3">
      <c r="A1920" s="1">
        <v>45491</v>
      </c>
      <c r="B1920">
        <v>50</v>
      </c>
      <c r="C1920" t="s">
        <v>4</v>
      </c>
      <c r="D1920">
        <v>129</v>
      </c>
      <c r="E1920">
        <f>D1920-MajorAxis</f>
        <v>39</v>
      </c>
      <c r="F1920" s="2">
        <f t="shared" si="179"/>
        <v>0.56301369863013695</v>
      </c>
      <c r="G1920" s="3">
        <f t="shared" si="178"/>
        <v>0.35431600098833316</v>
      </c>
      <c r="H1920" s="11" t="e">
        <f t="shared" si="182"/>
        <v>#N/A</v>
      </c>
      <c r="I1920" s="11" t="e">
        <f t="shared" si="182"/>
        <v>#N/A</v>
      </c>
      <c r="J1920" s="11" t="e">
        <f t="shared" si="182"/>
        <v>#N/A</v>
      </c>
      <c r="K1920" s="5" t="e">
        <f t="shared" si="182"/>
        <v>#N/A</v>
      </c>
      <c r="L1920" s="5" t="e">
        <f t="shared" si="182"/>
        <v>#N/A</v>
      </c>
      <c r="M1920" s="5" t="e">
        <f t="shared" si="182"/>
        <v>#N/A</v>
      </c>
      <c r="N1920" s="8">
        <f t="shared" si="182"/>
        <v>0.43754382213536303</v>
      </c>
      <c r="O1920" s="8" t="e">
        <f t="shared" si="182"/>
        <v>#N/A</v>
      </c>
      <c r="P1920" s="8" t="e">
        <f t="shared" si="182"/>
        <v>#N/A</v>
      </c>
      <c r="Q1920" s="9" t="e">
        <f t="shared" si="182"/>
        <v>#N/A</v>
      </c>
      <c r="R1920" s="9" t="e">
        <f t="shared" si="182"/>
        <v>#N/A</v>
      </c>
      <c r="S1920" s="9" t="e">
        <f t="shared" si="182"/>
        <v>#N/A</v>
      </c>
    </row>
    <row r="1921" spans="1:19" x14ac:dyDescent="0.3">
      <c r="A1921" s="1">
        <v>45491</v>
      </c>
      <c r="B1921">
        <v>50</v>
      </c>
      <c r="C1921" t="s">
        <v>5</v>
      </c>
      <c r="D1921">
        <v>231</v>
      </c>
      <c r="E1921">
        <f>D1921-MajorAxis</f>
        <v>141</v>
      </c>
      <c r="F1921" s="2">
        <f t="shared" si="179"/>
        <v>0.56301369863013695</v>
      </c>
      <c r="G1921" s="3">
        <f t="shared" si="178"/>
        <v>0.3543160009883331</v>
      </c>
      <c r="H1921" s="11" t="e">
        <f t="shared" si="182"/>
        <v>#N/A</v>
      </c>
      <c r="I1921" s="11" t="e">
        <f t="shared" si="182"/>
        <v>#N/A</v>
      </c>
      <c r="J1921" s="11" t="e">
        <f t="shared" si="182"/>
        <v>#N/A</v>
      </c>
      <c r="K1921" s="5" t="e">
        <f t="shared" si="182"/>
        <v>#N/A</v>
      </c>
      <c r="L1921" s="5" t="e">
        <f t="shared" si="182"/>
        <v>#N/A</v>
      </c>
      <c r="M1921" s="5" t="e">
        <f t="shared" si="182"/>
        <v>#N/A</v>
      </c>
      <c r="N1921" s="8">
        <f t="shared" si="182"/>
        <v>-0.43754382213536303</v>
      </c>
      <c r="O1921" s="8" t="e">
        <f t="shared" si="182"/>
        <v>#N/A</v>
      </c>
      <c r="P1921" s="8" t="e">
        <f t="shared" si="182"/>
        <v>#N/A</v>
      </c>
      <c r="Q1921" s="9" t="e">
        <f t="shared" si="182"/>
        <v>#N/A</v>
      </c>
      <c r="R1921" s="9" t="e">
        <f t="shared" si="182"/>
        <v>#N/A</v>
      </c>
      <c r="S1921" s="9" t="e">
        <f t="shared" si="182"/>
        <v>#N/A</v>
      </c>
    </row>
    <row r="1922" spans="1:19" x14ac:dyDescent="0.3">
      <c r="A1922" s="1">
        <v>45492</v>
      </c>
      <c r="B1922">
        <v>0</v>
      </c>
      <c r="C1922" t="s">
        <v>4</v>
      </c>
      <c r="D1922">
        <v>54</v>
      </c>
      <c r="E1922">
        <f>D1922-MajorAxis</f>
        <v>-36</v>
      </c>
      <c r="F1922" s="2">
        <f t="shared" si="179"/>
        <v>0.5657534246575342</v>
      </c>
      <c r="G1922" s="3">
        <f t="shared" si="178"/>
        <v>-0.33254151944765942</v>
      </c>
      <c r="H1922" s="11" t="e">
        <f t="shared" ref="H1922:S1937" si="183">IF(MONTH($A1922)=LEN(H$1),$F1922*COS($E1922/180*PI()),NA())</f>
        <v>#N/A</v>
      </c>
      <c r="I1922" s="11" t="e">
        <f t="shared" si="183"/>
        <v>#N/A</v>
      </c>
      <c r="J1922" s="11" t="e">
        <f t="shared" si="183"/>
        <v>#N/A</v>
      </c>
      <c r="K1922" s="5" t="e">
        <f t="shared" si="183"/>
        <v>#N/A</v>
      </c>
      <c r="L1922" s="5" t="e">
        <f t="shared" si="183"/>
        <v>#N/A</v>
      </c>
      <c r="M1922" s="5" t="e">
        <f t="shared" si="183"/>
        <v>#N/A</v>
      </c>
      <c r="N1922" s="8">
        <f t="shared" si="183"/>
        <v>0.45770413517377162</v>
      </c>
      <c r="O1922" s="8" t="e">
        <f t="shared" si="183"/>
        <v>#N/A</v>
      </c>
      <c r="P1922" s="8" t="e">
        <f t="shared" si="183"/>
        <v>#N/A</v>
      </c>
      <c r="Q1922" s="9" t="e">
        <f t="shared" si="183"/>
        <v>#N/A</v>
      </c>
      <c r="R1922" s="9" t="e">
        <f t="shared" si="183"/>
        <v>#N/A</v>
      </c>
      <c r="S1922" s="9" t="e">
        <f t="shared" si="183"/>
        <v>#N/A</v>
      </c>
    </row>
    <row r="1923" spans="1:19" x14ac:dyDescent="0.3">
      <c r="A1923" s="1">
        <v>45492</v>
      </c>
      <c r="B1923">
        <v>0</v>
      </c>
      <c r="C1923" t="s">
        <v>5</v>
      </c>
      <c r="D1923">
        <v>306</v>
      </c>
      <c r="E1923">
        <f>D1923-MajorAxis</f>
        <v>216</v>
      </c>
      <c r="F1923" s="2">
        <f t="shared" si="179"/>
        <v>0.5657534246575342</v>
      </c>
      <c r="G1923" s="3">
        <f t="shared" ref="G1923:G1986" si="184">F1923*SIN($E1923/180*PI())</f>
        <v>-0.33254151944765936</v>
      </c>
      <c r="H1923" s="11" t="e">
        <f t="shared" si="183"/>
        <v>#N/A</v>
      </c>
      <c r="I1923" s="11" t="e">
        <f t="shared" si="183"/>
        <v>#N/A</v>
      </c>
      <c r="J1923" s="11" t="e">
        <f t="shared" si="183"/>
        <v>#N/A</v>
      </c>
      <c r="K1923" s="5" t="e">
        <f t="shared" si="183"/>
        <v>#N/A</v>
      </c>
      <c r="L1923" s="5" t="e">
        <f t="shared" si="183"/>
        <v>#N/A</v>
      </c>
      <c r="M1923" s="5" t="e">
        <f t="shared" si="183"/>
        <v>#N/A</v>
      </c>
      <c r="N1923" s="8">
        <f t="shared" si="183"/>
        <v>-0.45770413517377168</v>
      </c>
      <c r="O1923" s="8" t="e">
        <f t="shared" si="183"/>
        <v>#N/A</v>
      </c>
      <c r="P1923" s="8" t="e">
        <f t="shared" si="183"/>
        <v>#N/A</v>
      </c>
      <c r="Q1923" s="9" t="e">
        <f t="shared" si="183"/>
        <v>#N/A</v>
      </c>
      <c r="R1923" s="9" t="e">
        <f t="shared" si="183"/>
        <v>#N/A</v>
      </c>
      <c r="S1923" s="9" t="e">
        <f t="shared" si="183"/>
        <v>#N/A</v>
      </c>
    </row>
    <row r="1924" spans="1:19" x14ac:dyDescent="0.3">
      <c r="A1924" s="1">
        <v>45492</v>
      </c>
      <c r="B1924">
        <v>10</v>
      </c>
      <c r="C1924" t="s">
        <v>4</v>
      </c>
      <c r="D1924">
        <v>69</v>
      </c>
      <c r="E1924">
        <f>D1924-MajorAxis</f>
        <v>-21</v>
      </c>
      <c r="F1924" s="2">
        <f t="shared" ref="F1924:F1987" si="185">0.5+ABS(DATE(2024,6,25)-A1924)/365</f>
        <v>0.5657534246575342</v>
      </c>
      <c r="G1924" s="3">
        <f t="shared" si="184"/>
        <v>-0.20274789474275207</v>
      </c>
      <c r="H1924" s="11" t="e">
        <f t="shared" si="183"/>
        <v>#N/A</v>
      </c>
      <c r="I1924" s="11" t="e">
        <f t="shared" si="183"/>
        <v>#N/A</v>
      </c>
      <c r="J1924" s="11" t="e">
        <f t="shared" si="183"/>
        <v>#N/A</v>
      </c>
      <c r="K1924" s="5" t="e">
        <f t="shared" si="183"/>
        <v>#N/A</v>
      </c>
      <c r="L1924" s="5" t="e">
        <f t="shared" si="183"/>
        <v>#N/A</v>
      </c>
      <c r="M1924" s="5" t="e">
        <f t="shared" si="183"/>
        <v>#N/A</v>
      </c>
      <c r="N1924" s="8">
        <f t="shared" si="183"/>
        <v>0.52817632348403332</v>
      </c>
      <c r="O1924" s="8" t="e">
        <f t="shared" si="183"/>
        <v>#N/A</v>
      </c>
      <c r="P1924" s="8" t="e">
        <f t="shared" si="183"/>
        <v>#N/A</v>
      </c>
      <c r="Q1924" s="9" t="e">
        <f t="shared" si="183"/>
        <v>#N/A</v>
      </c>
      <c r="R1924" s="9" t="e">
        <f t="shared" si="183"/>
        <v>#N/A</v>
      </c>
      <c r="S1924" s="9" t="e">
        <f t="shared" si="183"/>
        <v>#N/A</v>
      </c>
    </row>
    <row r="1925" spans="1:19" x14ac:dyDescent="0.3">
      <c r="A1925" s="1">
        <v>45492</v>
      </c>
      <c r="B1925">
        <v>10</v>
      </c>
      <c r="C1925" t="s">
        <v>5</v>
      </c>
      <c r="D1925">
        <v>291</v>
      </c>
      <c r="E1925">
        <f>D1925-MajorAxis</f>
        <v>201</v>
      </c>
      <c r="F1925" s="2">
        <f t="shared" si="185"/>
        <v>0.5657534246575342</v>
      </c>
      <c r="G1925" s="3">
        <f t="shared" si="184"/>
        <v>-0.20274789474275215</v>
      </c>
      <c r="H1925" s="11" t="e">
        <f t="shared" si="183"/>
        <v>#N/A</v>
      </c>
      <c r="I1925" s="11" t="e">
        <f t="shared" si="183"/>
        <v>#N/A</v>
      </c>
      <c r="J1925" s="11" t="e">
        <f t="shared" si="183"/>
        <v>#N/A</v>
      </c>
      <c r="K1925" s="5" t="e">
        <f t="shared" si="183"/>
        <v>#N/A</v>
      </c>
      <c r="L1925" s="5" t="e">
        <f t="shared" si="183"/>
        <v>#N/A</v>
      </c>
      <c r="M1925" s="5" t="e">
        <f t="shared" si="183"/>
        <v>#N/A</v>
      </c>
      <c r="N1925" s="8">
        <f t="shared" si="183"/>
        <v>-0.52817632348403332</v>
      </c>
      <c r="O1925" s="8" t="e">
        <f t="shared" si="183"/>
        <v>#N/A</v>
      </c>
      <c r="P1925" s="8" t="e">
        <f t="shared" si="183"/>
        <v>#N/A</v>
      </c>
      <c r="Q1925" s="9" t="e">
        <f t="shared" si="183"/>
        <v>#N/A</v>
      </c>
      <c r="R1925" s="9" t="e">
        <f t="shared" si="183"/>
        <v>#N/A</v>
      </c>
      <c r="S1925" s="9" t="e">
        <f t="shared" si="183"/>
        <v>#N/A</v>
      </c>
    </row>
    <row r="1926" spans="1:19" x14ac:dyDescent="0.3">
      <c r="A1926" s="1">
        <v>45492</v>
      </c>
      <c r="B1926">
        <v>20</v>
      </c>
      <c r="C1926" t="s">
        <v>4</v>
      </c>
      <c r="D1926">
        <v>82</v>
      </c>
      <c r="E1926">
        <f>D1926-MajorAxis</f>
        <v>-8</v>
      </c>
      <c r="F1926" s="2">
        <f t="shared" si="185"/>
        <v>0.5657534246575342</v>
      </c>
      <c r="G1926" s="3">
        <f t="shared" si="184"/>
        <v>-7.873765848836578E-2</v>
      </c>
      <c r="H1926" s="11" t="e">
        <f t="shared" si="183"/>
        <v>#N/A</v>
      </c>
      <c r="I1926" s="11" t="e">
        <f t="shared" si="183"/>
        <v>#N/A</v>
      </c>
      <c r="J1926" s="11" t="e">
        <f t="shared" si="183"/>
        <v>#N/A</v>
      </c>
      <c r="K1926" s="5" t="e">
        <f t="shared" si="183"/>
        <v>#N/A</v>
      </c>
      <c r="L1926" s="5" t="e">
        <f t="shared" si="183"/>
        <v>#N/A</v>
      </c>
      <c r="M1926" s="5" t="e">
        <f t="shared" si="183"/>
        <v>#N/A</v>
      </c>
      <c r="N1926" s="8">
        <f t="shared" si="183"/>
        <v>0.56024755121954595</v>
      </c>
      <c r="O1926" s="8" t="e">
        <f t="shared" si="183"/>
        <v>#N/A</v>
      </c>
      <c r="P1926" s="8" t="e">
        <f t="shared" si="183"/>
        <v>#N/A</v>
      </c>
      <c r="Q1926" s="9" t="e">
        <f t="shared" si="183"/>
        <v>#N/A</v>
      </c>
      <c r="R1926" s="9" t="e">
        <f t="shared" si="183"/>
        <v>#N/A</v>
      </c>
      <c r="S1926" s="9" t="e">
        <f t="shared" si="183"/>
        <v>#N/A</v>
      </c>
    </row>
    <row r="1927" spans="1:19" x14ac:dyDescent="0.3">
      <c r="A1927" s="1">
        <v>45492</v>
      </c>
      <c r="B1927">
        <v>20</v>
      </c>
      <c r="C1927" t="s">
        <v>5</v>
      </c>
      <c r="D1927">
        <v>278</v>
      </c>
      <c r="E1927">
        <f>D1927-MajorAxis</f>
        <v>188</v>
      </c>
      <c r="F1927" s="2">
        <f t="shared" si="185"/>
        <v>0.5657534246575342</v>
      </c>
      <c r="G1927" s="3">
        <f t="shared" si="184"/>
        <v>-7.8737658488365836E-2</v>
      </c>
      <c r="H1927" s="11" t="e">
        <f t="shared" si="183"/>
        <v>#N/A</v>
      </c>
      <c r="I1927" s="11" t="e">
        <f t="shared" si="183"/>
        <v>#N/A</v>
      </c>
      <c r="J1927" s="11" t="e">
        <f t="shared" si="183"/>
        <v>#N/A</v>
      </c>
      <c r="K1927" s="5" t="e">
        <f t="shared" si="183"/>
        <v>#N/A</v>
      </c>
      <c r="L1927" s="5" t="e">
        <f t="shared" si="183"/>
        <v>#N/A</v>
      </c>
      <c r="M1927" s="5" t="e">
        <f t="shared" si="183"/>
        <v>#N/A</v>
      </c>
      <c r="N1927" s="8">
        <f t="shared" si="183"/>
        <v>-0.56024755121954584</v>
      </c>
      <c r="O1927" s="8" t="e">
        <f t="shared" si="183"/>
        <v>#N/A</v>
      </c>
      <c r="P1927" s="8" t="e">
        <f t="shared" si="183"/>
        <v>#N/A</v>
      </c>
      <c r="Q1927" s="9" t="e">
        <f t="shared" si="183"/>
        <v>#N/A</v>
      </c>
      <c r="R1927" s="9" t="e">
        <f t="shared" si="183"/>
        <v>#N/A</v>
      </c>
      <c r="S1927" s="9" t="e">
        <f t="shared" si="183"/>
        <v>#N/A</v>
      </c>
    </row>
    <row r="1928" spans="1:19" x14ac:dyDescent="0.3">
      <c r="A1928" s="1">
        <v>45492</v>
      </c>
      <c r="B1928">
        <v>30</v>
      </c>
      <c r="C1928" t="s">
        <v>4</v>
      </c>
      <c r="D1928">
        <v>94</v>
      </c>
      <c r="E1928">
        <f>D1928-MajorAxis</f>
        <v>4</v>
      </c>
      <c r="F1928" s="2">
        <f t="shared" si="185"/>
        <v>0.5657534246575342</v>
      </c>
      <c r="G1928" s="3">
        <f t="shared" si="184"/>
        <v>3.9464963912772259E-2</v>
      </c>
      <c r="H1928" s="11" t="e">
        <f t="shared" si="183"/>
        <v>#N/A</v>
      </c>
      <c r="I1928" s="11" t="e">
        <f t="shared" si="183"/>
        <v>#N/A</v>
      </c>
      <c r="J1928" s="11" t="e">
        <f t="shared" si="183"/>
        <v>#N/A</v>
      </c>
      <c r="K1928" s="5" t="e">
        <f t="shared" si="183"/>
        <v>#N/A</v>
      </c>
      <c r="L1928" s="5" t="e">
        <f t="shared" si="183"/>
        <v>#N/A</v>
      </c>
      <c r="M1928" s="5" t="e">
        <f t="shared" si="183"/>
        <v>#N/A</v>
      </c>
      <c r="N1928" s="8">
        <f t="shared" si="183"/>
        <v>0.56437527774973606</v>
      </c>
      <c r="O1928" s="8" t="e">
        <f t="shared" si="183"/>
        <v>#N/A</v>
      </c>
      <c r="P1928" s="8" t="e">
        <f t="shared" si="183"/>
        <v>#N/A</v>
      </c>
      <c r="Q1928" s="9" t="e">
        <f t="shared" si="183"/>
        <v>#N/A</v>
      </c>
      <c r="R1928" s="9" t="e">
        <f t="shared" si="183"/>
        <v>#N/A</v>
      </c>
      <c r="S1928" s="9" t="e">
        <f t="shared" si="183"/>
        <v>#N/A</v>
      </c>
    </row>
    <row r="1929" spans="1:19" x14ac:dyDescent="0.3">
      <c r="A1929" s="1">
        <v>45492</v>
      </c>
      <c r="B1929">
        <v>30</v>
      </c>
      <c r="C1929" t="s">
        <v>5</v>
      </c>
      <c r="D1929">
        <v>265</v>
      </c>
      <c r="E1929">
        <f>D1929-MajorAxis</f>
        <v>175</v>
      </c>
      <c r="F1929" s="2">
        <f t="shared" si="185"/>
        <v>0.5657534246575342</v>
      </c>
      <c r="G1929" s="3">
        <f t="shared" si="184"/>
        <v>4.930865993805867E-2</v>
      </c>
      <c r="H1929" s="11" t="e">
        <f t="shared" si="183"/>
        <v>#N/A</v>
      </c>
      <c r="I1929" s="11" t="e">
        <f t="shared" si="183"/>
        <v>#N/A</v>
      </c>
      <c r="J1929" s="11" t="e">
        <f t="shared" si="183"/>
        <v>#N/A</v>
      </c>
      <c r="K1929" s="5" t="e">
        <f t="shared" si="183"/>
        <v>#N/A</v>
      </c>
      <c r="L1929" s="5" t="e">
        <f t="shared" si="183"/>
        <v>#N/A</v>
      </c>
      <c r="M1929" s="5" t="e">
        <f t="shared" si="183"/>
        <v>#N/A</v>
      </c>
      <c r="N1929" s="8">
        <f t="shared" si="183"/>
        <v>-0.56360056207108344</v>
      </c>
      <c r="O1929" s="8" t="e">
        <f t="shared" si="183"/>
        <v>#N/A</v>
      </c>
      <c r="P1929" s="8" t="e">
        <f t="shared" si="183"/>
        <v>#N/A</v>
      </c>
      <c r="Q1929" s="9" t="e">
        <f t="shared" si="183"/>
        <v>#N/A</v>
      </c>
      <c r="R1929" s="9" t="e">
        <f t="shared" si="183"/>
        <v>#N/A</v>
      </c>
      <c r="S1929" s="9" t="e">
        <f t="shared" si="183"/>
        <v>#N/A</v>
      </c>
    </row>
    <row r="1930" spans="1:19" x14ac:dyDescent="0.3">
      <c r="A1930" s="1">
        <v>45492</v>
      </c>
      <c r="B1930">
        <v>40</v>
      </c>
      <c r="C1930" t="s">
        <v>4</v>
      </c>
      <c r="D1930">
        <v>109</v>
      </c>
      <c r="E1930">
        <f>D1930-MajorAxis</f>
        <v>19</v>
      </c>
      <c r="F1930" s="2">
        <f t="shared" si="185"/>
        <v>0.5657534246575342</v>
      </c>
      <c r="G1930" s="3">
        <f t="shared" si="184"/>
        <v>0.18419129834356945</v>
      </c>
      <c r="H1930" s="11" t="e">
        <f t="shared" si="183"/>
        <v>#N/A</v>
      </c>
      <c r="I1930" s="11" t="e">
        <f t="shared" si="183"/>
        <v>#N/A</v>
      </c>
      <c r="J1930" s="11" t="e">
        <f t="shared" si="183"/>
        <v>#N/A</v>
      </c>
      <c r="K1930" s="5" t="e">
        <f t="shared" si="183"/>
        <v>#N/A</v>
      </c>
      <c r="L1930" s="5" t="e">
        <f t="shared" si="183"/>
        <v>#N/A</v>
      </c>
      <c r="M1930" s="5" t="e">
        <f t="shared" si="183"/>
        <v>#N/A</v>
      </c>
      <c r="N1930" s="8">
        <f t="shared" si="183"/>
        <v>0.53493037222262718</v>
      </c>
      <c r="O1930" s="8" t="e">
        <f t="shared" si="183"/>
        <v>#N/A</v>
      </c>
      <c r="P1930" s="8" t="e">
        <f t="shared" si="183"/>
        <v>#N/A</v>
      </c>
      <c r="Q1930" s="9" t="e">
        <f t="shared" si="183"/>
        <v>#N/A</v>
      </c>
      <c r="R1930" s="9" t="e">
        <f t="shared" si="183"/>
        <v>#N/A</v>
      </c>
      <c r="S1930" s="9" t="e">
        <f t="shared" si="183"/>
        <v>#N/A</v>
      </c>
    </row>
    <row r="1931" spans="1:19" x14ac:dyDescent="0.3">
      <c r="A1931" s="1">
        <v>45492</v>
      </c>
      <c r="B1931">
        <v>40</v>
      </c>
      <c r="C1931" t="s">
        <v>5</v>
      </c>
      <c r="D1931">
        <v>251</v>
      </c>
      <c r="E1931">
        <f>D1931-MajorAxis</f>
        <v>161</v>
      </c>
      <c r="F1931" s="2">
        <f t="shared" si="185"/>
        <v>0.5657534246575342</v>
      </c>
      <c r="G1931" s="3">
        <f t="shared" si="184"/>
        <v>0.1841912983435694</v>
      </c>
      <c r="H1931" s="11" t="e">
        <f t="shared" si="183"/>
        <v>#N/A</v>
      </c>
      <c r="I1931" s="11" t="e">
        <f t="shared" si="183"/>
        <v>#N/A</v>
      </c>
      <c r="J1931" s="11" t="e">
        <f t="shared" si="183"/>
        <v>#N/A</v>
      </c>
      <c r="K1931" s="5" t="e">
        <f t="shared" si="183"/>
        <v>#N/A</v>
      </c>
      <c r="L1931" s="5" t="e">
        <f t="shared" si="183"/>
        <v>#N/A</v>
      </c>
      <c r="M1931" s="5" t="e">
        <f t="shared" si="183"/>
        <v>#N/A</v>
      </c>
      <c r="N1931" s="8">
        <f t="shared" si="183"/>
        <v>-0.53493037222262718</v>
      </c>
      <c r="O1931" s="8" t="e">
        <f t="shared" si="183"/>
        <v>#N/A</v>
      </c>
      <c r="P1931" s="8" t="e">
        <f t="shared" si="183"/>
        <v>#N/A</v>
      </c>
      <c r="Q1931" s="9" t="e">
        <f t="shared" si="183"/>
        <v>#N/A</v>
      </c>
      <c r="R1931" s="9" t="e">
        <f t="shared" si="183"/>
        <v>#N/A</v>
      </c>
      <c r="S1931" s="9" t="e">
        <f t="shared" si="183"/>
        <v>#N/A</v>
      </c>
    </row>
    <row r="1932" spans="1:19" x14ac:dyDescent="0.3">
      <c r="A1932" s="1">
        <v>45492</v>
      </c>
      <c r="B1932">
        <v>50</v>
      </c>
      <c r="C1932" t="s">
        <v>4</v>
      </c>
      <c r="D1932">
        <v>129</v>
      </c>
      <c r="E1932">
        <f>D1932-MajorAxis</f>
        <v>39</v>
      </c>
      <c r="F1932" s="2">
        <f t="shared" si="185"/>
        <v>0.5657534246575342</v>
      </c>
      <c r="G1932" s="3">
        <f t="shared" si="184"/>
        <v>0.35604016644326419</v>
      </c>
      <c r="H1932" s="11" t="e">
        <f t="shared" si="183"/>
        <v>#N/A</v>
      </c>
      <c r="I1932" s="11" t="e">
        <f t="shared" si="183"/>
        <v>#N/A</v>
      </c>
      <c r="J1932" s="11" t="e">
        <f t="shared" si="183"/>
        <v>#N/A</v>
      </c>
      <c r="K1932" s="5" t="e">
        <f t="shared" si="183"/>
        <v>#N/A</v>
      </c>
      <c r="L1932" s="5" t="e">
        <f t="shared" si="183"/>
        <v>#N/A</v>
      </c>
      <c r="M1932" s="5" t="e">
        <f t="shared" si="183"/>
        <v>#N/A</v>
      </c>
      <c r="N1932" s="8">
        <f t="shared" si="183"/>
        <v>0.43967298915305336</v>
      </c>
      <c r="O1932" s="8" t="e">
        <f t="shared" si="183"/>
        <v>#N/A</v>
      </c>
      <c r="P1932" s="8" t="e">
        <f t="shared" si="183"/>
        <v>#N/A</v>
      </c>
      <c r="Q1932" s="9" t="e">
        <f t="shared" si="183"/>
        <v>#N/A</v>
      </c>
      <c r="R1932" s="9" t="e">
        <f t="shared" si="183"/>
        <v>#N/A</v>
      </c>
      <c r="S1932" s="9" t="e">
        <f t="shared" si="183"/>
        <v>#N/A</v>
      </c>
    </row>
    <row r="1933" spans="1:19" x14ac:dyDescent="0.3">
      <c r="A1933" s="1">
        <v>45492</v>
      </c>
      <c r="B1933">
        <v>50</v>
      </c>
      <c r="C1933" t="s">
        <v>5</v>
      </c>
      <c r="D1933">
        <v>231</v>
      </c>
      <c r="E1933">
        <f>D1933-MajorAxis</f>
        <v>141</v>
      </c>
      <c r="F1933" s="2">
        <f t="shared" si="185"/>
        <v>0.5657534246575342</v>
      </c>
      <c r="G1933" s="3">
        <f t="shared" si="184"/>
        <v>0.35604016644326414</v>
      </c>
      <c r="H1933" s="11" t="e">
        <f t="shared" si="183"/>
        <v>#N/A</v>
      </c>
      <c r="I1933" s="11" t="e">
        <f t="shared" si="183"/>
        <v>#N/A</v>
      </c>
      <c r="J1933" s="11" t="e">
        <f t="shared" si="183"/>
        <v>#N/A</v>
      </c>
      <c r="K1933" s="5" t="e">
        <f t="shared" si="183"/>
        <v>#N/A</v>
      </c>
      <c r="L1933" s="5" t="e">
        <f t="shared" si="183"/>
        <v>#N/A</v>
      </c>
      <c r="M1933" s="5" t="e">
        <f t="shared" si="183"/>
        <v>#N/A</v>
      </c>
      <c r="N1933" s="8">
        <f t="shared" si="183"/>
        <v>-0.43967298915305336</v>
      </c>
      <c r="O1933" s="8" t="e">
        <f t="shared" si="183"/>
        <v>#N/A</v>
      </c>
      <c r="P1933" s="8" t="e">
        <f t="shared" si="183"/>
        <v>#N/A</v>
      </c>
      <c r="Q1933" s="9" t="e">
        <f t="shared" si="183"/>
        <v>#N/A</v>
      </c>
      <c r="R1933" s="9" t="e">
        <f t="shared" si="183"/>
        <v>#N/A</v>
      </c>
      <c r="S1933" s="9" t="e">
        <f t="shared" si="183"/>
        <v>#N/A</v>
      </c>
    </row>
    <row r="1934" spans="1:19" x14ac:dyDescent="0.3">
      <c r="A1934" s="1">
        <v>45493</v>
      </c>
      <c r="B1934">
        <v>0</v>
      </c>
      <c r="C1934" t="s">
        <v>4</v>
      </c>
      <c r="D1934">
        <v>54</v>
      </c>
      <c r="E1934">
        <f>D1934-MajorAxis</f>
        <v>-36</v>
      </c>
      <c r="F1934" s="2">
        <f t="shared" si="185"/>
        <v>0.56849315068493156</v>
      </c>
      <c r="G1934" s="3">
        <f t="shared" si="184"/>
        <v>-0.33415189000188544</v>
      </c>
      <c r="H1934" s="11" t="e">
        <f t="shared" si="183"/>
        <v>#N/A</v>
      </c>
      <c r="I1934" s="11" t="e">
        <f t="shared" si="183"/>
        <v>#N/A</v>
      </c>
      <c r="J1934" s="11" t="e">
        <f t="shared" si="183"/>
        <v>#N/A</v>
      </c>
      <c r="K1934" s="5" t="e">
        <f t="shared" si="183"/>
        <v>#N/A</v>
      </c>
      <c r="L1934" s="5" t="e">
        <f t="shared" si="183"/>
        <v>#N/A</v>
      </c>
      <c r="M1934" s="5" t="e">
        <f t="shared" si="183"/>
        <v>#N/A</v>
      </c>
      <c r="N1934" s="8">
        <f t="shared" si="183"/>
        <v>0.45992062008986745</v>
      </c>
      <c r="O1934" s="8" t="e">
        <f t="shared" si="183"/>
        <v>#N/A</v>
      </c>
      <c r="P1934" s="8" t="e">
        <f t="shared" si="183"/>
        <v>#N/A</v>
      </c>
      <c r="Q1934" s="9" t="e">
        <f t="shared" si="183"/>
        <v>#N/A</v>
      </c>
      <c r="R1934" s="9" t="e">
        <f t="shared" si="183"/>
        <v>#N/A</v>
      </c>
      <c r="S1934" s="9" t="e">
        <f t="shared" si="183"/>
        <v>#N/A</v>
      </c>
    </row>
    <row r="1935" spans="1:19" x14ac:dyDescent="0.3">
      <c r="A1935" s="1">
        <v>45493</v>
      </c>
      <c r="B1935">
        <v>0</v>
      </c>
      <c r="C1935" t="s">
        <v>5</v>
      </c>
      <c r="D1935">
        <v>305</v>
      </c>
      <c r="E1935">
        <f>D1935-MajorAxis</f>
        <v>215</v>
      </c>
      <c r="F1935" s="2">
        <f t="shared" si="185"/>
        <v>0.56849315068493156</v>
      </c>
      <c r="G1935" s="3">
        <f t="shared" si="184"/>
        <v>-0.32607427545984113</v>
      </c>
      <c r="H1935" s="11" t="e">
        <f t="shared" si="183"/>
        <v>#N/A</v>
      </c>
      <c r="I1935" s="11" t="e">
        <f t="shared" si="183"/>
        <v>#N/A</v>
      </c>
      <c r="J1935" s="11" t="e">
        <f t="shared" si="183"/>
        <v>#N/A</v>
      </c>
      <c r="K1935" s="5" t="e">
        <f t="shared" si="183"/>
        <v>#N/A</v>
      </c>
      <c r="L1935" s="5" t="e">
        <f t="shared" si="183"/>
        <v>#N/A</v>
      </c>
      <c r="M1935" s="5" t="e">
        <f t="shared" si="183"/>
        <v>#N/A</v>
      </c>
      <c r="N1935" s="8">
        <f t="shared" si="183"/>
        <v>-0.46568232654785169</v>
      </c>
      <c r="O1935" s="8" t="e">
        <f t="shared" si="183"/>
        <v>#N/A</v>
      </c>
      <c r="P1935" s="8" t="e">
        <f t="shared" si="183"/>
        <v>#N/A</v>
      </c>
      <c r="Q1935" s="9" t="e">
        <f t="shared" si="183"/>
        <v>#N/A</v>
      </c>
      <c r="R1935" s="9" t="e">
        <f t="shared" si="183"/>
        <v>#N/A</v>
      </c>
      <c r="S1935" s="9" t="e">
        <f t="shared" si="183"/>
        <v>#N/A</v>
      </c>
    </row>
    <row r="1936" spans="1:19" x14ac:dyDescent="0.3">
      <c r="A1936" s="1">
        <v>45493</v>
      </c>
      <c r="B1936">
        <v>10</v>
      </c>
      <c r="C1936" t="s">
        <v>4</v>
      </c>
      <c r="D1936">
        <v>69</v>
      </c>
      <c r="E1936">
        <f>D1936-MajorAxis</f>
        <v>-21</v>
      </c>
      <c r="F1936" s="2">
        <f t="shared" si="185"/>
        <v>0.56849315068493156</v>
      </c>
      <c r="G1936" s="3">
        <f t="shared" si="184"/>
        <v>-0.20372972474150633</v>
      </c>
      <c r="H1936" s="11" t="e">
        <f t="shared" si="183"/>
        <v>#N/A</v>
      </c>
      <c r="I1936" s="11" t="e">
        <f t="shared" si="183"/>
        <v>#N/A</v>
      </c>
      <c r="J1936" s="11" t="e">
        <f t="shared" si="183"/>
        <v>#N/A</v>
      </c>
      <c r="K1936" s="5" t="e">
        <f t="shared" si="183"/>
        <v>#N/A</v>
      </c>
      <c r="L1936" s="5" t="e">
        <f t="shared" si="183"/>
        <v>#N/A</v>
      </c>
      <c r="M1936" s="5" t="e">
        <f t="shared" si="183"/>
        <v>#N/A</v>
      </c>
      <c r="N1936" s="8">
        <f t="shared" si="183"/>
        <v>0.53073407807717643</v>
      </c>
      <c r="O1936" s="8" t="e">
        <f t="shared" si="183"/>
        <v>#N/A</v>
      </c>
      <c r="P1936" s="8" t="e">
        <f t="shared" si="183"/>
        <v>#N/A</v>
      </c>
      <c r="Q1936" s="9" t="e">
        <f t="shared" si="183"/>
        <v>#N/A</v>
      </c>
      <c r="R1936" s="9" t="e">
        <f t="shared" si="183"/>
        <v>#N/A</v>
      </c>
      <c r="S1936" s="9" t="e">
        <f t="shared" si="183"/>
        <v>#N/A</v>
      </c>
    </row>
    <row r="1937" spans="1:19" x14ac:dyDescent="0.3">
      <c r="A1937" s="1">
        <v>45493</v>
      </c>
      <c r="B1937">
        <v>10</v>
      </c>
      <c r="C1937" t="s">
        <v>5</v>
      </c>
      <c r="D1937">
        <v>291</v>
      </c>
      <c r="E1937">
        <f>D1937-MajorAxis</f>
        <v>201</v>
      </c>
      <c r="F1937" s="2">
        <f t="shared" si="185"/>
        <v>0.56849315068493156</v>
      </c>
      <c r="G1937" s="3">
        <f t="shared" si="184"/>
        <v>-0.20372972474150644</v>
      </c>
      <c r="H1937" s="11" t="e">
        <f t="shared" si="183"/>
        <v>#N/A</v>
      </c>
      <c r="I1937" s="11" t="e">
        <f t="shared" si="183"/>
        <v>#N/A</v>
      </c>
      <c r="J1937" s="11" t="e">
        <f t="shared" si="183"/>
        <v>#N/A</v>
      </c>
      <c r="K1937" s="5" t="e">
        <f t="shared" si="183"/>
        <v>#N/A</v>
      </c>
      <c r="L1937" s="5" t="e">
        <f t="shared" si="183"/>
        <v>#N/A</v>
      </c>
      <c r="M1937" s="5" t="e">
        <f t="shared" si="183"/>
        <v>#N/A</v>
      </c>
      <c r="N1937" s="8">
        <f t="shared" si="183"/>
        <v>-0.53073407807717643</v>
      </c>
      <c r="O1937" s="8" t="e">
        <f t="shared" si="183"/>
        <v>#N/A</v>
      </c>
      <c r="P1937" s="8" t="e">
        <f t="shared" si="183"/>
        <v>#N/A</v>
      </c>
      <c r="Q1937" s="9" t="e">
        <f t="shared" si="183"/>
        <v>#N/A</v>
      </c>
      <c r="R1937" s="9" t="e">
        <f t="shared" si="183"/>
        <v>#N/A</v>
      </c>
      <c r="S1937" s="9" t="e">
        <f t="shared" si="183"/>
        <v>#N/A</v>
      </c>
    </row>
    <row r="1938" spans="1:19" x14ac:dyDescent="0.3">
      <c r="A1938" s="1">
        <v>45493</v>
      </c>
      <c r="B1938">
        <v>20</v>
      </c>
      <c r="C1938" t="s">
        <v>4</v>
      </c>
      <c r="D1938">
        <v>82</v>
      </c>
      <c r="E1938">
        <f>D1938-MajorAxis</f>
        <v>-8</v>
      </c>
      <c r="F1938" s="2">
        <f t="shared" si="185"/>
        <v>0.56849315068493156</v>
      </c>
      <c r="G1938" s="3">
        <f t="shared" si="184"/>
        <v>-7.9118954655379672E-2</v>
      </c>
      <c r="H1938" s="11" t="e">
        <f t="shared" ref="H1938:S1953" si="186">IF(MONTH($A1938)=LEN(H$1),$F1938*COS($E1938/180*PI()),NA())</f>
        <v>#N/A</v>
      </c>
      <c r="I1938" s="11" t="e">
        <f t="shared" si="186"/>
        <v>#N/A</v>
      </c>
      <c r="J1938" s="11" t="e">
        <f t="shared" si="186"/>
        <v>#N/A</v>
      </c>
      <c r="K1938" s="5" t="e">
        <f t="shared" si="186"/>
        <v>#N/A</v>
      </c>
      <c r="L1938" s="5" t="e">
        <f t="shared" si="186"/>
        <v>#N/A</v>
      </c>
      <c r="M1938" s="5" t="e">
        <f t="shared" si="186"/>
        <v>#N/A</v>
      </c>
      <c r="N1938" s="8">
        <f t="shared" si="186"/>
        <v>0.56296061442157774</v>
      </c>
      <c r="O1938" s="8" t="e">
        <f t="shared" si="186"/>
        <v>#N/A</v>
      </c>
      <c r="P1938" s="8" t="e">
        <f t="shared" si="186"/>
        <v>#N/A</v>
      </c>
      <c r="Q1938" s="9" t="e">
        <f t="shared" si="186"/>
        <v>#N/A</v>
      </c>
      <c r="R1938" s="9" t="e">
        <f t="shared" si="186"/>
        <v>#N/A</v>
      </c>
      <c r="S1938" s="9" t="e">
        <f t="shared" si="186"/>
        <v>#N/A</v>
      </c>
    </row>
    <row r="1939" spans="1:19" x14ac:dyDescent="0.3">
      <c r="A1939" s="1">
        <v>45493</v>
      </c>
      <c r="B1939">
        <v>20</v>
      </c>
      <c r="C1939" t="s">
        <v>5</v>
      </c>
      <c r="D1939">
        <v>278</v>
      </c>
      <c r="E1939">
        <f>D1939-MajorAxis</f>
        <v>188</v>
      </c>
      <c r="F1939" s="2">
        <f t="shared" si="185"/>
        <v>0.56849315068493156</v>
      </c>
      <c r="G1939" s="3">
        <f t="shared" si="184"/>
        <v>-7.9118954655379728E-2</v>
      </c>
      <c r="H1939" s="11" t="e">
        <f t="shared" si="186"/>
        <v>#N/A</v>
      </c>
      <c r="I1939" s="11" t="e">
        <f t="shared" si="186"/>
        <v>#N/A</v>
      </c>
      <c r="J1939" s="11" t="e">
        <f t="shared" si="186"/>
        <v>#N/A</v>
      </c>
      <c r="K1939" s="5" t="e">
        <f t="shared" si="186"/>
        <v>#N/A</v>
      </c>
      <c r="L1939" s="5" t="e">
        <f t="shared" si="186"/>
        <v>#N/A</v>
      </c>
      <c r="M1939" s="5" t="e">
        <f t="shared" si="186"/>
        <v>#N/A</v>
      </c>
      <c r="N1939" s="8">
        <f t="shared" si="186"/>
        <v>-0.56296061442157763</v>
      </c>
      <c r="O1939" s="8" t="e">
        <f t="shared" si="186"/>
        <v>#N/A</v>
      </c>
      <c r="P1939" s="8" t="e">
        <f t="shared" si="186"/>
        <v>#N/A</v>
      </c>
      <c r="Q1939" s="9" t="e">
        <f t="shared" si="186"/>
        <v>#N/A</v>
      </c>
      <c r="R1939" s="9" t="e">
        <f t="shared" si="186"/>
        <v>#N/A</v>
      </c>
      <c r="S1939" s="9" t="e">
        <f t="shared" si="186"/>
        <v>#N/A</v>
      </c>
    </row>
    <row r="1940" spans="1:19" x14ac:dyDescent="0.3">
      <c r="A1940" s="1">
        <v>45493</v>
      </c>
      <c r="B1940">
        <v>30</v>
      </c>
      <c r="C1940" t="s">
        <v>4</v>
      </c>
      <c r="D1940">
        <v>95</v>
      </c>
      <c r="E1940">
        <f>D1940-MajorAxis</f>
        <v>5</v>
      </c>
      <c r="F1940" s="2">
        <f t="shared" si="185"/>
        <v>0.56849315068493156</v>
      </c>
      <c r="G1940" s="3">
        <f t="shared" si="184"/>
        <v>4.9547442794901565E-2</v>
      </c>
      <c r="H1940" s="11" t="e">
        <f t="shared" si="186"/>
        <v>#N/A</v>
      </c>
      <c r="I1940" s="11" t="e">
        <f t="shared" si="186"/>
        <v>#N/A</v>
      </c>
      <c r="J1940" s="11" t="e">
        <f t="shared" si="186"/>
        <v>#N/A</v>
      </c>
      <c r="K1940" s="5" t="e">
        <f t="shared" si="186"/>
        <v>#N/A</v>
      </c>
      <c r="L1940" s="5" t="e">
        <f t="shared" si="186"/>
        <v>#N/A</v>
      </c>
      <c r="M1940" s="5" t="e">
        <f t="shared" si="186"/>
        <v>#N/A</v>
      </c>
      <c r="N1940" s="8">
        <f t="shared" si="186"/>
        <v>0.56632986261380058</v>
      </c>
      <c r="O1940" s="8" t="e">
        <f t="shared" si="186"/>
        <v>#N/A</v>
      </c>
      <c r="P1940" s="8" t="e">
        <f t="shared" si="186"/>
        <v>#N/A</v>
      </c>
      <c r="Q1940" s="9" t="e">
        <f t="shared" si="186"/>
        <v>#N/A</v>
      </c>
      <c r="R1940" s="9" t="e">
        <f t="shared" si="186"/>
        <v>#N/A</v>
      </c>
      <c r="S1940" s="9" t="e">
        <f t="shared" si="186"/>
        <v>#N/A</v>
      </c>
    </row>
    <row r="1941" spans="1:19" x14ac:dyDescent="0.3">
      <c r="A1941" s="1">
        <v>45493</v>
      </c>
      <c r="B1941">
        <v>30</v>
      </c>
      <c r="C1941" t="s">
        <v>5</v>
      </c>
      <c r="D1941">
        <v>265</v>
      </c>
      <c r="E1941">
        <f>D1941-MajorAxis</f>
        <v>175</v>
      </c>
      <c r="F1941" s="2">
        <f t="shared" si="185"/>
        <v>0.56849315068493156</v>
      </c>
      <c r="G1941" s="3">
        <f t="shared" si="184"/>
        <v>4.9547442794901579E-2</v>
      </c>
      <c r="H1941" s="11" t="e">
        <f t="shared" si="186"/>
        <v>#N/A</v>
      </c>
      <c r="I1941" s="11" t="e">
        <f t="shared" si="186"/>
        <v>#N/A</v>
      </c>
      <c r="J1941" s="11" t="e">
        <f t="shared" si="186"/>
        <v>#N/A</v>
      </c>
      <c r="K1941" s="5" t="e">
        <f t="shared" si="186"/>
        <v>#N/A</v>
      </c>
      <c r="L1941" s="5" t="e">
        <f t="shared" si="186"/>
        <v>#N/A</v>
      </c>
      <c r="M1941" s="5" t="e">
        <f t="shared" si="186"/>
        <v>#N/A</v>
      </c>
      <c r="N1941" s="8">
        <f t="shared" si="186"/>
        <v>-0.56632986261380058</v>
      </c>
      <c r="O1941" s="8" t="e">
        <f t="shared" si="186"/>
        <v>#N/A</v>
      </c>
      <c r="P1941" s="8" t="e">
        <f t="shared" si="186"/>
        <v>#N/A</v>
      </c>
      <c r="Q1941" s="9" t="e">
        <f t="shared" si="186"/>
        <v>#N/A</v>
      </c>
      <c r="R1941" s="9" t="e">
        <f t="shared" si="186"/>
        <v>#N/A</v>
      </c>
      <c r="S1941" s="9" t="e">
        <f t="shared" si="186"/>
        <v>#N/A</v>
      </c>
    </row>
    <row r="1942" spans="1:19" x14ac:dyDescent="0.3">
      <c r="A1942" s="1">
        <v>45493</v>
      </c>
      <c r="B1942">
        <v>40</v>
      </c>
      <c r="C1942" t="s">
        <v>4</v>
      </c>
      <c r="D1942">
        <v>109</v>
      </c>
      <c r="E1942">
        <f>D1942-MajorAxis</f>
        <v>19</v>
      </c>
      <c r="F1942" s="2">
        <f t="shared" si="185"/>
        <v>0.56849315068493156</v>
      </c>
      <c r="G1942" s="3">
        <f t="shared" si="184"/>
        <v>0.18508326589002747</v>
      </c>
      <c r="H1942" s="11" t="e">
        <f t="shared" si="186"/>
        <v>#N/A</v>
      </c>
      <c r="I1942" s="11" t="e">
        <f t="shared" si="186"/>
        <v>#N/A</v>
      </c>
      <c r="J1942" s="11" t="e">
        <f t="shared" si="186"/>
        <v>#N/A</v>
      </c>
      <c r="K1942" s="5" t="e">
        <f t="shared" si="186"/>
        <v>#N/A</v>
      </c>
      <c r="L1942" s="5" t="e">
        <f t="shared" si="186"/>
        <v>#N/A</v>
      </c>
      <c r="M1942" s="5" t="e">
        <f t="shared" si="186"/>
        <v>#N/A</v>
      </c>
      <c r="N1942" s="8">
        <f t="shared" si="186"/>
        <v>0.53752083407358431</v>
      </c>
      <c r="O1942" s="8" t="e">
        <f t="shared" si="186"/>
        <v>#N/A</v>
      </c>
      <c r="P1942" s="8" t="e">
        <f t="shared" si="186"/>
        <v>#N/A</v>
      </c>
      <c r="Q1942" s="9" t="e">
        <f t="shared" si="186"/>
        <v>#N/A</v>
      </c>
      <c r="R1942" s="9" t="e">
        <f t="shared" si="186"/>
        <v>#N/A</v>
      </c>
      <c r="S1942" s="9" t="e">
        <f t="shared" si="186"/>
        <v>#N/A</v>
      </c>
    </row>
    <row r="1943" spans="1:19" x14ac:dyDescent="0.3">
      <c r="A1943" s="1">
        <v>45493</v>
      </c>
      <c r="B1943">
        <v>40</v>
      </c>
      <c r="C1943" t="s">
        <v>5</v>
      </c>
      <c r="D1943">
        <v>251</v>
      </c>
      <c r="E1943">
        <f>D1943-MajorAxis</f>
        <v>161</v>
      </c>
      <c r="F1943" s="2">
        <f t="shared" si="185"/>
        <v>0.56849315068493156</v>
      </c>
      <c r="G1943" s="3">
        <f t="shared" si="184"/>
        <v>0.18508326589002738</v>
      </c>
      <c r="H1943" s="11" t="e">
        <f t="shared" si="186"/>
        <v>#N/A</v>
      </c>
      <c r="I1943" s="11" t="e">
        <f t="shared" si="186"/>
        <v>#N/A</v>
      </c>
      <c r="J1943" s="11" t="e">
        <f t="shared" si="186"/>
        <v>#N/A</v>
      </c>
      <c r="K1943" s="5" t="e">
        <f t="shared" si="186"/>
        <v>#N/A</v>
      </c>
      <c r="L1943" s="5" t="e">
        <f t="shared" si="186"/>
        <v>#N/A</v>
      </c>
      <c r="M1943" s="5" t="e">
        <f t="shared" si="186"/>
        <v>#N/A</v>
      </c>
      <c r="N1943" s="8">
        <f t="shared" si="186"/>
        <v>-0.53752083407358431</v>
      </c>
      <c r="O1943" s="8" t="e">
        <f t="shared" si="186"/>
        <v>#N/A</v>
      </c>
      <c r="P1943" s="8" t="e">
        <f t="shared" si="186"/>
        <v>#N/A</v>
      </c>
      <c r="Q1943" s="9" t="e">
        <f t="shared" si="186"/>
        <v>#N/A</v>
      </c>
      <c r="R1943" s="9" t="e">
        <f t="shared" si="186"/>
        <v>#N/A</v>
      </c>
      <c r="S1943" s="9" t="e">
        <f t="shared" si="186"/>
        <v>#N/A</v>
      </c>
    </row>
    <row r="1944" spans="1:19" x14ac:dyDescent="0.3">
      <c r="A1944" s="1">
        <v>45493</v>
      </c>
      <c r="B1944">
        <v>50</v>
      </c>
      <c r="C1944" t="s">
        <v>4</v>
      </c>
      <c r="D1944">
        <v>130</v>
      </c>
      <c r="E1944">
        <f>D1944-MajorAxis</f>
        <v>40</v>
      </c>
      <c r="F1944" s="2">
        <f t="shared" si="185"/>
        <v>0.56849315068493156</v>
      </c>
      <c r="G1944" s="3">
        <f t="shared" si="184"/>
        <v>0.36542035345193674</v>
      </c>
      <c r="H1944" s="11" t="e">
        <f t="shared" si="186"/>
        <v>#N/A</v>
      </c>
      <c r="I1944" s="11" t="e">
        <f t="shared" si="186"/>
        <v>#N/A</v>
      </c>
      <c r="J1944" s="11" t="e">
        <f t="shared" si="186"/>
        <v>#N/A</v>
      </c>
      <c r="K1944" s="5" t="e">
        <f t="shared" si="186"/>
        <v>#N/A</v>
      </c>
      <c r="L1944" s="5" t="e">
        <f t="shared" si="186"/>
        <v>#N/A</v>
      </c>
      <c r="M1944" s="5" t="e">
        <f t="shared" si="186"/>
        <v>#N/A</v>
      </c>
      <c r="N1944" s="8">
        <f t="shared" si="186"/>
        <v>0.43549101903339166</v>
      </c>
      <c r="O1944" s="8" t="e">
        <f t="shared" si="186"/>
        <v>#N/A</v>
      </c>
      <c r="P1944" s="8" t="e">
        <f t="shared" si="186"/>
        <v>#N/A</v>
      </c>
      <c r="Q1944" s="9" t="e">
        <f t="shared" si="186"/>
        <v>#N/A</v>
      </c>
      <c r="R1944" s="9" t="e">
        <f t="shared" si="186"/>
        <v>#N/A</v>
      </c>
      <c r="S1944" s="9" t="e">
        <f t="shared" si="186"/>
        <v>#N/A</v>
      </c>
    </row>
    <row r="1945" spans="1:19" x14ac:dyDescent="0.3">
      <c r="A1945" s="1">
        <v>45493</v>
      </c>
      <c r="B1945">
        <v>50</v>
      </c>
      <c r="C1945" t="s">
        <v>5</v>
      </c>
      <c r="D1945">
        <v>230</v>
      </c>
      <c r="E1945">
        <f>D1945-MajorAxis</f>
        <v>140</v>
      </c>
      <c r="F1945" s="2">
        <f t="shared" si="185"/>
        <v>0.56849315068493156</v>
      </c>
      <c r="G1945" s="3">
        <f t="shared" si="184"/>
        <v>0.36542035345193685</v>
      </c>
      <c r="H1945" s="11" t="e">
        <f t="shared" si="186"/>
        <v>#N/A</v>
      </c>
      <c r="I1945" s="11" t="e">
        <f t="shared" si="186"/>
        <v>#N/A</v>
      </c>
      <c r="J1945" s="11" t="e">
        <f t="shared" si="186"/>
        <v>#N/A</v>
      </c>
      <c r="K1945" s="5" t="e">
        <f t="shared" si="186"/>
        <v>#N/A</v>
      </c>
      <c r="L1945" s="5" t="e">
        <f t="shared" si="186"/>
        <v>#N/A</v>
      </c>
      <c r="M1945" s="5" t="e">
        <f t="shared" si="186"/>
        <v>#N/A</v>
      </c>
      <c r="N1945" s="8">
        <f t="shared" si="186"/>
        <v>-0.4354910190333916</v>
      </c>
      <c r="O1945" s="8" t="e">
        <f t="shared" si="186"/>
        <v>#N/A</v>
      </c>
      <c r="P1945" s="8" t="e">
        <f t="shared" si="186"/>
        <v>#N/A</v>
      </c>
      <c r="Q1945" s="9" t="e">
        <f t="shared" si="186"/>
        <v>#N/A</v>
      </c>
      <c r="R1945" s="9" t="e">
        <f t="shared" si="186"/>
        <v>#N/A</v>
      </c>
      <c r="S1945" s="9" t="e">
        <f t="shared" si="186"/>
        <v>#N/A</v>
      </c>
    </row>
    <row r="1946" spans="1:19" x14ac:dyDescent="0.3">
      <c r="A1946" s="1">
        <v>45494</v>
      </c>
      <c r="B1946">
        <v>0</v>
      </c>
      <c r="C1946" t="s">
        <v>4</v>
      </c>
      <c r="D1946">
        <v>55</v>
      </c>
      <c r="E1946">
        <f>D1946-MajorAxis</f>
        <v>-35</v>
      </c>
      <c r="F1946" s="2">
        <f t="shared" si="185"/>
        <v>0.57123287671232881</v>
      </c>
      <c r="G1946" s="3">
        <f t="shared" si="184"/>
        <v>-0.32764571775121398</v>
      </c>
      <c r="H1946" s="11" t="e">
        <f t="shared" si="186"/>
        <v>#N/A</v>
      </c>
      <c r="I1946" s="11" t="e">
        <f t="shared" si="186"/>
        <v>#N/A</v>
      </c>
      <c r="J1946" s="11" t="e">
        <f t="shared" si="186"/>
        <v>#N/A</v>
      </c>
      <c r="K1946" s="5" t="e">
        <f t="shared" si="186"/>
        <v>#N/A</v>
      </c>
      <c r="L1946" s="5" t="e">
        <f t="shared" si="186"/>
        <v>#N/A</v>
      </c>
      <c r="M1946" s="5" t="e">
        <f t="shared" si="186"/>
        <v>#N/A</v>
      </c>
      <c r="N1946" s="8">
        <f t="shared" si="186"/>
        <v>0.46792657872398574</v>
      </c>
      <c r="O1946" s="8" t="e">
        <f t="shared" si="186"/>
        <v>#N/A</v>
      </c>
      <c r="P1946" s="8" t="e">
        <f t="shared" si="186"/>
        <v>#N/A</v>
      </c>
      <c r="Q1946" s="9" t="e">
        <f t="shared" si="186"/>
        <v>#N/A</v>
      </c>
      <c r="R1946" s="9" t="e">
        <f t="shared" si="186"/>
        <v>#N/A</v>
      </c>
      <c r="S1946" s="9" t="e">
        <f t="shared" si="186"/>
        <v>#N/A</v>
      </c>
    </row>
    <row r="1947" spans="1:19" x14ac:dyDescent="0.3">
      <c r="A1947" s="1">
        <v>45494</v>
      </c>
      <c r="B1947">
        <v>0</v>
      </c>
      <c r="C1947" t="s">
        <v>5</v>
      </c>
      <c r="D1947">
        <v>305</v>
      </c>
      <c r="E1947">
        <f>D1947-MajorAxis</f>
        <v>215</v>
      </c>
      <c r="F1947" s="2">
        <f t="shared" si="185"/>
        <v>0.57123287671232881</v>
      </c>
      <c r="G1947" s="3">
        <f t="shared" si="184"/>
        <v>-0.32764571775121387</v>
      </c>
      <c r="H1947" s="11" t="e">
        <f t="shared" si="186"/>
        <v>#N/A</v>
      </c>
      <c r="I1947" s="11" t="e">
        <f t="shared" si="186"/>
        <v>#N/A</v>
      </c>
      <c r="J1947" s="11" t="e">
        <f t="shared" si="186"/>
        <v>#N/A</v>
      </c>
      <c r="K1947" s="5" t="e">
        <f t="shared" si="186"/>
        <v>#N/A</v>
      </c>
      <c r="L1947" s="5" t="e">
        <f t="shared" si="186"/>
        <v>#N/A</v>
      </c>
      <c r="M1947" s="5" t="e">
        <f t="shared" si="186"/>
        <v>#N/A</v>
      </c>
      <c r="N1947" s="8">
        <f t="shared" si="186"/>
        <v>-0.46792657872398591</v>
      </c>
      <c r="O1947" s="8" t="e">
        <f t="shared" si="186"/>
        <v>#N/A</v>
      </c>
      <c r="P1947" s="8" t="e">
        <f t="shared" si="186"/>
        <v>#N/A</v>
      </c>
      <c r="Q1947" s="9" t="e">
        <f t="shared" si="186"/>
        <v>#N/A</v>
      </c>
      <c r="R1947" s="9" t="e">
        <f t="shared" si="186"/>
        <v>#N/A</v>
      </c>
      <c r="S1947" s="9" t="e">
        <f t="shared" si="186"/>
        <v>#N/A</v>
      </c>
    </row>
    <row r="1948" spans="1:19" x14ac:dyDescent="0.3">
      <c r="A1948" s="1">
        <v>45494</v>
      </c>
      <c r="B1948">
        <v>10</v>
      </c>
      <c r="C1948" t="s">
        <v>4</v>
      </c>
      <c r="D1948">
        <v>70</v>
      </c>
      <c r="E1948">
        <f>D1948-MajorAxis</f>
        <v>-20</v>
      </c>
      <c r="F1948" s="2">
        <f t="shared" si="185"/>
        <v>0.57123287671232881</v>
      </c>
      <c r="G1948" s="3">
        <f t="shared" si="184"/>
        <v>-0.19537315036548475</v>
      </c>
      <c r="H1948" s="11" t="e">
        <f t="shared" si="186"/>
        <v>#N/A</v>
      </c>
      <c r="I1948" s="11" t="e">
        <f t="shared" si="186"/>
        <v>#N/A</v>
      </c>
      <c r="J1948" s="11" t="e">
        <f t="shared" si="186"/>
        <v>#N/A</v>
      </c>
      <c r="K1948" s="5" t="e">
        <f t="shared" si="186"/>
        <v>#N/A</v>
      </c>
      <c r="L1948" s="5" t="e">
        <f t="shared" si="186"/>
        <v>#N/A</v>
      </c>
      <c r="M1948" s="5" t="e">
        <f t="shared" si="186"/>
        <v>#N/A</v>
      </c>
      <c r="N1948" s="8">
        <f t="shared" si="186"/>
        <v>0.53678331899688203</v>
      </c>
      <c r="O1948" s="8" t="e">
        <f t="shared" si="186"/>
        <v>#N/A</v>
      </c>
      <c r="P1948" s="8" t="e">
        <f t="shared" si="186"/>
        <v>#N/A</v>
      </c>
      <c r="Q1948" s="9" t="e">
        <f t="shared" si="186"/>
        <v>#N/A</v>
      </c>
      <c r="R1948" s="9" t="e">
        <f t="shared" si="186"/>
        <v>#N/A</v>
      </c>
      <c r="S1948" s="9" t="e">
        <f t="shared" si="186"/>
        <v>#N/A</v>
      </c>
    </row>
    <row r="1949" spans="1:19" x14ac:dyDescent="0.3">
      <c r="A1949" s="1">
        <v>45494</v>
      </c>
      <c r="B1949">
        <v>10</v>
      </c>
      <c r="C1949" t="s">
        <v>5</v>
      </c>
      <c r="D1949">
        <v>290</v>
      </c>
      <c r="E1949">
        <f>D1949-MajorAxis</f>
        <v>200</v>
      </c>
      <c r="F1949" s="2">
        <f t="shared" si="185"/>
        <v>0.57123287671232881</v>
      </c>
      <c r="G1949" s="3">
        <f t="shared" si="184"/>
        <v>-0.19537315036548472</v>
      </c>
      <c r="H1949" s="11" t="e">
        <f t="shared" si="186"/>
        <v>#N/A</v>
      </c>
      <c r="I1949" s="11" t="e">
        <f t="shared" si="186"/>
        <v>#N/A</v>
      </c>
      <c r="J1949" s="11" t="e">
        <f t="shared" si="186"/>
        <v>#N/A</v>
      </c>
      <c r="K1949" s="5" t="e">
        <f t="shared" si="186"/>
        <v>#N/A</v>
      </c>
      <c r="L1949" s="5" t="e">
        <f t="shared" si="186"/>
        <v>#N/A</v>
      </c>
      <c r="M1949" s="5" t="e">
        <f t="shared" si="186"/>
        <v>#N/A</v>
      </c>
      <c r="N1949" s="8">
        <f t="shared" si="186"/>
        <v>-0.53678331899688203</v>
      </c>
      <c r="O1949" s="8" t="e">
        <f t="shared" si="186"/>
        <v>#N/A</v>
      </c>
      <c r="P1949" s="8" t="e">
        <f t="shared" si="186"/>
        <v>#N/A</v>
      </c>
      <c r="Q1949" s="9" t="e">
        <f t="shared" si="186"/>
        <v>#N/A</v>
      </c>
      <c r="R1949" s="9" t="e">
        <f t="shared" si="186"/>
        <v>#N/A</v>
      </c>
      <c r="S1949" s="9" t="e">
        <f t="shared" si="186"/>
        <v>#N/A</v>
      </c>
    </row>
    <row r="1950" spans="1:19" x14ac:dyDescent="0.3">
      <c r="A1950" s="1">
        <v>45494</v>
      </c>
      <c r="B1950">
        <v>20</v>
      </c>
      <c r="C1950" t="s">
        <v>4</v>
      </c>
      <c r="D1950">
        <v>82</v>
      </c>
      <c r="E1950">
        <f>D1950-MajorAxis</f>
        <v>-8</v>
      </c>
      <c r="F1950" s="2">
        <f t="shared" si="185"/>
        <v>0.57123287671232881</v>
      </c>
      <c r="G1950" s="3">
        <f t="shared" si="184"/>
        <v>-7.9500250822393551E-2</v>
      </c>
      <c r="H1950" s="11" t="e">
        <f t="shared" si="186"/>
        <v>#N/A</v>
      </c>
      <c r="I1950" s="11" t="e">
        <f t="shared" si="186"/>
        <v>#N/A</v>
      </c>
      <c r="J1950" s="11" t="e">
        <f t="shared" si="186"/>
        <v>#N/A</v>
      </c>
      <c r="K1950" s="5" t="e">
        <f t="shared" si="186"/>
        <v>#N/A</v>
      </c>
      <c r="L1950" s="5" t="e">
        <f t="shared" si="186"/>
        <v>#N/A</v>
      </c>
      <c r="M1950" s="5" t="e">
        <f t="shared" si="186"/>
        <v>#N/A</v>
      </c>
      <c r="N1950" s="8">
        <f t="shared" si="186"/>
        <v>0.56567367762360943</v>
      </c>
      <c r="O1950" s="8" t="e">
        <f t="shared" si="186"/>
        <v>#N/A</v>
      </c>
      <c r="P1950" s="8" t="e">
        <f t="shared" si="186"/>
        <v>#N/A</v>
      </c>
      <c r="Q1950" s="9" t="e">
        <f t="shared" si="186"/>
        <v>#N/A</v>
      </c>
      <c r="R1950" s="9" t="e">
        <f t="shared" si="186"/>
        <v>#N/A</v>
      </c>
      <c r="S1950" s="9" t="e">
        <f t="shared" si="186"/>
        <v>#N/A</v>
      </c>
    </row>
    <row r="1951" spans="1:19" x14ac:dyDescent="0.3">
      <c r="A1951" s="1">
        <v>45494</v>
      </c>
      <c r="B1951">
        <v>20</v>
      </c>
      <c r="C1951" t="s">
        <v>5</v>
      </c>
      <c r="D1951">
        <v>278</v>
      </c>
      <c r="E1951">
        <f>D1951-MajorAxis</f>
        <v>188</v>
      </c>
      <c r="F1951" s="2">
        <f t="shared" si="185"/>
        <v>0.57123287671232881</v>
      </c>
      <c r="G1951" s="3">
        <f t="shared" si="184"/>
        <v>-7.9500250822393592E-2</v>
      </c>
      <c r="H1951" s="11" t="e">
        <f t="shared" si="186"/>
        <v>#N/A</v>
      </c>
      <c r="I1951" s="11" t="e">
        <f t="shared" si="186"/>
        <v>#N/A</v>
      </c>
      <c r="J1951" s="11" t="e">
        <f t="shared" si="186"/>
        <v>#N/A</v>
      </c>
      <c r="K1951" s="5" t="e">
        <f t="shared" si="186"/>
        <v>#N/A</v>
      </c>
      <c r="L1951" s="5" t="e">
        <f t="shared" si="186"/>
        <v>#N/A</v>
      </c>
      <c r="M1951" s="5" t="e">
        <f t="shared" si="186"/>
        <v>#N/A</v>
      </c>
      <c r="N1951" s="8">
        <f t="shared" si="186"/>
        <v>-0.56567367762360932</v>
      </c>
      <c r="O1951" s="8" t="e">
        <f t="shared" si="186"/>
        <v>#N/A</v>
      </c>
      <c r="P1951" s="8" t="e">
        <f t="shared" si="186"/>
        <v>#N/A</v>
      </c>
      <c r="Q1951" s="9" t="e">
        <f t="shared" si="186"/>
        <v>#N/A</v>
      </c>
      <c r="R1951" s="9" t="e">
        <f t="shared" si="186"/>
        <v>#N/A</v>
      </c>
      <c r="S1951" s="9" t="e">
        <f t="shared" si="186"/>
        <v>#N/A</v>
      </c>
    </row>
    <row r="1952" spans="1:19" x14ac:dyDescent="0.3">
      <c r="A1952" s="1">
        <v>45494</v>
      </c>
      <c r="B1952">
        <v>30</v>
      </c>
      <c r="C1952" t="s">
        <v>4</v>
      </c>
      <c r="D1952">
        <v>95</v>
      </c>
      <c r="E1952">
        <f>D1952-MajorAxis</f>
        <v>5</v>
      </c>
      <c r="F1952" s="2">
        <f t="shared" si="185"/>
        <v>0.57123287671232881</v>
      </c>
      <c r="G1952" s="3">
        <f t="shared" si="184"/>
        <v>4.978622565174446E-2</v>
      </c>
      <c r="H1952" s="11" t="e">
        <f t="shared" si="186"/>
        <v>#N/A</v>
      </c>
      <c r="I1952" s="11" t="e">
        <f t="shared" si="186"/>
        <v>#N/A</v>
      </c>
      <c r="J1952" s="11" t="e">
        <f t="shared" si="186"/>
        <v>#N/A</v>
      </c>
      <c r="K1952" s="5" t="e">
        <f t="shared" si="186"/>
        <v>#N/A</v>
      </c>
      <c r="L1952" s="5" t="e">
        <f t="shared" si="186"/>
        <v>#N/A</v>
      </c>
      <c r="M1952" s="5" t="e">
        <f t="shared" si="186"/>
        <v>#N/A</v>
      </c>
      <c r="N1952" s="8">
        <f t="shared" si="186"/>
        <v>0.56905916315651772</v>
      </c>
      <c r="O1952" s="8" t="e">
        <f t="shared" si="186"/>
        <v>#N/A</v>
      </c>
      <c r="P1952" s="8" t="e">
        <f t="shared" si="186"/>
        <v>#N/A</v>
      </c>
      <c r="Q1952" s="9" t="e">
        <f t="shared" si="186"/>
        <v>#N/A</v>
      </c>
      <c r="R1952" s="9" t="e">
        <f t="shared" si="186"/>
        <v>#N/A</v>
      </c>
      <c r="S1952" s="9" t="e">
        <f t="shared" si="186"/>
        <v>#N/A</v>
      </c>
    </row>
    <row r="1953" spans="1:19" x14ac:dyDescent="0.3">
      <c r="A1953" s="1">
        <v>45494</v>
      </c>
      <c r="B1953">
        <v>30</v>
      </c>
      <c r="C1953" t="s">
        <v>5</v>
      </c>
      <c r="D1953">
        <v>265</v>
      </c>
      <c r="E1953">
        <f>D1953-MajorAxis</f>
        <v>175</v>
      </c>
      <c r="F1953" s="2">
        <f t="shared" si="185"/>
        <v>0.57123287671232881</v>
      </c>
      <c r="G1953" s="3">
        <f t="shared" si="184"/>
        <v>4.9786225651744481E-2</v>
      </c>
      <c r="H1953" s="11" t="e">
        <f t="shared" si="186"/>
        <v>#N/A</v>
      </c>
      <c r="I1953" s="11" t="e">
        <f t="shared" si="186"/>
        <v>#N/A</v>
      </c>
      <c r="J1953" s="11" t="e">
        <f t="shared" si="186"/>
        <v>#N/A</v>
      </c>
      <c r="K1953" s="5" t="e">
        <f t="shared" si="186"/>
        <v>#N/A</v>
      </c>
      <c r="L1953" s="5" t="e">
        <f t="shared" si="186"/>
        <v>#N/A</v>
      </c>
      <c r="M1953" s="5" t="e">
        <f t="shared" si="186"/>
        <v>#N/A</v>
      </c>
      <c r="N1953" s="8">
        <f t="shared" si="186"/>
        <v>-0.56905916315651772</v>
      </c>
      <c r="O1953" s="8" t="e">
        <f t="shared" si="186"/>
        <v>#N/A</v>
      </c>
      <c r="P1953" s="8" t="e">
        <f t="shared" si="186"/>
        <v>#N/A</v>
      </c>
      <c r="Q1953" s="9" t="e">
        <f t="shared" si="186"/>
        <v>#N/A</v>
      </c>
      <c r="R1953" s="9" t="e">
        <f t="shared" si="186"/>
        <v>#N/A</v>
      </c>
      <c r="S1953" s="9" t="e">
        <f t="shared" si="186"/>
        <v>#N/A</v>
      </c>
    </row>
    <row r="1954" spans="1:19" x14ac:dyDescent="0.3">
      <c r="A1954" s="1">
        <v>45494</v>
      </c>
      <c r="B1954">
        <v>40</v>
      </c>
      <c r="C1954" t="s">
        <v>4</v>
      </c>
      <c r="D1954">
        <v>110</v>
      </c>
      <c r="E1954">
        <f>D1954-MajorAxis</f>
        <v>20</v>
      </c>
      <c r="F1954" s="2">
        <f t="shared" si="185"/>
        <v>0.57123287671232881</v>
      </c>
      <c r="G1954" s="3">
        <f t="shared" si="184"/>
        <v>0.19537315036548475</v>
      </c>
      <c r="H1954" s="11" t="e">
        <f t="shared" ref="H1954:S1969" si="187">IF(MONTH($A1954)=LEN(H$1),$F1954*COS($E1954/180*PI()),NA())</f>
        <v>#N/A</v>
      </c>
      <c r="I1954" s="11" t="e">
        <f t="shared" si="187"/>
        <v>#N/A</v>
      </c>
      <c r="J1954" s="11" t="e">
        <f t="shared" si="187"/>
        <v>#N/A</v>
      </c>
      <c r="K1954" s="5" t="e">
        <f t="shared" si="187"/>
        <v>#N/A</v>
      </c>
      <c r="L1954" s="5" t="e">
        <f t="shared" si="187"/>
        <v>#N/A</v>
      </c>
      <c r="M1954" s="5" t="e">
        <f t="shared" si="187"/>
        <v>#N/A</v>
      </c>
      <c r="N1954" s="8">
        <f t="shared" si="187"/>
        <v>0.53678331899688203</v>
      </c>
      <c r="O1954" s="8" t="e">
        <f t="shared" si="187"/>
        <v>#N/A</v>
      </c>
      <c r="P1954" s="8" t="e">
        <f t="shared" si="187"/>
        <v>#N/A</v>
      </c>
      <c r="Q1954" s="9" t="e">
        <f t="shared" si="187"/>
        <v>#N/A</v>
      </c>
      <c r="R1954" s="9" t="e">
        <f t="shared" si="187"/>
        <v>#N/A</v>
      </c>
      <c r="S1954" s="9" t="e">
        <f t="shared" si="187"/>
        <v>#N/A</v>
      </c>
    </row>
    <row r="1955" spans="1:19" x14ac:dyDescent="0.3">
      <c r="A1955" s="1">
        <v>45494</v>
      </c>
      <c r="B1955">
        <v>40</v>
      </c>
      <c r="C1955" t="s">
        <v>5</v>
      </c>
      <c r="D1955">
        <v>250</v>
      </c>
      <c r="E1955">
        <f>D1955-MajorAxis</f>
        <v>160</v>
      </c>
      <c r="F1955" s="2">
        <f t="shared" si="185"/>
        <v>0.57123287671232881</v>
      </c>
      <c r="G1955" s="3">
        <f t="shared" si="184"/>
        <v>0.19537315036548483</v>
      </c>
      <c r="H1955" s="11" t="e">
        <f t="shared" si="187"/>
        <v>#N/A</v>
      </c>
      <c r="I1955" s="11" t="e">
        <f t="shared" si="187"/>
        <v>#N/A</v>
      </c>
      <c r="J1955" s="11" t="e">
        <f t="shared" si="187"/>
        <v>#N/A</v>
      </c>
      <c r="K1955" s="5" t="e">
        <f t="shared" si="187"/>
        <v>#N/A</v>
      </c>
      <c r="L1955" s="5" t="e">
        <f t="shared" si="187"/>
        <v>#N/A</v>
      </c>
      <c r="M1955" s="5" t="e">
        <f t="shared" si="187"/>
        <v>#N/A</v>
      </c>
      <c r="N1955" s="8">
        <f t="shared" si="187"/>
        <v>-0.53678331899688192</v>
      </c>
      <c r="O1955" s="8" t="e">
        <f t="shared" si="187"/>
        <v>#N/A</v>
      </c>
      <c r="P1955" s="8" t="e">
        <f t="shared" si="187"/>
        <v>#N/A</v>
      </c>
      <c r="Q1955" s="9" t="e">
        <f t="shared" si="187"/>
        <v>#N/A</v>
      </c>
      <c r="R1955" s="9" t="e">
        <f t="shared" si="187"/>
        <v>#N/A</v>
      </c>
      <c r="S1955" s="9" t="e">
        <f t="shared" si="187"/>
        <v>#N/A</v>
      </c>
    </row>
    <row r="1956" spans="1:19" x14ac:dyDescent="0.3">
      <c r="A1956" s="1">
        <v>45494</v>
      </c>
      <c r="B1956">
        <v>50</v>
      </c>
      <c r="C1956" t="s">
        <v>4</v>
      </c>
      <c r="D1956">
        <v>131</v>
      </c>
      <c r="E1956">
        <f>D1956-MajorAxis</f>
        <v>41</v>
      </c>
      <c r="F1956" s="2">
        <f t="shared" si="185"/>
        <v>0.57123287671232881</v>
      </c>
      <c r="G1956" s="3">
        <f t="shared" si="184"/>
        <v>0.37476248642334459</v>
      </c>
      <c r="H1956" s="11" t="e">
        <f t="shared" si="187"/>
        <v>#N/A</v>
      </c>
      <c r="I1956" s="11" t="e">
        <f t="shared" si="187"/>
        <v>#N/A</v>
      </c>
      <c r="J1956" s="11" t="e">
        <f t="shared" si="187"/>
        <v>#N/A</v>
      </c>
      <c r="K1956" s="5" t="e">
        <f t="shared" si="187"/>
        <v>#N/A</v>
      </c>
      <c r="L1956" s="5" t="e">
        <f t="shared" si="187"/>
        <v>#N/A</v>
      </c>
      <c r="M1956" s="5" t="e">
        <f t="shared" si="187"/>
        <v>#N/A</v>
      </c>
      <c r="N1956" s="8">
        <f t="shared" si="187"/>
        <v>0.43111492459300815</v>
      </c>
      <c r="O1956" s="8" t="e">
        <f t="shared" si="187"/>
        <v>#N/A</v>
      </c>
      <c r="P1956" s="8" t="e">
        <f t="shared" si="187"/>
        <v>#N/A</v>
      </c>
      <c r="Q1956" s="9" t="e">
        <f t="shared" si="187"/>
        <v>#N/A</v>
      </c>
      <c r="R1956" s="9" t="e">
        <f t="shared" si="187"/>
        <v>#N/A</v>
      </c>
      <c r="S1956" s="9" t="e">
        <f t="shared" si="187"/>
        <v>#N/A</v>
      </c>
    </row>
    <row r="1957" spans="1:19" x14ac:dyDescent="0.3">
      <c r="A1957" s="1">
        <v>45494</v>
      </c>
      <c r="B1957">
        <v>50</v>
      </c>
      <c r="C1957" t="s">
        <v>5</v>
      </c>
      <c r="D1957">
        <v>229</v>
      </c>
      <c r="E1957">
        <f>D1957-MajorAxis</f>
        <v>139</v>
      </c>
      <c r="F1957" s="2">
        <f t="shared" si="185"/>
        <v>0.57123287671232881</v>
      </c>
      <c r="G1957" s="3">
        <f t="shared" si="184"/>
        <v>0.37476248642334459</v>
      </c>
      <c r="H1957" s="11" t="e">
        <f t="shared" si="187"/>
        <v>#N/A</v>
      </c>
      <c r="I1957" s="11" t="e">
        <f t="shared" si="187"/>
        <v>#N/A</v>
      </c>
      <c r="J1957" s="11" t="e">
        <f t="shared" si="187"/>
        <v>#N/A</v>
      </c>
      <c r="K1957" s="5" t="e">
        <f t="shared" si="187"/>
        <v>#N/A</v>
      </c>
      <c r="L1957" s="5" t="e">
        <f t="shared" si="187"/>
        <v>#N/A</v>
      </c>
      <c r="M1957" s="5" t="e">
        <f t="shared" si="187"/>
        <v>#N/A</v>
      </c>
      <c r="N1957" s="8">
        <f t="shared" si="187"/>
        <v>-0.43111492459300815</v>
      </c>
      <c r="O1957" s="8" t="e">
        <f t="shared" si="187"/>
        <v>#N/A</v>
      </c>
      <c r="P1957" s="8" t="e">
        <f t="shared" si="187"/>
        <v>#N/A</v>
      </c>
      <c r="Q1957" s="9" t="e">
        <f t="shared" si="187"/>
        <v>#N/A</v>
      </c>
      <c r="R1957" s="9" t="e">
        <f t="shared" si="187"/>
        <v>#N/A</v>
      </c>
      <c r="S1957" s="9" t="e">
        <f t="shared" si="187"/>
        <v>#N/A</v>
      </c>
    </row>
    <row r="1958" spans="1:19" x14ac:dyDescent="0.3">
      <c r="A1958" s="1">
        <v>45495</v>
      </c>
      <c r="B1958">
        <v>0</v>
      </c>
      <c r="C1958" t="s">
        <v>4</v>
      </c>
      <c r="D1958">
        <v>55</v>
      </c>
      <c r="E1958">
        <f>D1958-MajorAxis</f>
        <v>-35</v>
      </c>
      <c r="F1958" s="2">
        <f t="shared" si="185"/>
        <v>0.57397260273972606</v>
      </c>
      <c r="G1958" s="3">
        <f t="shared" si="184"/>
        <v>-0.32921716004258672</v>
      </c>
      <c r="H1958" s="11" t="e">
        <f t="shared" si="187"/>
        <v>#N/A</v>
      </c>
      <c r="I1958" s="11" t="e">
        <f t="shared" si="187"/>
        <v>#N/A</v>
      </c>
      <c r="J1958" s="11" t="e">
        <f t="shared" si="187"/>
        <v>#N/A</v>
      </c>
      <c r="K1958" s="5" t="e">
        <f t="shared" si="187"/>
        <v>#N/A</v>
      </c>
      <c r="L1958" s="5" t="e">
        <f t="shared" si="187"/>
        <v>#N/A</v>
      </c>
      <c r="M1958" s="5" t="e">
        <f t="shared" si="187"/>
        <v>#N/A</v>
      </c>
      <c r="N1958" s="8">
        <f t="shared" si="187"/>
        <v>0.47017083090011996</v>
      </c>
      <c r="O1958" s="8" t="e">
        <f t="shared" si="187"/>
        <v>#N/A</v>
      </c>
      <c r="P1958" s="8" t="e">
        <f t="shared" si="187"/>
        <v>#N/A</v>
      </c>
      <c r="Q1958" s="9" t="e">
        <f t="shared" si="187"/>
        <v>#N/A</v>
      </c>
      <c r="R1958" s="9" t="e">
        <f t="shared" si="187"/>
        <v>#N/A</v>
      </c>
      <c r="S1958" s="9" t="e">
        <f t="shared" si="187"/>
        <v>#N/A</v>
      </c>
    </row>
    <row r="1959" spans="1:19" x14ac:dyDescent="0.3">
      <c r="A1959" s="1">
        <v>45495</v>
      </c>
      <c r="B1959">
        <v>0</v>
      </c>
      <c r="C1959" t="s">
        <v>5</v>
      </c>
      <c r="D1959">
        <v>305</v>
      </c>
      <c r="E1959">
        <f>D1959-MajorAxis</f>
        <v>215</v>
      </c>
      <c r="F1959" s="2">
        <f t="shared" si="185"/>
        <v>0.57397260273972606</v>
      </c>
      <c r="G1959" s="3">
        <f t="shared" si="184"/>
        <v>-0.32921716004258661</v>
      </c>
      <c r="H1959" s="11" t="e">
        <f t="shared" si="187"/>
        <v>#N/A</v>
      </c>
      <c r="I1959" s="11" t="e">
        <f t="shared" si="187"/>
        <v>#N/A</v>
      </c>
      <c r="J1959" s="11" t="e">
        <f t="shared" si="187"/>
        <v>#N/A</v>
      </c>
      <c r="K1959" s="5" t="e">
        <f t="shared" si="187"/>
        <v>#N/A</v>
      </c>
      <c r="L1959" s="5" t="e">
        <f t="shared" si="187"/>
        <v>#N/A</v>
      </c>
      <c r="M1959" s="5" t="e">
        <f t="shared" si="187"/>
        <v>#N/A</v>
      </c>
      <c r="N1959" s="8">
        <f t="shared" si="187"/>
        <v>-0.47017083090012013</v>
      </c>
      <c r="O1959" s="8" t="e">
        <f t="shared" si="187"/>
        <v>#N/A</v>
      </c>
      <c r="P1959" s="8" t="e">
        <f t="shared" si="187"/>
        <v>#N/A</v>
      </c>
      <c r="Q1959" s="9" t="e">
        <f t="shared" si="187"/>
        <v>#N/A</v>
      </c>
      <c r="R1959" s="9" t="e">
        <f t="shared" si="187"/>
        <v>#N/A</v>
      </c>
      <c r="S1959" s="9" t="e">
        <f t="shared" si="187"/>
        <v>#N/A</v>
      </c>
    </row>
    <row r="1960" spans="1:19" x14ac:dyDescent="0.3">
      <c r="A1960" s="1">
        <v>45495</v>
      </c>
      <c r="B1960">
        <v>10</v>
      </c>
      <c r="C1960" t="s">
        <v>4</v>
      </c>
      <c r="D1960">
        <v>70</v>
      </c>
      <c r="E1960">
        <f>D1960-MajorAxis</f>
        <v>-20</v>
      </c>
      <c r="F1960" s="2">
        <f t="shared" si="185"/>
        <v>0.57397260273972606</v>
      </c>
      <c r="G1960" s="3">
        <f t="shared" si="184"/>
        <v>-0.19631019185404822</v>
      </c>
      <c r="H1960" s="11" t="e">
        <f t="shared" si="187"/>
        <v>#N/A</v>
      </c>
      <c r="I1960" s="11" t="e">
        <f t="shared" si="187"/>
        <v>#N/A</v>
      </c>
      <c r="J1960" s="11" t="e">
        <f t="shared" si="187"/>
        <v>#N/A</v>
      </c>
      <c r="K1960" s="5" t="e">
        <f t="shared" si="187"/>
        <v>#N/A</v>
      </c>
      <c r="L1960" s="5" t="e">
        <f t="shared" si="187"/>
        <v>#N/A</v>
      </c>
      <c r="M1960" s="5" t="e">
        <f t="shared" si="187"/>
        <v>#N/A</v>
      </c>
      <c r="N1960" s="8">
        <f t="shared" si="187"/>
        <v>0.53935781932780225</v>
      </c>
      <c r="O1960" s="8" t="e">
        <f t="shared" si="187"/>
        <v>#N/A</v>
      </c>
      <c r="P1960" s="8" t="e">
        <f t="shared" si="187"/>
        <v>#N/A</v>
      </c>
      <c r="Q1960" s="9" t="e">
        <f t="shared" si="187"/>
        <v>#N/A</v>
      </c>
      <c r="R1960" s="9" t="e">
        <f t="shared" si="187"/>
        <v>#N/A</v>
      </c>
      <c r="S1960" s="9" t="e">
        <f t="shared" si="187"/>
        <v>#N/A</v>
      </c>
    </row>
    <row r="1961" spans="1:19" x14ac:dyDescent="0.3">
      <c r="A1961" s="1">
        <v>45495</v>
      </c>
      <c r="B1961">
        <v>10</v>
      </c>
      <c r="C1961" t="s">
        <v>5</v>
      </c>
      <c r="D1961">
        <v>290</v>
      </c>
      <c r="E1961">
        <f>D1961-MajorAxis</f>
        <v>200</v>
      </c>
      <c r="F1961" s="2">
        <f t="shared" si="185"/>
        <v>0.57397260273972606</v>
      </c>
      <c r="G1961" s="3">
        <f t="shared" si="184"/>
        <v>-0.19631019185404819</v>
      </c>
      <c r="H1961" s="11" t="e">
        <f t="shared" si="187"/>
        <v>#N/A</v>
      </c>
      <c r="I1961" s="11" t="e">
        <f t="shared" si="187"/>
        <v>#N/A</v>
      </c>
      <c r="J1961" s="11" t="e">
        <f t="shared" si="187"/>
        <v>#N/A</v>
      </c>
      <c r="K1961" s="5" t="e">
        <f t="shared" si="187"/>
        <v>#N/A</v>
      </c>
      <c r="L1961" s="5" t="e">
        <f t="shared" si="187"/>
        <v>#N/A</v>
      </c>
      <c r="M1961" s="5" t="e">
        <f t="shared" si="187"/>
        <v>#N/A</v>
      </c>
      <c r="N1961" s="8">
        <f t="shared" si="187"/>
        <v>-0.53935781932780225</v>
      </c>
      <c r="O1961" s="8" t="e">
        <f t="shared" si="187"/>
        <v>#N/A</v>
      </c>
      <c r="P1961" s="8" t="e">
        <f t="shared" si="187"/>
        <v>#N/A</v>
      </c>
      <c r="Q1961" s="9" t="e">
        <f t="shared" si="187"/>
        <v>#N/A</v>
      </c>
      <c r="R1961" s="9" t="e">
        <f t="shared" si="187"/>
        <v>#N/A</v>
      </c>
      <c r="S1961" s="9" t="e">
        <f t="shared" si="187"/>
        <v>#N/A</v>
      </c>
    </row>
    <row r="1962" spans="1:19" x14ac:dyDescent="0.3">
      <c r="A1962" s="1">
        <v>45495</v>
      </c>
      <c r="B1962">
        <v>20</v>
      </c>
      <c r="C1962" t="s">
        <v>4</v>
      </c>
      <c r="D1962">
        <v>83</v>
      </c>
      <c r="E1962">
        <f>D1962-MajorAxis</f>
        <v>-7</v>
      </c>
      <c r="F1962" s="2">
        <f t="shared" si="185"/>
        <v>0.57397260273972606</v>
      </c>
      <c r="G1962" s="3">
        <f t="shared" si="184"/>
        <v>-6.9949664228433961E-2</v>
      </c>
      <c r="H1962" s="11" t="e">
        <f t="shared" si="187"/>
        <v>#N/A</v>
      </c>
      <c r="I1962" s="11" t="e">
        <f t="shared" si="187"/>
        <v>#N/A</v>
      </c>
      <c r="J1962" s="11" t="e">
        <f t="shared" si="187"/>
        <v>#N/A</v>
      </c>
      <c r="K1962" s="5" t="e">
        <f t="shared" si="187"/>
        <v>#N/A</v>
      </c>
      <c r="L1962" s="5" t="e">
        <f t="shared" si="187"/>
        <v>#N/A</v>
      </c>
      <c r="M1962" s="5" t="e">
        <f t="shared" si="187"/>
        <v>#N/A</v>
      </c>
      <c r="N1962" s="8">
        <f t="shared" si="187"/>
        <v>0.56969429799686844</v>
      </c>
      <c r="O1962" s="8" t="e">
        <f t="shared" si="187"/>
        <v>#N/A</v>
      </c>
      <c r="P1962" s="8" t="e">
        <f t="shared" si="187"/>
        <v>#N/A</v>
      </c>
      <c r="Q1962" s="9" t="e">
        <f t="shared" si="187"/>
        <v>#N/A</v>
      </c>
      <c r="R1962" s="9" t="e">
        <f t="shared" si="187"/>
        <v>#N/A</v>
      </c>
      <c r="S1962" s="9" t="e">
        <f t="shared" si="187"/>
        <v>#N/A</v>
      </c>
    </row>
    <row r="1963" spans="1:19" x14ac:dyDescent="0.3">
      <c r="A1963" s="1">
        <v>45495</v>
      </c>
      <c r="B1963">
        <v>20</v>
      </c>
      <c r="C1963" t="s">
        <v>5</v>
      </c>
      <c r="D1963">
        <v>277</v>
      </c>
      <c r="E1963">
        <f>D1963-MajorAxis</f>
        <v>187</v>
      </c>
      <c r="F1963" s="2">
        <f t="shared" si="185"/>
        <v>0.57397260273972606</v>
      </c>
      <c r="G1963" s="3">
        <f t="shared" si="184"/>
        <v>-6.9949664228434114E-2</v>
      </c>
      <c r="H1963" s="11" t="e">
        <f t="shared" si="187"/>
        <v>#N/A</v>
      </c>
      <c r="I1963" s="11" t="e">
        <f t="shared" si="187"/>
        <v>#N/A</v>
      </c>
      <c r="J1963" s="11" t="e">
        <f t="shared" si="187"/>
        <v>#N/A</v>
      </c>
      <c r="K1963" s="5" t="e">
        <f t="shared" si="187"/>
        <v>#N/A</v>
      </c>
      <c r="L1963" s="5" t="e">
        <f t="shared" si="187"/>
        <v>#N/A</v>
      </c>
      <c r="M1963" s="5" t="e">
        <f t="shared" si="187"/>
        <v>#N/A</v>
      </c>
      <c r="N1963" s="8">
        <f t="shared" si="187"/>
        <v>-0.56969429799686844</v>
      </c>
      <c r="O1963" s="8" t="e">
        <f t="shared" si="187"/>
        <v>#N/A</v>
      </c>
      <c r="P1963" s="8" t="e">
        <f t="shared" si="187"/>
        <v>#N/A</v>
      </c>
      <c r="Q1963" s="9" t="e">
        <f t="shared" si="187"/>
        <v>#N/A</v>
      </c>
      <c r="R1963" s="9" t="e">
        <f t="shared" si="187"/>
        <v>#N/A</v>
      </c>
      <c r="S1963" s="9" t="e">
        <f t="shared" si="187"/>
        <v>#N/A</v>
      </c>
    </row>
    <row r="1964" spans="1:19" x14ac:dyDescent="0.3">
      <c r="A1964" s="1">
        <v>45495</v>
      </c>
      <c r="B1964">
        <v>30</v>
      </c>
      <c r="C1964" t="s">
        <v>4</v>
      </c>
      <c r="D1964">
        <v>95</v>
      </c>
      <c r="E1964">
        <f>D1964-MajorAxis</f>
        <v>5</v>
      </c>
      <c r="F1964" s="2">
        <f t="shared" si="185"/>
        <v>0.57397260273972606</v>
      </c>
      <c r="G1964" s="3">
        <f t="shared" si="184"/>
        <v>5.0025008508587362E-2</v>
      </c>
      <c r="H1964" s="11" t="e">
        <f t="shared" si="187"/>
        <v>#N/A</v>
      </c>
      <c r="I1964" s="11" t="e">
        <f t="shared" si="187"/>
        <v>#N/A</v>
      </c>
      <c r="J1964" s="11" t="e">
        <f t="shared" si="187"/>
        <v>#N/A</v>
      </c>
      <c r="K1964" s="5" t="e">
        <f t="shared" si="187"/>
        <v>#N/A</v>
      </c>
      <c r="L1964" s="5" t="e">
        <f t="shared" si="187"/>
        <v>#N/A</v>
      </c>
      <c r="M1964" s="5" t="e">
        <f t="shared" si="187"/>
        <v>#N/A</v>
      </c>
      <c r="N1964" s="8">
        <f t="shared" si="187"/>
        <v>0.57178846369923475</v>
      </c>
      <c r="O1964" s="8" t="e">
        <f t="shared" si="187"/>
        <v>#N/A</v>
      </c>
      <c r="P1964" s="8" t="e">
        <f t="shared" si="187"/>
        <v>#N/A</v>
      </c>
      <c r="Q1964" s="9" t="e">
        <f t="shared" si="187"/>
        <v>#N/A</v>
      </c>
      <c r="R1964" s="9" t="e">
        <f t="shared" si="187"/>
        <v>#N/A</v>
      </c>
      <c r="S1964" s="9" t="e">
        <f t="shared" si="187"/>
        <v>#N/A</v>
      </c>
    </row>
    <row r="1965" spans="1:19" x14ac:dyDescent="0.3">
      <c r="A1965" s="1">
        <v>45495</v>
      </c>
      <c r="B1965">
        <v>30</v>
      </c>
      <c r="C1965" t="s">
        <v>5</v>
      </c>
      <c r="D1965">
        <v>265</v>
      </c>
      <c r="E1965">
        <f>D1965-MajorAxis</f>
        <v>175</v>
      </c>
      <c r="F1965" s="2">
        <f t="shared" si="185"/>
        <v>0.57397260273972606</v>
      </c>
      <c r="G1965" s="3">
        <f t="shared" si="184"/>
        <v>5.0025008508587376E-2</v>
      </c>
      <c r="H1965" s="11" t="e">
        <f t="shared" si="187"/>
        <v>#N/A</v>
      </c>
      <c r="I1965" s="11" t="e">
        <f t="shared" si="187"/>
        <v>#N/A</v>
      </c>
      <c r="J1965" s="11" t="e">
        <f t="shared" si="187"/>
        <v>#N/A</v>
      </c>
      <c r="K1965" s="5" t="e">
        <f t="shared" si="187"/>
        <v>#N/A</v>
      </c>
      <c r="L1965" s="5" t="e">
        <f t="shared" si="187"/>
        <v>#N/A</v>
      </c>
      <c r="M1965" s="5" t="e">
        <f t="shared" si="187"/>
        <v>#N/A</v>
      </c>
      <c r="N1965" s="8">
        <f t="shared" si="187"/>
        <v>-0.57178846369923475</v>
      </c>
      <c r="O1965" s="8" t="e">
        <f t="shared" si="187"/>
        <v>#N/A</v>
      </c>
      <c r="P1965" s="8" t="e">
        <f t="shared" si="187"/>
        <v>#N/A</v>
      </c>
      <c r="Q1965" s="9" t="e">
        <f t="shared" si="187"/>
        <v>#N/A</v>
      </c>
      <c r="R1965" s="9" t="e">
        <f t="shared" si="187"/>
        <v>#N/A</v>
      </c>
      <c r="S1965" s="9" t="e">
        <f t="shared" si="187"/>
        <v>#N/A</v>
      </c>
    </row>
    <row r="1966" spans="1:19" x14ac:dyDescent="0.3">
      <c r="A1966" s="1">
        <v>45495</v>
      </c>
      <c r="B1966">
        <v>40</v>
      </c>
      <c r="C1966" t="s">
        <v>4</v>
      </c>
      <c r="D1966">
        <v>110</v>
      </c>
      <c r="E1966">
        <f>D1966-MajorAxis</f>
        <v>20</v>
      </c>
      <c r="F1966" s="2">
        <f t="shared" si="185"/>
        <v>0.57397260273972606</v>
      </c>
      <c r="G1966" s="3">
        <f t="shared" si="184"/>
        <v>0.19631019185404822</v>
      </c>
      <c r="H1966" s="11" t="e">
        <f t="shared" si="187"/>
        <v>#N/A</v>
      </c>
      <c r="I1966" s="11" t="e">
        <f t="shared" si="187"/>
        <v>#N/A</v>
      </c>
      <c r="J1966" s="11" t="e">
        <f t="shared" si="187"/>
        <v>#N/A</v>
      </c>
      <c r="K1966" s="5" t="e">
        <f t="shared" si="187"/>
        <v>#N/A</v>
      </c>
      <c r="L1966" s="5" t="e">
        <f t="shared" si="187"/>
        <v>#N/A</v>
      </c>
      <c r="M1966" s="5" t="e">
        <f t="shared" si="187"/>
        <v>#N/A</v>
      </c>
      <c r="N1966" s="8">
        <f t="shared" si="187"/>
        <v>0.53935781932780225</v>
      </c>
      <c r="O1966" s="8" t="e">
        <f t="shared" si="187"/>
        <v>#N/A</v>
      </c>
      <c r="P1966" s="8" t="e">
        <f t="shared" si="187"/>
        <v>#N/A</v>
      </c>
      <c r="Q1966" s="9" t="e">
        <f t="shared" si="187"/>
        <v>#N/A</v>
      </c>
      <c r="R1966" s="9" t="e">
        <f t="shared" si="187"/>
        <v>#N/A</v>
      </c>
      <c r="S1966" s="9" t="e">
        <f t="shared" si="187"/>
        <v>#N/A</v>
      </c>
    </row>
    <row r="1967" spans="1:19" x14ac:dyDescent="0.3">
      <c r="A1967" s="1">
        <v>45495</v>
      </c>
      <c r="B1967">
        <v>40</v>
      </c>
      <c r="C1967" t="s">
        <v>5</v>
      </c>
      <c r="D1967">
        <v>250</v>
      </c>
      <c r="E1967">
        <f>D1967-MajorAxis</f>
        <v>160</v>
      </c>
      <c r="F1967" s="2">
        <f t="shared" si="185"/>
        <v>0.57397260273972606</v>
      </c>
      <c r="G1967" s="3">
        <f t="shared" si="184"/>
        <v>0.1963101918540483</v>
      </c>
      <c r="H1967" s="11" t="e">
        <f t="shared" si="187"/>
        <v>#N/A</v>
      </c>
      <c r="I1967" s="11" t="e">
        <f t="shared" si="187"/>
        <v>#N/A</v>
      </c>
      <c r="J1967" s="11" t="e">
        <f t="shared" si="187"/>
        <v>#N/A</v>
      </c>
      <c r="K1967" s="5" t="e">
        <f t="shared" si="187"/>
        <v>#N/A</v>
      </c>
      <c r="L1967" s="5" t="e">
        <f t="shared" si="187"/>
        <v>#N/A</v>
      </c>
      <c r="M1967" s="5" t="e">
        <f t="shared" si="187"/>
        <v>#N/A</v>
      </c>
      <c r="N1967" s="8">
        <f t="shared" si="187"/>
        <v>-0.53935781932780225</v>
      </c>
      <c r="O1967" s="8" t="e">
        <f t="shared" si="187"/>
        <v>#N/A</v>
      </c>
      <c r="P1967" s="8" t="e">
        <f t="shared" si="187"/>
        <v>#N/A</v>
      </c>
      <c r="Q1967" s="9" t="e">
        <f t="shared" si="187"/>
        <v>#N/A</v>
      </c>
      <c r="R1967" s="9" t="e">
        <f t="shared" si="187"/>
        <v>#N/A</v>
      </c>
      <c r="S1967" s="9" t="e">
        <f t="shared" si="187"/>
        <v>#N/A</v>
      </c>
    </row>
    <row r="1968" spans="1:19" x14ac:dyDescent="0.3">
      <c r="A1968" s="1">
        <v>45495</v>
      </c>
      <c r="B1968">
        <v>50</v>
      </c>
      <c r="C1968" t="s">
        <v>4</v>
      </c>
      <c r="D1968">
        <v>131</v>
      </c>
      <c r="E1968">
        <f>D1968-MajorAxis</f>
        <v>41</v>
      </c>
      <c r="F1968" s="2">
        <f t="shared" si="185"/>
        <v>0.57397260273972606</v>
      </c>
      <c r="G1968" s="3">
        <f t="shared" si="184"/>
        <v>0.37655990842057885</v>
      </c>
      <c r="H1968" s="11" t="e">
        <f t="shared" si="187"/>
        <v>#N/A</v>
      </c>
      <c r="I1968" s="11" t="e">
        <f t="shared" si="187"/>
        <v>#N/A</v>
      </c>
      <c r="J1968" s="11" t="e">
        <f t="shared" si="187"/>
        <v>#N/A</v>
      </c>
      <c r="K1968" s="5" t="e">
        <f t="shared" si="187"/>
        <v>#N/A</v>
      </c>
      <c r="L1968" s="5" t="e">
        <f t="shared" si="187"/>
        <v>#N/A</v>
      </c>
      <c r="M1968" s="5" t="e">
        <f t="shared" si="187"/>
        <v>#N/A</v>
      </c>
      <c r="N1968" s="8">
        <f t="shared" si="187"/>
        <v>0.43318262207307051</v>
      </c>
      <c r="O1968" s="8" t="e">
        <f t="shared" si="187"/>
        <v>#N/A</v>
      </c>
      <c r="P1968" s="8" t="e">
        <f t="shared" si="187"/>
        <v>#N/A</v>
      </c>
      <c r="Q1968" s="9" t="e">
        <f t="shared" si="187"/>
        <v>#N/A</v>
      </c>
      <c r="R1968" s="9" t="e">
        <f t="shared" si="187"/>
        <v>#N/A</v>
      </c>
      <c r="S1968" s="9" t="e">
        <f t="shared" si="187"/>
        <v>#N/A</v>
      </c>
    </row>
    <row r="1969" spans="1:19" x14ac:dyDescent="0.3">
      <c r="A1969" s="1">
        <v>45495</v>
      </c>
      <c r="B1969">
        <v>50</v>
      </c>
      <c r="C1969" t="s">
        <v>5</v>
      </c>
      <c r="D1969">
        <v>229</v>
      </c>
      <c r="E1969">
        <f>D1969-MajorAxis</f>
        <v>139</v>
      </c>
      <c r="F1969" s="2">
        <f t="shared" si="185"/>
        <v>0.57397260273972606</v>
      </c>
      <c r="G1969" s="3">
        <f t="shared" si="184"/>
        <v>0.37655990842057885</v>
      </c>
      <c r="H1969" s="11" t="e">
        <f t="shared" si="187"/>
        <v>#N/A</v>
      </c>
      <c r="I1969" s="11" t="e">
        <f t="shared" si="187"/>
        <v>#N/A</v>
      </c>
      <c r="J1969" s="11" t="e">
        <f t="shared" si="187"/>
        <v>#N/A</v>
      </c>
      <c r="K1969" s="5" t="e">
        <f t="shared" si="187"/>
        <v>#N/A</v>
      </c>
      <c r="L1969" s="5" t="e">
        <f t="shared" si="187"/>
        <v>#N/A</v>
      </c>
      <c r="M1969" s="5" t="e">
        <f t="shared" si="187"/>
        <v>#N/A</v>
      </c>
      <c r="N1969" s="8">
        <f t="shared" si="187"/>
        <v>-0.43318262207307051</v>
      </c>
      <c r="O1969" s="8" t="e">
        <f t="shared" si="187"/>
        <v>#N/A</v>
      </c>
      <c r="P1969" s="8" t="e">
        <f t="shared" si="187"/>
        <v>#N/A</v>
      </c>
      <c r="Q1969" s="9" t="e">
        <f t="shared" si="187"/>
        <v>#N/A</v>
      </c>
      <c r="R1969" s="9" t="e">
        <f t="shared" si="187"/>
        <v>#N/A</v>
      </c>
      <c r="S1969" s="9" t="e">
        <f t="shared" si="187"/>
        <v>#N/A</v>
      </c>
    </row>
    <row r="1970" spans="1:19" x14ac:dyDescent="0.3">
      <c r="A1970" s="1">
        <v>45496</v>
      </c>
      <c r="B1970">
        <v>0</v>
      </c>
      <c r="C1970" t="s">
        <v>4</v>
      </c>
      <c r="D1970">
        <v>56</v>
      </c>
      <c r="E1970">
        <f>D1970-MajorAxis</f>
        <v>-34</v>
      </c>
      <c r="F1970" s="2">
        <f t="shared" si="185"/>
        <v>0.57671232876712331</v>
      </c>
      <c r="G1970" s="3">
        <f t="shared" si="184"/>
        <v>-0.32249344159066357</v>
      </c>
      <c r="H1970" s="11" t="e">
        <f t="shared" ref="H1970:S1985" si="188">IF(MONTH($A1970)=LEN(H$1),$F1970*COS($E1970/180*PI()),NA())</f>
        <v>#N/A</v>
      </c>
      <c r="I1970" s="11" t="e">
        <f t="shared" si="188"/>
        <v>#N/A</v>
      </c>
      <c r="J1970" s="11" t="e">
        <f t="shared" si="188"/>
        <v>#N/A</v>
      </c>
      <c r="K1970" s="5" t="e">
        <f t="shared" si="188"/>
        <v>#N/A</v>
      </c>
      <c r="L1970" s="5" t="e">
        <f t="shared" si="188"/>
        <v>#N/A</v>
      </c>
      <c r="M1970" s="5" t="e">
        <f t="shared" si="188"/>
        <v>#N/A</v>
      </c>
      <c r="N1970" s="8">
        <f t="shared" si="188"/>
        <v>0.47811618910366105</v>
      </c>
      <c r="O1970" s="8" t="e">
        <f t="shared" si="188"/>
        <v>#N/A</v>
      </c>
      <c r="P1970" s="8" t="e">
        <f t="shared" si="188"/>
        <v>#N/A</v>
      </c>
      <c r="Q1970" s="9" t="e">
        <f t="shared" si="188"/>
        <v>#N/A</v>
      </c>
      <c r="R1970" s="9" t="e">
        <f t="shared" si="188"/>
        <v>#N/A</v>
      </c>
      <c r="S1970" s="9" t="e">
        <f t="shared" si="188"/>
        <v>#N/A</v>
      </c>
    </row>
    <row r="1971" spans="1:19" x14ac:dyDescent="0.3">
      <c r="A1971" s="1">
        <v>45496</v>
      </c>
      <c r="B1971">
        <v>0</v>
      </c>
      <c r="C1971" t="s">
        <v>5</v>
      </c>
      <c r="D1971">
        <v>304</v>
      </c>
      <c r="E1971">
        <f>D1971-MajorAxis</f>
        <v>214</v>
      </c>
      <c r="F1971" s="2">
        <f t="shared" si="185"/>
        <v>0.57671232876712331</v>
      </c>
      <c r="G1971" s="3">
        <f t="shared" si="184"/>
        <v>-0.32249344159066351</v>
      </c>
      <c r="H1971" s="11" t="e">
        <f t="shared" si="188"/>
        <v>#N/A</v>
      </c>
      <c r="I1971" s="11" t="e">
        <f t="shared" si="188"/>
        <v>#N/A</v>
      </c>
      <c r="J1971" s="11" t="e">
        <f t="shared" si="188"/>
        <v>#N/A</v>
      </c>
      <c r="K1971" s="5" t="e">
        <f t="shared" si="188"/>
        <v>#N/A</v>
      </c>
      <c r="L1971" s="5" t="e">
        <f t="shared" si="188"/>
        <v>#N/A</v>
      </c>
      <c r="M1971" s="5" t="e">
        <f t="shared" si="188"/>
        <v>#N/A</v>
      </c>
      <c r="N1971" s="8">
        <f t="shared" si="188"/>
        <v>-0.47811618910366116</v>
      </c>
      <c r="O1971" s="8" t="e">
        <f t="shared" si="188"/>
        <v>#N/A</v>
      </c>
      <c r="P1971" s="8" t="e">
        <f t="shared" si="188"/>
        <v>#N/A</v>
      </c>
      <c r="Q1971" s="9" t="e">
        <f t="shared" si="188"/>
        <v>#N/A</v>
      </c>
      <c r="R1971" s="9" t="e">
        <f t="shared" si="188"/>
        <v>#N/A</v>
      </c>
      <c r="S1971" s="9" t="e">
        <f t="shared" si="188"/>
        <v>#N/A</v>
      </c>
    </row>
    <row r="1972" spans="1:19" x14ac:dyDescent="0.3">
      <c r="A1972" s="1">
        <v>45496</v>
      </c>
      <c r="B1972">
        <v>10</v>
      </c>
      <c r="C1972" t="s">
        <v>4</v>
      </c>
      <c r="D1972">
        <v>70</v>
      </c>
      <c r="E1972">
        <f>D1972-MajorAxis</f>
        <v>-20</v>
      </c>
      <c r="F1972" s="2">
        <f t="shared" si="185"/>
        <v>0.57671232876712331</v>
      </c>
      <c r="G1972" s="3">
        <f t="shared" si="184"/>
        <v>-0.19724723334261168</v>
      </c>
      <c r="H1972" s="11" t="e">
        <f t="shared" si="188"/>
        <v>#N/A</v>
      </c>
      <c r="I1972" s="11" t="e">
        <f t="shared" si="188"/>
        <v>#N/A</v>
      </c>
      <c r="J1972" s="11" t="e">
        <f t="shared" si="188"/>
        <v>#N/A</v>
      </c>
      <c r="K1972" s="5" t="e">
        <f t="shared" si="188"/>
        <v>#N/A</v>
      </c>
      <c r="L1972" s="5" t="e">
        <f t="shared" si="188"/>
        <v>#N/A</v>
      </c>
      <c r="M1972" s="5" t="e">
        <f t="shared" si="188"/>
        <v>#N/A</v>
      </c>
      <c r="N1972" s="8">
        <f t="shared" si="188"/>
        <v>0.54193231965872257</v>
      </c>
      <c r="O1972" s="8" t="e">
        <f t="shared" si="188"/>
        <v>#N/A</v>
      </c>
      <c r="P1972" s="8" t="e">
        <f t="shared" si="188"/>
        <v>#N/A</v>
      </c>
      <c r="Q1972" s="9" t="e">
        <f t="shared" si="188"/>
        <v>#N/A</v>
      </c>
      <c r="R1972" s="9" t="e">
        <f t="shared" si="188"/>
        <v>#N/A</v>
      </c>
      <c r="S1972" s="9" t="e">
        <f t="shared" si="188"/>
        <v>#N/A</v>
      </c>
    </row>
    <row r="1973" spans="1:19" x14ac:dyDescent="0.3">
      <c r="A1973" s="1">
        <v>45496</v>
      </c>
      <c r="B1973">
        <v>10</v>
      </c>
      <c r="C1973" t="s">
        <v>5</v>
      </c>
      <c r="D1973">
        <v>290</v>
      </c>
      <c r="E1973">
        <f>D1973-MajorAxis</f>
        <v>200</v>
      </c>
      <c r="F1973" s="2">
        <f t="shared" si="185"/>
        <v>0.57671232876712331</v>
      </c>
      <c r="G1973" s="3">
        <f t="shared" si="184"/>
        <v>-0.19724723334261166</v>
      </c>
      <c r="H1973" s="11" t="e">
        <f t="shared" si="188"/>
        <v>#N/A</v>
      </c>
      <c r="I1973" s="11" t="e">
        <f t="shared" si="188"/>
        <v>#N/A</v>
      </c>
      <c r="J1973" s="11" t="e">
        <f t="shared" si="188"/>
        <v>#N/A</v>
      </c>
      <c r="K1973" s="5" t="e">
        <f t="shared" si="188"/>
        <v>#N/A</v>
      </c>
      <c r="L1973" s="5" t="e">
        <f t="shared" si="188"/>
        <v>#N/A</v>
      </c>
      <c r="M1973" s="5" t="e">
        <f t="shared" si="188"/>
        <v>#N/A</v>
      </c>
      <c r="N1973" s="8">
        <f t="shared" si="188"/>
        <v>-0.54193231965872257</v>
      </c>
      <c r="O1973" s="8" t="e">
        <f t="shared" si="188"/>
        <v>#N/A</v>
      </c>
      <c r="P1973" s="8" t="e">
        <f t="shared" si="188"/>
        <v>#N/A</v>
      </c>
      <c r="Q1973" s="9" t="e">
        <f t="shared" si="188"/>
        <v>#N/A</v>
      </c>
      <c r="R1973" s="9" t="e">
        <f t="shared" si="188"/>
        <v>#N/A</v>
      </c>
      <c r="S1973" s="9" t="e">
        <f t="shared" si="188"/>
        <v>#N/A</v>
      </c>
    </row>
    <row r="1974" spans="1:19" x14ac:dyDescent="0.3">
      <c r="A1974" s="1">
        <v>45496</v>
      </c>
      <c r="B1974">
        <v>20</v>
      </c>
      <c r="C1974" t="s">
        <v>4</v>
      </c>
      <c r="D1974">
        <v>83</v>
      </c>
      <c r="E1974">
        <f>D1974-MajorAxis</f>
        <v>-7</v>
      </c>
      <c r="F1974" s="2">
        <f t="shared" si="185"/>
        <v>0.57671232876712331</v>
      </c>
      <c r="G1974" s="3">
        <f t="shared" si="184"/>
        <v>-7.0283552840502861E-2</v>
      </c>
      <c r="H1974" s="11" t="e">
        <f t="shared" si="188"/>
        <v>#N/A</v>
      </c>
      <c r="I1974" s="11" t="e">
        <f t="shared" si="188"/>
        <v>#N/A</v>
      </c>
      <c r="J1974" s="11" t="e">
        <f t="shared" si="188"/>
        <v>#N/A</v>
      </c>
      <c r="K1974" s="5" t="e">
        <f t="shared" si="188"/>
        <v>#N/A</v>
      </c>
      <c r="L1974" s="5" t="e">
        <f t="shared" si="188"/>
        <v>#N/A</v>
      </c>
      <c r="M1974" s="5" t="e">
        <f t="shared" si="188"/>
        <v>#N/A</v>
      </c>
      <c r="N1974" s="8">
        <f t="shared" si="188"/>
        <v>0.57241360252191309</v>
      </c>
      <c r="O1974" s="8" t="e">
        <f t="shared" si="188"/>
        <v>#N/A</v>
      </c>
      <c r="P1974" s="8" t="e">
        <f t="shared" si="188"/>
        <v>#N/A</v>
      </c>
      <c r="Q1974" s="9" t="e">
        <f t="shared" si="188"/>
        <v>#N/A</v>
      </c>
      <c r="R1974" s="9" t="e">
        <f t="shared" si="188"/>
        <v>#N/A</v>
      </c>
      <c r="S1974" s="9" t="e">
        <f t="shared" si="188"/>
        <v>#N/A</v>
      </c>
    </row>
    <row r="1975" spans="1:19" x14ac:dyDescent="0.3">
      <c r="A1975" s="1">
        <v>45496</v>
      </c>
      <c r="B1975">
        <v>20</v>
      </c>
      <c r="C1975" t="s">
        <v>5</v>
      </c>
      <c r="D1975">
        <v>277</v>
      </c>
      <c r="E1975">
        <f>D1975-MajorAxis</f>
        <v>187</v>
      </c>
      <c r="F1975" s="2">
        <f t="shared" si="185"/>
        <v>0.57671232876712331</v>
      </c>
      <c r="G1975" s="3">
        <f t="shared" si="184"/>
        <v>-7.0283552840503014E-2</v>
      </c>
      <c r="H1975" s="11" t="e">
        <f t="shared" si="188"/>
        <v>#N/A</v>
      </c>
      <c r="I1975" s="11" t="e">
        <f t="shared" si="188"/>
        <v>#N/A</v>
      </c>
      <c r="J1975" s="11" t="e">
        <f t="shared" si="188"/>
        <v>#N/A</v>
      </c>
      <c r="K1975" s="5" t="e">
        <f t="shared" si="188"/>
        <v>#N/A</v>
      </c>
      <c r="L1975" s="5" t="e">
        <f t="shared" si="188"/>
        <v>#N/A</v>
      </c>
      <c r="M1975" s="5" t="e">
        <f t="shared" si="188"/>
        <v>#N/A</v>
      </c>
      <c r="N1975" s="8">
        <f t="shared" si="188"/>
        <v>-0.57241360252191309</v>
      </c>
      <c r="O1975" s="8" t="e">
        <f t="shared" si="188"/>
        <v>#N/A</v>
      </c>
      <c r="P1975" s="8" t="e">
        <f t="shared" si="188"/>
        <v>#N/A</v>
      </c>
      <c r="Q1975" s="9" t="e">
        <f t="shared" si="188"/>
        <v>#N/A</v>
      </c>
      <c r="R1975" s="9" t="e">
        <f t="shared" si="188"/>
        <v>#N/A</v>
      </c>
      <c r="S1975" s="9" t="e">
        <f t="shared" si="188"/>
        <v>#N/A</v>
      </c>
    </row>
    <row r="1976" spans="1:19" x14ac:dyDescent="0.3">
      <c r="A1976" s="1">
        <v>45496</v>
      </c>
      <c r="B1976">
        <v>30</v>
      </c>
      <c r="C1976" t="s">
        <v>4</v>
      </c>
      <c r="D1976">
        <v>96</v>
      </c>
      <c r="E1976">
        <f>D1976-MajorAxis</f>
        <v>6</v>
      </c>
      <c r="F1976" s="2">
        <f t="shared" si="185"/>
        <v>0.57671232876712331</v>
      </c>
      <c r="G1976" s="3">
        <f t="shared" si="184"/>
        <v>6.028285347353713E-2</v>
      </c>
      <c r="H1976" s="11" t="e">
        <f t="shared" si="188"/>
        <v>#N/A</v>
      </c>
      <c r="I1976" s="11" t="e">
        <f t="shared" si="188"/>
        <v>#N/A</v>
      </c>
      <c r="J1976" s="11" t="e">
        <f t="shared" si="188"/>
        <v>#N/A</v>
      </c>
      <c r="K1976" s="5" t="e">
        <f t="shared" si="188"/>
        <v>#N/A</v>
      </c>
      <c r="L1976" s="5" t="e">
        <f t="shared" si="188"/>
        <v>#N/A</v>
      </c>
      <c r="M1976" s="5" t="e">
        <f t="shared" si="188"/>
        <v>#N/A</v>
      </c>
      <c r="N1976" s="8">
        <f t="shared" si="188"/>
        <v>0.57355303828773019</v>
      </c>
      <c r="O1976" s="8" t="e">
        <f t="shared" si="188"/>
        <v>#N/A</v>
      </c>
      <c r="P1976" s="8" t="e">
        <f t="shared" si="188"/>
        <v>#N/A</v>
      </c>
      <c r="Q1976" s="9" t="e">
        <f t="shared" si="188"/>
        <v>#N/A</v>
      </c>
      <c r="R1976" s="9" t="e">
        <f t="shared" si="188"/>
        <v>#N/A</v>
      </c>
      <c r="S1976" s="9" t="e">
        <f t="shared" si="188"/>
        <v>#N/A</v>
      </c>
    </row>
    <row r="1977" spans="1:19" x14ac:dyDescent="0.3">
      <c r="A1977" s="1">
        <v>45496</v>
      </c>
      <c r="B1977">
        <v>30</v>
      </c>
      <c r="C1977" t="s">
        <v>5</v>
      </c>
      <c r="D1977">
        <v>264</v>
      </c>
      <c r="E1977">
        <f>D1977-MajorAxis</f>
        <v>174</v>
      </c>
      <c r="F1977" s="2">
        <f t="shared" si="185"/>
        <v>0.57671232876712331</v>
      </c>
      <c r="G1977" s="3">
        <f t="shared" si="184"/>
        <v>6.028285347353729E-2</v>
      </c>
      <c r="H1977" s="11" t="e">
        <f t="shared" si="188"/>
        <v>#N/A</v>
      </c>
      <c r="I1977" s="11" t="e">
        <f t="shared" si="188"/>
        <v>#N/A</v>
      </c>
      <c r="J1977" s="11" t="e">
        <f t="shared" si="188"/>
        <v>#N/A</v>
      </c>
      <c r="K1977" s="5" t="e">
        <f t="shared" si="188"/>
        <v>#N/A</v>
      </c>
      <c r="L1977" s="5" t="e">
        <f t="shared" si="188"/>
        <v>#N/A</v>
      </c>
      <c r="M1977" s="5" t="e">
        <f t="shared" si="188"/>
        <v>#N/A</v>
      </c>
      <c r="N1977" s="8">
        <f t="shared" si="188"/>
        <v>-0.57355303828773019</v>
      </c>
      <c r="O1977" s="8" t="e">
        <f t="shared" si="188"/>
        <v>#N/A</v>
      </c>
      <c r="P1977" s="8" t="e">
        <f t="shared" si="188"/>
        <v>#N/A</v>
      </c>
      <c r="Q1977" s="9" t="e">
        <f t="shared" si="188"/>
        <v>#N/A</v>
      </c>
      <c r="R1977" s="9" t="e">
        <f t="shared" si="188"/>
        <v>#N/A</v>
      </c>
      <c r="S1977" s="9" t="e">
        <f t="shared" si="188"/>
        <v>#N/A</v>
      </c>
    </row>
    <row r="1978" spans="1:19" x14ac:dyDescent="0.3">
      <c r="A1978" s="1">
        <v>45496</v>
      </c>
      <c r="B1978">
        <v>40</v>
      </c>
      <c r="C1978" t="s">
        <v>4</v>
      </c>
      <c r="D1978">
        <v>111</v>
      </c>
      <c r="E1978">
        <f>D1978-MajorAxis</f>
        <v>21</v>
      </c>
      <c r="F1978" s="2">
        <f t="shared" si="185"/>
        <v>0.57671232876712331</v>
      </c>
      <c r="G1978" s="3">
        <f t="shared" si="184"/>
        <v>0.20667521473776906</v>
      </c>
      <c r="H1978" s="11" t="e">
        <f t="shared" si="188"/>
        <v>#N/A</v>
      </c>
      <c r="I1978" s="11" t="e">
        <f t="shared" si="188"/>
        <v>#N/A</v>
      </c>
      <c r="J1978" s="11" t="e">
        <f t="shared" si="188"/>
        <v>#N/A</v>
      </c>
      <c r="K1978" s="5" t="e">
        <f t="shared" si="188"/>
        <v>#N/A</v>
      </c>
      <c r="L1978" s="5" t="e">
        <f t="shared" si="188"/>
        <v>#N/A</v>
      </c>
      <c r="M1978" s="5" t="e">
        <f t="shared" si="188"/>
        <v>#N/A</v>
      </c>
      <c r="N1978" s="8">
        <f t="shared" si="188"/>
        <v>0.53840734185660544</v>
      </c>
      <c r="O1978" s="8" t="e">
        <f t="shared" si="188"/>
        <v>#N/A</v>
      </c>
      <c r="P1978" s="8" t="e">
        <f t="shared" si="188"/>
        <v>#N/A</v>
      </c>
      <c r="Q1978" s="9" t="e">
        <f t="shared" si="188"/>
        <v>#N/A</v>
      </c>
      <c r="R1978" s="9" t="e">
        <f t="shared" si="188"/>
        <v>#N/A</v>
      </c>
      <c r="S1978" s="9" t="e">
        <f t="shared" si="188"/>
        <v>#N/A</v>
      </c>
    </row>
    <row r="1979" spans="1:19" x14ac:dyDescent="0.3">
      <c r="A1979" s="1">
        <v>45496</v>
      </c>
      <c r="B1979">
        <v>40</v>
      </c>
      <c r="C1979" t="s">
        <v>5</v>
      </c>
      <c r="D1979">
        <v>249</v>
      </c>
      <c r="E1979">
        <f>D1979-MajorAxis</f>
        <v>159</v>
      </c>
      <c r="F1979" s="2">
        <f t="shared" si="185"/>
        <v>0.57671232876712331</v>
      </c>
      <c r="G1979" s="3">
        <f t="shared" si="184"/>
        <v>0.20667521473776929</v>
      </c>
      <c r="H1979" s="11" t="e">
        <f t="shared" si="188"/>
        <v>#N/A</v>
      </c>
      <c r="I1979" s="11" t="e">
        <f t="shared" si="188"/>
        <v>#N/A</v>
      </c>
      <c r="J1979" s="11" t="e">
        <f t="shared" si="188"/>
        <v>#N/A</v>
      </c>
      <c r="K1979" s="5" t="e">
        <f t="shared" si="188"/>
        <v>#N/A</v>
      </c>
      <c r="L1979" s="5" t="e">
        <f t="shared" si="188"/>
        <v>#N/A</v>
      </c>
      <c r="M1979" s="5" t="e">
        <f t="shared" si="188"/>
        <v>#N/A</v>
      </c>
      <c r="N1979" s="8">
        <f t="shared" si="188"/>
        <v>-0.53840734185660533</v>
      </c>
      <c r="O1979" s="8" t="e">
        <f t="shared" si="188"/>
        <v>#N/A</v>
      </c>
      <c r="P1979" s="8" t="e">
        <f t="shared" si="188"/>
        <v>#N/A</v>
      </c>
      <c r="Q1979" s="9" t="e">
        <f t="shared" si="188"/>
        <v>#N/A</v>
      </c>
      <c r="R1979" s="9" t="e">
        <f t="shared" si="188"/>
        <v>#N/A</v>
      </c>
      <c r="S1979" s="9" t="e">
        <f t="shared" si="188"/>
        <v>#N/A</v>
      </c>
    </row>
    <row r="1980" spans="1:19" x14ac:dyDescent="0.3">
      <c r="A1980" s="1">
        <v>45496</v>
      </c>
      <c r="B1980">
        <v>50</v>
      </c>
      <c r="C1980" t="s">
        <v>4</v>
      </c>
      <c r="D1980">
        <v>132</v>
      </c>
      <c r="E1980">
        <f>D1980-MajorAxis</f>
        <v>42</v>
      </c>
      <c r="F1980" s="2">
        <f t="shared" si="185"/>
        <v>0.57671232876712331</v>
      </c>
      <c r="G1980" s="3">
        <f t="shared" si="184"/>
        <v>0.38589587024257443</v>
      </c>
      <c r="H1980" s="11" t="e">
        <f t="shared" si="188"/>
        <v>#N/A</v>
      </c>
      <c r="I1980" s="11" t="e">
        <f t="shared" si="188"/>
        <v>#N/A</v>
      </c>
      <c r="J1980" s="11" t="e">
        <f t="shared" si="188"/>
        <v>#N/A</v>
      </c>
      <c r="K1980" s="5" t="e">
        <f t="shared" si="188"/>
        <v>#N/A</v>
      </c>
      <c r="L1980" s="5" t="e">
        <f t="shared" si="188"/>
        <v>#N/A</v>
      </c>
      <c r="M1980" s="5" t="e">
        <f t="shared" si="188"/>
        <v>#N/A</v>
      </c>
      <c r="N1980" s="8">
        <f t="shared" si="188"/>
        <v>0.42858078291230545</v>
      </c>
      <c r="O1980" s="8" t="e">
        <f t="shared" si="188"/>
        <v>#N/A</v>
      </c>
      <c r="P1980" s="8" t="e">
        <f t="shared" si="188"/>
        <v>#N/A</v>
      </c>
      <c r="Q1980" s="9" t="e">
        <f t="shared" si="188"/>
        <v>#N/A</v>
      </c>
      <c r="R1980" s="9" t="e">
        <f t="shared" si="188"/>
        <v>#N/A</v>
      </c>
      <c r="S1980" s="9" t="e">
        <f t="shared" si="188"/>
        <v>#N/A</v>
      </c>
    </row>
    <row r="1981" spans="1:19" x14ac:dyDescent="0.3">
      <c r="A1981" s="1">
        <v>45496</v>
      </c>
      <c r="B1981">
        <v>50</v>
      </c>
      <c r="C1981" t="s">
        <v>5</v>
      </c>
      <c r="D1981">
        <v>228</v>
      </c>
      <c r="E1981">
        <f>D1981-MajorAxis</f>
        <v>138</v>
      </c>
      <c r="F1981" s="2">
        <f t="shared" si="185"/>
        <v>0.57671232876712331</v>
      </c>
      <c r="G1981" s="3">
        <f t="shared" si="184"/>
        <v>0.38589587024257427</v>
      </c>
      <c r="H1981" s="11" t="e">
        <f t="shared" si="188"/>
        <v>#N/A</v>
      </c>
      <c r="I1981" s="11" t="e">
        <f t="shared" si="188"/>
        <v>#N/A</v>
      </c>
      <c r="J1981" s="11" t="e">
        <f t="shared" si="188"/>
        <v>#N/A</v>
      </c>
      <c r="K1981" s="5" t="e">
        <f t="shared" si="188"/>
        <v>#N/A</v>
      </c>
      <c r="L1981" s="5" t="e">
        <f t="shared" si="188"/>
        <v>#N/A</v>
      </c>
      <c r="M1981" s="5" t="e">
        <f t="shared" si="188"/>
        <v>#N/A</v>
      </c>
      <c r="N1981" s="8">
        <f t="shared" si="188"/>
        <v>-0.4285807829123055</v>
      </c>
      <c r="O1981" s="8" t="e">
        <f t="shared" si="188"/>
        <v>#N/A</v>
      </c>
      <c r="P1981" s="8" t="e">
        <f t="shared" si="188"/>
        <v>#N/A</v>
      </c>
      <c r="Q1981" s="9" t="e">
        <f t="shared" si="188"/>
        <v>#N/A</v>
      </c>
      <c r="R1981" s="9" t="e">
        <f t="shared" si="188"/>
        <v>#N/A</v>
      </c>
      <c r="S1981" s="9" t="e">
        <f t="shared" si="188"/>
        <v>#N/A</v>
      </c>
    </row>
    <row r="1982" spans="1:19" x14ac:dyDescent="0.3">
      <c r="A1982" s="1">
        <v>45497</v>
      </c>
      <c r="B1982">
        <v>0</v>
      </c>
      <c r="C1982" t="s">
        <v>4</v>
      </c>
      <c r="D1982">
        <v>56</v>
      </c>
      <c r="E1982">
        <f>D1982-MajorAxis</f>
        <v>-34</v>
      </c>
      <c r="F1982" s="2">
        <f t="shared" si="185"/>
        <v>0.57945205479452055</v>
      </c>
      <c r="G1982" s="3">
        <f t="shared" si="184"/>
        <v>-0.32402547694263822</v>
      </c>
      <c r="H1982" s="11" t="e">
        <f t="shared" si="188"/>
        <v>#N/A</v>
      </c>
      <c r="I1982" s="11" t="e">
        <f t="shared" si="188"/>
        <v>#N/A</v>
      </c>
      <c r="J1982" s="11" t="e">
        <f t="shared" si="188"/>
        <v>#N/A</v>
      </c>
      <c r="K1982" s="5" t="e">
        <f t="shared" si="188"/>
        <v>#N/A</v>
      </c>
      <c r="L1982" s="5" t="e">
        <f t="shared" si="188"/>
        <v>#N/A</v>
      </c>
      <c r="M1982" s="5" t="e">
        <f t="shared" si="188"/>
        <v>#N/A</v>
      </c>
      <c r="N1982" s="8">
        <f t="shared" si="188"/>
        <v>0.48038752491888037</v>
      </c>
      <c r="O1982" s="8" t="e">
        <f t="shared" si="188"/>
        <v>#N/A</v>
      </c>
      <c r="P1982" s="8" t="e">
        <f t="shared" si="188"/>
        <v>#N/A</v>
      </c>
      <c r="Q1982" s="9" t="e">
        <f t="shared" si="188"/>
        <v>#N/A</v>
      </c>
      <c r="R1982" s="9" t="e">
        <f t="shared" si="188"/>
        <v>#N/A</v>
      </c>
      <c r="S1982" s="9" t="e">
        <f t="shared" si="188"/>
        <v>#N/A</v>
      </c>
    </row>
    <row r="1983" spans="1:19" x14ac:dyDescent="0.3">
      <c r="A1983" s="1">
        <v>45497</v>
      </c>
      <c r="B1983">
        <v>0</v>
      </c>
      <c r="C1983" t="s">
        <v>5</v>
      </c>
      <c r="D1983">
        <v>304</v>
      </c>
      <c r="E1983">
        <f>D1983-MajorAxis</f>
        <v>214</v>
      </c>
      <c r="F1983" s="2">
        <f t="shared" si="185"/>
        <v>0.57945205479452055</v>
      </c>
      <c r="G1983" s="3">
        <f t="shared" si="184"/>
        <v>-0.32402547694263817</v>
      </c>
      <c r="H1983" s="11" t="e">
        <f t="shared" si="188"/>
        <v>#N/A</v>
      </c>
      <c r="I1983" s="11" t="e">
        <f t="shared" si="188"/>
        <v>#N/A</v>
      </c>
      <c r="J1983" s="11" t="e">
        <f t="shared" si="188"/>
        <v>#N/A</v>
      </c>
      <c r="K1983" s="5" t="e">
        <f t="shared" si="188"/>
        <v>#N/A</v>
      </c>
      <c r="L1983" s="5" t="e">
        <f t="shared" si="188"/>
        <v>#N/A</v>
      </c>
      <c r="M1983" s="5" t="e">
        <f t="shared" si="188"/>
        <v>#N/A</v>
      </c>
      <c r="N1983" s="8">
        <f t="shared" si="188"/>
        <v>-0.48038752491888043</v>
      </c>
      <c r="O1983" s="8" t="e">
        <f t="shared" si="188"/>
        <v>#N/A</v>
      </c>
      <c r="P1983" s="8" t="e">
        <f t="shared" si="188"/>
        <v>#N/A</v>
      </c>
      <c r="Q1983" s="9" t="e">
        <f t="shared" si="188"/>
        <v>#N/A</v>
      </c>
      <c r="R1983" s="9" t="e">
        <f t="shared" si="188"/>
        <v>#N/A</v>
      </c>
      <c r="S1983" s="9" t="e">
        <f t="shared" si="188"/>
        <v>#N/A</v>
      </c>
    </row>
    <row r="1984" spans="1:19" x14ac:dyDescent="0.3">
      <c r="A1984" s="1">
        <v>45497</v>
      </c>
      <c r="B1984">
        <v>10</v>
      </c>
      <c r="C1984" t="s">
        <v>4</v>
      </c>
      <c r="D1984">
        <v>71</v>
      </c>
      <c r="E1984">
        <f>D1984-MajorAxis</f>
        <v>-19</v>
      </c>
      <c r="F1984" s="2">
        <f t="shared" si="185"/>
        <v>0.57945205479452055</v>
      </c>
      <c r="G1984" s="3">
        <f t="shared" si="184"/>
        <v>-0.18865113607585929</v>
      </c>
      <c r="H1984" s="11" t="e">
        <f t="shared" si="188"/>
        <v>#N/A</v>
      </c>
      <c r="I1984" s="11" t="e">
        <f t="shared" si="188"/>
        <v>#N/A</v>
      </c>
      <c r="J1984" s="11" t="e">
        <f t="shared" si="188"/>
        <v>#N/A</v>
      </c>
      <c r="K1984" s="5" t="e">
        <f t="shared" si="188"/>
        <v>#N/A</v>
      </c>
      <c r="L1984" s="5" t="e">
        <f t="shared" si="188"/>
        <v>#N/A</v>
      </c>
      <c r="M1984" s="5" t="e">
        <f t="shared" si="188"/>
        <v>#N/A</v>
      </c>
      <c r="N1984" s="8">
        <f t="shared" si="188"/>
        <v>0.54788268147741237</v>
      </c>
      <c r="O1984" s="8" t="e">
        <f t="shared" si="188"/>
        <v>#N/A</v>
      </c>
      <c r="P1984" s="8" t="e">
        <f t="shared" si="188"/>
        <v>#N/A</v>
      </c>
      <c r="Q1984" s="9" t="e">
        <f t="shared" si="188"/>
        <v>#N/A</v>
      </c>
      <c r="R1984" s="9" t="e">
        <f t="shared" si="188"/>
        <v>#N/A</v>
      </c>
      <c r="S1984" s="9" t="e">
        <f t="shared" si="188"/>
        <v>#N/A</v>
      </c>
    </row>
    <row r="1985" spans="1:19" x14ac:dyDescent="0.3">
      <c r="A1985" s="1">
        <v>45497</v>
      </c>
      <c r="B1985">
        <v>10</v>
      </c>
      <c r="C1985" t="s">
        <v>5</v>
      </c>
      <c r="D1985">
        <v>289</v>
      </c>
      <c r="E1985">
        <f>D1985-MajorAxis</f>
        <v>199</v>
      </c>
      <c r="F1985" s="2">
        <f t="shared" si="185"/>
        <v>0.57945205479452055</v>
      </c>
      <c r="G1985" s="3">
        <f t="shared" si="184"/>
        <v>-0.18865113607585932</v>
      </c>
      <c r="H1985" s="11" t="e">
        <f t="shared" si="188"/>
        <v>#N/A</v>
      </c>
      <c r="I1985" s="11" t="e">
        <f t="shared" si="188"/>
        <v>#N/A</v>
      </c>
      <c r="J1985" s="11" t="e">
        <f t="shared" si="188"/>
        <v>#N/A</v>
      </c>
      <c r="K1985" s="5" t="e">
        <f t="shared" si="188"/>
        <v>#N/A</v>
      </c>
      <c r="L1985" s="5" t="e">
        <f t="shared" si="188"/>
        <v>#N/A</v>
      </c>
      <c r="M1985" s="5" t="e">
        <f t="shared" si="188"/>
        <v>#N/A</v>
      </c>
      <c r="N1985" s="8">
        <f t="shared" si="188"/>
        <v>-0.54788268147741226</v>
      </c>
      <c r="O1985" s="8" t="e">
        <f t="shared" si="188"/>
        <v>#N/A</v>
      </c>
      <c r="P1985" s="8" t="e">
        <f t="shared" si="188"/>
        <v>#N/A</v>
      </c>
      <c r="Q1985" s="9" t="e">
        <f t="shared" si="188"/>
        <v>#N/A</v>
      </c>
      <c r="R1985" s="9" t="e">
        <f t="shared" si="188"/>
        <v>#N/A</v>
      </c>
      <c r="S1985" s="9" t="e">
        <f t="shared" si="188"/>
        <v>#N/A</v>
      </c>
    </row>
    <row r="1986" spans="1:19" x14ac:dyDescent="0.3">
      <c r="A1986" s="1">
        <v>45497</v>
      </c>
      <c r="B1986">
        <v>20</v>
      </c>
      <c r="C1986" t="s">
        <v>4</v>
      </c>
      <c r="D1986">
        <v>83</v>
      </c>
      <c r="E1986">
        <f>D1986-MajorAxis</f>
        <v>-7</v>
      </c>
      <c r="F1986" s="2">
        <f t="shared" si="185"/>
        <v>0.57945205479452055</v>
      </c>
      <c r="G1986" s="3">
        <f t="shared" si="184"/>
        <v>-7.0617441452571761E-2</v>
      </c>
      <c r="H1986" s="11" t="e">
        <f t="shared" ref="H1986:S2001" si="189">IF(MONTH($A1986)=LEN(H$1),$F1986*COS($E1986/180*PI()),NA())</f>
        <v>#N/A</v>
      </c>
      <c r="I1986" s="11" t="e">
        <f t="shared" si="189"/>
        <v>#N/A</v>
      </c>
      <c r="J1986" s="11" t="e">
        <f t="shared" si="189"/>
        <v>#N/A</v>
      </c>
      <c r="K1986" s="5" t="e">
        <f t="shared" si="189"/>
        <v>#N/A</v>
      </c>
      <c r="L1986" s="5" t="e">
        <f t="shared" si="189"/>
        <v>#N/A</v>
      </c>
      <c r="M1986" s="5" t="e">
        <f t="shared" si="189"/>
        <v>#N/A</v>
      </c>
      <c r="N1986" s="8">
        <f t="shared" si="189"/>
        <v>0.57513290704695785</v>
      </c>
      <c r="O1986" s="8" t="e">
        <f t="shared" si="189"/>
        <v>#N/A</v>
      </c>
      <c r="P1986" s="8" t="e">
        <f t="shared" si="189"/>
        <v>#N/A</v>
      </c>
      <c r="Q1986" s="9" t="e">
        <f t="shared" si="189"/>
        <v>#N/A</v>
      </c>
      <c r="R1986" s="9" t="e">
        <f t="shared" si="189"/>
        <v>#N/A</v>
      </c>
      <c r="S1986" s="9" t="e">
        <f t="shared" si="189"/>
        <v>#N/A</v>
      </c>
    </row>
    <row r="1987" spans="1:19" x14ac:dyDescent="0.3">
      <c r="A1987" s="1">
        <v>45497</v>
      </c>
      <c r="B1987">
        <v>20</v>
      </c>
      <c r="C1987" t="s">
        <v>5</v>
      </c>
      <c r="D1987">
        <v>277</v>
      </c>
      <c r="E1987">
        <f>D1987-MajorAxis</f>
        <v>187</v>
      </c>
      <c r="F1987" s="2">
        <f t="shared" si="185"/>
        <v>0.57945205479452055</v>
      </c>
      <c r="G1987" s="3">
        <f t="shared" ref="G1987:G2050" si="190">F1987*SIN($E1987/180*PI())</f>
        <v>-7.0617441452571914E-2</v>
      </c>
      <c r="H1987" s="11" t="e">
        <f t="shared" si="189"/>
        <v>#N/A</v>
      </c>
      <c r="I1987" s="11" t="e">
        <f t="shared" si="189"/>
        <v>#N/A</v>
      </c>
      <c r="J1987" s="11" t="e">
        <f t="shared" si="189"/>
        <v>#N/A</v>
      </c>
      <c r="K1987" s="5" t="e">
        <f t="shared" si="189"/>
        <v>#N/A</v>
      </c>
      <c r="L1987" s="5" t="e">
        <f t="shared" si="189"/>
        <v>#N/A</v>
      </c>
      <c r="M1987" s="5" t="e">
        <f t="shared" si="189"/>
        <v>#N/A</v>
      </c>
      <c r="N1987" s="8">
        <f t="shared" si="189"/>
        <v>-0.57513290704695785</v>
      </c>
      <c r="O1987" s="8" t="e">
        <f t="shared" si="189"/>
        <v>#N/A</v>
      </c>
      <c r="P1987" s="8" t="e">
        <f t="shared" si="189"/>
        <v>#N/A</v>
      </c>
      <c r="Q1987" s="9" t="e">
        <f t="shared" si="189"/>
        <v>#N/A</v>
      </c>
      <c r="R1987" s="9" t="e">
        <f t="shared" si="189"/>
        <v>#N/A</v>
      </c>
      <c r="S1987" s="9" t="e">
        <f t="shared" si="189"/>
        <v>#N/A</v>
      </c>
    </row>
    <row r="1988" spans="1:19" x14ac:dyDescent="0.3">
      <c r="A1988" s="1">
        <v>45497</v>
      </c>
      <c r="B1988">
        <v>30</v>
      </c>
      <c r="C1988" t="s">
        <v>4</v>
      </c>
      <c r="D1988">
        <v>96</v>
      </c>
      <c r="E1988">
        <f>D1988-MajorAxis</f>
        <v>6</v>
      </c>
      <c r="F1988" s="2">
        <f t="shared" ref="F1988:F2051" si="191">0.5+ABS(DATE(2024,6,25)-A1988)/365</f>
        <v>0.57945205479452055</v>
      </c>
      <c r="G1988" s="3">
        <f t="shared" si="190"/>
        <v>6.0569232824955362E-2</v>
      </c>
      <c r="H1988" s="11" t="e">
        <f t="shared" si="189"/>
        <v>#N/A</v>
      </c>
      <c r="I1988" s="11" t="e">
        <f t="shared" si="189"/>
        <v>#N/A</v>
      </c>
      <c r="J1988" s="11" t="e">
        <f t="shared" si="189"/>
        <v>#N/A</v>
      </c>
      <c r="K1988" s="5" t="e">
        <f t="shared" si="189"/>
        <v>#N/A</v>
      </c>
      <c r="L1988" s="5" t="e">
        <f t="shared" si="189"/>
        <v>#N/A</v>
      </c>
      <c r="M1988" s="5" t="e">
        <f t="shared" si="189"/>
        <v>#N/A</v>
      </c>
      <c r="N1988" s="8">
        <f t="shared" si="189"/>
        <v>0.57627775580928708</v>
      </c>
      <c r="O1988" s="8" t="e">
        <f t="shared" si="189"/>
        <v>#N/A</v>
      </c>
      <c r="P1988" s="8" t="e">
        <f t="shared" si="189"/>
        <v>#N/A</v>
      </c>
      <c r="Q1988" s="9" t="e">
        <f t="shared" si="189"/>
        <v>#N/A</v>
      </c>
      <c r="R1988" s="9" t="e">
        <f t="shared" si="189"/>
        <v>#N/A</v>
      </c>
      <c r="S1988" s="9" t="e">
        <f t="shared" si="189"/>
        <v>#N/A</v>
      </c>
    </row>
    <row r="1989" spans="1:19" x14ac:dyDescent="0.3">
      <c r="A1989" s="1">
        <v>45497</v>
      </c>
      <c r="B1989">
        <v>30</v>
      </c>
      <c r="C1989" t="s">
        <v>5</v>
      </c>
      <c r="D1989">
        <v>264</v>
      </c>
      <c r="E1989">
        <f>D1989-MajorAxis</f>
        <v>174</v>
      </c>
      <c r="F1989" s="2">
        <f t="shared" si="191"/>
        <v>0.57945205479452055</v>
      </c>
      <c r="G1989" s="3">
        <f t="shared" si="190"/>
        <v>6.0569232824955521E-2</v>
      </c>
      <c r="H1989" s="11" t="e">
        <f t="shared" si="189"/>
        <v>#N/A</v>
      </c>
      <c r="I1989" s="11" t="e">
        <f t="shared" si="189"/>
        <v>#N/A</v>
      </c>
      <c r="J1989" s="11" t="e">
        <f t="shared" si="189"/>
        <v>#N/A</v>
      </c>
      <c r="K1989" s="5" t="e">
        <f t="shared" si="189"/>
        <v>#N/A</v>
      </c>
      <c r="L1989" s="5" t="e">
        <f t="shared" si="189"/>
        <v>#N/A</v>
      </c>
      <c r="M1989" s="5" t="e">
        <f t="shared" si="189"/>
        <v>#N/A</v>
      </c>
      <c r="N1989" s="8">
        <f t="shared" si="189"/>
        <v>-0.57627775580928708</v>
      </c>
      <c r="O1989" s="8" t="e">
        <f t="shared" si="189"/>
        <v>#N/A</v>
      </c>
      <c r="P1989" s="8" t="e">
        <f t="shared" si="189"/>
        <v>#N/A</v>
      </c>
      <c r="Q1989" s="9" t="e">
        <f t="shared" si="189"/>
        <v>#N/A</v>
      </c>
      <c r="R1989" s="9" t="e">
        <f t="shared" si="189"/>
        <v>#N/A</v>
      </c>
      <c r="S1989" s="9" t="e">
        <f t="shared" si="189"/>
        <v>#N/A</v>
      </c>
    </row>
    <row r="1990" spans="1:19" x14ac:dyDescent="0.3">
      <c r="A1990" s="1">
        <v>45497</v>
      </c>
      <c r="B1990">
        <v>40</v>
      </c>
      <c r="C1990" t="s">
        <v>4</v>
      </c>
      <c r="D1990">
        <v>111</v>
      </c>
      <c r="E1990">
        <f>D1990-MajorAxis</f>
        <v>21</v>
      </c>
      <c r="F1990" s="2">
        <f t="shared" si="191"/>
        <v>0.57945205479452055</v>
      </c>
      <c r="G1990" s="3">
        <f t="shared" si="190"/>
        <v>0.2076570447365233</v>
      </c>
      <c r="H1990" s="11" t="e">
        <f t="shared" si="189"/>
        <v>#N/A</v>
      </c>
      <c r="I1990" s="11" t="e">
        <f t="shared" si="189"/>
        <v>#N/A</v>
      </c>
      <c r="J1990" s="11" t="e">
        <f t="shared" si="189"/>
        <v>#N/A</v>
      </c>
      <c r="K1990" s="5" t="e">
        <f t="shared" si="189"/>
        <v>#N/A</v>
      </c>
      <c r="L1990" s="5" t="e">
        <f t="shared" si="189"/>
        <v>#N/A</v>
      </c>
      <c r="M1990" s="5" t="e">
        <f t="shared" si="189"/>
        <v>#N/A</v>
      </c>
      <c r="N1990" s="8">
        <f t="shared" si="189"/>
        <v>0.54096509644974844</v>
      </c>
      <c r="O1990" s="8" t="e">
        <f t="shared" si="189"/>
        <v>#N/A</v>
      </c>
      <c r="P1990" s="8" t="e">
        <f t="shared" si="189"/>
        <v>#N/A</v>
      </c>
      <c r="Q1990" s="9" t="e">
        <f t="shared" si="189"/>
        <v>#N/A</v>
      </c>
      <c r="R1990" s="9" t="e">
        <f t="shared" si="189"/>
        <v>#N/A</v>
      </c>
      <c r="S1990" s="9" t="e">
        <f t="shared" si="189"/>
        <v>#N/A</v>
      </c>
    </row>
    <row r="1991" spans="1:19" x14ac:dyDescent="0.3">
      <c r="A1991" s="1">
        <v>45497</v>
      </c>
      <c r="B1991">
        <v>40</v>
      </c>
      <c r="C1991" t="s">
        <v>5</v>
      </c>
      <c r="D1991">
        <v>249</v>
      </c>
      <c r="E1991">
        <f>D1991-MajorAxis</f>
        <v>159</v>
      </c>
      <c r="F1991" s="2">
        <f t="shared" si="191"/>
        <v>0.57945205479452055</v>
      </c>
      <c r="G1991" s="3">
        <f t="shared" si="190"/>
        <v>0.20765704473652352</v>
      </c>
      <c r="H1991" s="11" t="e">
        <f t="shared" si="189"/>
        <v>#N/A</v>
      </c>
      <c r="I1991" s="11" t="e">
        <f t="shared" si="189"/>
        <v>#N/A</v>
      </c>
      <c r="J1991" s="11" t="e">
        <f t="shared" si="189"/>
        <v>#N/A</v>
      </c>
      <c r="K1991" s="5" t="e">
        <f t="shared" si="189"/>
        <v>#N/A</v>
      </c>
      <c r="L1991" s="5" t="e">
        <f t="shared" si="189"/>
        <v>#N/A</v>
      </c>
      <c r="M1991" s="5" t="e">
        <f t="shared" si="189"/>
        <v>#N/A</v>
      </c>
      <c r="N1991" s="8">
        <f t="shared" si="189"/>
        <v>-0.54096509644974833</v>
      </c>
      <c r="O1991" s="8" t="e">
        <f t="shared" si="189"/>
        <v>#N/A</v>
      </c>
      <c r="P1991" s="8" t="e">
        <f t="shared" si="189"/>
        <v>#N/A</v>
      </c>
      <c r="Q1991" s="9" t="e">
        <f t="shared" si="189"/>
        <v>#N/A</v>
      </c>
      <c r="R1991" s="9" t="e">
        <f t="shared" si="189"/>
        <v>#N/A</v>
      </c>
      <c r="S1991" s="9" t="e">
        <f t="shared" si="189"/>
        <v>#N/A</v>
      </c>
    </row>
    <row r="1992" spans="1:19" x14ac:dyDescent="0.3">
      <c r="A1992" s="1">
        <v>45497</v>
      </c>
      <c r="B1992">
        <v>50</v>
      </c>
      <c r="C1992" t="s">
        <v>4</v>
      </c>
      <c r="D1992">
        <v>133</v>
      </c>
      <c r="E1992">
        <f>D1992-MajorAxis</f>
        <v>43</v>
      </c>
      <c r="F1992" s="2">
        <f t="shared" si="191"/>
        <v>0.57945205479452055</v>
      </c>
      <c r="G1992" s="3">
        <f t="shared" si="190"/>
        <v>0.39518535110470804</v>
      </c>
      <c r="H1992" s="11" t="e">
        <f t="shared" si="189"/>
        <v>#N/A</v>
      </c>
      <c r="I1992" s="11" t="e">
        <f t="shared" si="189"/>
        <v>#N/A</v>
      </c>
      <c r="J1992" s="11" t="e">
        <f t="shared" si="189"/>
        <v>#N/A</v>
      </c>
      <c r="K1992" s="5" t="e">
        <f t="shared" si="189"/>
        <v>#N/A</v>
      </c>
      <c r="L1992" s="5" t="e">
        <f t="shared" si="189"/>
        <v>#N/A</v>
      </c>
      <c r="M1992" s="5" t="e">
        <f t="shared" si="189"/>
        <v>#N/A</v>
      </c>
      <c r="N1992" s="8">
        <f t="shared" si="189"/>
        <v>0.42378440518480698</v>
      </c>
      <c r="O1992" s="8" t="e">
        <f t="shared" si="189"/>
        <v>#N/A</v>
      </c>
      <c r="P1992" s="8" t="e">
        <f t="shared" si="189"/>
        <v>#N/A</v>
      </c>
      <c r="Q1992" s="9" t="e">
        <f t="shared" si="189"/>
        <v>#N/A</v>
      </c>
      <c r="R1992" s="9" t="e">
        <f t="shared" si="189"/>
        <v>#N/A</v>
      </c>
      <c r="S1992" s="9" t="e">
        <f t="shared" si="189"/>
        <v>#N/A</v>
      </c>
    </row>
    <row r="1993" spans="1:19" x14ac:dyDescent="0.3">
      <c r="A1993" s="1">
        <v>45497</v>
      </c>
      <c r="B1993">
        <v>50</v>
      </c>
      <c r="C1993" t="s">
        <v>5</v>
      </c>
      <c r="D1993">
        <v>227</v>
      </c>
      <c r="E1993">
        <f>D1993-MajorAxis</f>
        <v>137</v>
      </c>
      <c r="F1993" s="2">
        <f t="shared" si="191"/>
        <v>0.57945205479452055</v>
      </c>
      <c r="G1993" s="3">
        <f t="shared" si="190"/>
        <v>0.39518535110470809</v>
      </c>
      <c r="H1993" s="11" t="e">
        <f t="shared" si="189"/>
        <v>#N/A</v>
      </c>
      <c r="I1993" s="11" t="e">
        <f t="shared" si="189"/>
        <v>#N/A</v>
      </c>
      <c r="J1993" s="11" t="e">
        <f t="shared" si="189"/>
        <v>#N/A</v>
      </c>
      <c r="K1993" s="5" t="e">
        <f t="shared" si="189"/>
        <v>#N/A</v>
      </c>
      <c r="L1993" s="5" t="e">
        <f t="shared" si="189"/>
        <v>#N/A</v>
      </c>
      <c r="M1993" s="5" t="e">
        <f t="shared" si="189"/>
        <v>#N/A</v>
      </c>
      <c r="N1993" s="8">
        <f t="shared" si="189"/>
        <v>-0.42378440518480698</v>
      </c>
      <c r="O1993" s="8" t="e">
        <f t="shared" si="189"/>
        <v>#N/A</v>
      </c>
      <c r="P1993" s="8" t="e">
        <f t="shared" si="189"/>
        <v>#N/A</v>
      </c>
      <c r="Q1993" s="9" t="e">
        <f t="shared" si="189"/>
        <v>#N/A</v>
      </c>
      <c r="R1993" s="9" t="e">
        <f t="shared" si="189"/>
        <v>#N/A</v>
      </c>
      <c r="S1993" s="9" t="e">
        <f t="shared" si="189"/>
        <v>#N/A</v>
      </c>
    </row>
    <row r="1994" spans="1:19" x14ac:dyDescent="0.3">
      <c r="A1994" s="1">
        <v>45498</v>
      </c>
      <c r="B1994">
        <v>0</v>
      </c>
      <c r="C1994" t="s">
        <v>4</v>
      </c>
      <c r="D1994">
        <v>56</v>
      </c>
      <c r="E1994">
        <f>D1994-MajorAxis</f>
        <v>-34</v>
      </c>
      <c r="F1994" s="2">
        <f t="shared" si="191"/>
        <v>0.5821917808219178</v>
      </c>
      <c r="G1994" s="3">
        <f t="shared" si="190"/>
        <v>-0.32555751229461288</v>
      </c>
      <c r="H1994" s="11" t="e">
        <f t="shared" si="189"/>
        <v>#N/A</v>
      </c>
      <c r="I1994" s="11" t="e">
        <f t="shared" si="189"/>
        <v>#N/A</v>
      </c>
      <c r="J1994" s="11" t="e">
        <f t="shared" si="189"/>
        <v>#N/A</v>
      </c>
      <c r="K1994" s="5" t="e">
        <f t="shared" si="189"/>
        <v>#N/A</v>
      </c>
      <c r="L1994" s="5" t="e">
        <f t="shared" si="189"/>
        <v>#N/A</v>
      </c>
      <c r="M1994" s="5" t="e">
        <f t="shared" si="189"/>
        <v>#N/A</v>
      </c>
      <c r="N1994" s="8">
        <f t="shared" si="189"/>
        <v>0.48265886073409964</v>
      </c>
      <c r="O1994" s="8" t="e">
        <f t="shared" si="189"/>
        <v>#N/A</v>
      </c>
      <c r="P1994" s="8" t="e">
        <f t="shared" si="189"/>
        <v>#N/A</v>
      </c>
      <c r="Q1994" s="9" t="e">
        <f t="shared" si="189"/>
        <v>#N/A</v>
      </c>
      <c r="R1994" s="9" t="e">
        <f t="shared" si="189"/>
        <v>#N/A</v>
      </c>
      <c r="S1994" s="9" t="e">
        <f t="shared" si="189"/>
        <v>#N/A</v>
      </c>
    </row>
    <row r="1995" spans="1:19" x14ac:dyDescent="0.3">
      <c r="A1995" s="1">
        <v>45498</v>
      </c>
      <c r="B1995">
        <v>0</v>
      </c>
      <c r="C1995" t="s">
        <v>5</v>
      </c>
      <c r="D1995">
        <v>304</v>
      </c>
      <c r="E1995">
        <f>D1995-MajorAxis</f>
        <v>214</v>
      </c>
      <c r="F1995" s="2">
        <f t="shared" si="191"/>
        <v>0.5821917808219178</v>
      </c>
      <c r="G1995" s="3">
        <f t="shared" si="190"/>
        <v>-0.32555751229461277</v>
      </c>
      <c r="H1995" s="11" t="e">
        <f t="shared" si="189"/>
        <v>#N/A</v>
      </c>
      <c r="I1995" s="11" t="e">
        <f t="shared" si="189"/>
        <v>#N/A</v>
      </c>
      <c r="J1995" s="11" t="e">
        <f t="shared" si="189"/>
        <v>#N/A</v>
      </c>
      <c r="K1995" s="5" t="e">
        <f t="shared" si="189"/>
        <v>#N/A</v>
      </c>
      <c r="L1995" s="5" t="e">
        <f t="shared" si="189"/>
        <v>#N/A</v>
      </c>
      <c r="M1995" s="5" t="e">
        <f t="shared" si="189"/>
        <v>#N/A</v>
      </c>
      <c r="N1995" s="8">
        <f t="shared" si="189"/>
        <v>-0.48265886073409969</v>
      </c>
      <c r="O1995" s="8" t="e">
        <f t="shared" si="189"/>
        <v>#N/A</v>
      </c>
      <c r="P1995" s="8" t="e">
        <f t="shared" si="189"/>
        <v>#N/A</v>
      </c>
      <c r="Q1995" s="9" t="e">
        <f t="shared" si="189"/>
        <v>#N/A</v>
      </c>
      <c r="R1995" s="9" t="e">
        <f t="shared" si="189"/>
        <v>#N/A</v>
      </c>
      <c r="S1995" s="9" t="e">
        <f t="shared" si="189"/>
        <v>#N/A</v>
      </c>
    </row>
    <row r="1996" spans="1:19" x14ac:dyDescent="0.3">
      <c r="A1996" s="1">
        <v>45498</v>
      </c>
      <c r="B1996">
        <v>10</v>
      </c>
      <c r="C1996" t="s">
        <v>4</v>
      </c>
      <c r="D1996">
        <v>71</v>
      </c>
      <c r="E1996">
        <f>D1996-MajorAxis</f>
        <v>-19</v>
      </c>
      <c r="F1996" s="2">
        <f t="shared" si="191"/>
        <v>0.5821917808219178</v>
      </c>
      <c r="G1996" s="3">
        <f t="shared" si="190"/>
        <v>-0.18954310362231724</v>
      </c>
      <c r="H1996" s="11" t="e">
        <f t="shared" si="189"/>
        <v>#N/A</v>
      </c>
      <c r="I1996" s="11" t="e">
        <f t="shared" si="189"/>
        <v>#N/A</v>
      </c>
      <c r="J1996" s="11" t="e">
        <f t="shared" si="189"/>
        <v>#N/A</v>
      </c>
      <c r="K1996" s="5" t="e">
        <f t="shared" si="189"/>
        <v>#N/A</v>
      </c>
      <c r="L1996" s="5" t="e">
        <f t="shared" si="189"/>
        <v>#N/A</v>
      </c>
      <c r="M1996" s="5" t="e">
        <f t="shared" si="189"/>
        <v>#N/A</v>
      </c>
      <c r="N1996" s="8">
        <f t="shared" si="189"/>
        <v>0.55047314332836939</v>
      </c>
      <c r="O1996" s="8" t="e">
        <f t="shared" si="189"/>
        <v>#N/A</v>
      </c>
      <c r="P1996" s="8" t="e">
        <f t="shared" si="189"/>
        <v>#N/A</v>
      </c>
      <c r="Q1996" s="9" t="e">
        <f t="shared" si="189"/>
        <v>#N/A</v>
      </c>
      <c r="R1996" s="9" t="e">
        <f t="shared" si="189"/>
        <v>#N/A</v>
      </c>
      <c r="S1996" s="9" t="e">
        <f t="shared" si="189"/>
        <v>#N/A</v>
      </c>
    </row>
    <row r="1997" spans="1:19" x14ac:dyDescent="0.3">
      <c r="A1997" s="1">
        <v>45498</v>
      </c>
      <c r="B1997">
        <v>10</v>
      </c>
      <c r="C1997" t="s">
        <v>5</v>
      </c>
      <c r="D1997">
        <v>289</v>
      </c>
      <c r="E1997">
        <f>D1997-MajorAxis</f>
        <v>199</v>
      </c>
      <c r="F1997" s="2">
        <f t="shared" si="191"/>
        <v>0.5821917808219178</v>
      </c>
      <c r="G1997" s="3">
        <f t="shared" si="190"/>
        <v>-0.1895431036223173</v>
      </c>
      <c r="H1997" s="11" t="e">
        <f t="shared" si="189"/>
        <v>#N/A</v>
      </c>
      <c r="I1997" s="11" t="e">
        <f t="shared" si="189"/>
        <v>#N/A</v>
      </c>
      <c r="J1997" s="11" t="e">
        <f t="shared" si="189"/>
        <v>#N/A</v>
      </c>
      <c r="K1997" s="5" t="e">
        <f t="shared" si="189"/>
        <v>#N/A</v>
      </c>
      <c r="L1997" s="5" t="e">
        <f t="shared" si="189"/>
        <v>#N/A</v>
      </c>
      <c r="M1997" s="5" t="e">
        <f t="shared" si="189"/>
        <v>#N/A</v>
      </c>
      <c r="N1997" s="8">
        <f t="shared" si="189"/>
        <v>-0.55047314332836927</v>
      </c>
      <c r="O1997" s="8" t="e">
        <f t="shared" si="189"/>
        <v>#N/A</v>
      </c>
      <c r="P1997" s="8" t="e">
        <f t="shared" si="189"/>
        <v>#N/A</v>
      </c>
      <c r="Q1997" s="9" t="e">
        <f t="shared" si="189"/>
        <v>#N/A</v>
      </c>
      <c r="R1997" s="9" t="e">
        <f t="shared" si="189"/>
        <v>#N/A</v>
      </c>
      <c r="S1997" s="9" t="e">
        <f t="shared" si="189"/>
        <v>#N/A</v>
      </c>
    </row>
    <row r="1998" spans="1:19" x14ac:dyDescent="0.3">
      <c r="A1998" s="1">
        <v>45498</v>
      </c>
      <c r="B1998">
        <v>20</v>
      </c>
      <c r="C1998" t="s">
        <v>4</v>
      </c>
      <c r="D1998">
        <v>84</v>
      </c>
      <c r="E1998">
        <f>D1998-MajorAxis</f>
        <v>-6</v>
      </c>
      <c r="F1998" s="2">
        <f t="shared" si="191"/>
        <v>0.5821917808219178</v>
      </c>
      <c r="G1998" s="3">
        <f t="shared" si="190"/>
        <v>-6.0855612176373586E-2</v>
      </c>
      <c r="H1998" s="11" t="e">
        <f t="shared" si="189"/>
        <v>#N/A</v>
      </c>
      <c r="I1998" s="11" t="e">
        <f t="shared" si="189"/>
        <v>#N/A</v>
      </c>
      <c r="J1998" s="11" t="e">
        <f t="shared" si="189"/>
        <v>#N/A</v>
      </c>
      <c r="K1998" s="5" t="e">
        <f t="shared" si="189"/>
        <v>#N/A</v>
      </c>
      <c r="L1998" s="5" t="e">
        <f t="shared" si="189"/>
        <v>#N/A</v>
      </c>
      <c r="M1998" s="5" t="e">
        <f t="shared" si="189"/>
        <v>#N/A</v>
      </c>
      <c r="N1998" s="8">
        <f t="shared" si="189"/>
        <v>0.57900247333084398</v>
      </c>
      <c r="O1998" s="8" t="e">
        <f t="shared" si="189"/>
        <v>#N/A</v>
      </c>
      <c r="P1998" s="8" t="e">
        <f t="shared" si="189"/>
        <v>#N/A</v>
      </c>
      <c r="Q1998" s="9" t="e">
        <f t="shared" si="189"/>
        <v>#N/A</v>
      </c>
      <c r="R1998" s="9" t="e">
        <f t="shared" si="189"/>
        <v>#N/A</v>
      </c>
      <c r="S1998" s="9" t="e">
        <f t="shared" si="189"/>
        <v>#N/A</v>
      </c>
    </row>
    <row r="1999" spans="1:19" x14ac:dyDescent="0.3">
      <c r="A1999" s="1">
        <v>45498</v>
      </c>
      <c r="B1999">
        <v>20</v>
      </c>
      <c r="C1999" t="s">
        <v>5</v>
      </c>
      <c r="D1999">
        <v>276</v>
      </c>
      <c r="E1999">
        <f>D1999-MajorAxis</f>
        <v>186</v>
      </c>
      <c r="F1999" s="2">
        <f t="shared" si="191"/>
        <v>0.5821917808219178</v>
      </c>
      <c r="G1999" s="3">
        <f t="shared" si="190"/>
        <v>-6.0855612176373614E-2</v>
      </c>
      <c r="H1999" s="11" t="e">
        <f t="shared" si="189"/>
        <v>#N/A</v>
      </c>
      <c r="I1999" s="11" t="e">
        <f t="shared" si="189"/>
        <v>#N/A</v>
      </c>
      <c r="J1999" s="11" t="e">
        <f t="shared" si="189"/>
        <v>#N/A</v>
      </c>
      <c r="K1999" s="5" t="e">
        <f t="shared" si="189"/>
        <v>#N/A</v>
      </c>
      <c r="L1999" s="5" t="e">
        <f t="shared" si="189"/>
        <v>#N/A</v>
      </c>
      <c r="M1999" s="5" t="e">
        <f t="shared" si="189"/>
        <v>#N/A</v>
      </c>
      <c r="N1999" s="8">
        <f t="shared" si="189"/>
        <v>-0.57900247333084398</v>
      </c>
      <c r="O1999" s="8" t="e">
        <f t="shared" si="189"/>
        <v>#N/A</v>
      </c>
      <c r="P1999" s="8" t="e">
        <f t="shared" si="189"/>
        <v>#N/A</v>
      </c>
      <c r="Q1999" s="9" t="e">
        <f t="shared" si="189"/>
        <v>#N/A</v>
      </c>
      <c r="R1999" s="9" t="e">
        <f t="shared" si="189"/>
        <v>#N/A</v>
      </c>
      <c r="S1999" s="9" t="e">
        <f t="shared" si="189"/>
        <v>#N/A</v>
      </c>
    </row>
    <row r="2000" spans="1:19" x14ac:dyDescent="0.3">
      <c r="A2000" s="1">
        <v>45498</v>
      </c>
      <c r="B2000">
        <v>30</v>
      </c>
      <c r="C2000" t="s">
        <v>4</v>
      </c>
      <c r="D2000">
        <v>96</v>
      </c>
      <c r="E2000">
        <f>D2000-MajorAxis</f>
        <v>6</v>
      </c>
      <c r="F2000" s="2">
        <f t="shared" si="191"/>
        <v>0.5821917808219178</v>
      </c>
      <c r="G2000" s="3">
        <f t="shared" si="190"/>
        <v>6.0855612176373586E-2</v>
      </c>
      <c r="H2000" s="11" t="e">
        <f t="shared" si="189"/>
        <v>#N/A</v>
      </c>
      <c r="I2000" s="11" t="e">
        <f t="shared" si="189"/>
        <v>#N/A</v>
      </c>
      <c r="J2000" s="11" t="e">
        <f t="shared" si="189"/>
        <v>#N/A</v>
      </c>
      <c r="K2000" s="5" t="e">
        <f t="shared" si="189"/>
        <v>#N/A</v>
      </c>
      <c r="L2000" s="5" t="e">
        <f t="shared" si="189"/>
        <v>#N/A</v>
      </c>
      <c r="M2000" s="5" t="e">
        <f t="shared" si="189"/>
        <v>#N/A</v>
      </c>
      <c r="N2000" s="8">
        <f t="shared" si="189"/>
        <v>0.57900247333084398</v>
      </c>
      <c r="O2000" s="8" t="e">
        <f t="shared" si="189"/>
        <v>#N/A</v>
      </c>
      <c r="P2000" s="8" t="e">
        <f t="shared" si="189"/>
        <v>#N/A</v>
      </c>
      <c r="Q2000" s="9" t="e">
        <f t="shared" si="189"/>
        <v>#N/A</v>
      </c>
      <c r="R2000" s="9" t="e">
        <f t="shared" si="189"/>
        <v>#N/A</v>
      </c>
      <c r="S2000" s="9" t="e">
        <f t="shared" si="189"/>
        <v>#N/A</v>
      </c>
    </row>
    <row r="2001" spans="1:19" x14ac:dyDescent="0.3">
      <c r="A2001" s="1">
        <v>45498</v>
      </c>
      <c r="B2001">
        <v>30</v>
      </c>
      <c r="C2001" t="s">
        <v>5</v>
      </c>
      <c r="D2001">
        <v>263</v>
      </c>
      <c r="E2001">
        <f>D2001-MajorAxis</f>
        <v>173</v>
      </c>
      <c r="F2001" s="2">
        <f t="shared" si="191"/>
        <v>0.5821917808219178</v>
      </c>
      <c r="G2001" s="3">
        <f t="shared" si="190"/>
        <v>7.0951330064640689E-2</v>
      </c>
      <c r="H2001" s="11" t="e">
        <f t="shared" si="189"/>
        <v>#N/A</v>
      </c>
      <c r="I2001" s="11" t="e">
        <f t="shared" si="189"/>
        <v>#N/A</v>
      </c>
      <c r="J2001" s="11" t="e">
        <f t="shared" si="189"/>
        <v>#N/A</v>
      </c>
      <c r="K2001" s="5" t="e">
        <f t="shared" si="189"/>
        <v>#N/A</v>
      </c>
      <c r="L2001" s="5" t="e">
        <f t="shared" si="189"/>
        <v>#N/A</v>
      </c>
      <c r="M2001" s="5" t="e">
        <f t="shared" si="189"/>
        <v>#N/A</v>
      </c>
      <c r="N2001" s="8">
        <f t="shared" si="189"/>
        <v>-0.57785221157200251</v>
      </c>
      <c r="O2001" s="8" t="e">
        <f t="shared" si="189"/>
        <v>#N/A</v>
      </c>
      <c r="P2001" s="8" t="e">
        <f t="shared" si="189"/>
        <v>#N/A</v>
      </c>
      <c r="Q2001" s="9" t="e">
        <f t="shared" si="189"/>
        <v>#N/A</v>
      </c>
      <c r="R2001" s="9" t="e">
        <f t="shared" si="189"/>
        <v>#N/A</v>
      </c>
      <c r="S2001" s="9" t="e">
        <f t="shared" si="189"/>
        <v>#N/A</v>
      </c>
    </row>
    <row r="2002" spans="1:19" x14ac:dyDescent="0.3">
      <c r="A2002" s="1">
        <v>45498</v>
      </c>
      <c r="B2002">
        <v>40</v>
      </c>
      <c r="C2002" t="s">
        <v>4</v>
      </c>
      <c r="D2002">
        <v>111</v>
      </c>
      <c r="E2002">
        <f>D2002-MajorAxis</f>
        <v>21</v>
      </c>
      <c r="F2002" s="2">
        <f t="shared" si="191"/>
        <v>0.5821917808219178</v>
      </c>
      <c r="G2002" s="3">
        <f t="shared" si="190"/>
        <v>0.20863887473527756</v>
      </c>
      <c r="H2002" s="11" t="e">
        <f t="shared" ref="H2002:S2017" si="192">IF(MONTH($A2002)=LEN(H$1),$F2002*COS($E2002/180*PI()),NA())</f>
        <v>#N/A</v>
      </c>
      <c r="I2002" s="11" t="e">
        <f t="shared" si="192"/>
        <v>#N/A</v>
      </c>
      <c r="J2002" s="11" t="e">
        <f t="shared" si="192"/>
        <v>#N/A</v>
      </c>
      <c r="K2002" s="5" t="e">
        <f t="shared" si="192"/>
        <v>#N/A</v>
      </c>
      <c r="L2002" s="5" t="e">
        <f t="shared" si="192"/>
        <v>#N/A</v>
      </c>
      <c r="M2002" s="5" t="e">
        <f t="shared" si="192"/>
        <v>#N/A</v>
      </c>
      <c r="N2002" s="8">
        <f t="shared" si="192"/>
        <v>0.54352285104289144</v>
      </c>
      <c r="O2002" s="8" t="e">
        <f t="shared" si="192"/>
        <v>#N/A</v>
      </c>
      <c r="P2002" s="8" t="e">
        <f t="shared" si="192"/>
        <v>#N/A</v>
      </c>
      <c r="Q2002" s="9" t="e">
        <f t="shared" si="192"/>
        <v>#N/A</v>
      </c>
      <c r="R2002" s="9" t="e">
        <f t="shared" si="192"/>
        <v>#N/A</v>
      </c>
      <c r="S2002" s="9" t="e">
        <f t="shared" si="192"/>
        <v>#N/A</v>
      </c>
    </row>
    <row r="2003" spans="1:19" x14ac:dyDescent="0.3">
      <c r="A2003" s="1">
        <v>45498</v>
      </c>
      <c r="B2003">
        <v>40</v>
      </c>
      <c r="C2003" t="s">
        <v>5</v>
      </c>
      <c r="D2003">
        <v>248</v>
      </c>
      <c r="E2003">
        <f>D2003-MajorAxis</f>
        <v>158</v>
      </c>
      <c r="F2003" s="2">
        <f t="shared" si="191"/>
        <v>0.5821917808219178</v>
      </c>
      <c r="G2003" s="3">
        <f t="shared" si="190"/>
        <v>0.21809287972844205</v>
      </c>
      <c r="H2003" s="11" t="e">
        <f t="shared" si="192"/>
        <v>#N/A</v>
      </c>
      <c r="I2003" s="11" t="e">
        <f t="shared" si="192"/>
        <v>#N/A</v>
      </c>
      <c r="J2003" s="11" t="e">
        <f t="shared" si="192"/>
        <v>#N/A</v>
      </c>
      <c r="K2003" s="5" t="e">
        <f t="shared" si="192"/>
        <v>#N/A</v>
      </c>
      <c r="L2003" s="5" t="e">
        <f t="shared" si="192"/>
        <v>#N/A</v>
      </c>
      <c r="M2003" s="5" t="e">
        <f t="shared" si="192"/>
        <v>#N/A</v>
      </c>
      <c r="N2003" s="8">
        <f t="shared" si="192"/>
        <v>-0.53979881943956798</v>
      </c>
      <c r="O2003" s="8" t="e">
        <f t="shared" si="192"/>
        <v>#N/A</v>
      </c>
      <c r="P2003" s="8" t="e">
        <f t="shared" si="192"/>
        <v>#N/A</v>
      </c>
      <c r="Q2003" s="9" t="e">
        <f t="shared" si="192"/>
        <v>#N/A</v>
      </c>
      <c r="R2003" s="9" t="e">
        <f t="shared" si="192"/>
        <v>#N/A</v>
      </c>
      <c r="S2003" s="9" t="e">
        <f t="shared" si="192"/>
        <v>#N/A</v>
      </c>
    </row>
    <row r="2004" spans="1:19" x14ac:dyDescent="0.3">
      <c r="A2004" s="1">
        <v>45498</v>
      </c>
      <c r="B2004">
        <v>50</v>
      </c>
      <c r="C2004" t="s">
        <v>4</v>
      </c>
      <c r="D2004">
        <v>133</v>
      </c>
      <c r="E2004">
        <f>D2004-MajorAxis</f>
        <v>43</v>
      </c>
      <c r="F2004" s="2">
        <f t="shared" si="191"/>
        <v>0.5821917808219178</v>
      </c>
      <c r="G2004" s="3">
        <f t="shared" si="190"/>
        <v>0.39705383976241349</v>
      </c>
      <c r="H2004" s="11" t="e">
        <f t="shared" si="192"/>
        <v>#N/A</v>
      </c>
      <c r="I2004" s="11" t="e">
        <f t="shared" si="192"/>
        <v>#N/A</v>
      </c>
      <c r="J2004" s="11" t="e">
        <f t="shared" si="192"/>
        <v>#N/A</v>
      </c>
      <c r="K2004" s="5" t="e">
        <f t="shared" si="192"/>
        <v>#N/A</v>
      </c>
      <c r="L2004" s="5" t="e">
        <f t="shared" si="192"/>
        <v>#N/A</v>
      </c>
      <c r="M2004" s="5" t="e">
        <f t="shared" si="192"/>
        <v>#N/A</v>
      </c>
      <c r="N2004" s="8">
        <f t="shared" si="192"/>
        <v>0.42578811395636634</v>
      </c>
      <c r="O2004" s="8" t="e">
        <f t="shared" si="192"/>
        <v>#N/A</v>
      </c>
      <c r="P2004" s="8" t="e">
        <f t="shared" si="192"/>
        <v>#N/A</v>
      </c>
      <c r="Q2004" s="9" t="e">
        <f t="shared" si="192"/>
        <v>#N/A</v>
      </c>
      <c r="R2004" s="9" t="e">
        <f t="shared" si="192"/>
        <v>#N/A</v>
      </c>
      <c r="S2004" s="9" t="e">
        <f t="shared" si="192"/>
        <v>#N/A</v>
      </c>
    </row>
    <row r="2005" spans="1:19" x14ac:dyDescent="0.3">
      <c r="A2005" s="1">
        <v>45498</v>
      </c>
      <c r="B2005">
        <v>50</v>
      </c>
      <c r="C2005" t="s">
        <v>5</v>
      </c>
      <c r="D2005">
        <v>227</v>
      </c>
      <c r="E2005">
        <f>D2005-MajorAxis</f>
        <v>137</v>
      </c>
      <c r="F2005" s="2">
        <f t="shared" si="191"/>
        <v>0.5821917808219178</v>
      </c>
      <c r="G2005" s="3">
        <f t="shared" si="190"/>
        <v>0.39705383976241354</v>
      </c>
      <c r="H2005" s="11" t="e">
        <f t="shared" si="192"/>
        <v>#N/A</v>
      </c>
      <c r="I2005" s="11" t="e">
        <f t="shared" si="192"/>
        <v>#N/A</v>
      </c>
      <c r="J2005" s="11" t="e">
        <f t="shared" si="192"/>
        <v>#N/A</v>
      </c>
      <c r="K2005" s="5" t="e">
        <f t="shared" si="192"/>
        <v>#N/A</v>
      </c>
      <c r="L2005" s="5" t="e">
        <f t="shared" si="192"/>
        <v>#N/A</v>
      </c>
      <c r="M2005" s="5" t="e">
        <f t="shared" si="192"/>
        <v>#N/A</v>
      </c>
      <c r="N2005" s="8">
        <f t="shared" si="192"/>
        <v>-0.42578811395636634</v>
      </c>
      <c r="O2005" s="8" t="e">
        <f t="shared" si="192"/>
        <v>#N/A</v>
      </c>
      <c r="P2005" s="8" t="e">
        <f t="shared" si="192"/>
        <v>#N/A</v>
      </c>
      <c r="Q2005" s="9" t="e">
        <f t="shared" si="192"/>
        <v>#N/A</v>
      </c>
      <c r="R2005" s="9" t="e">
        <f t="shared" si="192"/>
        <v>#N/A</v>
      </c>
      <c r="S2005" s="9" t="e">
        <f t="shared" si="192"/>
        <v>#N/A</v>
      </c>
    </row>
    <row r="2006" spans="1:19" x14ac:dyDescent="0.3">
      <c r="A2006" s="1">
        <v>45499</v>
      </c>
      <c r="B2006">
        <v>0</v>
      </c>
      <c r="C2006" t="s">
        <v>4</v>
      </c>
      <c r="D2006">
        <v>57</v>
      </c>
      <c r="E2006">
        <f>D2006-MajorAxis</f>
        <v>-33</v>
      </c>
      <c r="F2006" s="2">
        <f t="shared" si="191"/>
        <v>0.58493150684931505</v>
      </c>
      <c r="G2006" s="3">
        <f t="shared" si="190"/>
        <v>-0.31857653144029657</v>
      </c>
      <c r="H2006" s="11" t="e">
        <f t="shared" si="192"/>
        <v>#N/A</v>
      </c>
      <c r="I2006" s="11" t="e">
        <f t="shared" si="192"/>
        <v>#N/A</v>
      </c>
      <c r="J2006" s="11" t="e">
        <f t="shared" si="192"/>
        <v>#N/A</v>
      </c>
      <c r="K2006" s="5" t="e">
        <f t="shared" si="192"/>
        <v>#N/A</v>
      </c>
      <c r="L2006" s="5" t="e">
        <f t="shared" si="192"/>
        <v>#N/A</v>
      </c>
      <c r="M2006" s="5" t="e">
        <f t="shared" si="192"/>
        <v>#N/A</v>
      </c>
      <c r="N2006" s="8">
        <f t="shared" si="192"/>
        <v>0.49056483905848774</v>
      </c>
      <c r="O2006" s="8" t="e">
        <f t="shared" si="192"/>
        <v>#N/A</v>
      </c>
      <c r="P2006" s="8" t="e">
        <f t="shared" si="192"/>
        <v>#N/A</v>
      </c>
      <c r="Q2006" s="9" t="e">
        <f t="shared" si="192"/>
        <v>#N/A</v>
      </c>
      <c r="R2006" s="9" t="e">
        <f t="shared" si="192"/>
        <v>#N/A</v>
      </c>
      <c r="S2006" s="9" t="e">
        <f t="shared" si="192"/>
        <v>#N/A</v>
      </c>
    </row>
    <row r="2007" spans="1:19" x14ac:dyDescent="0.3">
      <c r="A2007" s="1">
        <v>45499</v>
      </c>
      <c r="B2007">
        <v>0</v>
      </c>
      <c r="C2007" t="s">
        <v>5</v>
      </c>
      <c r="D2007">
        <v>303</v>
      </c>
      <c r="E2007">
        <f>D2007-MajorAxis</f>
        <v>213</v>
      </c>
      <c r="F2007" s="2">
        <f t="shared" si="191"/>
        <v>0.58493150684931505</v>
      </c>
      <c r="G2007" s="3">
        <f t="shared" si="190"/>
        <v>-0.31857653144029663</v>
      </c>
      <c r="H2007" s="11" t="e">
        <f t="shared" si="192"/>
        <v>#N/A</v>
      </c>
      <c r="I2007" s="11" t="e">
        <f t="shared" si="192"/>
        <v>#N/A</v>
      </c>
      <c r="J2007" s="11" t="e">
        <f t="shared" si="192"/>
        <v>#N/A</v>
      </c>
      <c r="K2007" s="5" t="e">
        <f t="shared" si="192"/>
        <v>#N/A</v>
      </c>
      <c r="L2007" s="5" t="e">
        <f t="shared" si="192"/>
        <v>#N/A</v>
      </c>
      <c r="M2007" s="5" t="e">
        <f t="shared" si="192"/>
        <v>#N/A</v>
      </c>
      <c r="N2007" s="8">
        <f t="shared" si="192"/>
        <v>-0.49056483905848774</v>
      </c>
      <c r="O2007" s="8" t="e">
        <f t="shared" si="192"/>
        <v>#N/A</v>
      </c>
      <c r="P2007" s="8" t="e">
        <f t="shared" si="192"/>
        <v>#N/A</v>
      </c>
      <c r="Q2007" s="9" t="e">
        <f t="shared" si="192"/>
        <v>#N/A</v>
      </c>
      <c r="R2007" s="9" t="e">
        <f t="shared" si="192"/>
        <v>#N/A</v>
      </c>
      <c r="S2007" s="9" t="e">
        <f t="shared" si="192"/>
        <v>#N/A</v>
      </c>
    </row>
    <row r="2008" spans="1:19" x14ac:dyDescent="0.3">
      <c r="A2008" s="1">
        <v>45499</v>
      </c>
      <c r="B2008">
        <v>10</v>
      </c>
      <c r="C2008" t="s">
        <v>4</v>
      </c>
      <c r="D2008">
        <v>71</v>
      </c>
      <c r="E2008">
        <f>D2008-MajorAxis</f>
        <v>-19</v>
      </c>
      <c r="F2008" s="2">
        <f t="shared" si="191"/>
        <v>0.58493150684931505</v>
      </c>
      <c r="G2008" s="3">
        <f t="shared" si="190"/>
        <v>-0.19043507116877523</v>
      </c>
      <c r="H2008" s="11" t="e">
        <f t="shared" si="192"/>
        <v>#N/A</v>
      </c>
      <c r="I2008" s="11" t="e">
        <f t="shared" si="192"/>
        <v>#N/A</v>
      </c>
      <c r="J2008" s="11" t="e">
        <f t="shared" si="192"/>
        <v>#N/A</v>
      </c>
      <c r="K2008" s="5" t="e">
        <f t="shared" si="192"/>
        <v>#N/A</v>
      </c>
      <c r="L2008" s="5" t="e">
        <f t="shared" si="192"/>
        <v>#N/A</v>
      </c>
      <c r="M2008" s="5" t="e">
        <f t="shared" si="192"/>
        <v>#N/A</v>
      </c>
      <c r="N2008" s="8">
        <f t="shared" si="192"/>
        <v>0.5530636051793264</v>
      </c>
      <c r="O2008" s="8" t="e">
        <f t="shared" si="192"/>
        <v>#N/A</v>
      </c>
      <c r="P2008" s="8" t="e">
        <f t="shared" si="192"/>
        <v>#N/A</v>
      </c>
      <c r="Q2008" s="9" t="e">
        <f t="shared" si="192"/>
        <v>#N/A</v>
      </c>
      <c r="R2008" s="9" t="e">
        <f t="shared" si="192"/>
        <v>#N/A</v>
      </c>
      <c r="S2008" s="9" t="e">
        <f t="shared" si="192"/>
        <v>#N/A</v>
      </c>
    </row>
    <row r="2009" spans="1:19" x14ac:dyDescent="0.3">
      <c r="A2009" s="1">
        <v>45499</v>
      </c>
      <c r="B2009">
        <v>10</v>
      </c>
      <c r="C2009" t="s">
        <v>5</v>
      </c>
      <c r="D2009">
        <v>288</v>
      </c>
      <c r="E2009">
        <f>D2009-MajorAxis</f>
        <v>198</v>
      </c>
      <c r="F2009" s="2">
        <f t="shared" si="191"/>
        <v>0.58493150684931505</v>
      </c>
      <c r="G2009" s="3">
        <f t="shared" si="190"/>
        <v>-0.18075377616178448</v>
      </c>
      <c r="H2009" s="11" t="e">
        <f t="shared" si="192"/>
        <v>#N/A</v>
      </c>
      <c r="I2009" s="11" t="e">
        <f t="shared" si="192"/>
        <v>#N/A</v>
      </c>
      <c r="J2009" s="11" t="e">
        <f t="shared" si="192"/>
        <v>#N/A</v>
      </c>
      <c r="K2009" s="5" t="e">
        <f t="shared" si="192"/>
        <v>#N/A</v>
      </c>
      <c r="L2009" s="5" t="e">
        <f t="shared" si="192"/>
        <v>#N/A</v>
      </c>
      <c r="M2009" s="5" t="e">
        <f t="shared" si="192"/>
        <v>#N/A</v>
      </c>
      <c r="N2009" s="8">
        <f t="shared" si="192"/>
        <v>-0.55630292117538427</v>
      </c>
      <c r="O2009" s="8" t="e">
        <f t="shared" si="192"/>
        <v>#N/A</v>
      </c>
      <c r="P2009" s="8" t="e">
        <f t="shared" si="192"/>
        <v>#N/A</v>
      </c>
      <c r="Q2009" s="9" t="e">
        <f t="shared" si="192"/>
        <v>#N/A</v>
      </c>
      <c r="R2009" s="9" t="e">
        <f t="shared" si="192"/>
        <v>#N/A</v>
      </c>
      <c r="S2009" s="9" t="e">
        <f t="shared" si="192"/>
        <v>#N/A</v>
      </c>
    </row>
    <row r="2010" spans="1:19" x14ac:dyDescent="0.3">
      <c r="A2010" s="1">
        <v>45499</v>
      </c>
      <c r="B2010">
        <v>20</v>
      </c>
      <c r="C2010" t="s">
        <v>4</v>
      </c>
      <c r="D2010">
        <v>84</v>
      </c>
      <c r="E2010">
        <f>D2010-MajorAxis</f>
        <v>-6</v>
      </c>
      <c r="F2010" s="2">
        <f t="shared" si="191"/>
        <v>0.58493150684931505</v>
      </c>
      <c r="G2010" s="3">
        <f t="shared" si="190"/>
        <v>-6.1141991527791817E-2</v>
      </c>
      <c r="H2010" s="11" t="e">
        <f t="shared" si="192"/>
        <v>#N/A</v>
      </c>
      <c r="I2010" s="11" t="e">
        <f t="shared" si="192"/>
        <v>#N/A</v>
      </c>
      <c r="J2010" s="11" t="e">
        <f t="shared" si="192"/>
        <v>#N/A</v>
      </c>
      <c r="K2010" s="5" t="e">
        <f t="shared" si="192"/>
        <v>#N/A</v>
      </c>
      <c r="L2010" s="5" t="e">
        <f t="shared" si="192"/>
        <v>#N/A</v>
      </c>
      <c r="M2010" s="5" t="e">
        <f t="shared" si="192"/>
        <v>#N/A</v>
      </c>
      <c r="N2010" s="8">
        <f t="shared" si="192"/>
        <v>0.58172719085240099</v>
      </c>
      <c r="O2010" s="8" t="e">
        <f t="shared" si="192"/>
        <v>#N/A</v>
      </c>
      <c r="P2010" s="8" t="e">
        <f t="shared" si="192"/>
        <v>#N/A</v>
      </c>
      <c r="Q2010" s="9" t="e">
        <f t="shared" si="192"/>
        <v>#N/A</v>
      </c>
      <c r="R2010" s="9" t="e">
        <f t="shared" si="192"/>
        <v>#N/A</v>
      </c>
      <c r="S2010" s="9" t="e">
        <f t="shared" si="192"/>
        <v>#N/A</v>
      </c>
    </row>
    <row r="2011" spans="1:19" x14ac:dyDescent="0.3">
      <c r="A2011" s="1">
        <v>45499</v>
      </c>
      <c r="B2011">
        <v>20</v>
      </c>
      <c r="C2011" t="s">
        <v>5</v>
      </c>
      <c r="D2011">
        <v>276</v>
      </c>
      <c r="E2011">
        <f>D2011-MajorAxis</f>
        <v>186</v>
      </c>
      <c r="F2011" s="2">
        <f t="shared" si="191"/>
        <v>0.58493150684931505</v>
      </c>
      <c r="G2011" s="3">
        <f t="shared" si="190"/>
        <v>-6.1141991527791838E-2</v>
      </c>
      <c r="H2011" s="11" t="e">
        <f t="shared" si="192"/>
        <v>#N/A</v>
      </c>
      <c r="I2011" s="11" t="e">
        <f t="shared" si="192"/>
        <v>#N/A</v>
      </c>
      <c r="J2011" s="11" t="e">
        <f t="shared" si="192"/>
        <v>#N/A</v>
      </c>
      <c r="K2011" s="5" t="e">
        <f t="shared" si="192"/>
        <v>#N/A</v>
      </c>
      <c r="L2011" s="5" t="e">
        <f t="shared" si="192"/>
        <v>#N/A</v>
      </c>
      <c r="M2011" s="5" t="e">
        <f t="shared" si="192"/>
        <v>#N/A</v>
      </c>
      <c r="N2011" s="8">
        <f t="shared" si="192"/>
        <v>-0.58172719085240099</v>
      </c>
      <c r="O2011" s="8" t="e">
        <f t="shared" si="192"/>
        <v>#N/A</v>
      </c>
      <c r="P2011" s="8" t="e">
        <f t="shared" si="192"/>
        <v>#N/A</v>
      </c>
      <c r="Q2011" s="9" t="e">
        <f t="shared" si="192"/>
        <v>#N/A</v>
      </c>
      <c r="R2011" s="9" t="e">
        <f t="shared" si="192"/>
        <v>#N/A</v>
      </c>
      <c r="S2011" s="9" t="e">
        <f t="shared" si="192"/>
        <v>#N/A</v>
      </c>
    </row>
    <row r="2012" spans="1:19" x14ac:dyDescent="0.3">
      <c r="A2012" s="1">
        <v>45499</v>
      </c>
      <c r="B2012">
        <v>30</v>
      </c>
      <c r="C2012" t="s">
        <v>4</v>
      </c>
      <c r="D2012">
        <v>97</v>
      </c>
      <c r="E2012">
        <f>D2012-MajorAxis</f>
        <v>7</v>
      </c>
      <c r="F2012" s="2">
        <f t="shared" si="191"/>
        <v>0.58493150684931505</v>
      </c>
      <c r="G2012" s="3">
        <f t="shared" si="190"/>
        <v>7.1285218676709547E-2</v>
      </c>
      <c r="H2012" s="11" t="e">
        <f t="shared" si="192"/>
        <v>#N/A</v>
      </c>
      <c r="I2012" s="11" t="e">
        <f t="shared" si="192"/>
        <v>#N/A</v>
      </c>
      <c r="J2012" s="11" t="e">
        <f t="shared" si="192"/>
        <v>#N/A</v>
      </c>
      <c r="K2012" s="5" t="e">
        <f t="shared" si="192"/>
        <v>#N/A</v>
      </c>
      <c r="L2012" s="5" t="e">
        <f t="shared" si="192"/>
        <v>#N/A</v>
      </c>
      <c r="M2012" s="5" t="e">
        <f t="shared" si="192"/>
        <v>#N/A</v>
      </c>
      <c r="N2012" s="8">
        <f t="shared" si="192"/>
        <v>0.58057151609704727</v>
      </c>
      <c r="O2012" s="8" t="e">
        <f t="shared" si="192"/>
        <v>#N/A</v>
      </c>
      <c r="P2012" s="8" t="e">
        <f t="shared" si="192"/>
        <v>#N/A</v>
      </c>
      <c r="Q2012" s="9" t="e">
        <f t="shared" si="192"/>
        <v>#N/A</v>
      </c>
      <c r="R2012" s="9" t="e">
        <f t="shared" si="192"/>
        <v>#N/A</v>
      </c>
      <c r="S2012" s="9" t="e">
        <f t="shared" si="192"/>
        <v>#N/A</v>
      </c>
    </row>
    <row r="2013" spans="1:19" x14ac:dyDescent="0.3">
      <c r="A2013" s="1">
        <v>45499</v>
      </c>
      <c r="B2013">
        <v>30</v>
      </c>
      <c r="C2013" t="s">
        <v>5</v>
      </c>
      <c r="D2013">
        <v>263</v>
      </c>
      <c r="E2013">
        <f>D2013-MajorAxis</f>
        <v>173</v>
      </c>
      <c r="F2013" s="2">
        <f t="shared" si="191"/>
        <v>0.58493150684931505</v>
      </c>
      <c r="G2013" s="3">
        <f t="shared" si="190"/>
        <v>7.1285218676709589E-2</v>
      </c>
      <c r="H2013" s="11" t="e">
        <f t="shared" si="192"/>
        <v>#N/A</v>
      </c>
      <c r="I2013" s="11" t="e">
        <f t="shared" si="192"/>
        <v>#N/A</v>
      </c>
      <c r="J2013" s="11" t="e">
        <f t="shared" si="192"/>
        <v>#N/A</v>
      </c>
      <c r="K2013" s="5" t="e">
        <f t="shared" si="192"/>
        <v>#N/A</v>
      </c>
      <c r="L2013" s="5" t="e">
        <f t="shared" si="192"/>
        <v>#N/A</v>
      </c>
      <c r="M2013" s="5" t="e">
        <f t="shared" si="192"/>
        <v>#N/A</v>
      </c>
      <c r="N2013" s="8">
        <f t="shared" si="192"/>
        <v>-0.58057151609704727</v>
      </c>
      <c r="O2013" s="8" t="e">
        <f t="shared" si="192"/>
        <v>#N/A</v>
      </c>
      <c r="P2013" s="8" t="e">
        <f t="shared" si="192"/>
        <v>#N/A</v>
      </c>
      <c r="Q2013" s="9" t="e">
        <f t="shared" si="192"/>
        <v>#N/A</v>
      </c>
      <c r="R2013" s="9" t="e">
        <f t="shared" si="192"/>
        <v>#N/A</v>
      </c>
      <c r="S2013" s="9" t="e">
        <f t="shared" si="192"/>
        <v>#N/A</v>
      </c>
    </row>
    <row r="2014" spans="1:19" x14ac:dyDescent="0.3">
      <c r="A2014" s="1">
        <v>45499</v>
      </c>
      <c r="B2014">
        <v>40</v>
      </c>
      <c r="C2014" t="s">
        <v>4</v>
      </c>
      <c r="D2014">
        <v>112</v>
      </c>
      <c r="E2014">
        <f>D2014-MajorAxis</f>
        <v>22</v>
      </c>
      <c r="F2014" s="2">
        <f t="shared" si="191"/>
        <v>0.58493150684931505</v>
      </c>
      <c r="G2014" s="3">
        <f t="shared" si="190"/>
        <v>0.21911919916245812</v>
      </c>
      <c r="H2014" s="11" t="e">
        <f t="shared" si="192"/>
        <v>#N/A</v>
      </c>
      <c r="I2014" s="11" t="e">
        <f t="shared" si="192"/>
        <v>#N/A</v>
      </c>
      <c r="J2014" s="11" t="e">
        <f t="shared" si="192"/>
        <v>#N/A</v>
      </c>
      <c r="K2014" s="5" t="e">
        <f t="shared" si="192"/>
        <v>#N/A</v>
      </c>
      <c r="L2014" s="5" t="e">
        <f t="shared" si="192"/>
        <v>#N/A</v>
      </c>
      <c r="M2014" s="5" t="e">
        <f t="shared" si="192"/>
        <v>#N/A</v>
      </c>
      <c r="N2014" s="8">
        <f t="shared" si="192"/>
        <v>0.54233904917810716</v>
      </c>
      <c r="O2014" s="8" t="e">
        <f t="shared" si="192"/>
        <v>#N/A</v>
      </c>
      <c r="P2014" s="8" t="e">
        <f t="shared" si="192"/>
        <v>#N/A</v>
      </c>
      <c r="Q2014" s="9" t="e">
        <f t="shared" si="192"/>
        <v>#N/A</v>
      </c>
      <c r="R2014" s="9" t="e">
        <f t="shared" si="192"/>
        <v>#N/A</v>
      </c>
      <c r="S2014" s="9" t="e">
        <f t="shared" si="192"/>
        <v>#N/A</v>
      </c>
    </row>
    <row r="2015" spans="1:19" x14ac:dyDescent="0.3">
      <c r="A2015" s="1">
        <v>45499</v>
      </c>
      <c r="B2015">
        <v>40</v>
      </c>
      <c r="C2015" t="s">
        <v>5</v>
      </c>
      <c r="D2015">
        <v>248</v>
      </c>
      <c r="E2015">
        <f>D2015-MajorAxis</f>
        <v>158</v>
      </c>
      <c r="F2015" s="2">
        <f t="shared" si="191"/>
        <v>0.58493150684931505</v>
      </c>
      <c r="G2015" s="3">
        <f t="shared" si="190"/>
        <v>0.21911919916245826</v>
      </c>
      <c r="H2015" s="11" t="e">
        <f t="shared" si="192"/>
        <v>#N/A</v>
      </c>
      <c r="I2015" s="11" t="e">
        <f t="shared" si="192"/>
        <v>#N/A</v>
      </c>
      <c r="J2015" s="11" t="e">
        <f t="shared" si="192"/>
        <v>#N/A</v>
      </c>
      <c r="K2015" s="5" t="e">
        <f t="shared" si="192"/>
        <v>#N/A</v>
      </c>
      <c r="L2015" s="5" t="e">
        <f t="shared" si="192"/>
        <v>#N/A</v>
      </c>
      <c r="M2015" s="5" t="e">
        <f t="shared" si="192"/>
        <v>#N/A</v>
      </c>
      <c r="N2015" s="8">
        <f t="shared" si="192"/>
        <v>-0.54233904917810705</v>
      </c>
      <c r="O2015" s="8" t="e">
        <f t="shared" si="192"/>
        <v>#N/A</v>
      </c>
      <c r="P2015" s="8" t="e">
        <f t="shared" si="192"/>
        <v>#N/A</v>
      </c>
      <c r="Q2015" s="9" t="e">
        <f t="shared" si="192"/>
        <v>#N/A</v>
      </c>
      <c r="R2015" s="9" t="e">
        <f t="shared" si="192"/>
        <v>#N/A</v>
      </c>
      <c r="S2015" s="9" t="e">
        <f t="shared" si="192"/>
        <v>#N/A</v>
      </c>
    </row>
    <row r="2016" spans="1:19" x14ac:dyDescent="0.3">
      <c r="A2016" s="1">
        <v>45499</v>
      </c>
      <c r="B2016">
        <v>50</v>
      </c>
      <c r="C2016" t="s">
        <v>4</v>
      </c>
      <c r="D2016">
        <v>134</v>
      </c>
      <c r="E2016">
        <f>D2016-MajorAxis</f>
        <v>44</v>
      </c>
      <c r="F2016" s="2">
        <f t="shared" si="191"/>
        <v>0.58493150684931505</v>
      </c>
      <c r="G2016" s="3">
        <f t="shared" si="190"/>
        <v>0.40632756737807096</v>
      </c>
      <c r="H2016" s="11" t="e">
        <f t="shared" si="192"/>
        <v>#N/A</v>
      </c>
      <c r="I2016" s="11" t="e">
        <f t="shared" si="192"/>
        <v>#N/A</v>
      </c>
      <c r="J2016" s="11" t="e">
        <f t="shared" si="192"/>
        <v>#N/A</v>
      </c>
      <c r="K2016" s="5" t="e">
        <f t="shared" si="192"/>
        <v>#N/A</v>
      </c>
      <c r="L2016" s="5" t="e">
        <f t="shared" si="192"/>
        <v>#N/A</v>
      </c>
      <c r="M2016" s="5" t="e">
        <f t="shared" si="192"/>
        <v>#N/A</v>
      </c>
      <c r="N2016" s="8">
        <f t="shared" si="192"/>
        <v>0.42076451334877268</v>
      </c>
      <c r="O2016" s="8" t="e">
        <f t="shared" si="192"/>
        <v>#N/A</v>
      </c>
      <c r="P2016" s="8" t="e">
        <f t="shared" si="192"/>
        <v>#N/A</v>
      </c>
      <c r="Q2016" s="9" t="e">
        <f t="shared" si="192"/>
        <v>#N/A</v>
      </c>
      <c r="R2016" s="9" t="e">
        <f t="shared" si="192"/>
        <v>#N/A</v>
      </c>
      <c r="S2016" s="9" t="e">
        <f t="shared" si="192"/>
        <v>#N/A</v>
      </c>
    </row>
    <row r="2017" spans="1:19" x14ac:dyDescent="0.3">
      <c r="A2017" s="1">
        <v>45499</v>
      </c>
      <c r="B2017">
        <v>50</v>
      </c>
      <c r="C2017" t="s">
        <v>5</v>
      </c>
      <c r="D2017">
        <v>226</v>
      </c>
      <c r="E2017">
        <f>D2017-MajorAxis</f>
        <v>136</v>
      </c>
      <c r="F2017" s="2">
        <f t="shared" si="191"/>
        <v>0.58493150684931505</v>
      </c>
      <c r="G2017" s="3">
        <f t="shared" si="190"/>
        <v>0.40632756737807113</v>
      </c>
      <c r="H2017" s="11" t="e">
        <f t="shared" si="192"/>
        <v>#N/A</v>
      </c>
      <c r="I2017" s="11" t="e">
        <f t="shared" si="192"/>
        <v>#N/A</v>
      </c>
      <c r="J2017" s="11" t="e">
        <f t="shared" si="192"/>
        <v>#N/A</v>
      </c>
      <c r="K2017" s="5" t="e">
        <f t="shared" si="192"/>
        <v>#N/A</v>
      </c>
      <c r="L2017" s="5" t="e">
        <f t="shared" si="192"/>
        <v>#N/A</v>
      </c>
      <c r="M2017" s="5" t="e">
        <f t="shared" si="192"/>
        <v>#N/A</v>
      </c>
      <c r="N2017" s="8">
        <f t="shared" si="192"/>
        <v>-0.42076451334877252</v>
      </c>
      <c r="O2017" s="8" t="e">
        <f t="shared" si="192"/>
        <v>#N/A</v>
      </c>
      <c r="P2017" s="8" t="e">
        <f t="shared" si="192"/>
        <v>#N/A</v>
      </c>
      <c r="Q2017" s="9" t="e">
        <f t="shared" si="192"/>
        <v>#N/A</v>
      </c>
      <c r="R2017" s="9" t="e">
        <f t="shared" si="192"/>
        <v>#N/A</v>
      </c>
      <c r="S2017" s="9" t="e">
        <f t="shared" si="192"/>
        <v>#N/A</v>
      </c>
    </row>
    <row r="2018" spans="1:19" x14ac:dyDescent="0.3">
      <c r="A2018" s="1">
        <v>45500</v>
      </c>
      <c r="B2018">
        <v>0</v>
      </c>
      <c r="C2018" t="s">
        <v>4</v>
      </c>
      <c r="D2018">
        <v>57</v>
      </c>
      <c r="E2018">
        <f>D2018-MajorAxis</f>
        <v>-33</v>
      </c>
      <c r="F2018" s="2">
        <f t="shared" si="191"/>
        <v>0.5876712328767123</v>
      </c>
      <c r="G2018" s="3">
        <f t="shared" si="190"/>
        <v>-0.32006869318006376</v>
      </c>
      <c r="H2018" s="11" t="e">
        <f t="shared" ref="H2018:S2033" si="193">IF(MONTH($A2018)=LEN(H$1),$F2018*COS($E2018/180*PI()),NA())</f>
        <v>#N/A</v>
      </c>
      <c r="I2018" s="11" t="e">
        <f t="shared" si="193"/>
        <v>#N/A</v>
      </c>
      <c r="J2018" s="11" t="e">
        <f t="shared" si="193"/>
        <v>#N/A</v>
      </c>
      <c r="K2018" s="5" t="e">
        <f t="shared" si="193"/>
        <v>#N/A</v>
      </c>
      <c r="L2018" s="5" t="e">
        <f t="shared" si="193"/>
        <v>#N/A</v>
      </c>
      <c r="M2018" s="5" t="e">
        <f t="shared" si="193"/>
        <v>#N/A</v>
      </c>
      <c r="N2018" s="8">
        <f t="shared" si="193"/>
        <v>0.49286256664189987</v>
      </c>
      <c r="O2018" s="8" t="e">
        <f t="shared" si="193"/>
        <v>#N/A</v>
      </c>
      <c r="P2018" s="8" t="e">
        <f t="shared" si="193"/>
        <v>#N/A</v>
      </c>
      <c r="Q2018" s="9" t="e">
        <f t="shared" si="193"/>
        <v>#N/A</v>
      </c>
      <c r="R2018" s="9" t="e">
        <f t="shared" si="193"/>
        <v>#N/A</v>
      </c>
      <c r="S2018" s="9" t="e">
        <f t="shared" si="193"/>
        <v>#N/A</v>
      </c>
    </row>
    <row r="2019" spans="1:19" x14ac:dyDescent="0.3">
      <c r="A2019" s="1">
        <v>45500</v>
      </c>
      <c r="B2019">
        <v>0</v>
      </c>
      <c r="C2019" t="s">
        <v>5</v>
      </c>
      <c r="D2019">
        <v>303</v>
      </c>
      <c r="E2019">
        <f>D2019-MajorAxis</f>
        <v>213</v>
      </c>
      <c r="F2019" s="2">
        <f t="shared" si="191"/>
        <v>0.5876712328767123</v>
      </c>
      <c r="G2019" s="3">
        <f t="shared" si="190"/>
        <v>-0.32006869318006387</v>
      </c>
      <c r="H2019" s="11" t="e">
        <f t="shared" si="193"/>
        <v>#N/A</v>
      </c>
      <c r="I2019" s="11" t="e">
        <f t="shared" si="193"/>
        <v>#N/A</v>
      </c>
      <c r="J2019" s="11" t="e">
        <f t="shared" si="193"/>
        <v>#N/A</v>
      </c>
      <c r="K2019" s="5" t="e">
        <f t="shared" si="193"/>
        <v>#N/A</v>
      </c>
      <c r="L2019" s="5" t="e">
        <f t="shared" si="193"/>
        <v>#N/A</v>
      </c>
      <c r="M2019" s="5" t="e">
        <f t="shared" si="193"/>
        <v>#N/A</v>
      </c>
      <c r="N2019" s="8">
        <f t="shared" si="193"/>
        <v>-0.49286256664189987</v>
      </c>
      <c r="O2019" s="8" t="e">
        <f t="shared" si="193"/>
        <v>#N/A</v>
      </c>
      <c r="P2019" s="8" t="e">
        <f t="shared" si="193"/>
        <v>#N/A</v>
      </c>
      <c r="Q2019" s="9" t="e">
        <f t="shared" si="193"/>
        <v>#N/A</v>
      </c>
      <c r="R2019" s="9" t="e">
        <f t="shared" si="193"/>
        <v>#N/A</v>
      </c>
      <c r="S2019" s="9" t="e">
        <f t="shared" si="193"/>
        <v>#N/A</v>
      </c>
    </row>
    <row r="2020" spans="1:19" x14ac:dyDescent="0.3">
      <c r="A2020" s="1">
        <v>45500</v>
      </c>
      <c r="B2020">
        <v>10</v>
      </c>
      <c r="C2020" t="s">
        <v>4</v>
      </c>
      <c r="D2020">
        <v>72</v>
      </c>
      <c r="E2020">
        <f>D2020-MajorAxis</f>
        <v>-18</v>
      </c>
      <c r="F2020" s="2">
        <f t="shared" si="191"/>
        <v>0.5876712328767123</v>
      </c>
      <c r="G2020" s="3">
        <f t="shared" si="190"/>
        <v>-0.18160039806418141</v>
      </c>
      <c r="H2020" s="11" t="e">
        <f t="shared" si="193"/>
        <v>#N/A</v>
      </c>
      <c r="I2020" s="11" t="e">
        <f t="shared" si="193"/>
        <v>#N/A</v>
      </c>
      <c r="J2020" s="11" t="e">
        <f t="shared" si="193"/>
        <v>#N/A</v>
      </c>
      <c r="K2020" s="5" t="e">
        <f t="shared" si="193"/>
        <v>#N/A</v>
      </c>
      <c r="L2020" s="5" t="e">
        <f t="shared" si="193"/>
        <v>#N/A</v>
      </c>
      <c r="M2020" s="5" t="e">
        <f t="shared" si="193"/>
        <v>#N/A</v>
      </c>
      <c r="N2020" s="8">
        <f t="shared" si="193"/>
        <v>0.5589085554666039</v>
      </c>
      <c r="O2020" s="8" t="e">
        <f t="shared" si="193"/>
        <v>#N/A</v>
      </c>
      <c r="P2020" s="8" t="e">
        <f t="shared" si="193"/>
        <v>#N/A</v>
      </c>
      <c r="Q2020" s="9" t="e">
        <f t="shared" si="193"/>
        <v>#N/A</v>
      </c>
      <c r="R2020" s="9" t="e">
        <f t="shared" si="193"/>
        <v>#N/A</v>
      </c>
      <c r="S2020" s="9" t="e">
        <f t="shared" si="193"/>
        <v>#N/A</v>
      </c>
    </row>
    <row r="2021" spans="1:19" x14ac:dyDescent="0.3">
      <c r="A2021" s="1">
        <v>45500</v>
      </c>
      <c r="B2021">
        <v>10</v>
      </c>
      <c r="C2021" t="s">
        <v>5</v>
      </c>
      <c r="D2021">
        <v>288</v>
      </c>
      <c r="E2021">
        <f>D2021-MajorAxis</f>
        <v>198</v>
      </c>
      <c r="F2021" s="2">
        <f t="shared" si="191"/>
        <v>0.5876712328767123</v>
      </c>
      <c r="G2021" s="3">
        <f t="shared" si="190"/>
        <v>-0.1816003980641816</v>
      </c>
      <c r="H2021" s="11" t="e">
        <f t="shared" si="193"/>
        <v>#N/A</v>
      </c>
      <c r="I2021" s="11" t="e">
        <f t="shared" si="193"/>
        <v>#N/A</v>
      </c>
      <c r="J2021" s="11" t="e">
        <f t="shared" si="193"/>
        <v>#N/A</v>
      </c>
      <c r="K2021" s="5" t="e">
        <f t="shared" si="193"/>
        <v>#N/A</v>
      </c>
      <c r="L2021" s="5" t="e">
        <f t="shared" si="193"/>
        <v>#N/A</v>
      </c>
      <c r="M2021" s="5" t="e">
        <f t="shared" si="193"/>
        <v>#N/A</v>
      </c>
      <c r="N2021" s="8">
        <f t="shared" si="193"/>
        <v>-0.5589085554666039</v>
      </c>
      <c r="O2021" s="8" t="e">
        <f t="shared" si="193"/>
        <v>#N/A</v>
      </c>
      <c r="P2021" s="8" t="e">
        <f t="shared" si="193"/>
        <v>#N/A</v>
      </c>
      <c r="Q2021" s="9" t="e">
        <f t="shared" si="193"/>
        <v>#N/A</v>
      </c>
      <c r="R2021" s="9" t="e">
        <f t="shared" si="193"/>
        <v>#N/A</v>
      </c>
      <c r="S2021" s="9" t="e">
        <f t="shared" si="193"/>
        <v>#N/A</v>
      </c>
    </row>
    <row r="2022" spans="1:19" x14ac:dyDescent="0.3">
      <c r="A2022" s="1">
        <v>45500</v>
      </c>
      <c r="B2022">
        <v>20</v>
      </c>
      <c r="C2022" t="s">
        <v>4</v>
      </c>
      <c r="D2022">
        <v>84</v>
      </c>
      <c r="E2022">
        <f>D2022-MajorAxis</f>
        <v>-6</v>
      </c>
      <c r="F2022" s="2">
        <f t="shared" si="191"/>
        <v>0.5876712328767123</v>
      </c>
      <c r="G2022" s="3">
        <f t="shared" si="190"/>
        <v>-6.1428370879210041E-2</v>
      </c>
      <c r="H2022" s="11" t="e">
        <f t="shared" si="193"/>
        <v>#N/A</v>
      </c>
      <c r="I2022" s="11" t="e">
        <f t="shared" si="193"/>
        <v>#N/A</v>
      </c>
      <c r="J2022" s="11" t="e">
        <f t="shared" si="193"/>
        <v>#N/A</v>
      </c>
      <c r="K2022" s="5" t="e">
        <f t="shared" si="193"/>
        <v>#N/A</v>
      </c>
      <c r="L2022" s="5" t="e">
        <f t="shared" si="193"/>
        <v>#N/A</v>
      </c>
      <c r="M2022" s="5" t="e">
        <f t="shared" si="193"/>
        <v>#N/A</v>
      </c>
      <c r="N2022" s="8">
        <f t="shared" si="193"/>
        <v>0.58445190837395788</v>
      </c>
      <c r="O2022" s="8" t="e">
        <f t="shared" si="193"/>
        <v>#N/A</v>
      </c>
      <c r="P2022" s="8" t="e">
        <f t="shared" si="193"/>
        <v>#N/A</v>
      </c>
      <c r="Q2022" s="9" t="e">
        <f t="shared" si="193"/>
        <v>#N/A</v>
      </c>
      <c r="R2022" s="9" t="e">
        <f t="shared" si="193"/>
        <v>#N/A</v>
      </c>
      <c r="S2022" s="9" t="e">
        <f t="shared" si="193"/>
        <v>#N/A</v>
      </c>
    </row>
    <row r="2023" spans="1:19" x14ac:dyDescent="0.3">
      <c r="A2023" s="1">
        <v>45500</v>
      </c>
      <c r="B2023">
        <v>20</v>
      </c>
      <c r="C2023" t="s">
        <v>5</v>
      </c>
      <c r="D2023">
        <v>275</v>
      </c>
      <c r="E2023">
        <f>D2023-MajorAxis</f>
        <v>185</v>
      </c>
      <c r="F2023" s="2">
        <f t="shared" si="191"/>
        <v>0.5876712328767123</v>
      </c>
      <c r="G2023" s="3">
        <f t="shared" si="190"/>
        <v>-5.121892279280172E-2</v>
      </c>
      <c r="H2023" s="11" t="e">
        <f t="shared" si="193"/>
        <v>#N/A</v>
      </c>
      <c r="I2023" s="11" t="e">
        <f t="shared" si="193"/>
        <v>#N/A</v>
      </c>
      <c r="J2023" s="11" t="e">
        <f t="shared" si="193"/>
        <v>#N/A</v>
      </c>
      <c r="K2023" s="5" t="e">
        <f t="shared" si="193"/>
        <v>#N/A</v>
      </c>
      <c r="L2023" s="5" t="e">
        <f t="shared" si="193"/>
        <v>#N/A</v>
      </c>
      <c r="M2023" s="5" t="e">
        <f t="shared" si="193"/>
        <v>#N/A</v>
      </c>
      <c r="N2023" s="8">
        <f t="shared" si="193"/>
        <v>-0.58543496641282033</v>
      </c>
      <c r="O2023" s="8" t="e">
        <f t="shared" si="193"/>
        <v>#N/A</v>
      </c>
      <c r="P2023" s="8" t="e">
        <f t="shared" si="193"/>
        <v>#N/A</v>
      </c>
      <c r="Q2023" s="9" t="e">
        <f t="shared" si="193"/>
        <v>#N/A</v>
      </c>
      <c r="R2023" s="9" t="e">
        <f t="shared" si="193"/>
        <v>#N/A</v>
      </c>
      <c r="S2023" s="9" t="e">
        <f t="shared" si="193"/>
        <v>#N/A</v>
      </c>
    </row>
    <row r="2024" spans="1:19" x14ac:dyDescent="0.3">
      <c r="A2024" s="1">
        <v>45500</v>
      </c>
      <c r="B2024">
        <v>30</v>
      </c>
      <c r="C2024" t="s">
        <v>4</v>
      </c>
      <c r="D2024">
        <v>97</v>
      </c>
      <c r="E2024">
        <f>D2024-MajorAxis</f>
        <v>7</v>
      </c>
      <c r="F2024" s="2">
        <f t="shared" si="191"/>
        <v>0.5876712328767123</v>
      </c>
      <c r="G2024" s="3">
        <f t="shared" si="190"/>
        <v>7.1619107288778447E-2</v>
      </c>
      <c r="H2024" s="11" t="e">
        <f t="shared" si="193"/>
        <v>#N/A</v>
      </c>
      <c r="I2024" s="11" t="e">
        <f t="shared" si="193"/>
        <v>#N/A</v>
      </c>
      <c r="J2024" s="11" t="e">
        <f t="shared" si="193"/>
        <v>#N/A</v>
      </c>
      <c r="K2024" s="5" t="e">
        <f t="shared" si="193"/>
        <v>#N/A</v>
      </c>
      <c r="L2024" s="5" t="e">
        <f t="shared" si="193"/>
        <v>#N/A</v>
      </c>
      <c r="M2024" s="5" t="e">
        <f t="shared" si="193"/>
        <v>#N/A</v>
      </c>
      <c r="N2024" s="8">
        <f t="shared" si="193"/>
        <v>0.58329082062209192</v>
      </c>
      <c r="O2024" s="8" t="e">
        <f t="shared" si="193"/>
        <v>#N/A</v>
      </c>
      <c r="P2024" s="8" t="e">
        <f t="shared" si="193"/>
        <v>#N/A</v>
      </c>
      <c r="Q2024" s="9" t="e">
        <f t="shared" si="193"/>
        <v>#N/A</v>
      </c>
      <c r="R2024" s="9" t="e">
        <f t="shared" si="193"/>
        <v>#N/A</v>
      </c>
      <c r="S2024" s="9" t="e">
        <f t="shared" si="193"/>
        <v>#N/A</v>
      </c>
    </row>
    <row r="2025" spans="1:19" x14ac:dyDescent="0.3">
      <c r="A2025" s="1">
        <v>45500</v>
      </c>
      <c r="B2025">
        <v>30</v>
      </c>
      <c r="C2025" t="s">
        <v>5</v>
      </c>
      <c r="D2025">
        <v>262</v>
      </c>
      <c r="E2025">
        <f>D2025-MajorAxis</f>
        <v>172</v>
      </c>
      <c r="F2025" s="2">
        <f t="shared" si="191"/>
        <v>0.5876712328767123</v>
      </c>
      <c r="G2025" s="3">
        <f t="shared" si="190"/>
        <v>8.178802782447675E-2</v>
      </c>
      <c r="H2025" s="11" t="e">
        <f t="shared" si="193"/>
        <v>#N/A</v>
      </c>
      <c r="I2025" s="11" t="e">
        <f t="shared" si="193"/>
        <v>#N/A</v>
      </c>
      <c r="J2025" s="11" t="e">
        <f t="shared" si="193"/>
        <v>#N/A</v>
      </c>
      <c r="K2025" s="5" t="e">
        <f t="shared" si="193"/>
        <v>#N/A</v>
      </c>
      <c r="L2025" s="5" t="e">
        <f t="shared" si="193"/>
        <v>#N/A</v>
      </c>
      <c r="M2025" s="5" t="e">
        <f t="shared" si="193"/>
        <v>#N/A</v>
      </c>
      <c r="N2025" s="8">
        <f t="shared" si="193"/>
        <v>-0.58195205683579954</v>
      </c>
      <c r="O2025" s="8" t="e">
        <f t="shared" si="193"/>
        <v>#N/A</v>
      </c>
      <c r="P2025" s="8" t="e">
        <f t="shared" si="193"/>
        <v>#N/A</v>
      </c>
      <c r="Q2025" s="9" t="e">
        <f t="shared" si="193"/>
        <v>#N/A</v>
      </c>
      <c r="R2025" s="9" t="e">
        <f t="shared" si="193"/>
        <v>#N/A</v>
      </c>
      <c r="S2025" s="9" t="e">
        <f t="shared" si="193"/>
        <v>#N/A</v>
      </c>
    </row>
    <row r="2026" spans="1:19" x14ac:dyDescent="0.3">
      <c r="A2026" s="1">
        <v>45500</v>
      </c>
      <c r="B2026">
        <v>40</v>
      </c>
      <c r="C2026" t="s">
        <v>4</v>
      </c>
      <c r="D2026">
        <v>113</v>
      </c>
      <c r="E2026">
        <f>D2026-MajorAxis</f>
        <v>23</v>
      </c>
      <c r="F2026" s="2">
        <f t="shared" si="191"/>
        <v>0.5876712328767123</v>
      </c>
      <c r="G2026" s="3">
        <f t="shared" si="190"/>
        <v>0.22962144400260057</v>
      </c>
      <c r="H2026" s="11" t="e">
        <f t="shared" si="193"/>
        <v>#N/A</v>
      </c>
      <c r="I2026" s="11" t="e">
        <f t="shared" si="193"/>
        <v>#N/A</v>
      </c>
      <c r="J2026" s="11" t="e">
        <f t="shared" si="193"/>
        <v>#N/A</v>
      </c>
      <c r="K2026" s="5" t="e">
        <f t="shared" si="193"/>
        <v>#N/A</v>
      </c>
      <c r="L2026" s="5" t="e">
        <f t="shared" si="193"/>
        <v>#N/A</v>
      </c>
      <c r="M2026" s="5" t="e">
        <f t="shared" si="193"/>
        <v>#N/A</v>
      </c>
      <c r="N2026" s="8">
        <f t="shared" si="193"/>
        <v>0.54095422209739297</v>
      </c>
      <c r="O2026" s="8" t="e">
        <f t="shared" si="193"/>
        <v>#N/A</v>
      </c>
      <c r="P2026" s="8" t="e">
        <f t="shared" si="193"/>
        <v>#N/A</v>
      </c>
      <c r="Q2026" s="9" t="e">
        <f t="shared" si="193"/>
        <v>#N/A</v>
      </c>
      <c r="R2026" s="9" t="e">
        <f t="shared" si="193"/>
        <v>#N/A</v>
      </c>
      <c r="S2026" s="9" t="e">
        <f t="shared" si="193"/>
        <v>#N/A</v>
      </c>
    </row>
    <row r="2027" spans="1:19" x14ac:dyDescent="0.3">
      <c r="A2027" s="1">
        <v>45500</v>
      </c>
      <c r="B2027">
        <v>40</v>
      </c>
      <c r="C2027" t="s">
        <v>5</v>
      </c>
      <c r="D2027">
        <v>247</v>
      </c>
      <c r="E2027">
        <f>D2027-MajorAxis</f>
        <v>157</v>
      </c>
      <c r="F2027" s="2">
        <f t="shared" si="191"/>
        <v>0.5876712328767123</v>
      </c>
      <c r="G2027" s="3">
        <f t="shared" si="190"/>
        <v>0.22962144400260059</v>
      </c>
      <c r="H2027" s="11" t="e">
        <f t="shared" si="193"/>
        <v>#N/A</v>
      </c>
      <c r="I2027" s="11" t="e">
        <f t="shared" si="193"/>
        <v>#N/A</v>
      </c>
      <c r="J2027" s="11" t="e">
        <f t="shared" si="193"/>
        <v>#N/A</v>
      </c>
      <c r="K2027" s="5" t="e">
        <f t="shared" si="193"/>
        <v>#N/A</v>
      </c>
      <c r="L2027" s="5" t="e">
        <f t="shared" si="193"/>
        <v>#N/A</v>
      </c>
      <c r="M2027" s="5" t="e">
        <f t="shared" si="193"/>
        <v>#N/A</v>
      </c>
      <c r="N2027" s="8">
        <f t="shared" si="193"/>
        <v>-0.54095422209739297</v>
      </c>
      <c r="O2027" s="8" t="e">
        <f t="shared" si="193"/>
        <v>#N/A</v>
      </c>
      <c r="P2027" s="8" t="e">
        <f t="shared" si="193"/>
        <v>#N/A</v>
      </c>
      <c r="Q2027" s="9" t="e">
        <f t="shared" si="193"/>
        <v>#N/A</v>
      </c>
      <c r="R2027" s="9" t="e">
        <f t="shared" si="193"/>
        <v>#N/A</v>
      </c>
      <c r="S2027" s="9" t="e">
        <f t="shared" si="193"/>
        <v>#N/A</v>
      </c>
    </row>
    <row r="2028" spans="1:19" x14ac:dyDescent="0.3">
      <c r="A2028" s="1">
        <v>45500</v>
      </c>
      <c r="B2028">
        <v>50</v>
      </c>
      <c r="C2028" t="s">
        <v>4</v>
      </c>
      <c r="D2028">
        <v>135</v>
      </c>
      <c r="E2028">
        <f>D2028-MajorAxis</f>
        <v>45</v>
      </c>
      <c r="F2028" s="2">
        <f t="shared" si="191"/>
        <v>0.5876712328767123</v>
      </c>
      <c r="G2028" s="3">
        <f t="shared" si="190"/>
        <v>0.41554631387538199</v>
      </c>
      <c r="H2028" s="11" t="e">
        <f t="shared" si="193"/>
        <v>#N/A</v>
      </c>
      <c r="I2028" s="11" t="e">
        <f t="shared" si="193"/>
        <v>#N/A</v>
      </c>
      <c r="J2028" s="11" t="e">
        <f t="shared" si="193"/>
        <v>#N/A</v>
      </c>
      <c r="K2028" s="5" t="e">
        <f t="shared" si="193"/>
        <v>#N/A</v>
      </c>
      <c r="L2028" s="5" t="e">
        <f t="shared" si="193"/>
        <v>#N/A</v>
      </c>
      <c r="M2028" s="5" t="e">
        <f t="shared" si="193"/>
        <v>#N/A</v>
      </c>
      <c r="N2028" s="8">
        <f t="shared" si="193"/>
        <v>0.41554631387538205</v>
      </c>
      <c r="O2028" s="8" t="e">
        <f t="shared" si="193"/>
        <v>#N/A</v>
      </c>
      <c r="P2028" s="8" t="e">
        <f t="shared" si="193"/>
        <v>#N/A</v>
      </c>
      <c r="Q2028" s="9" t="e">
        <f t="shared" si="193"/>
        <v>#N/A</v>
      </c>
      <c r="R2028" s="9" t="e">
        <f t="shared" si="193"/>
        <v>#N/A</v>
      </c>
      <c r="S2028" s="9" t="e">
        <f t="shared" si="193"/>
        <v>#N/A</v>
      </c>
    </row>
    <row r="2029" spans="1:19" x14ac:dyDescent="0.3">
      <c r="A2029" s="1">
        <v>45500</v>
      </c>
      <c r="B2029">
        <v>50</v>
      </c>
      <c r="C2029" t="s">
        <v>5</v>
      </c>
      <c r="D2029">
        <v>225</v>
      </c>
      <c r="E2029">
        <f>D2029-MajorAxis</f>
        <v>135</v>
      </c>
      <c r="F2029" s="2">
        <f t="shared" si="191"/>
        <v>0.5876712328767123</v>
      </c>
      <c r="G2029" s="3">
        <f t="shared" si="190"/>
        <v>0.41554631387538205</v>
      </c>
      <c r="H2029" s="11" t="e">
        <f t="shared" si="193"/>
        <v>#N/A</v>
      </c>
      <c r="I2029" s="11" t="e">
        <f t="shared" si="193"/>
        <v>#N/A</v>
      </c>
      <c r="J2029" s="11" t="e">
        <f t="shared" si="193"/>
        <v>#N/A</v>
      </c>
      <c r="K2029" s="5" t="e">
        <f t="shared" si="193"/>
        <v>#N/A</v>
      </c>
      <c r="L2029" s="5" t="e">
        <f t="shared" si="193"/>
        <v>#N/A</v>
      </c>
      <c r="M2029" s="5" t="e">
        <f t="shared" si="193"/>
        <v>#N/A</v>
      </c>
      <c r="N2029" s="8">
        <f t="shared" si="193"/>
        <v>-0.41554631387538199</v>
      </c>
      <c r="O2029" s="8" t="e">
        <f t="shared" si="193"/>
        <v>#N/A</v>
      </c>
      <c r="P2029" s="8" t="e">
        <f t="shared" si="193"/>
        <v>#N/A</v>
      </c>
      <c r="Q2029" s="9" t="e">
        <f t="shared" si="193"/>
        <v>#N/A</v>
      </c>
      <c r="R2029" s="9" t="e">
        <f t="shared" si="193"/>
        <v>#N/A</v>
      </c>
      <c r="S2029" s="9" t="e">
        <f t="shared" si="193"/>
        <v>#N/A</v>
      </c>
    </row>
    <row r="2030" spans="1:19" x14ac:dyDescent="0.3">
      <c r="A2030" s="1">
        <v>45501</v>
      </c>
      <c r="B2030">
        <v>0</v>
      </c>
      <c r="C2030" t="s">
        <v>4</v>
      </c>
      <c r="D2030">
        <v>58</v>
      </c>
      <c r="E2030">
        <f>D2030-MajorAxis</f>
        <v>-32</v>
      </c>
      <c r="F2030" s="2">
        <f t="shared" si="191"/>
        <v>0.59041095890410955</v>
      </c>
      <c r="G2030" s="3">
        <f t="shared" si="190"/>
        <v>-0.31287014093768672</v>
      </c>
      <c r="H2030" s="11" t="e">
        <f t="shared" si="193"/>
        <v>#N/A</v>
      </c>
      <c r="I2030" s="11" t="e">
        <f t="shared" si="193"/>
        <v>#N/A</v>
      </c>
      <c r="J2030" s="11" t="e">
        <f t="shared" si="193"/>
        <v>#N/A</v>
      </c>
      <c r="K2030" s="5" t="e">
        <f t="shared" si="193"/>
        <v>#N/A</v>
      </c>
      <c r="L2030" s="5" t="e">
        <f t="shared" si="193"/>
        <v>#N/A</v>
      </c>
      <c r="M2030" s="5" t="e">
        <f t="shared" si="193"/>
        <v>#N/A</v>
      </c>
      <c r="N2030" s="8">
        <f t="shared" si="193"/>
        <v>0.50069688964851999</v>
      </c>
      <c r="O2030" s="8" t="e">
        <f t="shared" si="193"/>
        <v>#N/A</v>
      </c>
      <c r="P2030" s="8" t="e">
        <f t="shared" si="193"/>
        <v>#N/A</v>
      </c>
      <c r="Q2030" s="9" t="e">
        <f t="shared" si="193"/>
        <v>#N/A</v>
      </c>
      <c r="R2030" s="9" t="e">
        <f t="shared" si="193"/>
        <v>#N/A</v>
      </c>
      <c r="S2030" s="9" t="e">
        <f t="shared" si="193"/>
        <v>#N/A</v>
      </c>
    </row>
    <row r="2031" spans="1:19" x14ac:dyDescent="0.3">
      <c r="A2031" s="1">
        <v>45501</v>
      </c>
      <c r="B2031">
        <v>0</v>
      </c>
      <c r="C2031" t="s">
        <v>5</v>
      </c>
      <c r="D2031">
        <v>302</v>
      </c>
      <c r="E2031">
        <f>D2031-MajorAxis</f>
        <v>212</v>
      </c>
      <c r="F2031" s="2">
        <f t="shared" si="191"/>
        <v>0.59041095890410955</v>
      </c>
      <c r="G2031" s="3">
        <f t="shared" si="190"/>
        <v>-0.31287014093768667</v>
      </c>
      <c r="H2031" s="11" t="e">
        <f t="shared" si="193"/>
        <v>#N/A</v>
      </c>
      <c r="I2031" s="11" t="e">
        <f t="shared" si="193"/>
        <v>#N/A</v>
      </c>
      <c r="J2031" s="11" t="e">
        <f t="shared" si="193"/>
        <v>#N/A</v>
      </c>
      <c r="K2031" s="5" t="e">
        <f t="shared" si="193"/>
        <v>#N/A</v>
      </c>
      <c r="L2031" s="5" t="e">
        <f t="shared" si="193"/>
        <v>#N/A</v>
      </c>
      <c r="M2031" s="5" t="e">
        <f t="shared" si="193"/>
        <v>#N/A</v>
      </c>
      <c r="N2031" s="8">
        <f t="shared" si="193"/>
        <v>-0.50069688964851999</v>
      </c>
      <c r="O2031" s="8" t="e">
        <f t="shared" si="193"/>
        <v>#N/A</v>
      </c>
      <c r="P2031" s="8" t="e">
        <f t="shared" si="193"/>
        <v>#N/A</v>
      </c>
      <c r="Q2031" s="9" t="e">
        <f t="shared" si="193"/>
        <v>#N/A</v>
      </c>
      <c r="R2031" s="9" t="e">
        <f t="shared" si="193"/>
        <v>#N/A</v>
      </c>
      <c r="S2031" s="9" t="e">
        <f t="shared" si="193"/>
        <v>#N/A</v>
      </c>
    </row>
    <row r="2032" spans="1:19" x14ac:dyDescent="0.3">
      <c r="A2032" s="1">
        <v>45501</v>
      </c>
      <c r="B2032">
        <v>10</v>
      </c>
      <c r="C2032" t="s">
        <v>4</v>
      </c>
      <c r="D2032">
        <v>72</v>
      </c>
      <c r="E2032">
        <f>D2032-MajorAxis</f>
        <v>-18</v>
      </c>
      <c r="F2032" s="2">
        <f t="shared" si="191"/>
        <v>0.59041095890410955</v>
      </c>
      <c r="G2032" s="3">
        <f t="shared" si="190"/>
        <v>-0.18244701996657853</v>
      </c>
      <c r="H2032" s="11" t="e">
        <f t="shared" si="193"/>
        <v>#N/A</v>
      </c>
      <c r="I2032" s="11" t="e">
        <f t="shared" si="193"/>
        <v>#N/A</v>
      </c>
      <c r="J2032" s="11" t="e">
        <f t="shared" si="193"/>
        <v>#N/A</v>
      </c>
      <c r="K2032" s="5" t="e">
        <f t="shared" si="193"/>
        <v>#N/A</v>
      </c>
      <c r="L2032" s="5" t="e">
        <f t="shared" si="193"/>
        <v>#N/A</v>
      </c>
      <c r="M2032" s="5" t="e">
        <f t="shared" si="193"/>
        <v>#N/A</v>
      </c>
      <c r="N2032" s="8">
        <f t="shared" si="193"/>
        <v>0.56151418975782352</v>
      </c>
      <c r="O2032" s="8" t="e">
        <f t="shared" si="193"/>
        <v>#N/A</v>
      </c>
      <c r="P2032" s="8" t="e">
        <f t="shared" si="193"/>
        <v>#N/A</v>
      </c>
      <c r="Q2032" s="9" t="e">
        <f t="shared" si="193"/>
        <v>#N/A</v>
      </c>
      <c r="R2032" s="9" t="e">
        <f t="shared" si="193"/>
        <v>#N/A</v>
      </c>
      <c r="S2032" s="9" t="e">
        <f t="shared" si="193"/>
        <v>#N/A</v>
      </c>
    </row>
    <row r="2033" spans="1:19" x14ac:dyDescent="0.3">
      <c r="A2033" s="1">
        <v>45501</v>
      </c>
      <c r="B2033">
        <v>10</v>
      </c>
      <c r="C2033" t="s">
        <v>5</v>
      </c>
      <c r="D2033">
        <v>288</v>
      </c>
      <c r="E2033">
        <f>D2033-MajorAxis</f>
        <v>198</v>
      </c>
      <c r="F2033" s="2">
        <f t="shared" si="191"/>
        <v>0.59041095890410955</v>
      </c>
      <c r="G2033" s="3">
        <f t="shared" si="190"/>
        <v>-0.18244701996657872</v>
      </c>
      <c r="H2033" s="11" t="e">
        <f t="shared" si="193"/>
        <v>#N/A</v>
      </c>
      <c r="I2033" s="11" t="e">
        <f t="shared" si="193"/>
        <v>#N/A</v>
      </c>
      <c r="J2033" s="11" t="e">
        <f t="shared" si="193"/>
        <v>#N/A</v>
      </c>
      <c r="K2033" s="5" t="e">
        <f t="shared" si="193"/>
        <v>#N/A</v>
      </c>
      <c r="L2033" s="5" t="e">
        <f t="shared" si="193"/>
        <v>#N/A</v>
      </c>
      <c r="M2033" s="5" t="e">
        <f t="shared" si="193"/>
        <v>#N/A</v>
      </c>
      <c r="N2033" s="8">
        <f t="shared" si="193"/>
        <v>-0.56151418975782352</v>
      </c>
      <c r="O2033" s="8" t="e">
        <f t="shared" si="193"/>
        <v>#N/A</v>
      </c>
      <c r="P2033" s="8" t="e">
        <f t="shared" si="193"/>
        <v>#N/A</v>
      </c>
      <c r="Q2033" s="9" t="e">
        <f t="shared" si="193"/>
        <v>#N/A</v>
      </c>
      <c r="R2033" s="9" t="e">
        <f t="shared" si="193"/>
        <v>#N/A</v>
      </c>
      <c r="S2033" s="9" t="e">
        <f t="shared" si="193"/>
        <v>#N/A</v>
      </c>
    </row>
    <row r="2034" spans="1:19" x14ac:dyDescent="0.3">
      <c r="A2034" s="1">
        <v>45501</v>
      </c>
      <c r="B2034">
        <v>20</v>
      </c>
      <c r="C2034" t="s">
        <v>4</v>
      </c>
      <c r="D2034">
        <v>85</v>
      </c>
      <c r="E2034">
        <f>D2034-MajorAxis</f>
        <v>-5</v>
      </c>
      <c r="F2034" s="2">
        <f t="shared" si="191"/>
        <v>0.59041095890410955</v>
      </c>
      <c r="G2034" s="3">
        <f t="shared" si="190"/>
        <v>-5.1457705649644747E-2</v>
      </c>
      <c r="H2034" s="11" t="e">
        <f t="shared" ref="H2034:S2049" si="194">IF(MONTH($A2034)=LEN(H$1),$F2034*COS($E2034/180*PI()),NA())</f>
        <v>#N/A</v>
      </c>
      <c r="I2034" s="11" t="e">
        <f t="shared" si="194"/>
        <v>#N/A</v>
      </c>
      <c r="J2034" s="11" t="e">
        <f t="shared" si="194"/>
        <v>#N/A</v>
      </c>
      <c r="K2034" s="5" t="e">
        <f t="shared" si="194"/>
        <v>#N/A</v>
      </c>
      <c r="L2034" s="5" t="e">
        <f t="shared" si="194"/>
        <v>#N/A</v>
      </c>
      <c r="M2034" s="5" t="e">
        <f t="shared" si="194"/>
        <v>#N/A</v>
      </c>
      <c r="N2034" s="8">
        <f t="shared" si="194"/>
        <v>0.58816426695553736</v>
      </c>
      <c r="O2034" s="8" t="e">
        <f t="shared" si="194"/>
        <v>#N/A</v>
      </c>
      <c r="P2034" s="8" t="e">
        <f t="shared" si="194"/>
        <v>#N/A</v>
      </c>
      <c r="Q2034" s="9" t="e">
        <f t="shared" si="194"/>
        <v>#N/A</v>
      </c>
      <c r="R2034" s="9" t="e">
        <f t="shared" si="194"/>
        <v>#N/A</v>
      </c>
      <c r="S2034" s="9" t="e">
        <f t="shared" si="194"/>
        <v>#N/A</v>
      </c>
    </row>
    <row r="2035" spans="1:19" x14ac:dyDescent="0.3">
      <c r="A2035" s="1">
        <v>45501</v>
      </c>
      <c r="B2035">
        <v>20</v>
      </c>
      <c r="C2035" t="s">
        <v>5</v>
      </c>
      <c r="D2035">
        <v>275</v>
      </c>
      <c r="E2035">
        <f>D2035-MajorAxis</f>
        <v>185</v>
      </c>
      <c r="F2035" s="2">
        <f t="shared" si="191"/>
        <v>0.59041095890410955</v>
      </c>
      <c r="G2035" s="3">
        <f t="shared" si="190"/>
        <v>-5.1457705649644615E-2</v>
      </c>
      <c r="H2035" s="11" t="e">
        <f t="shared" si="194"/>
        <v>#N/A</v>
      </c>
      <c r="I2035" s="11" t="e">
        <f t="shared" si="194"/>
        <v>#N/A</v>
      </c>
      <c r="J2035" s="11" t="e">
        <f t="shared" si="194"/>
        <v>#N/A</v>
      </c>
      <c r="K2035" s="5" t="e">
        <f t="shared" si="194"/>
        <v>#N/A</v>
      </c>
      <c r="L2035" s="5" t="e">
        <f t="shared" si="194"/>
        <v>#N/A</v>
      </c>
      <c r="M2035" s="5" t="e">
        <f t="shared" si="194"/>
        <v>#N/A</v>
      </c>
      <c r="N2035" s="8">
        <f t="shared" si="194"/>
        <v>-0.58816426695553736</v>
      </c>
      <c r="O2035" s="8" t="e">
        <f t="shared" si="194"/>
        <v>#N/A</v>
      </c>
      <c r="P2035" s="8" t="e">
        <f t="shared" si="194"/>
        <v>#N/A</v>
      </c>
      <c r="Q2035" s="9" t="e">
        <f t="shared" si="194"/>
        <v>#N/A</v>
      </c>
      <c r="R2035" s="9" t="e">
        <f t="shared" si="194"/>
        <v>#N/A</v>
      </c>
      <c r="S2035" s="9" t="e">
        <f t="shared" si="194"/>
        <v>#N/A</v>
      </c>
    </row>
    <row r="2036" spans="1:19" x14ac:dyDescent="0.3">
      <c r="A2036" s="1">
        <v>45501</v>
      </c>
      <c r="B2036">
        <v>30</v>
      </c>
      <c r="C2036" t="s">
        <v>4</v>
      </c>
      <c r="D2036">
        <v>98</v>
      </c>
      <c r="E2036">
        <f>D2036-MajorAxis</f>
        <v>8</v>
      </c>
      <c r="F2036" s="2">
        <f t="shared" si="191"/>
        <v>0.59041095890410955</v>
      </c>
      <c r="G2036" s="3">
        <f t="shared" si="190"/>
        <v>8.2169323991490684E-2</v>
      </c>
      <c r="H2036" s="11" t="e">
        <f t="shared" si="194"/>
        <v>#N/A</v>
      </c>
      <c r="I2036" s="11" t="e">
        <f t="shared" si="194"/>
        <v>#N/A</v>
      </c>
      <c r="J2036" s="11" t="e">
        <f t="shared" si="194"/>
        <v>#N/A</v>
      </c>
      <c r="K2036" s="5" t="e">
        <f t="shared" si="194"/>
        <v>#N/A</v>
      </c>
      <c r="L2036" s="5" t="e">
        <f t="shared" si="194"/>
        <v>#N/A</v>
      </c>
      <c r="M2036" s="5" t="e">
        <f t="shared" si="194"/>
        <v>#N/A</v>
      </c>
      <c r="N2036" s="8">
        <f t="shared" si="194"/>
        <v>0.58466512003783122</v>
      </c>
      <c r="O2036" s="8" t="e">
        <f t="shared" si="194"/>
        <v>#N/A</v>
      </c>
      <c r="P2036" s="8" t="e">
        <f t="shared" si="194"/>
        <v>#N/A</v>
      </c>
      <c r="Q2036" s="9" t="e">
        <f t="shared" si="194"/>
        <v>#N/A</v>
      </c>
      <c r="R2036" s="9" t="e">
        <f t="shared" si="194"/>
        <v>#N/A</v>
      </c>
      <c r="S2036" s="9" t="e">
        <f t="shared" si="194"/>
        <v>#N/A</v>
      </c>
    </row>
    <row r="2037" spans="1:19" x14ac:dyDescent="0.3">
      <c r="A2037" s="1">
        <v>45501</v>
      </c>
      <c r="B2037">
        <v>30</v>
      </c>
      <c r="C2037" t="s">
        <v>5</v>
      </c>
      <c r="D2037">
        <v>262</v>
      </c>
      <c r="E2037">
        <f>D2037-MajorAxis</f>
        <v>172</v>
      </c>
      <c r="F2037" s="2">
        <f t="shared" si="191"/>
        <v>0.59041095890410955</v>
      </c>
      <c r="G2037" s="3">
        <f t="shared" si="190"/>
        <v>8.2169323991490614E-2</v>
      </c>
      <c r="H2037" s="11" t="e">
        <f t="shared" si="194"/>
        <v>#N/A</v>
      </c>
      <c r="I2037" s="11" t="e">
        <f t="shared" si="194"/>
        <v>#N/A</v>
      </c>
      <c r="J2037" s="11" t="e">
        <f t="shared" si="194"/>
        <v>#N/A</v>
      </c>
      <c r="K2037" s="5" t="e">
        <f t="shared" si="194"/>
        <v>#N/A</v>
      </c>
      <c r="L2037" s="5" t="e">
        <f t="shared" si="194"/>
        <v>#N/A</v>
      </c>
      <c r="M2037" s="5" t="e">
        <f t="shared" si="194"/>
        <v>#N/A</v>
      </c>
      <c r="N2037" s="8">
        <f t="shared" si="194"/>
        <v>-0.58466512003783122</v>
      </c>
      <c r="O2037" s="8" t="e">
        <f t="shared" si="194"/>
        <v>#N/A</v>
      </c>
      <c r="P2037" s="8" t="e">
        <f t="shared" si="194"/>
        <v>#N/A</v>
      </c>
      <c r="Q2037" s="9" t="e">
        <f t="shared" si="194"/>
        <v>#N/A</v>
      </c>
      <c r="R2037" s="9" t="e">
        <f t="shared" si="194"/>
        <v>#N/A</v>
      </c>
      <c r="S2037" s="9" t="e">
        <f t="shared" si="194"/>
        <v>#N/A</v>
      </c>
    </row>
    <row r="2038" spans="1:19" x14ac:dyDescent="0.3">
      <c r="A2038" s="1">
        <v>45501</v>
      </c>
      <c r="B2038">
        <v>40</v>
      </c>
      <c r="C2038" t="s">
        <v>4</v>
      </c>
      <c r="D2038">
        <v>113</v>
      </c>
      <c r="E2038">
        <f>D2038-MajorAxis</f>
        <v>23</v>
      </c>
      <c r="F2038" s="2">
        <f t="shared" si="191"/>
        <v>0.59041095890410955</v>
      </c>
      <c r="G2038" s="3">
        <f t="shared" si="190"/>
        <v>0.23069194024503692</v>
      </c>
      <c r="H2038" s="11" t="e">
        <f t="shared" si="194"/>
        <v>#N/A</v>
      </c>
      <c r="I2038" s="11" t="e">
        <f t="shared" si="194"/>
        <v>#N/A</v>
      </c>
      <c r="J2038" s="11" t="e">
        <f t="shared" si="194"/>
        <v>#N/A</v>
      </c>
      <c r="K2038" s="5" t="e">
        <f t="shared" si="194"/>
        <v>#N/A</v>
      </c>
      <c r="L2038" s="5" t="e">
        <f t="shared" si="194"/>
        <v>#N/A</v>
      </c>
      <c r="M2038" s="5" t="e">
        <f t="shared" si="194"/>
        <v>#N/A</v>
      </c>
      <c r="N2038" s="8">
        <f t="shared" si="194"/>
        <v>0.54347615320274212</v>
      </c>
      <c r="O2038" s="8" t="e">
        <f t="shared" si="194"/>
        <v>#N/A</v>
      </c>
      <c r="P2038" s="8" t="e">
        <f t="shared" si="194"/>
        <v>#N/A</v>
      </c>
      <c r="Q2038" s="9" t="e">
        <f t="shared" si="194"/>
        <v>#N/A</v>
      </c>
      <c r="R2038" s="9" t="e">
        <f t="shared" si="194"/>
        <v>#N/A</v>
      </c>
      <c r="S2038" s="9" t="e">
        <f t="shared" si="194"/>
        <v>#N/A</v>
      </c>
    </row>
    <row r="2039" spans="1:19" x14ac:dyDescent="0.3">
      <c r="A2039" s="1">
        <v>45501</v>
      </c>
      <c r="B2039">
        <v>40</v>
      </c>
      <c r="C2039" t="s">
        <v>5</v>
      </c>
      <c r="D2039">
        <v>247</v>
      </c>
      <c r="E2039">
        <f>D2039-MajorAxis</f>
        <v>157</v>
      </c>
      <c r="F2039" s="2">
        <f t="shared" si="191"/>
        <v>0.59041095890410955</v>
      </c>
      <c r="G2039" s="3">
        <f t="shared" si="190"/>
        <v>0.23069194024503697</v>
      </c>
      <c r="H2039" s="11" t="e">
        <f t="shared" si="194"/>
        <v>#N/A</v>
      </c>
      <c r="I2039" s="11" t="e">
        <f t="shared" si="194"/>
        <v>#N/A</v>
      </c>
      <c r="J2039" s="11" t="e">
        <f t="shared" si="194"/>
        <v>#N/A</v>
      </c>
      <c r="K2039" s="5" t="e">
        <f t="shared" si="194"/>
        <v>#N/A</v>
      </c>
      <c r="L2039" s="5" t="e">
        <f t="shared" si="194"/>
        <v>#N/A</v>
      </c>
      <c r="M2039" s="5" t="e">
        <f t="shared" si="194"/>
        <v>#N/A</v>
      </c>
      <c r="N2039" s="8">
        <f t="shared" si="194"/>
        <v>-0.54347615320274212</v>
      </c>
      <c r="O2039" s="8" t="e">
        <f t="shared" si="194"/>
        <v>#N/A</v>
      </c>
      <c r="P2039" s="8" t="e">
        <f t="shared" si="194"/>
        <v>#N/A</v>
      </c>
      <c r="Q2039" s="9" t="e">
        <f t="shared" si="194"/>
        <v>#N/A</v>
      </c>
      <c r="R2039" s="9" t="e">
        <f t="shared" si="194"/>
        <v>#N/A</v>
      </c>
      <c r="S2039" s="9" t="e">
        <f t="shared" si="194"/>
        <v>#N/A</v>
      </c>
    </row>
    <row r="2040" spans="1:19" x14ac:dyDescent="0.3">
      <c r="A2040" s="1">
        <v>45501</v>
      </c>
      <c r="B2040">
        <v>50</v>
      </c>
      <c r="C2040" t="s">
        <v>4</v>
      </c>
      <c r="D2040">
        <v>135</v>
      </c>
      <c r="E2040">
        <f>D2040-MajorAxis</f>
        <v>45</v>
      </c>
      <c r="F2040" s="2">
        <f t="shared" si="191"/>
        <v>0.59041095890410955</v>
      </c>
      <c r="G2040" s="3">
        <f t="shared" si="190"/>
        <v>0.41748359272794788</v>
      </c>
      <c r="H2040" s="11" t="e">
        <f t="shared" si="194"/>
        <v>#N/A</v>
      </c>
      <c r="I2040" s="11" t="e">
        <f t="shared" si="194"/>
        <v>#N/A</v>
      </c>
      <c r="J2040" s="11" t="e">
        <f t="shared" si="194"/>
        <v>#N/A</v>
      </c>
      <c r="K2040" s="5" t="e">
        <f t="shared" si="194"/>
        <v>#N/A</v>
      </c>
      <c r="L2040" s="5" t="e">
        <f t="shared" si="194"/>
        <v>#N/A</v>
      </c>
      <c r="M2040" s="5" t="e">
        <f t="shared" si="194"/>
        <v>#N/A</v>
      </c>
      <c r="N2040" s="8">
        <f t="shared" si="194"/>
        <v>0.41748359272794794</v>
      </c>
      <c r="O2040" s="8" t="e">
        <f t="shared" si="194"/>
        <v>#N/A</v>
      </c>
      <c r="P2040" s="8" t="e">
        <f t="shared" si="194"/>
        <v>#N/A</v>
      </c>
      <c r="Q2040" s="9" t="e">
        <f t="shared" si="194"/>
        <v>#N/A</v>
      </c>
      <c r="R2040" s="9" t="e">
        <f t="shared" si="194"/>
        <v>#N/A</v>
      </c>
      <c r="S2040" s="9" t="e">
        <f t="shared" si="194"/>
        <v>#N/A</v>
      </c>
    </row>
    <row r="2041" spans="1:19" x14ac:dyDescent="0.3">
      <c r="A2041" s="1">
        <v>45501</v>
      </c>
      <c r="B2041">
        <v>50</v>
      </c>
      <c r="C2041" t="s">
        <v>5</v>
      </c>
      <c r="D2041">
        <v>224</v>
      </c>
      <c r="E2041">
        <f>D2041-MajorAxis</f>
        <v>134</v>
      </c>
      <c r="F2041" s="2">
        <f t="shared" si="191"/>
        <v>0.59041095890410955</v>
      </c>
      <c r="G2041" s="3">
        <f t="shared" si="190"/>
        <v>0.42470610129583369</v>
      </c>
      <c r="H2041" s="11" t="e">
        <f t="shared" si="194"/>
        <v>#N/A</v>
      </c>
      <c r="I2041" s="11" t="e">
        <f t="shared" si="194"/>
        <v>#N/A</v>
      </c>
      <c r="J2041" s="11" t="e">
        <f t="shared" si="194"/>
        <v>#N/A</v>
      </c>
      <c r="K2041" s="5" t="e">
        <f t="shared" si="194"/>
        <v>#N/A</v>
      </c>
      <c r="L2041" s="5" t="e">
        <f t="shared" si="194"/>
        <v>#N/A</v>
      </c>
      <c r="M2041" s="5" t="e">
        <f t="shared" si="194"/>
        <v>#N/A</v>
      </c>
      <c r="N2041" s="8">
        <f t="shared" si="194"/>
        <v>-0.41013391461346282</v>
      </c>
      <c r="O2041" s="8" t="e">
        <f t="shared" si="194"/>
        <v>#N/A</v>
      </c>
      <c r="P2041" s="8" t="e">
        <f t="shared" si="194"/>
        <v>#N/A</v>
      </c>
      <c r="Q2041" s="9" t="e">
        <f t="shared" si="194"/>
        <v>#N/A</v>
      </c>
      <c r="R2041" s="9" t="e">
        <f t="shared" si="194"/>
        <v>#N/A</v>
      </c>
      <c r="S2041" s="9" t="e">
        <f t="shared" si="194"/>
        <v>#N/A</v>
      </c>
    </row>
    <row r="2042" spans="1:19" x14ac:dyDescent="0.3">
      <c r="A2042" s="1">
        <v>45502</v>
      </c>
      <c r="B2042">
        <v>0</v>
      </c>
      <c r="C2042" t="s">
        <v>4</v>
      </c>
      <c r="D2042">
        <v>58</v>
      </c>
      <c r="E2042">
        <f>D2042-MajorAxis</f>
        <v>-32</v>
      </c>
      <c r="F2042" s="2">
        <f t="shared" si="191"/>
        <v>0.59315068493150691</v>
      </c>
      <c r="G2042" s="3">
        <f t="shared" si="190"/>
        <v>-0.31432197453832567</v>
      </c>
      <c r="H2042" s="11" t="e">
        <f t="shared" si="194"/>
        <v>#N/A</v>
      </c>
      <c r="I2042" s="11" t="e">
        <f t="shared" si="194"/>
        <v>#N/A</v>
      </c>
      <c r="J2042" s="11" t="e">
        <f t="shared" si="194"/>
        <v>#N/A</v>
      </c>
      <c r="K2042" s="5" t="e">
        <f t="shared" si="194"/>
        <v>#N/A</v>
      </c>
      <c r="L2042" s="5" t="e">
        <f t="shared" si="194"/>
        <v>#N/A</v>
      </c>
      <c r="M2042" s="5" t="e">
        <f t="shared" si="194"/>
        <v>#N/A</v>
      </c>
      <c r="N2042" s="8">
        <f t="shared" si="194"/>
        <v>0.50302030909004447</v>
      </c>
      <c r="O2042" s="8" t="e">
        <f t="shared" si="194"/>
        <v>#N/A</v>
      </c>
      <c r="P2042" s="8" t="e">
        <f t="shared" si="194"/>
        <v>#N/A</v>
      </c>
      <c r="Q2042" s="9" t="e">
        <f t="shared" si="194"/>
        <v>#N/A</v>
      </c>
      <c r="R2042" s="9" t="e">
        <f t="shared" si="194"/>
        <v>#N/A</v>
      </c>
      <c r="S2042" s="9" t="e">
        <f t="shared" si="194"/>
        <v>#N/A</v>
      </c>
    </row>
    <row r="2043" spans="1:19" x14ac:dyDescent="0.3">
      <c r="A2043" s="1">
        <v>45502</v>
      </c>
      <c r="B2043">
        <v>0</v>
      </c>
      <c r="C2043" t="s">
        <v>5</v>
      </c>
      <c r="D2043">
        <v>302</v>
      </c>
      <c r="E2043">
        <f>D2043-MajorAxis</f>
        <v>212</v>
      </c>
      <c r="F2043" s="2">
        <f t="shared" si="191"/>
        <v>0.59315068493150691</v>
      </c>
      <c r="G2043" s="3">
        <f t="shared" si="190"/>
        <v>-0.31432197453832561</v>
      </c>
      <c r="H2043" s="11" t="e">
        <f t="shared" si="194"/>
        <v>#N/A</v>
      </c>
      <c r="I2043" s="11" t="e">
        <f t="shared" si="194"/>
        <v>#N/A</v>
      </c>
      <c r="J2043" s="11" t="e">
        <f t="shared" si="194"/>
        <v>#N/A</v>
      </c>
      <c r="K2043" s="5" t="e">
        <f t="shared" si="194"/>
        <v>#N/A</v>
      </c>
      <c r="L2043" s="5" t="e">
        <f t="shared" si="194"/>
        <v>#N/A</v>
      </c>
      <c r="M2043" s="5" t="e">
        <f t="shared" si="194"/>
        <v>#N/A</v>
      </c>
      <c r="N2043" s="8">
        <f t="shared" si="194"/>
        <v>-0.50302030909004458</v>
      </c>
      <c r="O2043" s="8" t="e">
        <f t="shared" si="194"/>
        <v>#N/A</v>
      </c>
      <c r="P2043" s="8" t="e">
        <f t="shared" si="194"/>
        <v>#N/A</v>
      </c>
      <c r="Q2043" s="9" t="e">
        <f t="shared" si="194"/>
        <v>#N/A</v>
      </c>
      <c r="R2043" s="9" t="e">
        <f t="shared" si="194"/>
        <v>#N/A</v>
      </c>
      <c r="S2043" s="9" t="e">
        <f t="shared" si="194"/>
        <v>#N/A</v>
      </c>
    </row>
    <row r="2044" spans="1:19" x14ac:dyDescent="0.3">
      <c r="A2044" s="1">
        <v>45502</v>
      </c>
      <c r="B2044">
        <v>10</v>
      </c>
      <c r="C2044" t="s">
        <v>4</v>
      </c>
      <c r="D2044">
        <v>73</v>
      </c>
      <c r="E2044">
        <f>D2044-MajorAxis</f>
        <v>-17</v>
      </c>
      <c r="F2044" s="2">
        <f t="shared" si="191"/>
        <v>0.59315068493150691</v>
      </c>
      <c r="G2044" s="3">
        <f t="shared" si="190"/>
        <v>-0.17342047691088358</v>
      </c>
      <c r="H2044" s="11" t="e">
        <f t="shared" si="194"/>
        <v>#N/A</v>
      </c>
      <c r="I2044" s="11" t="e">
        <f t="shared" si="194"/>
        <v>#N/A</v>
      </c>
      <c r="J2044" s="11" t="e">
        <f t="shared" si="194"/>
        <v>#N/A</v>
      </c>
      <c r="K2044" s="5" t="e">
        <f t="shared" si="194"/>
        <v>#N/A</v>
      </c>
      <c r="L2044" s="5" t="e">
        <f t="shared" si="194"/>
        <v>#N/A</v>
      </c>
      <c r="M2044" s="5" t="e">
        <f t="shared" si="194"/>
        <v>#N/A</v>
      </c>
      <c r="N2044" s="8">
        <f t="shared" si="194"/>
        <v>0.56723282100273209</v>
      </c>
      <c r="O2044" s="8" t="e">
        <f t="shared" si="194"/>
        <v>#N/A</v>
      </c>
      <c r="P2044" s="8" t="e">
        <f t="shared" si="194"/>
        <v>#N/A</v>
      </c>
      <c r="Q2044" s="9" t="e">
        <f t="shared" si="194"/>
        <v>#N/A</v>
      </c>
      <c r="R2044" s="9" t="e">
        <f t="shared" si="194"/>
        <v>#N/A</v>
      </c>
      <c r="S2044" s="9" t="e">
        <f t="shared" si="194"/>
        <v>#N/A</v>
      </c>
    </row>
    <row r="2045" spans="1:19" x14ac:dyDescent="0.3">
      <c r="A2045" s="1">
        <v>45502</v>
      </c>
      <c r="B2045">
        <v>10</v>
      </c>
      <c r="C2045" t="s">
        <v>5</v>
      </c>
      <c r="D2045">
        <v>287</v>
      </c>
      <c r="E2045">
        <f>D2045-MajorAxis</f>
        <v>197</v>
      </c>
      <c r="F2045" s="2">
        <f t="shared" si="191"/>
        <v>0.59315068493150691</v>
      </c>
      <c r="G2045" s="3">
        <f t="shared" si="190"/>
        <v>-0.17342047691088361</v>
      </c>
      <c r="H2045" s="11" t="e">
        <f t="shared" si="194"/>
        <v>#N/A</v>
      </c>
      <c r="I2045" s="11" t="e">
        <f t="shared" si="194"/>
        <v>#N/A</v>
      </c>
      <c r="J2045" s="11" t="e">
        <f t="shared" si="194"/>
        <v>#N/A</v>
      </c>
      <c r="K2045" s="5" t="e">
        <f t="shared" si="194"/>
        <v>#N/A</v>
      </c>
      <c r="L2045" s="5" t="e">
        <f t="shared" si="194"/>
        <v>#N/A</v>
      </c>
      <c r="M2045" s="5" t="e">
        <f t="shared" si="194"/>
        <v>#N/A</v>
      </c>
      <c r="N2045" s="8">
        <f t="shared" si="194"/>
        <v>-0.56723282100273209</v>
      </c>
      <c r="O2045" s="8" t="e">
        <f t="shared" si="194"/>
        <v>#N/A</v>
      </c>
      <c r="P2045" s="8" t="e">
        <f t="shared" si="194"/>
        <v>#N/A</v>
      </c>
      <c r="Q2045" s="9" t="e">
        <f t="shared" si="194"/>
        <v>#N/A</v>
      </c>
      <c r="R2045" s="9" t="e">
        <f t="shared" si="194"/>
        <v>#N/A</v>
      </c>
      <c r="S2045" s="9" t="e">
        <f t="shared" si="194"/>
        <v>#N/A</v>
      </c>
    </row>
    <row r="2046" spans="1:19" x14ac:dyDescent="0.3">
      <c r="A2046" s="1">
        <v>45502</v>
      </c>
      <c r="B2046">
        <v>20</v>
      </c>
      <c r="C2046" t="s">
        <v>4</v>
      </c>
      <c r="D2046">
        <v>85</v>
      </c>
      <c r="E2046">
        <f>D2046-MajorAxis</f>
        <v>-5</v>
      </c>
      <c r="F2046" s="2">
        <f t="shared" si="191"/>
        <v>0.59315068493150691</v>
      </c>
      <c r="G2046" s="3">
        <f t="shared" si="190"/>
        <v>-5.1696488506487656E-2</v>
      </c>
      <c r="H2046" s="11" t="e">
        <f t="shared" si="194"/>
        <v>#N/A</v>
      </c>
      <c r="I2046" s="11" t="e">
        <f t="shared" si="194"/>
        <v>#N/A</v>
      </c>
      <c r="J2046" s="11" t="e">
        <f t="shared" si="194"/>
        <v>#N/A</v>
      </c>
      <c r="K2046" s="5" t="e">
        <f t="shared" si="194"/>
        <v>#N/A</v>
      </c>
      <c r="L2046" s="5" t="e">
        <f t="shared" si="194"/>
        <v>#N/A</v>
      </c>
      <c r="M2046" s="5" t="e">
        <f t="shared" si="194"/>
        <v>#N/A</v>
      </c>
      <c r="N2046" s="8">
        <f t="shared" si="194"/>
        <v>0.59089356749825461</v>
      </c>
      <c r="O2046" s="8" t="e">
        <f t="shared" si="194"/>
        <v>#N/A</v>
      </c>
      <c r="P2046" s="8" t="e">
        <f t="shared" si="194"/>
        <v>#N/A</v>
      </c>
      <c r="Q2046" s="9" t="e">
        <f t="shared" si="194"/>
        <v>#N/A</v>
      </c>
      <c r="R2046" s="9" t="e">
        <f t="shared" si="194"/>
        <v>#N/A</v>
      </c>
      <c r="S2046" s="9" t="e">
        <f t="shared" si="194"/>
        <v>#N/A</v>
      </c>
    </row>
    <row r="2047" spans="1:19" x14ac:dyDescent="0.3">
      <c r="A2047" s="1">
        <v>45502</v>
      </c>
      <c r="B2047">
        <v>20</v>
      </c>
      <c r="C2047" t="s">
        <v>5</v>
      </c>
      <c r="D2047">
        <v>275</v>
      </c>
      <c r="E2047">
        <f>D2047-MajorAxis</f>
        <v>185</v>
      </c>
      <c r="F2047" s="2">
        <f t="shared" si="191"/>
        <v>0.59315068493150691</v>
      </c>
      <c r="G2047" s="3">
        <f t="shared" si="190"/>
        <v>-5.1696488506487524E-2</v>
      </c>
      <c r="H2047" s="11" t="e">
        <f t="shared" si="194"/>
        <v>#N/A</v>
      </c>
      <c r="I2047" s="11" t="e">
        <f t="shared" si="194"/>
        <v>#N/A</v>
      </c>
      <c r="J2047" s="11" t="e">
        <f t="shared" si="194"/>
        <v>#N/A</v>
      </c>
      <c r="K2047" s="5" t="e">
        <f t="shared" si="194"/>
        <v>#N/A</v>
      </c>
      <c r="L2047" s="5" t="e">
        <f t="shared" si="194"/>
        <v>#N/A</v>
      </c>
      <c r="M2047" s="5" t="e">
        <f t="shared" si="194"/>
        <v>#N/A</v>
      </c>
      <c r="N2047" s="8">
        <f t="shared" si="194"/>
        <v>-0.59089356749825461</v>
      </c>
      <c r="O2047" s="8" t="e">
        <f t="shared" si="194"/>
        <v>#N/A</v>
      </c>
      <c r="P2047" s="8" t="e">
        <f t="shared" si="194"/>
        <v>#N/A</v>
      </c>
      <c r="Q2047" s="9" t="e">
        <f t="shared" si="194"/>
        <v>#N/A</v>
      </c>
      <c r="R2047" s="9" t="e">
        <f t="shared" si="194"/>
        <v>#N/A</v>
      </c>
      <c r="S2047" s="9" t="e">
        <f t="shared" si="194"/>
        <v>#N/A</v>
      </c>
    </row>
    <row r="2048" spans="1:19" x14ac:dyDescent="0.3">
      <c r="A2048" s="1">
        <v>45502</v>
      </c>
      <c r="B2048">
        <v>30</v>
      </c>
      <c r="C2048" t="s">
        <v>4</v>
      </c>
      <c r="D2048">
        <v>98</v>
      </c>
      <c r="E2048">
        <f>D2048-MajorAxis</f>
        <v>8</v>
      </c>
      <c r="F2048" s="2">
        <f t="shared" si="191"/>
        <v>0.59315068493150691</v>
      </c>
      <c r="G2048" s="3">
        <f t="shared" si="190"/>
        <v>8.2550620158504576E-2</v>
      </c>
      <c r="H2048" s="11" t="e">
        <f t="shared" si="194"/>
        <v>#N/A</v>
      </c>
      <c r="I2048" s="11" t="e">
        <f t="shared" si="194"/>
        <v>#N/A</v>
      </c>
      <c r="J2048" s="11" t="e">
        <f t="shared" si="194"/>
        <v>#N/A</v>
      </c>
      <c r="K2048" s="5" t="e">
        <f t="shared" si="194"/>
        <v>#N/A</v>
      </c>
      <c r="L2048" s="5" t="e">
        <f t="shared" si="194"/>
        <v>#N/A</v>
      </c>
      <c r="M2048" s="5" t="e">
        <f t="shared" si="194"/>
        <v>#N/A</v>
      </c>
      <c r="N2048" s="8">
        <f t="shared" si="194"/>
        <v>0.58737818323986302</v>
      </c>
      <c r="O2048" s="8" t="e">
        <f t="shared" si="194"/>
        <v>#N/A</v>
      </c>
      <c r="P2048" s="8" t="e">
        <f t="shared" si="194"/>
        <v>#N/A</v>
      </c>
      <c r="Q2048" s="9" t="e">
        <f t="shared" si="194"/>
        <v>#N/A</v>
      </c>
      <c r="R2048" s="9" t="e">
        <f t="shared" si="194"/>
        <v>#N/A</v>
      </c>
      <c r="S2048" s="9" t="e">
        <f t="shared" si="194"/>
        <v>#N/A</v>
      </c>
    </row>
    <row r="2049" spans="1:19" x14ac:dyDescent="0.3">
      <c r="A2049" s="1">
        <v>45502</v>
      </c>
      <c r="B2049">
        <v>30</v>
      </c>
      <c r="C2049" t="s">
        <v>5</v>
      </c>
      <c r="D2049">
        <v>262</v>
      </c>
      <c r="E2049">
        <f>D2049-MajorAxis</f>
        <v>172</v>
      </c>
      <c r="F2049" s="2">
        <f t="shared" si="191"/>
        <v>0.59315068493150691</v>
      </c>
      <c r="G2049" s="3">
        <f t="shared" si="190"/>
        <v>8.2550620158504506E-2</v>
      </c>
      <c r="H2049" s="11" t="e">
        <f t="shared" si="194"/>
        <v>#N/A</v>
      </c>
      <c r="I2049" s="11" t="e">
        <f t="shared" si="194"/>
        <v>#N/A</v>
      </c>
      <c r="J2049" s="11" t="e">
        <f t="shared" si="194"/>
        <v>#N/A</v>
      </c>
      <c r="K2049" s="5" t="e">
        <f t="shared" si="194"/>
        <v>#N/A</v>
      </c>
      <c r="L2049" s="5" t="e">
        <f t="shared" si="194"/>
        <v>#N/A</v>
      </c>
      <c r="M2049" s="5" t="e">
        <f t="shared" si="194"/>
        <v>#N/A</v>
      </c>
      <c r="N2049" s="8">
        <f t="shared" si="194"/>
        <v>-0.58737818323986302</v>
      </c>
      <c r="O2049" s="8" t="e">
        <f t="shared" si="194"/>
        <v>#N/A</v>
      </c>
      <c r="P2049" s="8" t="e">
        <f t="shared" si="194"/>
        <v>#N/A</v>
      </c>
      <c r="Q2049" s="9" t="e">
        <f t="shared" si="194"/>
        <v>#N/A</v>
      </c>
      <c r="R2049" s="9" t="e">
        <f t="shared" si="194"/>
        <v>#N/A</v>
      </c>
      <c r="S2049" s="9" t="e">
        <f t="shared" si="194"/>
        <v>#N/A</v>
      </c>
    </row>
    <row r="2050" spans="1:19" x14ac:dyDescent="0.3">
      <c r="A2050" s="1">
        <v>45502</v>
      </c>
      <c r="B2050">
        <v>40</v>
      </c>
      <c r="C2050" t="s">
        <v>4</v>
      </c>
      <c r="D2050">
        <v>113</v>
      </c>
      <c r="E2050">
        <f>D2050-MajorAxis</f>
        <v>23</v>
      </c>
      <c r="F2050" s="2">
        <f t="shared" si="191"/>
        <v>0.59315068493150691</v>
      </c>
      <c r="G2050" s="3">
        <f t="shared" si="190"/>
        <v>0.23176243648747333</v>
      </c>
      <c r="H2050" s="11" t="e">
        <f t="shared" ref="H2050:S2065" si="195">IF(MONTH($A2050)=LEN(H$1),$F2050*COS($E2050/180*PI()),NA())</f>
        <v>#N/A</v>
      </c>
      <c r="I2050" s="11" t="e">
        <f t="shared" si="195"/>
        <v>#N/A</v>
      </c>
      <c r="J2050" s="11" t="e">
        <f t="shared" si="195"/>
        <v>#N/A</v>
      </c>
      <c r="K2050" s="5" t="e">
        <f t="shared" si="195"/>
        <v>#N/A</v>
      </c>
      <c r="L2050" s="5" t="e">
        <f t="shared" si="195"/>
        <v>#N/A</v>
      </c>
      <c r="M2050" s="5" t="e">
        <f t="shared" si="195"/>
        <v>#N/A</v>
      </c>
      <c r="N2050" s="8">
        <f t="shared" si="195"/>
        <v>0.54599808430809138</v>
      </c>
      <c r="O2050" s="8" t="e">
        <f t="shared" si="195"/>
        <v>#N/A</v>
      </c>
      <c r="P2050" s="8" t="e">
        <f t="shared" si="195"/>
        <v>#N/A</v>
      </c>
      <c r="Q2050" s="9" t="e">
        <f t="shared" si="195"/>
        <v>#N/A</v>
      </c>
      <c r="R2050" s="9" t="e">
        <f t="shared" si="195"/>
        <v>#N/A</v>
      </c>
      <c r="S2050" s="9" t="e">
        <f t="shared" si="195"/>
        <v>#N/A</v>
      </c>
    </row>
    <row r="2051" spans="1:19" x14ac:dyDescent="0.3">
      <c r="A2051" s="1">
        <v>45502</v>
      </c>
      <c r="B2051">
        <v>40</v>
      </c>
      <c r="C2051" t="s">
        <v>5</v>
      </c>
      <c r="D2051">
        <v>246</v>
      </c>
      <c r="E2051">
        <f>D2051-MajorAxis</f>
        <v>156</v>
      </c>
      <c r="F2051" s="2">
        <f t="shared" si="191"/>
        <v>0.59315068493150691</v>
      </c>
      <c r="G2051" s="3">
        <f t="shared" ref="G2051:G2114" si="196">F2051*SIN($E2051/180*PI())</f>
        <v>0.24125611842715267</v>
      </c>
      <c r="H2051" s="11" t="e">
        <f t="shared" si="195"/>
        <v>#N/A</v>
      </c>
      <c r="I2051" s="11" t="e">
        <f t="shared" si="195"/>
        <v>#N/A</v>
      </c>
      <c r="J2051" s="11" t="e">
        <f t="shared" si="195"/>
        <v>#N/A</v>
      </c>
      <c r="K2051" s="5" t="e">
        <f t="shared" si="195"/>
        <v>#N/A</v>
      </c>
      <c r="L2051" s="5" t="e">
        <f t="shared" si="195"/>
        <v>#N/A</v>
      </c>
      <c r="M2051" s="5" t="e">
        <f t="shared" si="195"/>
        <v>#N/A</v>
      </c>
      <c r="N2051" s="8">
        <f t="shared" si="195"/>
        <v>-0.54187011391677575</v>
      </c>
      <c r="O2051" s="8" t="e">
        <f t="shared" si="195"/>
        <v>#N/A</v>
      </c>
      <c r="P2051" s="8" t="e">
        <f t="shared" si="195"/>
        <v>#N/A</v>
      </c>
      <c r="Q2051" s="9" t="e">
        <f t="shared" si="195"/>
        <v>#N/A</v>
      </c>
      <c r="R2051" s="9" t="e">
        <f t="shared" si="195"/>
        <v>#N/A</v>
      </c>
      <c r="S2051" s="9" t="e">
        <f t="shared" si="195"/>
        <v>#N/A</v>
      </c>
    </row>
    <row r="2052" spans="1:19" x14ac:dyDescent="0.3">
      <c r="A2052" s="1">
        <v>45502</v>
      </c>
      <c r="B2052">
        <v>50</v>
      </c>
      <c r="C2052" t="s">
        <v>4</v>
      </c>
      <c r="D2052">
        <v>136</v>
      </c>
      <c r="E2052">
        <f>D2052-MajorAxis</f>
        <v>46</v>
      </c>
      <c r="F2052" s="2">
        <f t="shared" ref="F2052:F2115" si="197">0.5+ABS(DATE(2024,6,25)-A2052)/365</f>
        <v>0.59315068493150691</v>
      </c>
      <c r="G2052" s="3">
        <f t="shared" si="196"/>
        <v>0.42667689526936431</v>
      </c>
      <c r="H2052" s="11" t="e">
        <f t="shared" si="195"/>
        <v>#N/A</v>
      </c>
      <c r="I2052" s="11" t="e">
        <f t="shared" si="195"/>
        <v>#N/A</v>
      </c>
      <c r="J2052" s="11" t="e">
        <f t="shared" si="195"/>
        <v>#N/A</v>
      </c>
      <c r="K2052" s="5" t="e">
        <f t="shared" si="195"/>
        <v>#N/A</v>
      </c>
      <c r="L2052" s="5" t="e">
        <f t="shared" si="195"/>
        <v>#N/A</v>
      </c>
      <c r="M2052" s="5" t="e">
        <f t="shared" si="195"/>
        <v>#N/A</v>
      </c>
      <c r="N2052" s="8">
        <f t="shared" si="195"/>
        <v>0.41203708823115875</v>
      </c>
      <c r="O2052" s="8" t="e">
        <f t="shared" si="195"/>
        <v>#N/A</v>
      </c>
      <c r="P2052" s="8" t="e">
        <f t="shared" si="195"/>
        <v>#N/A</v>
      </c>
      <c r="Q2052" s="9" t="e">
        <f t="shared" si="195"/>
        <v>#N/A</v>
      </c>
      <c r="R2052" s="9" t="e">
        <f t="shared" si="195"/>
        <v>#N/A</v>
      </c>
      <c r="S2052" s="9" t="e">
        <f t="shared" si="195"/>
        <v>#N/A</v>
      </c>
    </row>
    <row r="2053" spans="1:19" x14ac:dyDescent="0.3">
      <c r="A2053" s="1">
        <v>45502</v>
      </c>
      <c r="B2053">
        <v>50</v>
      </c>
      <c r="C2053" t="s">
        <v>5</v>
      </c>
      <c r="D2053">
        <v>224</v>
      </c>
      <c r="E2053">
        <f>D2053-MajorAxis</f>
        <v>134</v>
      </c>
      <c r="F2053" s="2">
        <f t="shared" si="197"/>
        <v>0.59315068493150691</v>
      </c>
      <c r="G2053" s="3">
        <f t="shared" si="196"/>
        <v>0.42667689526936431</v>
      </c>
      <c r="H2053" s="11" t="e">
        <f t="shared" si="195"/>
        <v>#N/A</v>
      </c>
      <c r="I2053" s="11" t="e">
        <f t="shared" si="195"/>
        <v>#N/A</v>
      </c>
      <c r="J2053" s="11" t="e">
        <f t="shared" si="195"/>
        <v>#N/A</v>
      </c>
      <c r="K2053" s="5" t="e">
        <f t="shared" si="195"/>
        <v>#N/A</v>
      </c>
      <c r="L2053" s="5" t="e">
        <f t="shared" si="195"/>
        <v>#N/A</v>
      </c>
      <c r="M2053" s="5" t="e">
        <f t="shared" si="195"/>
        <v>#N/A</v>
      </c>
      <c r="N2053" s="8">
        <f t="shared" si="195"/>
        <v>-0.41203708823115875</v>
      </c>
      <c r="O2053" s="8" t="e">
        <f t="shared" si="195"/>
        <v>#N/A</v>
      </c>
      <c r="P2053" s="8" t="e">
        <f t="shared" si="195"/>
        <v>#N/A</v>
      </c>
      <c r="Q2053" s="9" t="e">
        <f t="shared" si="195"/>
        <v>#N/A</v>
      </c>
      <c r="R2053" s="9" t="e">
        <f t="shared" si="195"/>
        <v>#N/A</v>
      </c>
      <c r="S2053" s="9" t="e">
        <f t="shared" si="195"/>
        <v>#N/A</v>
      </c>
    </row>
    <row r="2054" spans="1:19" x14ac:dyDescent="0.3">
      <c r="A2054" s="1">
        <v>45503</v>
      </c>
      <c r="B2054">
        <v>0</v>
      </c>
      <c r="C2054" t="s">
        <v>4</v>
      </c>
      <c r="D2054">
        <v>58</v>
      </c>
      <c r="E2054">
        <f>D2054-MajorAxis</f>
        <v>-32</v>
      </c>
      <c r="F2054" s="2">
        <f t="shared" si="197"/>
        <v>0.59589041095890405</v>
      </c>
      <c r="G2054" s="3">
        <f t="shared" si="196"/>
        <v>-0.31577380813896455</v>
      </c>
      <c r="H2054" s="11" t="e">
        <f t="shared" si="195"/>
        <v>#N/A</v>
      </c>
      <c r="I2054" s="11" t="e">
        <f t="shared" si="195"/>
        <v>#N/A</v>
      </c>
      <c r="J2054" s="11" t="e">
        <f t="shared" si="195"/>
        <v>#N/A</v>
      </c>
      <c r="K2054" s="5" t="e">
        <f t="shared" si="195"/>
        <v>#N/A</v>
      </c>
      <c r="L2054" s="5" t="e">
        <f t="shared" si="195"/>
        <v>#N/A</v>
      </c>
      <c r="M2054" s="5" t="e">
        <f t="shared" si="195"/>
        <v>#N/A</v>
      </c>
      <c r="N2054" s="8">
        <f t="shared" si="195"/>
        <v>0.50534372853156884</v>
      </c>
      <c r="O2054" s="8" t="e">
        <f t="shared" si="195"/>
        <v>#N/A</v>
      </c>
      <c r="P2054" s="8" t="e">
        <f t="shared" si="195"/>
        <v>#N/A</v>
      </c>
      <c r="Q2054" s="9" t="e">
        <f t="shared" si="195"/>
        <v>#N/A</v>
      </c>
      <c r="R2054" s="9" t="e">
        <f t="shared" si="195"/>
        <v>#N/A</v>
      </c>
      <c r="S2054" s="9" t="e">
        <f t="shared" si="195"/>
        <v>#N/A</v>
      </c>
    </row>
    <row r="2055" spans="1:19" x14ac:dyDescent="0.3">
      <c r="A2055" s="1">
        <v>45503</v>
      </c>
      <c r="B2055">
        <v>0</v>
      </c>
      <c r="C2055" t="s">
        <v>5</v>
      </c>
      <c r="D2055">
        <v>301</v>
      </c>
      <c r="E2055">
        <f>D2055-MajorAxis</f>
        <v>211</v>
      </c>
      <c r="F2055" s="2">
        <f t="shared" si="197"/>
        <v>0.59589041095890405</v>
      </c>
      <c r="G2055" s="3">
        <f t="shared" si="196"/>
        <v>-0.306906250117635</v>
      </c>
      <c r="H2055" s="11" t="e">
        <f t="shared" si="195"/>
        <v>#N/A</v>
      </c>
      <c r="I2055" s="11" t="e">
        <f t="shared" si="195"/>
        <v>#N/A</v>
      </c>
      <c r="J2055" s="11" t="e">
        <f t="shared" si="195"/>
        <v>#N/A</v>
      </c>
      <c r="K2055" s="5" t="e">
        <f t="shared" si="195"/>
        <v>#N/A</v>
      </c>
      <c r="L2055" s="5" t="e">
        <f t="shared" si="195"/>
        <v>#N/A</v>
      </c>
      <c r="M2055" s="5" t="e">
        <f t="shared" si="195"/>
        <v>#N/A</v>
      </c>
      <c r="N2055" s="8">
        <f t="shared" si="195"/>
        <v>-0.51077777507591615</v>
      </c>
      <c r="O2055" s="8" t="e">
        <f t="shared" si="195"/>
        <v>#N/A</v>
      </c>
      <c r="P2055" s="8" t="e">
        <f t="shared" si="195"/>
        <v>#N/A</v>
      </c>
      <c r="Q2055" s="9" t="e">
        <f t="shared" si="195"/>
        <v>#N/A</v>
      </c>
      <c r="R2055" s="9" t="e">
        <f t="shared" si="195"/>
        <v>#N/A</v>
      </c>
      <c r="S2055" s="9" t="e">
        <f t="shared" si="195"/>
        <v>#N/A</v>
      </c>
    </row>
    <row r="2056" spans="1:19" x14ac:dyDescent="0.3">
      <c r="A2056" s="1">
        <v>45503</v>
      </c>
      <c r="B2056">
        <v>10</v>
      </c>
      <c r="C2056" t="s">
        <v>4</v>
      </c>
      <c r="D2056">
        <v>73</v>
      </c>
      <c r="E2056">
        <f>D2056-MajorAxis</f>
        <v>-17</v>
      </c>
      <c r="F2056" s="2">
        <f t="shared" si="197"/>
        <v>0.59589041095890405</v>
      </c>
      <c r="G2056" s="3">
        <f t="shared" si="196"/>
        <v>-0.17422149527998693</v>
      </c>
      <c r="H2056" s="11" t="e">
        <f t="shared" si="195"/>
        <v>#N/A</v>
      </c>
      <c r="I2056" s="11" t="e">
        <f t="shared" si="195"/>
        <v>#N/A</v>
      </c>
      <c r="J2056" s="11" t="e">
        <f t="shared" si="195"/>
        <v>#N/A</v>
      </c>
      <c r="K2056" s="5" t="e">
        <f t="shared" si="195"/>
        <v>#N/A</v>
      </c>
      <c r="L2056" s="5" t="e">
        <f t="shared" si="195"/>
        <v>#N/A</v>
      </c>
      <c r="M2056" s="5" t="e">
        <f t="shared" si="195"/>
        <v>#N/A</v>
      </c>
      <c r="N2056" s="8">
        <f t="shared" si="195"/>
        <v>0.56985283403276765</v>
      </c>
      <c r="O2056" s="8" t="e">
        <f t="shared" si="195"/>
        <v>#N/A</v>
      </c>
      <c r="P2056" s="8" t="e">
        <f t="shared" si="195"/>
        <v>#N/A</v>
      </c>
      <c r="Q2056" s="9" t="e">
        <f t="shared" si="195"/>
        <v>#N/A</v>
      </c>
      <c r="R2056" s="9" t="e">
        <f t="shared" si="195"/>
        <v>#N/A</v>
      </c>
      <c r="S2056" s="9" t="e">
        <f t="shared" si="195"/>
        <v>#N/A</v>
      </c>
    </row>
    <row r="2057" spans="1:19" x14ac:dyDescent="0.3">
      <c r="A2057" s="1">
        <v>45503</v>
      </c>
      <c r="B2057">
        <v>10</v>
      </c>
      <c r="C2057" t="s">
        <v>5</v>
      </c>
      <c r="D2057">
        <v>287</v>
      </c>
      <c r="E2057">
        <f>D2057-MajorAxis</f>
        <v>197</v>
      </c>
      <c r="F2057" s="2">
        <f t="shared" si="197"/>
        <v>0.59589041095890405</v>
      </c>
      <c r="G2057" s="3">
        <f t="shared" si="196"/>
        <v>-0.17422149527998695</v>
      </c>
      <c r="H2057" s="11" t="e">
        <f t="shared" si="195"/>
        <v>#N/A</v>
      </c>
      <c r="I2057" s="11" t="e">
        <f t="shared" si="195"/>
        <v>#N/A</v>
      </c>
      <c r="J2057" s="11" t="e">
        <f t="shared" si="195"/>
        <v>#N/A</v>
      </c>
      <c r="K2057" s="5" t="e">
        <f t="shared" si="195"/>
        <v>#N/A</v>
      </c>
      <c r="L2057" s="5" t="e">
        <f t="shared" si="195"/>
        <v>#N/A</v>
      </c>
      <c r="M2057" s="5" t="e">
        <f t="shared" si="195"/>
        <v>#N/A</v>
      </c>
      <c r="N2057" s="8">
        <f t="shared" si="195"/>
        <v>-0.56985283403276765</v>
      </c>
      <c r="O2057" s="8" t="e">
        <f t="shared" si="195"/>
        <v>#N/A</v>
      </c>
      <c r="P2057" s="8" t="e">
        <f t="shared" si="195"/>
        <v>#N/A</v>
      </c>
      <c r="Q2057" s="9" t="e">
        <f t="shared" si="195"/>
        <v>#N/A</v>
      </c>
      <c r="R2057" s="9" t="e">
        <f t="shared" si="195"/>
        <v>#N/A</v>
      </c>
      <c r="S2057" s="9" t="e">
        <f t="shared" si="195"/>
        <v>#N/A</v>
      </c>
    </row>
    <row r="2058" spans="1:19" x14ac:dyDescent="0.3">
      <c r="A2058" s="1">
        <v>45503</v>
      </c>
      <c r="B2058">
        <v>20</v>
      </c>
      <c r="C2058" t="s">
        <v>4</v>
      </c>
      <c r="D2058">
        <v>86</v>
      </c>
      <c r="E2058">
        <f>D2058-MajorAxis</f>
        <v>-4</v>
      </c>
      <c r="F2058" s="2">
        <f t="shared" si="197"/>
        <v>0.59589041095890405</v>
      </c>
      <c r="G2058" s="3">
        <f t="shared" si="196"/>
        <v>-4.1567213806430824E-2</v>
      </c>
      <c r="H2058" s="11" t="e">
        <f t="shared" si="195"/>
        <v>#N/A</v>
      </c>
      <c r="I2058" s="11" t="e">
        <f t="shared" si="195"/>
        <v>#N/A</v>
      </c>
      <c r="J2058" s="11" t="e">
        <f t="shared" si="195"/>
        <v>#N/A</v>
      </c>
      <c r="K2058" s="5" t="e">
        <f t="shared" si="195"/>
        <v>#N/A</v>
      </c>
      <c r="L2058" s="5" t="e">
        <f t="shared" si="195"/>
        <v>#N/A</v>
      </c>
      <c r="M2058" s="5" t="e">
        <f t="shared" si="195"/>
        <v>#N/A</v>
      </c>
      <c r="N2058" s="8">
        <f t="shared" si="195"/>
        <v>0.5944388518671555</v>
      </c>
      <c r="O2058" s="8" t="e">
        <f t="shared" si="195"/>
        <v>#N/A</v>
      </c>
      <c r="P2058" s="8" t="e">
        <f t="shared" si="195"/>
        <v>#N/A</v>
      </c>
      <c r="Q2058" s="9" t="e">
        <f t="shared" si="195"/>
        <v>#N/A</v>
      </c>
      <c r="R2058" s="9" t="e">
        <f t="shared" si="195"/>
        <v>#N/A</v>
      </c>
      <c r="S2058" s="9" t="e">
        <f t="shared" si="195"/>
        <v>#N/A</v>
      </c>
    </row>
    <row r="2059" spans="1:19" x14ac:dyDescent="0.3">
      <c r="A2059" s="1">
        <v>45503</v>
      </c>
      <c r="B2059">
        <v>20</v>
      </c>
      <c r="C2059" t="s">
        <v>5</v>
      </c>
      <c r="D2059">
        <v>274</v>
      </c>
      <c r="E2059">
        <f>D2059-MajorAxis</f>
        <v>184</v>
      </c>
      <c r="F2059" s="2">
        <f t="shared" si="197"/>
        <v>0.59589041095890405</v>
      </c>
      <c r="G2059" s="3">
        <f t="shared" si="196"/>
        <v>-4.1567213806430546E-2</v>
      </c>
      <c r="H2059" s="11" t="e">
        <f t="shared" si="195"/>
        <v>#N/A</v>
      </c>
      <c r="I2059" s="11" t="e">
        <f t="shared" si="195"/>
        <v>#N/A</v>
      </c>
      <c r="J2059" s="11" t="e">
        <f t="shared" si="195"/>
        <v>#N/A</v>
      </c>
      <c r="K2059" s="5" t="e">
        <f t="shared" si="195"/>
        <v>#N/A</v>
      </c>
      <c r="L2059" s="5" t="e">
        <f t="shared" si="195"/>
        <v>#N/A</v>
      </c>
      <c r="M2059" s="5" t="e">
        <f t="shared" si="195"/>
        <v>#N/A</v>
      </c>
      <c r="N2059" s="8">
        <f t="shared" si="195"/>
        <v>-0.5944388518671555</v>
      </c>
      <c r="O2059" s="8" t="e">
        <f t="shared" si="195"/>
        <v>#N/A</v>
      </c>
      <c r="P2059" s="8" t="e">
        <f t="shared" si="195"/>
        <v>#N/A</v>
      </c>
      <c r="Q2059" s="9" t="e">
        <f t="shared" si="195"/>
        <v>#N/A</v>
      </c>
      <c r="R2059" s="9" t="e">
        <f t="shared" si="195"/>
        <v>#N/A</v>
      </c>
      <c r="S2059" s="9" t="e">
        <f t="shared" si="195"/>
        <v>#N/A</v>
      </c>
    </row>
    <row r="2060" spans="1:19" x14ac:dyDescent="0.3">
      <c r="A2060" s="1">
        <v>45503</v>
      </c>
      <c r="B2060">
        <v>30</v>
      </c>
      <c r="C2060" t="s">
        <v>4</v>
      </c>
      <c r="D2060">
        <v>99</v>
      </c>
      <c r="E2060">
        <f>D2060-MajorAxis</f>
        <v>9</v>
      </c>
      <c r="F2060" s="2">
        <f t="shared" si="197"/>
        <v>0.59589041095890405</v>
      </c>
      <c r="G2060" s="3">
        <f t="shared" si="196"/>
        <v>9.3217797660959487E-2</v>
      </c>
      <c r="H2060" s="11" t="e">
        <f t="shared" si="195"/>
        <v>#N/A</v>
      </c>
      <c r="I2060" s="11" t="e">
        <f t="shared" si="195"/>
        <v>#N/A</v>
      </c>
      <c r="J2060" s="11" t="e">
        <f t="shared" si="195"/>
        <v>#N/A</v>
      </c>
      <c r="K2060" s="5" t="e">
        <f t="shared" si="195"/>
        <v>#N/A</v>
      </c>
      <c r="L2060" s="5" t="e">
        <f t="shared" si="195"/>
        <v>#N/A</v>
      </c>
      <c r="M2060" s="5" t="e">
        <f t="shared" si="195"/>
        <v>#N/A</v>
      </c>
      <c r="N2060" s="8">
        <f t="shared" si="195"/>
        <v>0.58855401117655459</v>
      </c>
      <c r="O2060" s="8" t="e">
        <f t="shared" si="195"/>
        <v>#N/A</v>
      </c>
      <c r="P2060" s="8" t="e">
        <f t="shared" si="195"/>
        <v>#N/A</v>
      </c>
      <c r="Q2060" s="9" t="e">
        <f t="shared" si="195"/>
        <v>#N/A</v>
      </c>
      <c r="R2060" s="9" t="e">
        <f t="shared" si="195"/>
        <v>#N/A</v>
      </c>
      <c r="S2060" s="9" t="e">
        <f t="shared" si="195"/>
        <v>#N/A</v>
      </c>
    </row>
    <row r="2061" spans="1:19" x14ac:dyDescent="0.3">
      <c r="A2061" s="1">
        <v>45503</v>
      </c>
      <c r="B2061">
        <v>30</v>
      </c>
      <c r="C2061" t="s">
        <v>5</v>
      </c>
      <c r="D2061">
        <v>261</v>
      </c>
      <c r="E2061">
        <f>D2061-MajorAxis</f>
        <v>171</v>
      </c>
      <c r="F2061" s="2">
        <f t="shared" si="197"/>
        <v>0.59589041095890405</v>
      </c>
      <c r="G2061" s="3">
        <f t="shared" si="196"/>
        <v>9.3217797660959542E-2</v>
      </c>
      <c r="H2061" s="11" t="e">
        <f t="shared" si="195"/>
        <v>#N/A</v>
      </c>
      <c r="I2061" s="11" t="e">
        <f t="shared" si="195"/>
        <v>#N/A</v>
      </c>
      <c r="J2061" s="11" t="e">
        <f t="shared" si="195"/>
        <v>#N/A</v>
      </c>
      <c r="K2061" s="5" t="e">
        <f t="shared" si="195"/>
        <v>#N/A</v>
      </c>
      <c r="L2061" s="5" t="e">
        <f t="shared" si="195"/>
        <v>#N/A</v>
      </c>
      <c r="M2061" s="5" t="e">
        <f t="shared" si="195"/>
        <v>#N/A</v>
      </c>
      <c r="N2061" s="8">
        <f t="shared" si="195"/>
        <v>-0.58855401117655459</v>
      </c>
      <c r="O2061" s="8" t="e">
        <f t="shared" si="195"/>
        <v>#N/A</v>
      </c>
      <c r="P2061" s="8" t="e">
        <f t="shared" si="195"/>
        <v>#N/A</v>
      </c>
      <c r="Q2061" s="9" t="e">
        <f t="shared" si="195"/>
        <v>#N/A</v>
      </c>
      <c r="R2061" s="9" t="e">
        <f t="shared" si="195"/>
        <v>#N/A</v>
      </c>
      <c r="S2061" s="9" t="e">
        <f t="shared" si="195"/>
        <v>#N/A</v>
      </c>
    </row>
    <row r="2062" spans="1:19" x14ac:dyDescent="0.3">
      <c r="A2062" s="1">
        <v>45503</v>
      </c>
      <c r="B2062">
        <v>40</v>
      </c>
      <c r="C2062" t="s">
        <v>4</v>
      </c>
      <c r="D2062">
        <v>114</v>
      </c>
      <c r="E2062">
        <f>D2062-MajorAxis</f>
        <v>24</v>
      </c>
      <c r="F2062" s="2">
        <f t="shared" si="197"/>
        <v>0.59589041095890405</v>
      </c>
      <c r="G2062" s="3">
        <f t="shared" si="196"/>
        <v>0.24237046539448362</v>
      </c>
      <c r="H2062" s="11" t="e">
        <f t="shared" si="195"/>
        <v>#N/A</v>
      </c>
      <c r="I2062" s="11" t="e">
        <f t="shared" si="195"/>
        <v>#N/A</v>
      </c>
      <c r="J2062" s="11" t="e">
        <f t="shared" si="195"/>
        <v>#N/A</v>
      </c>
      <c r="K2062" s="5" t="e">
        <f t="shared" si="195"/>
        <v>#N/A</v>
      </c>
      <c r="L2062" s="5" t="e">
        <f t="shared" si="195"/>
        <v>#N/A</v>
      </c>
      <c r="M2062" s="5" t="e">
        <f t="shared" si="195"/>
        <v>#N/A</v>
      </c>
      <c r="N2062" s="8">
        <f t="shared" si="195"/>
        <v>0.54437297818428954</v>
      </c>
      <c r="O2062" s="8" t="e">
        <f t="shared" si="195"/>
        <v>#N/A</v>
      </c>
      <c r="P2062" s="8" t="e">
        <f t="shared" si="195"/>
        <v>#N/A</v>
      </c>
      <c r="Q2062" s="9" t="e">
        <f t="shared" si="195"/>
        <v>#N/A</v>
      </c>
      <c r="R2062" s="9" t="e">
        <f t="shared" si="195"/>
        <v>#N/A</v>
      </c>
      <c r="S2062" s="9" t="e">
        <f t="shared" si="195"/>
        <v>#N/A</v>
      </c>
    </row>
    <row r="2063" spans="1:19" x14ac:dyDescent="0.3">
      <c r="A2063" s="1">
        <v>45503</v>
      </c>
      <c r="B2063">
        <v>40</v>
      </c>
      <c r="C2063" t="s">
        <v>5</v>
      </c>
      <c r="D2063">
        <v>246</v>
      </c>
      <c r="E2063">
        <f>D2063-MajorAxis</f>
        <v>156</v>
      </c>
      <c r="F2063" s="2">
        <f t="shared" si="197"/>
        <v>0.59589041095890405</v>
      </c>
      <c r="G2063" s="3">
        <f t="shared" si="196"/>
        <v>0.24237046539448356</v>
      </c>
      <c r="H2063" s="11" t="e">
        <f t="shared" si="195"/>
        <v>#N/A</v>
      </c>
      <c r="I2063" s="11" t="e">
        <f t="shared" si="195"/>
        <v>#N/A</v>
      </c>
      <c r="J2063" s="11" t="e">
        <f t="shared" si="195"/>
        <v>#N/A</v>
      </c>
      <c r="K2063" s="5" t="e">
        <f t="shared" si="195"/>
        <v>#N/A</v>
      </c>
      <c r="L2063" s="5" t="e">
        <f t="shared" si="195"/>
        <v>#N/A</v>
      </c>
      <c r="M2063" s="5" t="e">
        <f t="shared" si="195"/>
        <v>#N/A</v>
      </c>
      <c r="N2063" s="8">
        <f t="shared" si="195"/>
        <v>-0.54437297818428954</v>
      </c>
      <c r="O2063" s="8" t="e">
        <f t="shared" si="195"/>
        <v>#N/A</v>
      </c>
      <c r="P2063" s="8" t="e">
        <f t="shared" si="195"/>
        <v>#N/A</v>
      </c>
      <c r="Q2063" s="9" t="e">
        <f t="shared" si="195"/>
        <v>#N/A</v>
      </c>
      <c r="R2063" s="9" t="e">
        <f t="shared" si="195"/>
        <v>#N/A</v>
      </c>
      <c r="S2063" s="9" t="e">
        <f t="shared" si="195"/>
        <v>#N/A</v>
      </c>
    </row>
    <row r="2064" spans="1:19" x14ac:dyDescent="0.3">
      <c r="A2064" s="1">
        <v>45503</v>
      </c>
      <c r="B2064">
        <v>50</v>
      </c>
      <c r="C2064" t="s">
        <v>4</v>
      </c>
      <c r="D2064">
        <v>137</v>
      </c>
      <c r="E2064">
        <f>D2064-MajorAxis</f>
        <v>47</v>
      </c>
      <c r="F2064" s="2">
        <f t="shared" si="197"/>
        <v>0.59589041095890405</v>
      </c>
      <c r="G2064" s="3">
        <f t="shared" si="196"/>
        <v>0.43580665781416317</v>
      </c>
      <c r="H2064" s="11" t="e">
        <f t="shared" si="195"/>
        <v>#N/A</v>
      </c>
      <c r="I2064" s="11" t="e">
        <f t="shared" si="195"/>
        <v>#N/A</v>
      </c>
      <c r="J2064" s="11" t="e">
        <f t="shared" si="195"/>
        <v>#N/A</v>
      </c>
      <c r="K2064" s="5" t="e">
        <f t="shared" si="195"/>
        <v>#N/A</v>
      </c>
      <c r="L2064" s="5" t="e">
        <f t="shared" si="195"/>
        <v>#N/A</v>
      </c>
      <c r="M2064" s="5" t="e">
        <f t="shared" si="195"/>
        <v>#N/A</v>
      </c>
      <c r="N2064" s="8">
        <f t="shared" si="195"/>
        <v>0.40639628305094083</v>
      </c>
      <c r="O2064" s="8" t="e">
        <f t="shared" si="195"/>
        <v>#N/A</v>
      </c>
      <c r="P2064" s="8" t="e">
        <f t="shared" si="195"/>
        <v>#N/A</v>
      </c>
      <c r="Q2064" s="9" t="e">
        <f t="shared" si="195"/>
        <v>#N/A</v>
      </c>
      <c r="R2064" s="9" t="e">
        <f t="shared" si="195"/>
        <v>#N/A</v>
      </c>
      <c r="S2064" s="9" t="e">
        <f t="shared" si="195"/>
        <v>#N/A</v>
      </c>
    </row>
    <row r="2065" spans="1:19" x14ac:dyDescent="0.3">
      <c r="A2065" s="1">
        <v>45503</v>
      </c>
      <c r="B2065">
        <v>50</v>
      </c>
      <c r="C2065" t="s">
        <v>5</v>
      </c>
      <c r="D2065">
        <v>223</v>
      </c>
      <c r="E2065">
        <f>D2065-MajorAxis</f>
        <v>133</v>
      </c>
      <c r="F2065" s="2">
        <f t="shared" si="197"/>
        <v>0.59589041095890405</v>
      </c>
      <c r="G2065" s="3">
        <f t="shared" si="196"/>
        <v>0.43580665781416322</v>
      </c>
      <c r="H2065" s="11" t="e">
        <f t="shared" si="195"/>
        <v>#N/A</v>
      </c>
      <c r="I2065" s="11" t="e">
        <f t="shared" si="195"/>
        <v>#N/A</v>
      </c>
      <c r="J2065" s="11" t="e">
        <f t="shared" si="195"/>
        <v>#N/A</v>
      </c>
      <c r="K2065" s="5" t="e">
        <f t="shared" si="195"/>
        <v>#N/A</v>
      </c>
      <c r="L2065" s="5" t="e">
        <f t="shared" si="195"/>
        <v>#N/A</v>
      </c>
      <c r="M2065" s="5" t="e">
        <f t="shared" si="195"/>
        <v>#N/A</v>
      </c>
      <c r="N2065" s="8">
        <f t="shared" si="195"/>
        <v>-0.40639628305094078</v>
      </c>
      <c r="O2065" s="8" t="e">
        <f t="shared" si="195"/>
        <v>#N/A</v>
      </c>
      <c r="P2065" s="8" t="e">
        <f t="shared" si="195"/>
        <v>#N/A</v>
      </c>
      <c r="Q2065" s="9" t="e">
        <f t="shared" si="195"/>
        <v>#N/A</v>
      </c>
      <c r="R2065" s="9" t="e">
        <f t="shared" si="195"/>
        <v>#N/A</v>
      </c>
      <c r="S2065" s="9" t="e">
        <f t="shared" si="195"/>
        <v>#N/A</v>
      </c>
    </row>
    <row r="2066" spans="1:19" x14ac:dyDescent="0.3">
      <c r="A2066" s="1">
        <v>45504</v>
      </c>
      <c r="B2066">
        <v>0</v>
      </c>
      <c r="C2066" t="s">
        <v>4</v>
      </c>
      <c r="D2066">
        <v>59</v>
      </c>
      <c r="E2066">
        <f>D2066-MajorAxis</f>
        <v>-31</v>
      </c>
      <c r="F2066" s="2">
        <f t="shared" si="197"/>
        <v>0.59863013698630141</v>
      </c>
      <c r="G2066" s="3">
        <f t="shared" si="196"/>
        <v>-0.3083173133365667</v>
      </c>
      <c r="H2066" s="11" t="e">
        <f t="shared" ref="H2066:S2081" si="198">IF(MONTH($A2066)=LEN(H$1),$F2066*COS($E2066/180*PI()),NA())</f>
        <v>#N/A</v>
      </c>
      <c r="I2066" s="11" t="e">
        <f t="shared" si="198"/>
        <v>#N/A</v>
      </c>
      <c r="J2066" s="11" t="e">
        <f t="shared" si="198"/>
        <v>#N/A</v>
      </c>
      <c r="K2066" s="5" t="e">
        <f t="shared" si="198"/>
        <v>#N/A</v>
      </c>
      <c r="L2066" s="5" t="e">
        <f t="shared" si="198"/>
        <v>#N/A</v>
      </c>
      <c r="M2066" s="5" t="e">
        <f t="shared" si="198"/>
        <v>#N/A</v>
      </c>
      <c r="N2066" s="8">
        <f t="shared" si="198"/>
        <v>0.51312617863948373</v>
      </c>
      <c r="O2066" s="8" t="e">
        <f t="shared" si="198"/>
        <v>#N/A</v>
      </c>
      <c r="P2066" s="8" t="e">
        <f t="shared" si="198"/>
        <v>#N/A</v>
      </c>
      <c r="Q2066" s="9" t="e">
        <f t="shared" si="198"/>
        <v>#N/A</v>
      </c>
      <c r="R2066" s="9" t="e">
        <f t="shared" si="198"/>
        <v>#N/A</v>
      </c>
      <c r="S2066" s="9" t="e">
        <f t="shared" si="198"/>
        <v>#N/A</v>
      </c>
    </row>
    <row r="2067" spans="1:19" x14ac:dyDescent="0.3">
      <c r="A2067" s="1">
        <v>45504</v>
      </c>
      <c r="B2067">
        <v>0</v>
      </c>
      <c r="C2067" t="s">
        <v>5</v>
      </c>
      <c r="D2067">
        <v>301</v>
      </c>
      <c r="E2067">
        <f>D2067-MajorAxis</f>
        <v>211</v>
      </c>
      <c r="F2067" s="2">
        <f t="shared" si="197"/>
        <v>0.59863013698630141</v>
      </c>
      <c r="G2067" s="3">
        <f t="shared" si="196"/>
        <v>-0.3083173133365667</v>
      </c>
      <c r="H2067" s="11" t="e">
        <f t="shared" si="198"/>
        <v>#N/A</v>
      </c>
      <c r="I2067" s="11" t="e">
        <f t="shared" si="198"/>
        <v>#N/A</v>
      </c>
      <c r="J2067" s="11" t="e">
        <f t="shared" si="198"/>
        <v>#N/A</v>
      </c>
      <c r="K2067" s="5" t="e">
        <f t="shared" si="198"/>
        <v>#N/A</v>
      </c>
      <c r="L2067" s="5" t="e">
        <f t="shared" si="198"/>
        <v>#N/A</v>
      </c>
      <c r="M2067" s="5" t="e">
        <f t="shared" si="198"/>
        <v>#N/A</v>
      </c>
      <c r="N2067" s="8">
        <f t="shared" si="198"/>
        <v>-0.51312617863948373</v>
      </c>
      <c r="O2067" s="8" t="e">
        <f t="shared" si="198"/>
        <v>#N/A</v>
      </c>
      <c r="P2067" s="8" t="e">
        <f t="shared" si="198"/>
        <v>#N/A</v>
      </c>
      <c r="Q2067" s="9" t="e">
        <f t="shared" si="198"/>
        <v>#N/A</v>
      </c>
      <c r="R2067" s="9" t="e">
        <f t="shared" si="198"/>
        <v>#N/A</v>
      </c>
      <c r="S2067" s="9" t="e">
        <f t="shared" si="198"/>
        <v>#N/A</v>
      </c>
    </row>
    <row r="2068" spans="1:19" x14ac:dyDescent="0.3">
      <c r="A2068" s="1">
        <v>45504</v>
      </c>
      <c r="B2068">
        <v>10</v>
      </c>
      <c r="C2068" t="s">
        <v>4</v>
      </c>
      <c r="D2068">
        <v>73</v>
      </c>
      <c r="E2068">
        <f>D2068-MajorAxis</f>
        <v>-17</v>
      </c>
      <c r="F2068" s="2">
        <f t="shared" si="197"/>
        <v>0.59863013698630141</v>
      </c>
      <c r="G2068" s="3">
        <f t="shared" si="196"/>
        <v>-0.17502251364909036</v>
      </c>
      <c r="H2068" s="11" t="e">
        <f t="shared" si="198"/>
        <v>#N/A</v>
      </c>
      <c r="I2068" s="11" t="e">
        <f t="shared" si="198"/>
        <v>#N/A</v>
      </c>
      <c r="J2068" s="11" t="e">
        <f t="shared" si="198"/>
        <v>#N/A</v>
      </c>
      <c r="K2068" s="5" t="e">
        <f t="shared" si="198"/>
        <v>#N/A</v>
      </c>
      <c r="L2068" s="5" t="e">
        <f t="shared" si="198"/>
        <v>#N/A</v>
      </c>
      <c r="M2068" s="5" t="e">
        <f t="shared" si="198"/>
        <v>#N/A</v>
      </c>
      <c r="N2068" s="8">
        <f t="shared" si="198"/>
        <v>0.57247284706280355</v>
      </c>
      <c r="O2068" s="8" t="e">
        <f t="shared" si="198"/>
        <v>#N/A</v>
      </c>
      <c r="P2068" s="8" t="e">
        <f t="shared" si="198"/>
        <v>#N/A</v>
      </c>
      <c r="Q2068" s="9" t="e">
        <f t="shared" si="198"/>
        <v>#N/A</v>
      </c>
      <c r="R2068" s="9" t="e">
        <f t="shared" si="198"/>
        <v>#N/A</v>
      </c>
      <c r="S2068" s="9" t="e">
        <f t="shared" si="198"/>
        <v>#N/A</v>
      </c>
    </row>
    <row r="2069" spans="1:19" x14ac:dyDescent="0.3">
      <c r="A2069" s="1">
        <v>45504</v>
      </c>
      <c r="B2069">
        <v>10</v>
      </c>
      <c r="C2069" t="s">
        <v>5</v>
      </c>
      <c r="D2069">
        <v>287</v>
      </c>
      <c r="E2069">
        <f>D2069-MajorAxis</f>
        <v>197</v>
      </c>
      <c r="F2069" s="2">
        <f t="shared" si="197"/>
        <v>0.59863013698630141</v>
      </c>
      <c r="G2069" s="3">
        <f t="shared" si="196"/>
        <v>-0.17502251364909038</v>
      </c>
      <c r="H2069" s="11" t="e">
        <f t="shared" si="198"/>
        <v>#N/A</v>
      </c>
      <c r="I2069" s="11" t="e">
        <f t="shared" si="198"/>
        <v>#N/A</v>
      </c>
      <c r="J2069" s="11" t="e">
        <f t="shared" si="198"/>
        <v>#N/A</v>
      </c>
      <c r="K2069" s="5" t="e">
        <f t="shared" si="198"/>
        <v>#N/A</v>
      </c>
      <c r="L2069" s="5" t="e">
        <f t="shared" si="198"/>
        <v>#N/A</v>
      </c>
      <c r="M2069" s="5" t="e">
        <f t="shared" si="198"/>
        <v>#N/A</v>
      </c>
      <c r="N2069" s="8">
        <f t="shared" si="198"/>
        <v>-0.57247284706280344</v>
      </c>
      <c r="O2069" s="8" t="e">
        <f t="shared" si="198"/>
        <v>#N/A</v>
      </c>
      <c r="P2069" s="8" t="e">
        <f t="shared" si="198"/>
        <v>#N/A</v>
      </c>
      <c r="Q2069" s="9" t="e">
        <f t="shared" si="198"/>
        <v>#N/A</v>
      </c>
      <c r="R2069" s="9" t="e">
        <f t="shared" si="198"/>
        <v>#N/A</v>
      </c>
      <c r="S2069" s="9" t="e">
        <f t="shared" si="198"/>
        <v>#N/A</v>
      </c>
    </row>
    <row r="2070" spans="1:19" x14ac:dyDescent="0.3">
      <c r="A2070" s="1">
        <v>45504</v>
      </c>
      <c r="B2070">
        <v>20</v>
      </c>
      <c r="C2070" t="s">
        <v>4</v>
      </c>
      <c r="D2070">
        <v>86</v>
      </c>
      <c r="E2070">
        <f>D2070-MajorAxis</f>
        <v>-4</v>
      </c>
      <c r="F2070" s="2">
        <f t="shared" si="197"/>
        <v>0.59863013698630141</v>
      </c>
      <c r="G2070" s="3">
        <f t="shared" si="196"/>
        <v>-4.1758327433127067E-2</v>
      </c>
      <c r="H2070" s="11" t="e">
        <f t="shared" si="198"/>
        <v>#N/A</v>
      </c>
      <c r="I2070" s="11" t="e">
        <f t="shared" si="198"/>
        <v>#N/A</v>
      </c>
      <c r="J2070" s="11" t="e">
        <f t="shared" si="198"/>
        <v>#N/A</v>
      </c>
      <c r="K2070" s="5" t="e">
        <f t="shared" si="198"/>
        <v>#N/A</v>
      </c>
      <c r="L2070" s="5" t="e">
        <f t="shared" si="198"/>
        <v>#N/A</v>
      </c>
      <c r="M2070" s="5" t="e">
        <f t="shared" si="198"/>
        <v>#N/A</v>
      </c>
      <c r="N2070" s="8">
        <f t="shared" si="198"/>
        <v>0.59717190405964826</v>
      </c>
      <c r="O2070" s="8" t="e">
        <f t="shared" si="198"/>
        <v>#N/A</v>
      </c>
      <c r="P2070" s="8" t="e">
        <f t="shared" si="198"/>
        <v>#N/A</v>
      </c>
      <c r="Q2070" s="9" t="e">
        <f t="shared" si="198"/>
        <v>#N/A</v>
      </c>
      <c r="R2070" s="9" t="e">
        <f t="shared" si="198"/>
        <v>#N/A</v>
      </c>
      <c r="S2070" s="9" t="e">
        <f t="shared" si="198"/>
        <v>#N/A</v>
      </c>
    </row>
    <row r="2071" spans="1:19" x14ac:dyDescent="0.3">
      <c r="A2071" s="1">
        <v>45504</v>
      </c>
      <c r="B2071">
        <v>20</v>
      </c>
      <c r="C2071" t="s">
        <v>5</v>
      </c>
      <c r="D2071">
        <v>274</v>
      </c>
      <c r="E2071">
        <f>D2071-MajorAxis</f>
        <v>184</v>
      </c>
      <c r="F2071" s="2">
        <f t="shared" si="197"/>
        <v>0.59863013698630141</v>
      </c>
      <c r="G2071" s="3">
        <f t="shared" si="196"/>
        <v>-4.1758327433126782E-2</v>
      </c>
      <c r="H2071" s="11" t="e">
        <f t="shared" si="198"/>
        <v>#N/A</v>
      </c>
      <c r="I2071" s="11" t="e">
        <f t="shared" si="198"/>
        <v>#N/A</v>
      </c>
      <c r="J2071" s="11" t="e">
        <f t="shared" si="198"/>
        <v>#N/A</v>
      </c>
      <c r="K2071" s="5" t="e">
        <f t="shared" si="198"/>
        <v>#N/A</v>
      </c>
      <c r="L2071" s="5" t="e">
        <f t="shared" si="198"/>
        <v>#N/A</v>
      </c>
      <c r="M2071" s="5" t="e">
        <f t="shared" si="198"/>
        <v>#N/A</v>
      </c>
      <c r="N2071" s="8">
        <f t="shared" si="198"/>
        <v>-0.59717190405964826</v>
      </c>
      <c r="O2071" s="8" t="e">
        <f t="shared" si="198"/>
        <v>#N/A</v>
      </c>
      <c r="P2071" s="8" t="e">
        <f t="shared" si="198"/>
        <v>#N/A</v>
      </c>
      <c r="Q2071" s="9" t="e">
        <f t="shared" si="198"/>
        <v>#N/A</v>
      </c>
      <c r="R2071" s="9" t="e">
        <f t="shared" si="198"/>
        <v>#N/A</v>
      </c>
      <c r="S2071" s="9" t="e">
        <f t="shared" si="198"/>
        <v>#N/A</v>
      </c>
    </row>
    <row r="2072" spans="1:19" x14ac:dyDescent="0.3">
      <c r="A2072" s="1">
        <v>45504</v>
      </c>
      <c r="B2072">
        <v>30</v>
      </c>
      <c r="C2072" t="s">
        <v>4</v>
      </c>
      <c r="D2072">
        <v>99</v>
      </c>
      <c r="E2072">
        <f>D2072-MajorAxis</f>
        <v>9</v>
      </c>
      <c r="F2072" s="2">
        <f t="shared" si="197"/>
        <v>0.59863013698630141</v>
      </c>
      <c r="G2072" s="3">
        <f t="shared" si="196"/>
        <v>9.364638523641218E-2</v>
      </c>
      <c r="H2072" s="11" t="e">
        <f t="shared" si="198"/>
        <v>#N/A</v>
      </c>
      <c r="I2072" s="11" t="e">
        <f t="shared" si="198"/>
        <v>#N/A</v>
      </c>
      <c r="J2072" s="11" t="e">
        <f t="shared" si="198"/>
        <v>#N/A</v>
      </c>
      <c r="K2072" s="5" t="e">
        <f t="shared" si="198"/>
        <v>#N/A</v>
      </c>
      <c r="L2072" s="5" t="e">
        <f t="shared" si="198"/>
        <v>#N/A</v>
      </c>
      <c r="M2072" s="5" t="e">
        <f t="shared" si="198"/>
        <v>#N/A</v>
      </c>
      <c r="N2072" s="8">
        <f t="shared" si="198"/>
        <v>0.59126000663024003</v>
      </c>
      <c r="O2072" s="8" t="e">
        <f t="shared" si="198"/>
        <v>#N/A</v>
      </c>
      <c r="P2072" s="8" t="e">
        <f t="shared" si="198"/>
        <v>#N/A</v>
      </c>
      <c r="Q2072" s="9" t="e">
        <f t="shared" si="198"/>
        <v>#N/A</v>
      </c>
      <c r="R2072" s="9" t="e">
        <f t="shared" si="198"/>
        <v>#N/A</v>
      </c>
      <c r="S2072" s="9" t="e">
        <f t="shared" si="198"/>
        <v>#N/A</v>
      </c>
    </row>
    <row r="2073" spans="1:19" x14ac:dyDescent="0.3">
      <c r="A2073" s="1">
        <v>45504</v>
      </c>
      <c r="B2073">
        <v>30</v>
      </c>
      <c r="C2073" t="s">
        <v>5</v>
      </c>
      <c r="D2073">
        <v>261</v>
      </c>
      <c r="E2073">
        <f>D2073-MajorAxis</f>
        <v>171</v>
      </c>
      <c r="F2073" s="2">
        <f t="shared" si="197"/>
        <v>0.59863013698630141</v>
      </c>
      <c r="G2073" s="3">
        <f t="shared" si="196"/>
        <v>9.364638523641225E-2</v>
      </c>
      <c r="H2073" s="11" t="e">
        <f t="shared" si="198"/>
        <v>#N/A</v>
      </c>
      <c r="I2073" s="11" t="e">
        <f t="shared" si="198"/>
        <v>#N/A</v>
      </c>
      <c r="J2073" s="11" t="e">
        <f t="shared" si="198"/>
        <v>#N/A</v>
      </c>
      <c r="K2073" s="5" t="e">
        <f t="shared" si="198"/>
        <v>#N/A</v>
      </c>
      <c r="L2073" s="5" t="e">
        <f t="shared" si="198"/>
        <v>#N/A</v>
      </c>
      <c r="M2073" s="5" t="e">
        <f t="shared" si="198"/>
        <v>#N/A</v>
      </c>
      <c r="N2073" s="8">
        <f t="shared" si="198"/>
        <v>-0.59126000663024003</v>
      </c>
      <c r="O2073" s="8" t="e">
        <f t="shared" si="198"/>
        <v>#N/A</v>
      </c>
      <c r="P2073" s="8" t="e">
        <f t="shared" si="198"/>
        <v>#N/A</v>
      </c>
      <c r="Q2073" s="9" t="e">
        <f t="shared" si="198"/>
        <v>#N/A</v>
      </c>
      <c r="R2073" s="9" t="e">
        <f t="shared" si="198"/>
        <v>#N/A</v>
      </c>
      <c r="S2073" s="9" t="e">
        <f t="shared" si="198"/>
        <v>#N/A</v>
      </c>
    </row>
    <row r="2074" spans="1:19" x14ac:dyDescent="0.3">
      <c r="A2074" s="1">
        <v>45504</v>
      </c>
      <c r="B2074">
        <v>40</v>
      </c>
      <c r="C2074" t="s">
        <v>4</v>
      </c>
      <c r="D2074">
        <v>115</v>
      </c>
      <c r="E2074">
        <f>D2074-MajorAxis</f>
        <v>25</v>
      </c>
      <c r="F2074" s="2">
        <f t="shared" si="197"/>
        <v>0.59863013698630141</v>
      </c>
      <c r="G2074" s="3">
        <f t="shared" si="196"/>
        <v>0.25299202791874748</v>
      </c>
      <c r="H2074" s="11" t="e">
        <f t="shared" si="198"/>
        <v>#N/A</v>
      </c>
      <c r="I2074" s="11" t="e">
        <f t="shared" si="198"/>
        <v>#N/A</v>
      </c>
      <c r="J2074" s="11" t="e">
        <f t="shared" si="198"/>
        <v>#N/A</v>
      </c>
      <c r="K2074" s="5" t="e">
        <f t="shared" si="198"/>
        <v>#N/A</v>
      </c>
      <c r="L2074" s="5" t="e">
        <f t="shared" si="198"/>
        <v>#N/A</v>
      </c>
      <c r="M2074" s="5" t="e">
        <f t="shared" si="198"/>
        <v>#N/A</v>
      </c>
      <c r="N2074" s="8">
        <f t="shared" si="198"/>
        <v>0.54254315470550141</v>
      </c>
      <c r="O2074" s="8" t="e">
        <f t="shared" si="198"/>
        <v>#N/A</v>
      </c>
      <c r="P2074" s="8" t="e">
        <f t="shared" si="198"/>
        <v>#N/A</v>
      </c>
      <c r="Q2074" s="9" t="e">
        <f t="shared" si="198"/>
        <v>#N/A</v>
      </c>
      <c r="R2074" s="9" t="e">
        <f t="shared" si="198"/>
        <v>#N/A</v>
      </c>
      <c r="S2074" s="9" t="e">
        <f t="shared" si="198"/>
        <v>#N/A</v>
      </c>
    </row>
    <row r="2075" spans="1:19" x14ac:dyDescent="0.3">
      <c r="A2075" s="1">
        <v>45504</v>
      </c>
      <c r="B2075">
        <v>40</v>
      </c>
      <c r="C2075" t="s">
        <v>5</v>
      </c>
      <c r="D2075">
        <v>245</v>
      </c>
      <c r="E2075">
        <f>D2075-MajorAxis</f>
        <v>155</v>
      </c>
      <c r="F2075" s="2">
        <f t="shared" si="197"/>
        <v>0.59863013698630141</v>
      </c>
      <c r="G2075" s="3">
        <f t="shared" si="196"/>
        <v>0.25299202791874753</v>
      </c>
      <c r="H2075" s="11" t="e">
        <f t="shared" si="198"/>
        <v>#N/A</v>
      </c>
      <c r="I2075" s="11" t="e">
        <f t="shared" si="198"/>
        <v>#N/A</v>
      </c>
      <c r="J2075" s="11" t="e">
        <f t="shared" si="198"/>
        <v>#N/A</v>
      </c>
      <c r="K2075" s="5" t="e">
        <f t="shared" si="198"/>
        <v>#N/A</v>
      </c>
      <c r="L2075" s="5" t="e">
        <f t="shared" si="198"/>
        <v>#N/A</v>
      </c>
      <c r="M2075" s="5" t="e">
        <f t="shared" si="198"/>
        <v>#N/A</v>
      </c>
      <c r="N2075" s="8">
        <f t="shared" si="198"/>
        <v>-0.54254315470550141</v>
      </c>
      <c r="O2075" s="8" t="e">
        <f t="shared" si="198"/>
        <v>#N/A</v>
      </c>
      <c r="P2075" s="8" t="e">
        <f t="shared" si="198"/>
        <v>#N/A</v>
      </c>
      <c r="Q2075" s="9" t="e">
        <f t="shared" si="198"/>
        <v>#N/A</v>
      </c>
      <c r="R2075" s="9" t="e">
        <f t="shared" si="198"/>
        <v>#N/A</v>
      </c>
      <c r="S2075" s="9" t="e">
        <f t="shared" si="198"/>
        <v>#N/A</v>
      </c>
    </row>
    <row r="2076" spans="1:19" x14ac:dyDescent="0.3">
      <c r="A2076" s="1">
        <v>45504</v>
      </c>
      <c r="B2076">
        <v>50</v>
      </c>
      <c r="C2076" t="s">
        <v>4</v>
      </c>
      <c r="D2076">
        <v>138</v>
      </c>
      <c r="E2076">
        <f>D2076-MajorAxis</f>
        <v>48</v>
      </c>
      <c r="F2076" s="2">
        <f t="shared" si="197"/>
        <v>0.59863013698630141</v>
      </c>
      <c r="G2076" s="3">
        <f t="shared" si="196"/>
        <v>0.44486888867619351</v>
      </c>
      <c r="H2076" s="11" t="e">
        <f t="shared" si="198"/>
        <v>#N/A</v>
      </c>
      <c r="I2076" s="11" t="e">
        <f t="shared" si="198"/>
        <v>#N/A</v>
      </c>
      <c r="J2076" s="11" t="e">
        <f t="shared" si="198"/>
        <v>#N/A</v>
      </c>
      <c r="K2076" s="5" t="e">
        <f t="shared" si="198"/>
        <v>#N/A</v>
      </c>
      <c r="L2076" s="5" t="e">
        <f t="shared" si="198"/>
        <v>#N/A</v>
      </c>
      <c r="M2076" s="5" t="e">
        <f t="shared" si="198"/>
        <v>#N/A</v>
      </c>
      <c r="N2076" s="8">
        <f t="shared" si="198"/>
        <v>0.40056174654633026</v>
      </c>
      <c r="O2076" s="8" t="e">
        <f t="shared" si="198"/>
        <v>#N/A</v>
      </c>
      <c r="P2076" s="8" t="e">
        <f t="shared" si="198"/>
        <v>#N/A</v>
      </c>
      <c r="Q2076" s="9" t="e">
        <f t="shared" si="198"/>
        <v>#N/A</v>
      </c>
      <c r="R2076" s="9" t="e">
        <f t="shared" si="198"/>
        <v>#N/A</v>
      </c>
      <c r="S2076" s="9" t="e">
        <f t="shared" si="198"/>
        <v>#N/A</v>
      </c>
    </row>
    <row r="2077" spans="1:19" x14ac:dyDescent="0.3">
      <c r="A2077" s="1">
        <v>45504</v>
      </c>
      <c r="B2077">
        <v>50</v>
      </c>
      <c r="C2077" t="s">
        <v>5</v>
      </c>
      <c r="D2077">
        <v>222</v>
      </c>
      <c r="E2077">
        <f>D2077-MajorAxis</f>
        <v>132</v>
      </c>
      <c r="F2077" s="2">
        <f t="shared" si="197"/>
        <v>0.59863013698630141</v>
      </c>
      <c r="G2077" s="3">
        <f t="shared" si="196"/>
        <v>0.44486888867619373</v>
      </c>
      <c r="H2077" s="11" t="e">
        <f t="shared" si="198"/>
        <v>#N/A</v>
      </c>
      <c r="I2077" s="11" t="e">
        <f t="shared" si="198"/>
        <v>#N/A</v>
      </c>
      <c r="J2077" s="11" t="e">
        <f t="shared" si="198"/>
        <v>#N/A</v>
      </c>
      <c r="K2077" s="5" t="e">
        <f t="shared" si="198"/>
        <v>#N/A</v>
      </c>
      <c r="L2077" s="5" t="e">
        <f t="shared" si="198"/>
        <v>#N/A</v>
      </c>
      <c r="M2077" s="5" t="e">
        <f t="shared" si="198"/>
        <v>#N/A</v>
      </c>
      <c r="N2077" s="8">
        <f t="shared" si="198"/>
        <v>-0.40056174654633003</v>
      </c>
      <c r="O2077" s="8" t="e">
        <f t="shared" si="198"/>
        <v>#N/A</v>
      </c>
      <c r="P2077" s="8" t="e">
        <f t="shared" si="198"/>
        <v>#N/A</v>
      </c>
      <c r="Q2077" s="9" t="e">
        <f t="shared" si="198"/>
        <v>#N/A</v>
      </c>
      <c r="R2077" s="9" t="e">
        <f t="shared" si="198"/>
        <v>#N/A</v>
      </c>
      <c r="S2077" s="9" t="e">
        <f t="shared" si="198"/>
        <v>#N/A</v>
      </c>
    </row>
    <row r="2078" spans="1:19" x14ac:dyDescent="0.3">
      <c r="A2078" s="1">
        <v>45505</v>
      </c>
      <c r="B2078">
        <v>0</v>
      </c>
      <c r="C2078" t="s">
        <v>4</v>
      </c>
      <c r="D2078">
        <v>59</v>
      </c>
      <c r="E2078">
        <f>D2078-MajorAxis</f>
        <v>-31</v>
      </c>
      <c r="F2078" s="2">
        <f t="shared" si="197"/>
        <v>0.60136986301369866</v>
      </c>
      <c r="G2078" s="3">
        <f t="shared" si="196"/>
        <v>-0.30972837655549834</v>
      </c>
      <c r="H2078" s="11" t="e">
        <f t="shared" si="198"/>
        <v>#N/A</v>
      </c>
      <c r="I2078" s="11" t="e">
        <f t="shared" si="198"/>
        <v>#N/A</v>
      </c>
      <c r="J2078" s="11" t="e">
        <f t="shared" si="198"/>
        <v>#N/A</v>
      </c>
      <c r="K2078" s="5" t="e">
        <f t="shared" si="198"/>
        <v>#N/A</v>
      </c>
      <c r="L2078" s="5" t="e">
        <f t="shared" si="198"/>
        <v>#N/A</v>
      </c>
      <c r="M2078" s="5" t="e">
        <f t="shared" si="198"/>
        <v>#N/A</v>
      </c>
      <c r="N2078" s="8" t="e">
        <f t="shared" si="198"/>
        <v>#N/A</v>
      </c>
      <c r="O2078" s="8">
        <f t="shared" si="198"/>
        <v>0.51547458220305109</v>
      </c>
      <c r="P2078" s="8" t="e">
        <f t="shared" si="198"/>
        <v>#N/A</v>
      </c>
      <c r="Q2078" s="9" t="e">
        <f t="shared" si="198"/>
        <v>#N/A</v>
      </c>
      <c r="R2078" s="9" t="e">
        <f t="shared" si="198"/>
        <v>#N/A</v>
      </c>
      <c r="S2078" s="9" t="e">
        <f t="shared" si="198"/>
        <v>#N/A</v>
      </c>
    </row>
    <row r="2079" spans="1:19" x14ac:dyDescent="0.3">
      <c r="A2079" s="1">
        <v>45505</v>
      </c>
      <c r="B2079">
        <v>0</v>
      </c>
      <c r="C2079" t="s">
        <v>5</v>
      </c>
      <c r="D2079">
        <v>300</v>
      </c>
      <c r="E2079">
        <f>D2079-MajorAxis</f>
        <v>210</v>
      </c>
      <c r="F2079" s="2">
        <f t="shared" si="197"/>
        <v>0.60136986301369866</v>
      </c>
      <c r="G2079" s="3">
        <f t="shared" si="196"/>
        <v>-0.30068493150684938</v>
      </c>
      <c r="H2079" s="11" t="e">
        <f t="shared" si="198"/>
        <v>#N/A</v>
      </c>
      <c r="I2079" s="11" t="e">
        <f t="shared" si="198"/>
        <v>#N/A</v>
      </c>
      <c r="J2079" s="11" t="e">
        <f t="shared" si="198"/>
        <v>#N/A</v>
      </c>
      <c r="K2079" s="5" t="e">
        <f t="shared" si="198"/>
        <v>#N/A</v>
      </c>
      <c r="L2079" s="5" t="e">
        <f t="shared" si="198"/>
        <v>#N/A</v>
      </c>
      <c r="M2079" s="5" t="e">
        <f t="shared" si="198"/>
        <v>#N/A</v>
      </c>
      <c r="N2079" s="8" t="e">
        <f t="shared" si="198"/>
        <v>#N/A</v>
      </c>
      <c r="O2079" s="8">
        <f t="shared" si="198"/>
        <v>-0.52080157844023089</v>
      </c>
      <c r="P2079" s="8" t="e">
        <f t="shared" si="198"/>
        <v>#N/A</v>
      </c>
      <c r="Q2079" s="9" t="e">
        <f t="shared" si="198"/>
        <v>#N/A</v>
      </c>
      <c r="R2079" s="9" t="e">
        <f t="shared" si="198"/>
        <v>#N/A</v>
      </c>
      <c r="S2079" s="9" t="e">
        <f t="shared" si="198"/>
        <v>#N/A</v>
      </c>
    </row>
    <row r="2080" spans="1:19" x14ac:dyDescent="0.3">
      <c r="A2080" s="1">
        <v>45505</v>
      </c>
      <c r="B2080">
        <v>10</v>
      </c>
      <c r="C2080" t="s">
        <v>4</v>
      </c>
      <c r="D2080">
        <v>74</v>
      </c>
      <c r="E2080">
        <f>D2080-MajorAxis</f>
        <v>-16</v>
      </c>
      <c r="F2080" s="2">
        <f t="shared" si="197"/>
        <v>0.60136986301369866</v>
      </c>
      <c r="G2080" s="3">
        <f t="shared" si="196"/>
        <v>-0.1657599989091269</v>
      </c>
      <c r="H2080" s="11" t="e">
        <f t="shared" si="198"/>
        <v>#N/A</v>
      </c>
      <c r="I2080" s="11" t="e">
        <f t="shared" si="198"/>
        <v>#N/A</v>
      </c>
      <c r="J2080" s="11" t="e">
        <f t="shared" si="198"/>
        <v>#N/A</v>
      </c>
      <c r="K2080" s="5" t="e">
        <f t="shared" si="198"/>
        <v>#N/A</v>
      </c>
      <c r="L2080" s="5" t="e">
        <f t="shared" si="198"/>
        <v>#N/A</v>
      </c>
      <c r="M2080" s="5" t="e">
        <f t="shared" si="198"/>
        <v>#N/A</v>
      </c>
      <c r="N2080" s="8" t="e">
        <f t="shared" si="198"/>
        <v>#N/A</v>
      </c>
      <c r="O2080" s="8">
        <f t="shared" si="198"/>
        <v>0.57807381440674244</v>
      </c>
      <c r="P2080" s="8" t="e">
        <f t="shared" si="198"/>
        <v>#N/A</v>
      </c>
      <c r="Q2080" s="9" t="e">
        <f t="shared" si="198"/>
        <v>#N/A</v>
      </c>
      <c r="R2080" s="9" t="e">
        <f t="shared" si="198"/>
        <v>#N/A</v>
      </c>
      <c r="S2080" s="9" t="e">
        <f t="shared" si="198"/>
        <v>#N/A</v>
      </c>
    </row>
    <row r="2081" spans="1:19" x14ac:dyDescent="0.3">
      <c r="A2081" s="1">
        <v>45505</v>
      </c>
      <c r="B2081">
        <v>10</v>
      </c>
      <c r="C2081" t="s">
        <v>5</v>
      </c>
      <c r="D2081">
        <v>286</v>
      </c>
      <c r="E2081">
        <f>D2081-MajorAxis</f>
        <v>196</v>
      </c>
      <c r="F2081" s="2">
        <f t="shared" si="197"/>
        <v>0.60136986301369866</v>
      </c>
      <c r="G2081" s="3">
        <f t="shared" si="196"/>
        <v>-0.16575999890912657</v>
      </c>
      <c r="H2081" s="11" t="e">
        <f t="shared" si="198"/>
        <v>#N/A</v>
      </c>
      <c r="I2081" s="11" t="e">
        <f t="shared" si="198"/>
        <v>#N/A</v>
      </c>
      <c r="J2081" s="11" t="e">
        <f t="shared" si="198"/>
        <v>#N/A</v>
      </c>
      <c r="K2081" s="5" t="e">
        <f t="shared" si="198"/>
        <v>#N/A</v>
      </c>
      <c r="L2081" s="5" t="e">
        <f t="shared" si="198"/>
        <v>#N/A</v>
      </c>
      <c r="M2081" s="5" t="e">
        <f t="shared" si="198"/>
        <v>#N/A</v>
      </c>
      <c r="N2081" s="8" t="e">
        <f t="shared" si="198"/>
        <v>#N/A</v>
      </c>
      <c r="O2081" s="8">
        <f t="shared" si="198"/>
        <v>-0.57807381440674255</v>
      </c>
      <c r="P2081" s="8" t="e">
        <f t="shared" si="198"/>
        <v>#N/A</v>
      </c>
      <c r="Q2081" s="9" t="e">
        <f t="shared" si="198"/>
        <v>#N/A</v>
      </c>
      <c r="R2081" s="9" t="e">
        <f t="shared" si="198"/>
        <v>#N/A</v>
      </c>
      <c r="S2081" s="9" t="e">
        <f t="shared" si="198"/>
        <v>#N/A</v>
      </c>
    </row>
    <row r="2082" spans="1:19" x14ac:dyDescent="0.3">
      <c r="A2082" s="1">
        <v>45505</v>
      </c>
      <c r="B2082">
        <v>20</v>
      </c>
      <c r="C2082" t="s">
        <v>4</v>
      </c>
      <c r="D2082">
        <v>86</v>
      </c>
      <c r="E2082">
        <f>D2082-MajorAxis</f>
        <v>-4</v>
      </c>
      <c r="F2082" s="2">
        <f t="shared" si="197"/>
        <v>0.60136986301369866</v>
      </c>
      <c r="G2082" s="3">
        <f t="shared" si="196"/>
        <v>-4.1949441059823303E-2</v>
      </c>
      <c r="H2082" s="11" t="e">
        <f t="shared" ref="H2082:S2097" si="199">IF(MONTH($A2082)=LEN(H$1),$F2082*COS($E2082/180*PI()),NA())</f>
        <v>#N/A</v>
      </c>
      <c r="I2082" s="11" t="e">
        <f t="shared" si="199"/>
        <v>#N/A</v>
      </c>
      <c r="J2082" s="11" t="e">
        <f t="shared" si="199"/>
        <v>#N/A</v>
      </c>
      <c r="K2082" s="5" t="e">
        <f t="shared" si="199"/>
        <v>#N/A</v>
      </c>
      <c r="L2082" s="5" t="e">
        <f t="shared" si="199"/>
        <v>#N/A</v>
      </c>
      <c r="M2082" s="5" t="e">
        <f t="shared" si="199"/>
        <v>#N/A</v>
      </c>
      <c r="N2082" s="8" t="e">
        <f t="shared" si="199"/>
        <v>#N/A</v>
      </c>
      <c r="O2082" s="8">
        <f t="shared" si="199"/>
        <v>0.59990495625214091</v>
      </c>
      <c r="P2082" s="8" t="e">
        <f t="shared" si="199"/>
        <v>#N/A</v>
      </c>
      <c r="Q2082" s="9" t="e">
        <f t="shared" si="199"/>
        <v>#N/A</v>
      </c>
      <c r="R2082" s="9" t="e">
        <f t="shared" si="199"/>
        <v>#N/A</v>
      </c>
      <c r="S2082" s="9" t="e">
        <f t="shared" si="199"/>
        <v>#N/A</v>
      </c>
    </row>
    <row r="2083" spans="1:19" x14ac:dyDescent="0.3">
      <c r="A2083" s="1">
        <v>45505</v>
      </c>
      <c r="B2083">
        <v>20</v>
      </c>
      <c r="C2083" t="s">
        <v>5</v>
      </c>
      <c r="D2083">
        <v>273</v>
      </c>
      <c r="E2083">
        <f>D2083-MajorAxis</f>
        <v>183</v>
      </c>
      <c r="F2083" s="2">
        <f t="shared" si="197"/>
        <v>0.60136986301369866</v>
      </c>
      <c r="G2083" s="3">
        <f t="shared" si="196"/>
        <v>-3.1473266836509896E-2</v>
      </c>
      <c r="H2083" s="11" t="e">
        <f t="shared" si="199"/>
        <v>#N/A</v>
      </c>
      <c r="I2083" s="11" t="e">
        <f t="shared" si="199"/>
        <v>#N/A</v>
      </c>
      <c r="J2083" s="11" t="e">
        <f t="shared" si="199"/>
        <v>#N/A</v>
      </c>
      <c r="K2083" s="5" t="e">
        <f t="shared" si="199"/>
        <v>#N/A</v>
      </c>
      <c r="L2083" s="5" t="e">
        <f t="shared" si="199"/>
        <v>#N/A</v>
      </c>
      <c r="M2083" s="5" t="e">
        <f t="shared" si="199"/>
        <v>#N/A</v>
      </c>
      <c r="N2083" s="8" t="e">
        <f t="shared" si="199"/>
        <v>#N/A</v>
      </c>
      <c r="O2083" s="8">
        <f t="shared" si="199"/>
        <v>-0.60054570651679173</v>
      </c>
      <c r="P2083" s="8" t="e">
        <f t="shared" si="199"/>
        <v>#N/A</v>
      </c>
      <c r="Q2083" s="9" t="e">
        <f t="shared" si="199"/>
        <v>#N/A</v>
      </c>
      <c r="R2083" s="9" t="e">
        <f t="shared" si="199"/>
        <v>#N/A</v>
      </c>
      <c r="S2083" s="9" t="e">
        <f t="shared" si="199"/>
        <v>#N/A</v>
      </c>
    </row>
    <row r="2084" spans="1:19" x14ac:dyDescent="0.3">
      <c r="A2084" s="1">
        <v>45505</v>
      </c>
      <c r="B2084">
        <v>30</v>
      </c>
      <c r="C2084" t="s">
        <v>4</v>
      </c>
      <c r="D2084">
        <v>99</v>
      </c>
      <c r="E2084">
        <f>D2084-MajorAxis</f>
        <v>9</v>
      </c>
      <c r="F2084" s="2">
        <f t="shared" si="197"/>
        <v>0.60136986301369866</v>
      </c>
      <c r="G2084" s="3">
        <f t="shared" si="196"/>
        <v>9.4074972811864874E-2</v>
      </c>
      <c r="H2084" s="11" t="e">
        <f t="shared" si="199"/>
        <v>#N/A</v>
      </c>
      <c r="I2084" s="11" t="e">
        <f t="shared" si="199"/>
        <v>#N/A</v>
      </c>
      <c r="J2084" s="11" t="e">
        <f t="shared" si="199"/>
        <v>#N/A</v>
      </c>
      <c r="K2084" s="5" t="e">
        <f t="shared" si="199"/>
        <v>#N/A</v>
      </c>
      <c r="L2084" s="5" t="e">
        <f t="shared" si="199"/>
        <v>#N/A</v>
      </c>
      <c r="M2084" s="5" t="e">
        <f t="shared" si="199"/>
        <v>#N/A</v>
      </c>
      <c r="N2084" s="8" t="e">
        <f t="shared" si="199"/>
        <v>#N/A</v>
      </c>
      <c r="O2084" s="8">
        <f t="shared" si="199"/>
        <v>0.59396600208392536</v>
      </c>
      <c r="P2084" s="8" t="e">
        <f t="shared" si="199"/>
        <v>#N/A</v>
      </c>
      <c r="Q2084" s="9" t="e">
        <f t="shared" si="199"/>
        <v>#N/A</v>
      </c>
      <c r="R2084" s="9" t="e">
        <f t="shared" si="199"/>
        <v>#N/A</v>
      </c>
      <c r="S2084" s="9" t="e">
        <f t="shared" si="199"/>
        <v>#N/A</v>
      </c>
    </row>
    <row r="2085" spans="1:19" x14ac:dyDescent="0.3">
      <c r="A2085" s="1">
        <v>45505</v>
      </c>
      <c r="B2085">
        <v>30</v>
      </c>
      <c r="C2085" t="s">
        <v>5</v>
      </c>
      <c r="D2085">
        <v>260</v>
      </c>
      <c r="E2085">
        <f>D2085-MajorAxis</f>
        <v>170</v>
      </c>
      <c r="F2085" s="2">
        <f t="shared" si="197"/>
        <v>0.60136986301369866</v>
      </c>
      <c r="G2085" s="3">
        <f t="shared" si="196"/>
        <v>0.10442678081614051</v>
      </c>
      <c r="H2085" s="11" t="e">
        <f t="shared" si="199"/>
        <v>#N/A</v>
      </c>
      <c r="I2085" s="11" t="e">
        <f t="shared" si="199"/>
        <v>#N/A</v>
      </c>
      <c r="J2085" s="11" t="e">
        <f t="shared" si="199"/>
        <v>#N/A</v>
      </c>
      <c r="K2085" s="5" t="e">
        <f t="shared" si="199"/>
        <v>#N/A</v>
      </c>
      <c r="L2085" s="5" t="e">
        <f t="shared" si="199"/>
        <v>#N/A</v>
      </c>
      <c r="M2085" s="5" t="e">
        <f t="shared" si="199"/>
        <v>#N/A</v>
      </c>
      <c r="N2085" s="8" t="e">
        <f t="shared" si="199"/>
        <v>#N/A</v>
      </c>
      <c r="O2085" s="8">
        <f t="shared" si="199"/>
        <v>-0.59223370352377991</v>
      </c>
      <c r="P2085" s="8" t="e">
        <f t="shared" si="199"/>
        <v>#N/A</v>
      </c>
      <c r="Q2085" s="9" t="e">
        <f t="shared" si="199"/>
        <v>#N/A</v>
      </c>
      <c r="R2085" s="9" t="e">
        <f t="shared" si="199"/>
        <v>#N/A</v>
      </c>
      <c r="S2085" s="9" t="e">
        <f t="shared" si="199"/>
        <v>#N/A</v>
      </c>
    </row>
    <row r="2086" spans="1:19" x14ac:dyDescent="0.3">
      <c r="A2086" s="1">
        <v>45505</v>
      </c>
      <c r="B2086">
        <v>40</v>
      </c>
      <c r="C2086" t="s">
        <v>4</v>
      </c>
      <c r="D2086">
        <v>115</v>
      </c>
      <c r="E2086">
        <f>D2086-MajorAxis</f>
        <v>25</v>
      </c>
      <c r="F2086" s="2">
        <f t="shared" si="197"/>
        <v>0.60136986301369866</v>
      </c>
      <c r="G2086" s="3">
        <f t="shared" si="196"/>
        <v>0.25414988617009188</v>
      </c>
      <c r="H2086" s="11" t="e">
        <f t="shared" si="199"/>
        <v>#N/A</v>
      </c>
      <c r="I2086" s="11" t="e">
        <f t="shared" si="199"/>
        <v>#N/A</v>
      </c>
      <c r="J2086" s="11" t="e">
        <f t="shared" si="199"/>
        <v>#N/A</v>
      </c>
      <c r="K2086" s="5" t="e">
        <f t="shared" si="199"/>
        <v>#N/A</v>
      </c>
      <c r="L2086" s="5" t="e">
        <f t="shared" si="199"/>
        <v>#N/A</v>
      </c>
      <c r="M2086" s="5" t="e">
        <f t="shared" si="199"/>
        <v>#N/A</v>
      </c>
      <c r="N2086" s="8" t="e">
        <f t="shared" si="199"/>
        <v>#N/A</v>
      </c>
      <c r="O2086" s="8">
        <f t="shared" si="199"/>
        <v>0.54502618973847849</v>
      </c>
      <c r="P2086" s="8" t="e">
        <f t="shared" si="199"/>
        <v>#N/A</v>
      </c>
      <c r="Q2086" s="9" t="e">
        <f t="shared" si="199"/>
        <v>#N/A</v>
      </c>
      <c r="R2086" s="9" t="e">
        <f t="shared" si="199"/>
        <v>#N/A</v>
      </c>
      <c r="S2086" s="9" t="e">
        <f t="shared" si="199"/>
        <v>#N/A</v>
      </c>
    </row>
    <row r="2087" spans="1:19" x14ac:dyDescent="0.3">
      <c r="A2087" s="1">
        <v>45505</v>
      </c>
      <c r="B2087">
        <v>40</v>
      </c>
      <c r="C2087" t="s">
        <v>5</v>
      </c>
      <c r="D2087">
        <v>245</v>
      </c>
      <c r="E2087">
        <f>D2087-MajorAxis</f>
        <v>155</v>
      </c>
      <c r="F2087" s="2">
        <f t="shared" si="197"/>
        <v>0.60136986301369866</v>
      </c>
      <c r="G2087" s="3">
        <f t="shared" si="196"/>
        <v>0.25414988617009188</v>
      </c>
      <c r="H2087" s="11" t="e">
        <f t="shared" si="199"/>
        <v>#N/A</v>
      </c>
      <c r="I2087" s="11" t="e">
        <f t="shared" si="199"/>
        <v>#N/A</v>
      </c>
      <c r="J2087" s="11" t="e">
        <f t="shared" si="199"/>
        <v>#N/A</v>
      </c>
      <c r="K2087" s="5" t="e">
        <f t="shared" si="199"/>
        <v>#N/A</v>
      </c>
      <c r="L2087" s="5" t="e">
        <f t="shared" si="199"/>
        <v>#N/A</v>
      </c>
      <c r="M2087" s="5" t="e">
        <f t="shared" si="199"/>
        <v>#N/A</v>
      </c>
      <c r="N2087" s="8" t="e">
        <f t="shared" si="199"/>
        <v>#N/A</v>
      </c>
      <c r="O2087" s="8">
        <f t="shared" si="199"/>
        <v>-0.54502618973847849</v>
      </c>
      <c r="P2087" s="8" t="e">
        <f t="shared" si="199"/>
        <v>#N/A</v>
      </c>
      <c r="Q2087" s="9" t="e">
        <f t="shared" si="199"/>
        <v>#N/A</v>
      </c>
      <c r="R2087" s="9" t="e">
        <f t="shared" si="199"/>
        <v>#N/A</v>
      </c>
      <c r="S2087" s="9" t="e">
        <f t="shared" si="199"/>
        <v>#N/A</v>
      </c>
    </row>
    <row r="2088" spans="1:19" x14ac:dyDescent="0.3">
      <c r="A2088" s="1">
        <v>45505</v>
      </c>
      <c r="B2088">
        <v>50</v>
      </c>
      <c r="C2088" t="s">
        <v>4</v>
      </c>
      <c r="D2088">
        <v>139</v>
      </c>
      <c r="E2088">
        <f>D2088-MajorAxis</f>
        <v>49</v>
      </c>
      <c r="F2088" s="2">
        <f t="shared" si="197"/>
        <v>0.60136986301369866</v>
      </c>
      <c r="G2088" s="3">
        <f t="shared" si="196"/>
        <v>0.45385959687369437</v>
      </c>
      <c r="H2088" s="11" t="e">
        <f t="shared" si="199"/>
        <v>#N/A</v>
      </c>
      <c r="I2088" s="11" t="e">
        <f t="shared" si="199"/>
        <v>#N/A</v>
      </c>
      <c r="J2088" s="11" t="e">
        <f t="shared" si="199"/>
        <v>#N/A</v>
      </c>
      <c r="K2088" s="5" t="e">
        <f t="shared" si="199"/>
        <v>#N/A</v>
      </c>
      <c r="L2088" s="5" t="e">
        <f t="shared" si="199"/>
        <v>#N/A</v>
      </c>
      <c r="M2088" s="5" t="e">
        <f t="shared" si="199"/>
        <v>#N/A</v>
      </c>
      <c r="N2088" s="8" t="e">
        <f t="shared" si="199"/>
        <v>#N/A</v>
      </c>
      <c r="O2088" s="8">
        <f t="shared" si="199"/>
        <v>0.39453412839292157</v>
      </c>
      <c r="P2088" s="8" t="e">
        <f t="shared" si="199"/>
        <v>#N/A</v>
      </c>
      <c r="Q2088" s="9" t="e">
        <f t="shared" si="199"/>
        <v>#N/A</v>
      </c>
      <c r="R2088" s="9" t="e">
        <f t="shared" si="199"/>
        <v>#N/A</v>
      </c>
      <c r="S2088" s="9" t="e">
        <f t="shared" si="199"/>
        <v>#N/A</v>
      </c>
    </row>
    <row r="2089" spans="1:19" x14ac:dyDescent="0.3">
      <c r="A2089" s="1">
        <v>45505</v>
      </c>
      <c r="B2089">
        <v>50</v>
      </c>
      <c r="C2089" t="s">
        <v>5</v>
      </c>
      <c r="D2089">
        <v>221</v>
      </c>
      <c r="E2089">
        <f>D2089-MajorAxis</f>
        <v>131</v>
      </c>
      <c r="F2089" s="2">
        <f t="shared" si="197"/>
        <v>0.60136986301369866</v>
      </c>
      <c r="G2089" s="3">
        <f t="shared" si="196"/>
        <v>0.45385959687369448</v>
      </c>
      <c r="H2089" s="11" t="e">
        <f t="shared" si="199"/>
        <v>#N/A</v>
      </c>
      <c r="I2089" s="11" t="e">
        <f t="shared" si="199"/>
        <v>#N/A</v>
      </c>
      <c r="J2089" s="11" t="e">
        <f t="shared" si="199"/>
        <v>#N/A</v>
      </c>
      <c r="K2089" s="5" t="e">
        <f t="shared" si="199"/>
        <v>#N/A</v>
      </c>
      <c r="L2089" s="5" t="e">
        <f t="shared" si="199"/>
        <v>#N/A</v>
      </c>
      <c r="M2089" s="5" t="e">
        <f t="shared" si="199"/>
        <v>#N/A</v>
      </c>
      <c r="N2089" s="8" t="e">
        <f t="shared" si="199"/>
        <v>#N/A</v>
      </c>
      <c r="O2089" s="8">
        <f t="shared" si="199"/>
        <v>-0.39453412839292146</v>
      </c>
      <c r="P2089" s="8" t="e">
        <f t="shared" si="199"/>
        <v>#N/A</v>
      </c>
      <c r="Q2089" s="9" t="e">
        <f t="shared" si="199"/>
        <v>#N/A</v>
      </c>
      <c r="R2089" s="9" t="e">
        <f t="shared" si="199"/>
        <v>#N/A</v>
      </c>
      <c r="S2089" s="9" t="e">
        <f t="shared" si="199"/>
        <v>#N/A</v>
      </c>
    </row>
    <row r="2090" spans="1:19" x14ac:dyDescent="0.3">
      <c r="A2090" s="1">
        <v>45506</v>
      </c>
      <c r="B2090">
        <v>0</v>
      </c>
      <c r="C2090" t="s">
        <v>4</v>
      </c>
      <c r="D2090">
        <v>60</v>
      </c>
      <c r="E2090">
        <f>D2090-MajorAxis</f>
        <v>-30</v>
      </c>
      <c r="F2090" s="2">
        <f t="shared" si="197"/>
        <v>0.60410958904109591</v>
      </c>
      <c r="G2090" s="3">
        <f t="shared" si="196"/>
        <v>-0.3020547945205479</v>
      </c>
      <c r="H2090" s="11" t="e">
        <f t="shared" si="199"/>
        <v>#N/A</v>
      </c>
      <c r="I2090" s="11" t="e">
        <f t="shared" si="199"/>
        <v>#N/A</v>
      </c>
      <c r="J2090" s="11" t="e">
        <f t="shared" si="199"/>
        <v>#N/A</v>
      </c>
      <c r="K2090" s="5" t="e">
        <f t="shared" si="199"/>
        <v>#N/A</v>
      </c>
      <c r="L2090" s="5" t="e">
        <f t="shared" si="199"/>
        <v>#N/A</v>
      </c>
      <c r="M2090" s="5" t="e">
        <f t="shared" si="199"/>
        <v>#N/A</v>
      </c>
      <c r="N2090" s="8" t="e">
        <f t="shared" si="199"/>
        <v>#N/A</v>
      </c>
      <c r="O2090" s="8">
        <f t="shared" si="199"/>
        <v>0.52317425077936641</v>
      </c>
      <c r="P2090" s="8" t="e">
        <f t="shared" si="199"/>
        <v>#N/A</v>
      </c>
      <c r="Q2090" s="9" t="e">
        <f t="shared" si="199"/>
        <v>#N/A</v>
      </c>
      <c r="R2090" s="9" t="e">
        <f t="shared" si="199"/>
        <v>#N/A</v>
      </c>
      <c r="S2090" s="9" t="e">
        <f t="shared" si="199"/>
        <v>#N/A</v>
      </c>
    </row>
    <row r="2091" spans="1:19" x14ac:dyDescent="0.3">
      <c r="A2091" s="1">
        <v>45506</v>
      </c>
      <c r="B2091">
        <v>0</v>
      </c>
      <c r="C2091" t="s">
        <v>5</v>
      </c>
      <c r="D2091">
        <v>300</v>
      </c>
      <c r="E2091">
        <f>D2091-MajorAxis</f>
        <v>210</v>
      </c>
      <c r="F2091" s="2">
        <f t="shared" si="197"/>
        <v>0.60410958904109591</v>
      </c>
      <c r="G2091" s="3">
        <f t="shared" si="196"/>
        <v>-0.30205479452054801</v>
      </c>
      <c r="H2091" s="11" t="e">
        <f t="shared" si="199"/>
        <v>#N/A</v>
      </c>
      <c r="I2091" s="11" t="e">
        <f t="shared" si="199"/>
        <v>#N/A</v>
      </c>
      <c r="J2091" s="11" t="e">
        <f t="shared" si="199"/>
        <v>#N/A</v>
      </c>
      <c r="K2091" s="5" t="e">
        <f t="shared" si="199"/>
        <v>#N/A</v>
      </c>
      <c r="L2091" s="5" t="e">
        <f t="shared" si="199"/>
        <v>#N/A</v>
      </c>
      <c r="M2091" s="5" t="e">
        <f t="shared" si="199"/>
        <v>#N/A</v>
      </c>
      <c r="N2091" s="8" t="e">
        <f t="shared" si="199"/>
        <v>#N/A</v>
      </c>
      <c r="O2091" s="8">
        <f t="shared" si="199"/>
        <v>-0.5231742507793663</v>
      </c>
      <c r="P2091" s="8" t="e">
        <f t="shared" si="199"/>
        <v>#N/A</v>
      </c>
      <c r="Q2091" s="9" t="e">
        <f t="shared" si="199"/>
        <v>#N/A</v>
      </c>
      <c r="R2091" s="9" t="e">
        <f t="shared" si="199"/>
        <v>#N/A</v>
      </c>
      <c r="S2091" s="9" t="e">
        <f t="shared" si="199"/>
        <v>#N/A</v>
      </c>
    </row>
    <row r="2092" spans="1:19" x14ac:dyDescent="0.3">
      <c r="A2092" s="1">
        <v>45506</v>
      </c>
      <c r="B2092">
        <v>10</v>
      </c>
      <c r="C2092" t="s">
        <v>4</v>
      </c>
      <c r="D2092">
        <v>74</v>
      </c>
      <c r="E2092">
        <f>D2092-MajorAxis</f>
        <v>-16</v>
      </c>
      <c r="F2092" s="2">
        <f t="shared" si="197"/>
        <v>0.60410958904109591</v>
      </c>
      <c r="G2092" s="3">
        <f t="shared" si="196"/>
        <v>-0.16651516974698169</v>
      </c>
      <c r="H2092" s="11" t="e">
        <f t="shared" si="199"/>
        <v>#N/A</v>
      </c>
      <c r="I2092" s="11" t="e">
        <f t="shared" si="199"/>
        <v>#N/A</v>
      </c>
      <c r="J2092" s="11" t="e">
        <f t="shared" si="199"/>
        <v>#N/A</v>
      </c>
      <c r="K2092" s="5" t="e">
        <f t="shared" si="199"/>
        <v>#N/A</v>
      </c>
      <c r="L2092" s="5" t="e">
        <f t="shared" si="199"/>
        <v>#N/A</v>
      </c>
      <c r="M2092" s="5" t="e">
        <f t="shared" si="199"/>
        <v>#N/A</v>
      </c>
      <c r="N2092" s="8" t="e">
        <f t="shared" si="199"/>
        <v>#N/A</v>
      </c>
      <c r="O2092" s="8">
        <f t="shared" si="199"/>
        <v>0.5807074080942447</v>
      </c>
      <c r="P2092" s="8" t="e">
        <f t="shared" si="199"/>
        <v>#N/A</v>
      </c>
      <c r="Q2092" s="9" t="e">
        <f t="shared" si="199"/>
        <v>#N/A</v>
      </c>
      <c r="R2092" s="9" t="e">
        <f t="shared" si="199"/>
        <v>#N/A</v>
      </c>
      <c r="S2092" s="9" t="e">
        <f t="shared" si="199"/>
        <v>#N/A</v>
      </c>
    </row>
    <row r="2093" spans="1:19" x14ac:dyDescent="0.3">
      <c r="A2093" s="1">
        <v>45506</v>
      </c>
      <c r="B2093">
        <v>10</v>
      </c>
      <c r="C2093" t="s">
        <v>5</v>
      </c>
      <c r="D2093">
        <v>286</v>
      </c>
      <c r="E2093">
        <f>D2093-MajorAxis</f>
        <v>196</v>
      </c>
      <c r="F2093" s="2">
        <f t="shared" si="197"/>
        <v>0.60410958904109591</v>
      </c>
      <c r="G2093" s="3">
        <f t="shared" si="196"/>
        <v>-0.16651516974698136</v>
      </c>
      <c r="H2093" s="11" t="e">
        <f t="shared" si="199"/>
        <v>#N/A</v>
      </c>
      <c r="I2093" s="11" t="e">
        <f t="shared" si="199"/>
        <v>#N/A</v>
      </c>
      <c r="J2093" s="11" t="e">
        <f t="shared" si="199"/>
        <v>#N/A</v>
      </c>
      <c r="K2093" s="5" t="e">
        <f t="shared" si="199"/>
        <v>#N/A</v>
      </c>
      <c r="L2093" s="5" t="e">
        <f t="shared" si="199"/>
        <v>#N/A</v>
      </c>
      <c r="M2093" s="5" t="e">
        <f t="shared" si="199"/>
        <v>#N/A</v>
      </c>
      <c r="N2093" s="8" t="e">
        <f t="shared" si="199"/>
        <v>#N/A</v>
      </c>
      <c r="O2093" s="8">
        <f t="shared" si="199"/>
        <v>-0.58070740809424481</v>
      </c>
      <c r="P2093" s="8" t="e">
        <f t="shared" si="199"/>
        <v>#N/A</v>
      </c>
      <c r="Q2093" s="9" t="e">
        <f t="shared" si="199"/>
        <v>#N/A</v>
      </c>
      <c r="R2093" s="9" t="e">
        <f t="shared" si="199"/>
        <v>#N/A</v>
      </c>
      <c r="S2093" s="9" t="e">
        <f t="shared" si="199"/>
        <v>#N/A</v>
      </c>
    </row>
    <row r="2094" spans="1:19" x14ac:dyDescent="0.3">
      <c r="A2094" s="1">
        <v>45506</v>
      </c>
      <c r="B2094">
        <v>20</v>
      </c>
      <c r="C2094" t="s">
        <v>4</v>
      </c>
      <c r="D2094">
        <v>87</v>
      </c>
      <c r="E2094">
        <f>D2094-MajorAxis</f>
        <v>-3</v>
      </c>
      <c r="F2094" s="2">
        <f t="shared" si="197"/>
        <v>0.60410958904109591</v>
      </c>
      <c r="G2094" s="3">
        <f t="shared" si="196"/>
        <v>-3.161665301799757E-2</v>
      </c>
      <c r="H2094" s="11" t="e">
        <f t="shared" si="199"/>
        <v>#N/A</v>
      </c>
      <c r="I2094" s="11" t="e">
        <f t="shared" si="199"/>
        <v>#N/A</v>
      </c>
      <c r="J2094" s="11" t="e">
        <f t="shared" si="199"/>
        <v>#N/A</v>
      </c>
      <c r="K2094" s="5" t="e">
        <f t="shared" si="199"/>
        <v>#N/A</v>
      </c>
      <c r="L2094" s="5" t="e">
        <f t="shared" si="199"/>
        <v>#N/A</v>
      </c>
      <c r="M2094" s="5" t="e">
        <f t="shared" si="199"/>
        <v>#N/A</v>
      </c>
      <c r="N2094" s="8" t="e">
        <f t="shared" si="199"/>
        <v>#N/A</v>
      </c>
      <c r="O2094" s="8">
        <f t="shared" si="199"/>
        <v>0.6032816778448864</v>
      </c>
      <c r="P2094" s="8" t="e">
        <f t="shared" si="199"/>
        <v>#N/A</v>
      </c>
      <c r="Q2094" s="9" t="e">
        <f t="shared" si="199"/>
        <v>#N/A</v>
      </c>
      <c r="R2094" s="9" t="e">
        <f t="shared" si="199"/>
        <v>#N/A</v>
      </c>
      <c r="S2094" s="9" t="e">
        <f t="shared" si="199"/>
        <v>#N/A</v>
      </c>
    </row>
    <row r="2095" spans="1:19" x14ac:dyDescent="0.3">
      <c r="A2095" s="1">
        <v>45506</v>
      </c>
      <c r="B2095">
        <v>20</v>
      </c>
      <c r="C2095" t="s">
        <v>5</v>
      </c>
      <c r="D2095">
        <v>273</v>
      </c>
      <c r="E2095">
        <f>D2095-MajorAxis</f>
        <v>183</v>
      </c>
      <c r="F2095" s="2">
        <f t="shared" si="197"/>
        <v>0.60410958904109591</v>
      </c>
      <c r="G2095" s="3">
        <f t="shared" si="196"/>
        <v>-3.1616653017997411E-2</v>
      </c>
      <c r="H2095" s="11" t="e">
        <f t="shared" si="199"/>
        <v>#N/A</v>
      </c>
      <c r="I2095" s="11" t="e">
        <f t="shared" si="199"/>
        <v>#N/A</v>
      </c>
      <c r="J2095" s="11" t="e">
        <f t="shared" si="199"/>
        <v>#N/A</v>
      </c>
      <c r="K2095" s="5" t="e">
        <f t="shared" si="199"/>
        <v>#N/A</v>
      </c>
      <c r="L2095" s="5" t="e">
        <f t="shared" si="199"/>
        <v>#N/A</v>
      </c>
      <c r="M2095" s="5" t="e">
        <f t="shared" si="199"/>
        <v>#N/A</v>
      </c>
      <c r="N2095" s="8" t="e">
        <f t="shared" si="199"/>
        <v>#N/A</v>
      </c>
      <c r="O2095" s="8">
        <f t="shared" si="199"/>
        <v>-0.6032816778448864</v>
      </c>
      <c r="P2095" s="8" t="e">
        <f t="shared" si="199"/>
        <v>#N/A</v>
      </c>
      <c r="Q2095" s="9" t="e">
        <f t="shared" si="199"/>
        <v>#N/A</v>
      </c>
      <c r="R2095" s="9" t="e">
        <f t="shared" si="199"/>
        <v>#N/A</v>
      </c>
      <c r="S2095" s="9" t="e">
        <f t="shared" si="199"/>
        <v>#N/A</v>
      </c>
    </row>
    <row r="2096" spans="1:19" x14ac:dyDescent="0.3">
      <c r="A2096" s="1">
        <v>45506</v>
      </c>
      <c r="B2096">
        <v>30</v>
      </c>
      <c r="C2096" t="s">
        <v>4</v>
      </c>
      <c r="D2096">
        <v>100</v>
      </c>
      <c r="E2096">
        <f>D2096-MajorAxis</f>
        <v>10</v>
      </c>
      <c r="F2096" s="2">
        <f t="shared" si="197"/>
        <v>0.60410958904109591</v>
      </c>
      <c r="G2096" s="3">
        <f t="shared" si="196"/>
        <v>0.10490252924810449</v>
      </c>
      <c r="H2096" s="11" t="e">
        <f t="shared" si="199"/>
        <v>#N/A</v>
      </c>
      <c r="I2096" s="11" t="e">
        <f t="shared" si="199"/>
        <v>#N/A</v>
      </c>
      <c r="J2096" s="11" t="e">
        <f t="shared" si="199"/>
        <v>#N/A</v>
      </c>
      <c r="K2096" s="5" t="e">
        <f t="shared" si="199"/>
        <v>#N/A</v>
      </c>
      <c r="L2096" s="5" t="e">
        <f t="shared" si="199"/>
        <v>#N/A</v>
      </c>
      <c r="M2096" s="5" t="e">
        <f t="shared" si="199"/>
        <v>#N/A</v>
      </c>
      <c r="N2096" s="8" t="e">
        <f t="shared" si="199"/>
        <v>#N/A</v>
      </c>
      <c r="O2096" s="8">
        <f t="shared" si="199"/>
        <v>0.59493180695669001</v>
      </c>
      <c r="P2096" s="8" t="e">
        <f t="shared" si="199"/>
        <v>#N/A</v>
      </c>
      <c r="Q2096" s="9" t="e">
        <f t="shared" si="199"/>
        <v>#N/A</v>
      </c>
      <c r="R2096" s="9" t="e">
        <f t="shared" si="199"/>
        <v>#N/A</v>
      </c>
      <c r="S2096" s="9" t="e">
        <f t="shared" si="199"/>
        <v>#N/A</v>
      </c>
    </row>
    <row r="2097" spans="1:19" x14ac:dyDescent="0.3">
      <c r="A2097" s="1">
        <v>45506</v>
      </c>
      <c r="B2097">
        <v>30</v>
      </c>
      <c r="C2097" t="s">
        <v>5</v>
      </c>
      <c r="D2097">
        <v>260</v>
      </c>
      <c r="E2097">
        <f>D2097-MajorAxis</f>
        <v>170</v>
      </c>
      <c r="F2097" s="2">
        <f t="shared" si="197"/>
        <v>0.60410958904109591</v>
      </c>
      <c r="G2097" s="3">
        <f t="shared" si="196"/>
        <v>0.10490252924810471</v>
      </c>
      <c r="H2097" s="11" t="e">
        <f t="shared" si="199"/>
        <v>#N/A</v>
      </c>
      <c r="I2097" s="11" t="e">
        <f t="shared" si="199"/>
        <v>#N/A</v>
      </c>
      <c r="J2097" s="11" t="e">
        <f t="shared" si="199"/>
        <v>#N/A</v>
      </c>
      <c r="K2097" s="5" t="e">
        <f t="shared" si="199"/>
        <v>#N/A</v>
      </c>
      <c r="L2097" s="5" t="e">
        <f t="shared" si="199"/>
        <v>#N/A</v>
      </c>
      <c r="M2097" s="5" t="e">
        <f t="shared" si="199"/>
        <v>#N/A</v>
      </c>
      <c r="N2097" s="8" t="e">
        <f t="shared" si="199"/>
        <v>#N/A</v>
      </c>
      <c r="O2097" s="8">
        <f t="shared" si="199"/>
        <v>-0.59493180695669001</v>
      </c>
      <c r="P2097" s="8" t="e">
        <f t="shared" si="199"/>
        <v>#N/A</v>
      </c>
      <c r="Q2097" s="9" t="e">
        <f t="shared" si="199"/>
        <v>#N/A</v>
      </c>
      <c r="R2097" s="9" t="e">
        <f t="shared" si="199"/>
        <v>#N/A</v>
      </c>
      <c r="S2097" s="9" t="e">
        <f t="shared" si="199"/>
        <v>#N/A</v>
      </c>
    </row>
    <row r="2098" spans="1:19" x14ac:dyDescent="0.3">
      <c r="A2098" s="1">
        <v>45506</v>
      </c>
      <c r="B2098">
        <v>40</v>
      </c>
      <c r="C2098" t="s">
        <v>4</v>
      </c>
      <c r="D2098">
        <v>116</v>
      </c>
      <c r="E2098">
        <f>D2098-MajorAxis</f>
        <v>26</v>
      </c>
      <c r="F2098" s="2">
        <f t="shared" si="197"/>
        <v>0.60410958904109591</v>
      </c>
      <c r="G2098" s="3">
        <f t="shared" si="196"/>
        <v>0.26482421333422346</v>
      </c>
      <c r="H2098" s="11" t="e">
        <f t="shared" ref="H2098:S2113" si="200">IF(MONTH($A2098)=LEN(H$1),$F2098*COS($E2098/180*PI()),NA())</f>
        <v>#N/A</v>
      </c>
      <c r="I2098" s="11" t="e">
        <f t="shared" si="200"/>
        <v>#N/A</v>
      </c>
      <c r="J2098" s="11" t="e">
        <f t="shared" si="200"/>
        <v>#N/A</v>
      </c>
      <c r="K2098" s="5" t="e">
        <f t="shared" si="200"/>
        <v>#N/A</v>
      </c>
      <c r="L2098" s="5" t="e">
        <f t="shared" si="200"/>
        <v>#N/A</v>
      </c>
      <c r="M2098" s="5" t="e">
        <f t="shared" si="200"/>
        <v>#N/A</v>
      </c>
      <c r="N2098" s="8" t="e">
        <f t="shared" si="200"/>
        <v>#N/A</v>
      </c>
      <c r="O2098" s="8">
        <f t="shared" si="200"/>
        <v>0.5429701019423735</v>
      </c>
      <c r="P2098" s="8" t="e">
        <f t="shared" si="200"/>
        <v>#N/A</v>
      </c>
      <c r="Q2098" s="9" t="e">
        <f t="shared" si="200"/>
        <v>#N/A</v>
      </c>
      <c r="R2098" s="9" t="e">
        <f t="shared" si="200"/>
        <v>#N/A</v>
      </c>
      <c r="S2098" s="9" t="e">
        <f t="shared" si="200"/>
        <v>#N/A</v>
      </c>
    </row>
    <row r="2099" spans="1:19" x14ac:dyDescent="0.3">
      <c r="A2099" s="1">
        <v>45506</v>
      </c>
      <c r="B2099">
        <v>40</v>
      </c>
      <c r="C2099" t="s">
        <v>5</v>
      </c>
      <c r="D2099">
        <v>244</v>
      </c>
      <c r="E2099">
        <f>D2099-MajorAxis</f>
        <v>154</v>
      </c>
      <c r="F2099" s="2">
        <f t="shared" si="197"/>
        <v>0.60410958904109591</v>
      </c>
      <c r="G2099" s="3">
        <f t="shared" si="196"/>
        <v>0.26482421333422362</v>
      </c>
      <c r="H2099" s="11" t="e">
        <f t="shared" si="200"/>
        <v>#N/A</v>
      </c>
      <c r="I2099" s="11" t="e">
        <f t="shared" si="200"/>
        <v>#N/A</v>
      </c>
      <c r="J2099" s="11" t="e">
        <f t="shared" si="200"/>
        <v>#N/A</v>
      </c>
      <c r="K2099" s="5" t="e">
        <f t="shared" si="200"/>
        <v>#N/A</v>
      </c>
      <c r="L2099" s="5" t="e">
        <f t="shared" si="200"/>
        <v>#N/A</v>
      </c>
      <c r="M2099" s="5" t="e">
        <f t="shared" si="200"/>
        <v>#N/A</v>
      </c>
      <c r="N2099" s="8" t="e">
        <f t="shared" si="200"/>
        <v>#N/A</v>
      </c>
      <c r="O2099" s="8">
        <f t="shared" si="200"/>
        <v>-0.54297010194237338</v>
      </c>
      <c r="P2099" s="8" t="e">
        <f t="shared" si="200"/>
        <v>#N/A</v>
      </c>
      <c r="Q2099" s="9" t="e">
        <f t="shared" si="200"/>
        <v>#N/A</v>
      </c>
      <c r="R2099" s="9" t="e">
        <f t="shared" si="200"/>
        <v>#N/A</v>
      </c>
      <c r="S2099" s="9" t="e">
        <f t="shared" si="200"/>
        <v>#N/A</v>
      </c>
    </row>
    <row r="2100" spans="1:19" x14ac:dyDescent="0.3">
      <c r="A2100" s="1">
        <v>45506</v>
      </c>
      <c r="B2100">
        <v>50</v>
      </c>
      <c r="C2100" t="s">
        <v>4</v>
      </c>
      <c r="D2100">
        <v>140</v>
      </c>
      <c r="E2100">
        <f>D2100-MajorAxis</f>
        <v>50</v>
      </c>
      <c r="F2100" s="2">
        <f t="shared" si="197"/>
        <v>0.60410958904109591</v>
      </c>
      <c r="G2100" s="3">
        <f t="shared" si="196"/>
        <v>0.462774793719821</v>
      </c>
      <c r="H2100" s="11" t="e">
        <f t="shared" si="200"/>
        <v>#N/A</v>
      </c>
      <c r="I2100" s="11" t="e">
        <f t="shared" si="200"/>
        <v>#N/A</v>
      </c>
      <c r="J2100" s="11" t="e">
        <f t="shared" si="200"/>
        <v>#N/A</v>
      </c>
      <c r="K2100" s="5" t="e">
        <f t="shared" si="200"/>
        <v>#N/A</v>
      </c>
      <c r="L2100" s="5" t="e">
        <f t="shared" si="200"/>
        <v>#N/A</v>
      </c>
      <c r="M2100" s="5" t="e">
        <f t="shared" si="200"/>
        <v>#N/A</v>
      </c>
      <c r="N2100" s="8" t="e">
        <f t="shared" si="200"/>
        <v>#N/A</v>
      </c>
      <c r="O2100" s="8">
        <f t="shared" si="200"/>
        <v>0.38831415872844366</v>
      </c>
      <c r="P2100" s="8" t="e">
        <f t="shared" si="200"/>
        <v>#N/A</v>
      </c>
      <c r="Q2100" s="9" t="e">
        <f t="shared" si="200"/>
        <v>#N/A</v>
      </c>
      <c r="R2100" s="9" t="e">
        <f t="shared" si="200"/>
        <v>#N/A</v>
      </c>
      <c r="S2100" s="9" t="e">
        <f t="shared" si="200"/>
        <v>#N/A</v>
      </c>
    </row>
    <row r="2101" spans="1:19" x14ac:dyDescent="0.3">
      <c r="A2101" s="1">
        <v>45506</v>
      </c>
      <c r="B2101">
        <v>50</v>
      </c>
      <c r="C2101" t="s">
        <v>5</v>
      </c>
      <c r="D2101">
        <v>220</v>
      </c>
      <c r="E2101">
        <f>D2101-MajorAxis</f>
        <v>130</v>
      </c>
      <c r="F2101" s="2">
        <f t="shared" si="197"/>
        <v>0.60410958904109591</v>
      </c>
      <c r="G2101" s="3">
        <f t="shared" si="196"/>
        <v>0.462774793719821</v>
      </c>
      <c r="H2101" s="11" t="e">
        <f t="shared" si="200"/>
        <v>#N/A</v>
      </c>
      <c r="I2101" s="11" t="e">
        <f t="shared" si="200"/>
        <v>#N/A</v>
      </c>
      <c r="J2101" s="11" t="e">
        <f t="shared" si="200"/>
        <v>#N/A</v>
      </c>
      <c r="K2101" s="5" t="e">
        <f t="shared" si="200"/>
        <v>#N/A</v>
      </c>
      <c r="L2101" s="5" t="e">
        <f t="shared" si="200"/>
        <v>#N/A</v>
      </c>
      <c r="M2101" s="5" t="e">
        <f t="shared" si="200"/>
        <v>#N/A</v>
      </c>
      <c r="N2101" s="8" t="e">
        <f t="shared" si="200"/>
        <v>#N/A</v>
      </c>
      <c r="O2101" s="8">
        <f t="shared" si="200"/>
        <v>-0.38831415872844366</v>
      </c>
      <c r="P2101" s="8" t="e">
        <f t="shared" si="200"/>
        <v>#N/A</v>
      </c>
      <c r="Q2101" s="9" t="e">
        <f t="shared" si="200"/>
        <v>#N/A</v>
      </c>
      <c r="R2101" s="9" t="e">
        <f t="shared" si="200"/>
        <v>#N/A</v>
      </c>
      <c r="S2101" s="9" t="e">
        <f t="shared" si="200"/>
        <v>#N/A</v>
      </c>
    </row>
    <row r="2102" spans="1:19" x14ac:dyDescent="0.3">
      <c r="A2102" s="1">
        <v>45507</v>
      </c>
      <c r="B2102">
        <v>0</v>
      </c>
      <c r="C2102" t="s">
        <v>4</v>
      </c>
      <c r="D2102">
        <v>60</v>
      </c>
      <c r="E2102">
        <f>D2102-MajorAxis</f>
        <v>-30</v>
      </c>
      <c r="F2102" s="2">
        <f t="shared" si="197"/>
        <v>0.60684931506849316</v>
      </c>
      <c r="G2102" s="3">
        <f t="shared" si="196"/>
        <v>-0.30342465753424652</v>
      </c>
      <c r="H2102" s="11" t="e">
        <f t="shared" si="200"/>
        <v>#N/A</v>
      </c>
      <c r="I2102" s="11" t="e">
        <f t="shared" si="200"/>
        <v>#N/A</v>
      </c>
      <c r="J2102" s="11" t="e">
        <f t="shared" si="200"/>
        <v>#N/A</v>
      </c>
      <c r="K2102" s="5" t="e">
        <f t="shared" si="200"/>
        <v>#N/A</v>
      </c>
      <c r="L2102" s="5" t="e">
        <f t="shared" si="200"/>
        <v>#N/A</v>
      </c>
      <c r="M2102" s="5" t="e">
        <f t="shared" si="200"/>
        <v>#N/A</v>
      </c>
      <c r="N2102" s="8" t="e">
        <f t="shared" si="200"/>
        <v>#N/A</v>
      </c>
      <c r="O2102" s="8">
        <f t="shared" si="200"/>
        <v>0.52554692311850182</v>
      </c>
      <c r="P2102" s="8" t="e">
        <f t="shared" si="200"/>
        <v>#N/A</v>
      </c>
      <c r="Q2102" s="9" t="e">
        <f t="shared" si="200"/>
        <v>#N/A</v>
      </c>
      <c r="R2102" s="9" t="e">
        <f t="shared" si="200"/>
        <v>#N/A</v>
      </c>
      <c r="S2102" s="9" t="e">
        <f t="shared" si="200"/>
        <v>#N/A</v>
      </c>
    </row>
    <row r="2103" spans="1:19" x14ac:dyDescent="0.3">
      <c r="A2103" s="1">
        <v>45507</v>
      </c>
      <c r="B2103">
        <v>0</v>
      </c>
      <c r="C2103" t="s">
        <v>5</v>
      </c>
      <c r="D2103">
        <v>299</v>
      </c>
      <c r="E2103">
        <f>D2103-MajorAxis</f>
        <v>209</v>
      </c>
      <c r="F2103" s="2">
        <f t="shared" si="197"/>
        <v>0.60684931506849316</v>
      </c>
      <c r="G2103" s="3">
        <f t="shared" si="196"/>
        <v>-0.29420638598510607</v>
      </c>
      <c r="H2103" s="11" t="e">
        <f t="shared" si="200"/>
        <v>#N/A</v>
      </c>
      <c r="I2103" s="11" t="e">
        <f t="shared" si="200"/>
        <v>#N/A</v>
      </c>
      <c r="J2103" s="11" t="e">
        <f t="shared" si="200"/>
        <v>#N/A</v>
      </c>
      <c r="K2103" s="5" t="e">
        <f t="shared" si="200"/>
        <v>#N/A</v>
      </c>
      <c r="L2103" s="5" t="e">
        <f t="shared" si="200"/>
        <v>#N/A</v>
      </c>
      <c r="M2103" s="5" t="e">
        <f t="shared" si="200"/>
        <v>#N/A</v>
      </c>
      <c r="N2103" s="8" t="e">
        <f t="shared" si="200"/>
        <v>#N/A</v>
      </c>
      <c r="O2103" s="8">
        <f t="shared" si="200"/>
        <v>-0.53076237022294837</v>
      </c>
      <c r="P2103" s="8" t="e">
        <f t="shared" si="200"/>
        <v>#N/A</v>
      </c>
      <c r="Q2103" s="9" t="e">
        <f t="shared" si="200"/>
        <v>#N/A</v>
      </c>
      <c r="R2103" s="9" t="e">
        <f t="shared" si="200"/>
        <v>#N/A</v>
      </c>
      <c r="S2103" s="9" t="e">
        <f t="shared" si="200"/>
        <v>#N/A</v>
      </c>
    </row>
    <row r="2104" spans="1:19" x14ac:dyDescent="0.3">
      <c r="A2104" s="1">
        <v>45507</v>
      </c>
      <c r="B2104">
        <v>10</v>
      </c>
      <c r="C2104" t="s">
        <v>4</v>
      </c>
      <c r="D2104">
        <v>75</v>
      </c>
      <c r="E2104">
        <f>D2104-MajorAxis</f>
        <v>-15</v>
      </c>
      <c r="F2104" s="2">
        <f t="shared" si="197"/>
        <v>0.60684931506849316</v>
      </c>
      <c r="G2104" s="3">
        <f t="shared" si="196"/>
        <v>-0.15706416024714615</v>
      </c>
      <c r="H2104" s="11" t="e">
        <f t="shared" si="200"/>
        <v>#N/A</v>
      </c>
      <c r="I2104" s="11" t="e">
        <f t="shared" si="200"/>
        <v>#N/A</v>
      </c>
      <c r="J2104" s="11" t="e">
        <f t="shared" si="200"/>
        <v>#N/A</v>
      </c>
      <c r="K2104" s="5" t="e">
        <f t="shared" si="200"/>
        <v>#N/A</v>
      </c>
      <c r="L2104" s="5" t="e">
        <f t="shared" si="200"/>
        <v>#N/A</v>
      </c>
      <c r="M2104" s="5" t="e">
        <f t="shared" si="200"/>
        <v>#N/A</v>
      </c>
      <c r="N2104" s="8" t="e">
        <f t="shared" si="200"/>
        <v>#N/A</v>
      </c>
      <c r="O2104" s="8">
        <f t="shared" si="200"/>
        <v>0.58617142609048944</v>
      </c>
      <c r="P2104" s="8" t="e">
        <f t="shared" si="200"/>
        <v>#N/A</v>
      </c>
      <c r="Q2104" s="9" t="e">
        <f t="shared" si="200"/>
        <v>#N/A</v>
      </c>
      <c r="R2104" s="9" t="e">
        <f t="shared" si="200"/>
        <v>#N/A</v>
      </c>
      <c r="S2104" s="9" t="e">
        <f t="shared" si="200"/>
        <v>#N/A</v>
      </c>
    </row>
    <row r="2105" spans="1:19" x14ac:dyDescent="0.3">
      <c r="A2105" s="1">
        <v>45507</v>
      </c>
      <c r="B2105">
        <v>10</v>
      </c>
      <c r="C2105" t="s">
        <v>5</v>
      </c>
      <c r="D2105">
        <v>285</v>
      </c>
      <c r="E2105">
        <f>D2105-MajorAxis</f>
        <v>195</v>
      </c>
      <c r="F2105" s="2">
        <f t="shared" si="197"/>
        <v>0.60684931506849316</v>
      </c>
      <c r="G2105" s="3">
        <f t="shared" si="196"/>
        <v>-0.15706416024714592</v>
      </c>
      <c r="H2105" s="11" t="e">
        <f t="shared" si="200"/>
        <v>#N/A</v>
      </c>
      <c r="I2105" s="11" t="e">
        <f t="shared" si="200"/>
        <v>#N/A</v>
      </c>
      <c r="J2105" s="11" t="e">
        <f t="shared" si="200"/>
        <v>#N/A</v>
      </c>
      <c r="K2105" s="5" t="e">
        <f t="shared" si="200"/>
        <v>#N/A</v>
      </c>
      <c r="L2105" s="5" t="e">
        <f t="shared" si="200"/>
        <v>#N/A</v>
      </c>
      <c r="M2105" s="5" t="e">
        <f t="shared" si="200"/>
        <v>#N/A</v>
      </c>
      <c r="N2105" s="8" t="e">
        <f t="shared" si="200"/>
        <v>#N/A</v>
      </c>
      <c r="O2105" s="8">
        <f t="shared" si="200"/>
        <v>-0.58617142609048944</v>
      </c>
      <c r="P2105" s="8" t="e">
        <f t="shared" si="200"/>
        <v>#N/A</v>
      </c>
      <c r="Q2105" s="9" t="e">
        <f t="shared" si="200"/>
        <v>#N/A</v>
      </c>
      <c r="R2105" s="9" t="e">
        <f t="shared" si="200"/>
        <v>#N/A</v>
      </c>
      <c r="S2105" s="9" t="e">
        <f t="shared" si="200"/>
        <v>#N/A</v>
      </c>
    </row>
    <row r="2106" spans="1:19" x14ac:dyDescent="0.3">
      <c r="A2106" s="1">
        <v>45507</v>
      </c>
      <c r="B2106">
        <v>20</v>
      </c>
      <c r="C2106" t="s">
        <v>4</v>
      </c>
      <c r="D2106">
        <v>87</v>
      </c>
      <c r="E2106">
        <f>D2106-MajorAxis</f>
        <v>-3</v>
      </c>
      <c r="F2106" s="2">
        <f t="shared" si="197"/>
        <v>0.60684931506849316</v>
      </c>
      <c r="G2106" s="3">
        <f t="shared" si="196"/>
        <v>-3.1760039199485092E-2</v>
      </c>
      <c r="H2106" s="11" t="e">
        <f t="shared" si="200"/>
        <v>#N/A</v>
      </c>
      <c r="I2106" s="11" t="e">
        <f t="shared" si="200"/>
        <v>#N/A</v>
      </c>
      <c r="J2106" s="11" t="e">
        <f t="shared" si="200"/>
        <v>#N/A</v>
      </c>
      <c r="K2106" s="5" t="e">
        <f t="shared" si="200"/>
        <v>#N/A</v>
      </c>
      <c r="L2106" s="5" t="e">
        <f t="shared" si="200"/>
        <v>#N/A</v>
      </c>
      <c r="M2106" s="5" t="e">
        <f t="shared" si="200"/>
        <v>#N/A</v>
      </c>
      <c r="N2106" s="8" t="e">
        <f t="shared" si="200"/>
        <v>#N/A</v>
      </c>
      <c r="O2106" s="8">
        <f t="shared" si="200"/>
        <v>0.60601764917298107</v>
      </c>
      <c r="P2106" s="8" t="e">
        <f t="shared" si="200"/>
        <v>#N/A</v>
      </c>
      <c r="Q2106" s="9" t="e">
        <f t="shared" si="200"/>
        <v>#N/A</v>
      </c>
      <c r="R2106" s="9" t="e">
        <f t="shared" si="200"/>
        <v>#N/A</v>
      </c>
      <c r="S2106" s="9" t="e">
        <f t="shared" si="200"/>
        <v>#N/A</v>
      </c>
    </row>
    <row r="2107" spans="1:19" x14ac:dyDescent="0.3">
      <c r="A2107" s="1">
        <v>45507</v>
      </c>
      <c r="B2107">
        <v>20</v>
      </c>
      <c r="C2107" t="s">
        <v>5</v>
      </c>
      <c r="D2107">
        <v>273</v>
      </c>
      <c r="E2107">
        <f>D2107-MajorAxis</f>
        <v>183</v>
      </c>
      <c r="F2107" s="2">
        <f t="shared" si="197"/>
        <v>0.60684931506849316</v>
      </c>
      <c r="G2107" s="3">
        <f t="shared" si="196"/>
        <v>-3.1760039199484925E-2</v>
      </c>
      <c r="H2107" s="11" t="e">
        <f t="shared" si="200"/>
        <v>#N/A</v>
      </c>
      <c r="I2107" s="11" t="e">
        <f t="shared" si="200"/>
        <v>#N/A</v>
      </c>
      <c r="J2107" s="11" t="e">
        <f t="shared" si="200"/>
        <v>#N/A</v>
      </c>
      <c r="K2107" s="5" t="e">
        <f t="shared" si="200"/>
        <v>#N/A</v>
      </c>
      <c r="L2107" s="5" t="e">
        <f t="shared" si="200"/>
        <v>#N/A</v>
      </c>
      <c r="M2107" s="5" t="e">
        <f t="shared" si="200"/>
        <v>#N/A</v>
      </c>
      <c r="N2107" s="8" t="e">
        <f t="shared" si="200"/>
        <v>#N/A</v>
      </c>
      <c r="O2107" s="8">
        <f t="shared" si="200"/>
        <v>-0.60601764917298107</v>
      </c>
      <c r="P2107" s="8" t="e">
        <f t="shared" si="200"/>
        <v>#N/A</v>
      </c>
      <c r="Q2107" s="9" t="e">
        <f t="shared" si="200"/>
        <v>#N/A</v>
      </c>
      <c r="R2107" s="9" t="e">
        <f t="shared" si="200"/>
        <v>#N/A</v>
      </c>
      <c r="S2107" s="9" t="e">
        <f t="shared" si="200"/>
        <v>#N/A</v>
      </c>
    </row>
    <row r="2108" spans="1:19" x14ac:dyDescent="0.3">
      <c r="A2108" s="1">
        <v>45507</v>
      </c>
      <c r="B2108">
        <v>30</v>
      </c>
      <c r="C2108" t="s">
        <v>4</v>
      </c>
      <c r="D2108">
        <v>100</v>
      </c>
      <c r="E2108">
        <f>D2108-MajorAxis</f>
        <v>10</v>
      </c>
      <c r="F2108" s="2">
        <f t="shared" si="197"/>
        <v>0.60684931506849316</v>
      </c>
      <c r="G2108" s="3">
        <f t="shared" si="196"/>
        <v>0.10537827768006869</v>
      </c>
      <c r="H2108" s="11" t="e">
        <f t="shared" si="200"/>
        <v>#N/A</v>
      </c>
      <c r="I2108" s="11" t="e">
        <f t="shared" si="200"/>
        <v>#N/A</v>
      </c>
      <c r="J2108" s="11" t="e">
        <f t="shared" si="200"/>
        <v>#N/A</v>
      </c>
      <c r="K2108" s="5" t="e">
        <f t="shared" si="200"/>
        <v>#N/A</v>
      </c>
      <c r="L2108" s="5" t="e">
        <f t="shared" si="200"/>
        <v>#N/A</v>
      </c>
      <c r="M2108" s="5" t="e">
        <f t="shared" si="200"/>
        <v>#N/A</v>
      </c>
      <c r="N2108" s="8" t="e">
        <f t="shared" si="200"/>
        <v>#N/A</v>
      </c>
      <c r="O2108" s="8">
        <f t="shared" si="200"/>
        <v>0.59762991038960023</v>
      </c>
      <c r="P2108" s="8" t="e">
        <f t="shared" si="200"/>
        <v>#N/A</v>
      </c>
      <c r="Q2108" s="9" t="e">
        <f t="shared" si="200"/>
        <v>#N/A</v>
      </c>
      <c r="R2108" s="9" t="e">
        <f t="shared" si="200"/>
        <v>#N/A</v>
      </c>
      <c r="S2108" s="9" t="e">
        <f t="shared" si="200"/>
        <v>#N/A</v>
      </c>
    </row>
    <row r="2109" spans="1:19" x14ac:dyDescent="0.3">
      <c r="A2109" s="1">
        <v>45507</v>
      </c>
      <c r="B2109">
        <v>30</v>
      </c>
      <c r="C2109" t="s">
        <v>5</v>
      </c>
      <c r="D2109">
        <v>259</v>
      </c>
      <c r="E2109">
        <f>D2109-MajorAxis</f>
        <v>169</v>
      </c>
      <c r="F2109" s="2">
        <f t="shared" si="197"/>
        <v>0.60684931506849316</v>
      </c>
      <c r="G2109" s="3">
        <f t="shared" si="196"/>
        <v>0.11579230815316359</v>
      </c>
      <c r="H2109" s="11" t="e">
        <f t="shared" si="200"/>
        <v>#N/A</v>
      </c>
      <c r="I2109" s="11" t="e">
        <f t="shared" si="200"/>
        <v>#N/A</v>
      </c>
      <c r="J2109" s="11" t="e">
        <f t="shared" si="200"/>
        <v>#N/A</v>
      </c>
      <c r="K2109" s="5" t="e">
        <f t="shared" si="200"/>
        <v>#N/A</v>
      </c>
      <c r="L2109" s="5" t="e">
        <f t="shared" si="200"/>
        <v>#N/A</v>
      </c>
      <c r="M2109" s="5" t="e">
        <f t="shared" si="200"/>
        <v>#N/A</v>
      </c>
      <c r="N2109" s="8" t="e">
        <f t="shared" si="200"/>
        <v>#N/A</v>
      </c>
      <c r="O2109" s="8">
        <f t="shared" si="200"/>
        <v>-0.59569978392782896</v>
      </c>
      <c r="P2109" s="8" t="e">
        <f t="shared" si="200"/>
        <v>#N/A</v>
      </c>
      <c r="Q2109" s="9" t="e">
        <f t="shared" si="200"/>
        <v>#N/A</v>
      </c>
      <c r="R2109" s="9" t="e">
        <f t="shared" si="200"/>
        <v>#N/A</v>
      </c>
      <c r="S2109" s="9" t="e">
        <f t="shared" si="200"/>
        <v>#N/A</v>
      </c>
    </row>
    <row r="2110" spans="1:19" x14ac:dyDescent="0.3">
      <c r="A2110" s="1">
        <v>45507</v>
      </c>
      <c r="B2110">
        <v>40</v>
      </c>
      <c r="C2110" t="s">
        <v>4</v>
      </c>
      <c r="D2110">
        <v>116</v>
      </c>
      <c r="E2110">
        <f>D2110-MajorAxis</f>
        <v>26</v>
      </c>
      <c r="F2110" s="2">
        <f t="shared" si="197"/>
        <v>0.60684931506849316</v>
      </c>
      <c r="G2110" s="3">
        <f t="shared" si="196"/>
        <v>0.2660252301747415</v>
      </c>
      <c r="H2110" s="11" t="e">
        <f t="shared" si="200"/>
        <v>#N/A</v>
      </c>
      <c r="I2110" s="11" t="e">
        <f t="shared" si="200"/>
        <v>#N/A</v>
      </c>
      <c r="J2110" s="11" t="e">
        <f t="shared" si="200"/>
        <v>#N/A</v>
      </c>
      <c r="K2110" s="5" t="e">
        <f t="shared" si="200"/>
        <v>#N/A</v>
      </c>
      <c r="L2110" s="5" t="e">
        <f t="shared" si="200"/>
        <v>#N/A</v>
      </c>
      <c r="M2110" s="5" t="e">
        <f t="shared" si="200"/>
        <v>#N/A</v>
      </c>
      <c r="N2110" s="8" t="e">
        <f t="shared" si="200"/>
        <v>#N/A</v>
      </c>
      <c r="O2110" s="8">
        <f t="shared" si="200"/>
        <v>0.54543255138428903</v>
      </c>
      <c r="P2110" s="8" t="e">
        <f t="shared" si="200"/>
        <v>#N/A</v>
      </c>
      <c r="Q2110" s="9" t="e">
        <f t="shared" si="200"/>
        <v>#N/A</v>
      </c>
      <c r="R2110" s="9" t="e">
        <f t="shared" si="200"/>
        <v>#N/A</v>
      </c>
      <c r="S2110" s="9" t="e">
        <f t="shared" si="200"/>
        <v>#N/A</v>
      </c>
    </row>
    <row r="2111" spans="1:19" x14ac:dyDescent="0.3">
      <c r="A2111" s="1">
        <v>45507</v>
      </c>
      <c r="B2111">
        <v>40</v>
      </c>
      <c r="C2111" t="s">
        <v>5</v>
      </c>
      <c r="D2111">
        <v>243</v>
      </c>
      <c r="E2111">
        <f>D2111-MajorAxis</f>
        <v>153</v>
      </c>
      <c r="F2111" s="2">
        <f t="shared" si="197"/>
        <v>0.60684931506849316</v>
      </c>
      <c r="G2111" s="3">
        <f t="shared" si="196"/>
        <v>0.27550382381454691</v>
      </c>
      <c r="H2111" s="11" t="e">
        <f t="shared" si="200"/>
        <v>#N/A</v>
      </c>
      <c r="I2111" s="11" t="e">
        <f t="shared" si="200"/>
        <v>#N/A</v>
      </c>
      <c r="J2111" s="11" t="e">
        <f t="shared" si="200"/>
        <v>#N/A</v>
      </c>
      <c r="K2111" s="5" t="e">
        <f t="shared" si="200"/>
        <v>#N/A</v>
      </c>
      <c r="L2111" s="5" t="e">
        <f t="shared" si="200"/>
        <v>#N/A</v>
      </c>
      <c r="M2111" s="5" t="e">
        <f t="shared" si="200"/>
        <v>#N/A</v>
      </c>
      <c r="N2111" s="8" t="e">
        <f t="shared" si="200"/>
        <v>#N/A</v>
      </c>
      <c r="O2111" s="8">
        <f t="shared" si="200"/>
        <v>-0.54070669892526979</v>
      </c>
      <c r="P2111" s="8" t="e">
        <f t="shared" si="200"/>
        <v>#N/A</v>
      </c>
      <c r="Q2111" s="9" t="e">
        <f t="shared" si="200"/>
        <v>#N/A</v>
      </c>
      <c r="R2111" s="9" t="e">
        <f t="shared" si="200"/>
        <v>#N/A</v>
      </c>
      <c r="S2111" s="9" t="e">
        <f t="shared" si="200"/>
        <v>#N/A</v>
      </c>
    </row>
    <row r="2112" spans="1:19" x14ac:dyDescent="0.3">
      <c r="A2112" s="1">
        <v>45507</v>
      </c>
      <c r="B2112">
        <v>50</v>
      </c>
      <c r="C2112" t="s">
        <v>4</v>
      </c>
      <c r="D2112">
        <v>141</v>
      </c>
      <c r="E2112">
        <f>D2112-MajorAxis</f>
        <v>51</v>
      </c>
      <c r="F2112" s="2">
        <f t="shared" si="197"/>
        <v>0.60684931506849316</v>
      </c>
      <c r="G2112" s="3">
        <f t="shared" si="196"/>
        <v>0.4716104944184083</v>
      </c>
      <c r="H2112" s="11" t="e">
        <f t="shared" si="200"/>
        <v>#N/A</v>
      </c>
      <c r="I2112" s="11" t="e">
        <f t="shared" si="200"/>
        <v>#N/A</v>
      </c>
      <c r="J2112" s="11" t="e">
        <f t="shared" si="200"/>
        <v>#N/A</v>
      </c>
      <c r="K2112" s="5" t="e">
        <f t="shared" si="200"/>
        <v>#N/A</v>
      </c>
      <c r="L2112" s="5" t="e">
        <f t="shared" si="200"/>
        <v>#N/A</v>
      </c>
      <c r="M2112" s="5" t="e">
        <f t="shared" si="200"/>
        <v>#N/A</v>
      </c>
      <c r="N2112" s="8" t="e">
        <f t="shared" si="200"/>
        <v>#N/A</v>
      </c>
      <c r="O2112" s="8">
        <f t="shared" si="200"/>
        <v>0.38190264826723014</v>
      </c>
      <c r="P2112" s="8" t="e">
        <f t="shared" si="200"/>
        <v>#N/A</v>
      </c>
      <c r="Q2112" s="9" t="e">
        <f t="shared" si="200"/>
        <v>#N/A</v>
      </c>
      <c r="R2112" s="9" t="e">
        <f t="shared" si="200"/>
        <v>#N/A</v>
      </c>
      <c r="S2112" s="9" t="e">
        <f t="shared" si="200"/>
        <v>#N/A</v>
      </c>
    </row>
    <row r="2113" spans="1:19" x14ac:dyDescent="0.3">
      <c r="A2113" s="1">
        <v>45507</v>
      </c>
      <c r="B2113">
        <v>50</v>
      </c>
      <c r="C2113" t="s">
        <v>5</v>
      </c>
      <c r="D2113">
        <v>219</v>
      </c>
      <c r="E2113">
        <f>D2113-MajorAxis</f>
        <v>129</v>
      </c>
      <c r="F2113" s="2">
        <f t="shared" si="197"/>
        <v>0.60684931506849316</v>
      </c>
      <c r="G2113" s="3">
        <f t="shared" si="196"/>
        <v>0.47161049441840847</v>
      </c>
      <c r="H2113" s="11" t="e">
        <f t="shared" si="200"/>
        <v>#N/A</v>
      </c>
      <c r="I2113" s="11" t="e">
        <f t="shared" si="200"/>
        <v>#N/A</v>
      </c>
      <c r="J2113" s="11" t="e">
        <f t="shared" si="200"/>
        <v>#N/A</v>
      </c>
      <c r="K2113" s="5" t="e">
        <f t="shared" si="200"/>
        <v>#N/A</v>
      </c>
      <c r="L2113" s="5" t="e">
        <f t="shared" si="200"/>
        <v>#N/A</v>
      </c>
      <c r="M2113" s="5" t="e">
        <f t="shared" si="200"/>
        <v>#N/A</v>
      </c>
      <c r="N2113" s="8" t="e">
        <f t="shared" si="200"/>
        <v>#N/A</v>
      </c>
      <c r="O2113" s="8">
        <f t="shared" si="200"/>
        <v>-0.38190264826723003</v>
      </c>
      <c r="P2113" s="8" t="e">
        <f t="shared" si="200"/>
        <v>#N/A</v>
      </c>
      <c r="Q2113" s="9" t="e">
        <f t="shared" si="200"/>
        <v>#N/A</v>
      </c>
      <c r="R2113" s="9" t="e">
        <f t="shared" si="200"/>
        <v>#N/A</v>
      </c>
      <c r="S2113" s="9" t="e">
        <f t="shared" si="200"/>
        <v>#N/A</v>
      </c>
    </row>
    <row r="2114" spans="1:19" x14ac:dyDescent="0.3">
      <c r="A2114" s="1">
        <v>45508</v>
      </c>
      <c r="B2114">
        <v>0</v>
      </c>
      <c r="C2114" t="s">
        <v>4</v>
      </c>
      <c r="D2114">
        <v>61</v>
      </c>
      <c r="E2114">
        <f>D2114-MajorAxis</f>
        <v>-29</v>
      </c>
      <c r="F2114" s="2">
        <f t="shared" si="197"/>
        <v>0.6095890410958904</v>
      </c>
      <c r="G2114" s="3">
        <f t="shared" si="196"/>
        <v>-0.2955346315200274</v>
      </c>
      <c r="H2114" s="11" t="e">
        <f t="shared" ref="H2114:S2129" si="201">IF(MONTH($A2114)=LEN(H$1),$F2114*COS($E2114/180*PI()),NA())</f>
        <v>#N/A</v>
      </c>
      <c r="I2114" s="11" t="e">
        <f t="shared" si="201"/>
        <v>#N/A</v>
      </c>
      <c r="J2114" s="11" t="e">
        <f t="shared" si="201"/>
        <v>#N/A</v>
      </c>
      <c r="K2114" s="5" t="e">
        <f t="shared" si="201"/>
        <v>#N/A</v>
      </c>
      <c r="L2114" s="5" t="e">
        <f t="shared" si="201"/>
        <v>#N/A</v>
      </c>
      <c r="M2114" s="5" t="e">
        <f t="shared" si="201"/>
        <v>#N/A</v>
      </c>
      <c r="N2114" s="8" t="e">
        <f t="shared" si="201"/>
        <v>#N/A</v>
      </c>
      <c r="O2114" s="8">
        <f t="shared" si="201"/>
        <v>0.53315858859867271</v>
      </c>
      <c r="P2114" s="8" t="e">
        <f t="shared" si="201"/>
        <v>#N/A</v>
      </c>
      <c r="Q2114" s="9" t="e">
        <f t="shared" si="201"/>
        <v>#N/A</v>
      </c>
      <c r="R2114" s="9" t="e">
        <f t="shared" si="201"/>
        <v>#N/A</v>
      </c>
      <c r="S2114" s="9" t="e">
        <f t="shared" si="201"/>
        <v>#N/A</v>
      </c>
    </row>
    <row r="2115" spans="1:19" x14ac:dyDescent="0.3">
      <c r="A2115" s="1">
        <v>45508</v>
      </c>
      <c r="B2115">
        <v>0</v>
      </c>
      <c r="C2115" t="s">
        <v>5</v>
      </c>
      <c r="D2115">
        <v>299</v>
      </c>
      <c r="E2115">
        <f>D2115-MajorAxis</f>
        <v>209</v>
      </c>
      <c r="F2115" s="2">
        <f t="shared" si="197"/>
        <v>0.6095890410958904</v>
      </c>
      <c r="G2115" s="3">
        <f t="shared" ref="G2115:G2178" si="202">F2115*SIN($E2115/180*PI())</f>
        <v>-0.29553463152002757</v>
      </c>
      <c r="H2115" s="11" t="e">
        <f t="shared" si="201"/>
        <v>#N/A</v>
      </c>
      <c r="I2115" s="11" t="e">
        <f t="shared" si="201"/>
        <v>#N/A</v>
      </c>
      <c r="J2115" s="11" t="e">
        <f t="shared" si="201"/>
        <v>#N/A</v>
      </c>
      <c r="K2115" s="5" t="e">
        <f t="shared" si="201"/>
        <v>#N/A</v>
      </c>
      <c r="L2115" s="5" t="e">
        <f t="shared" si="201"/>
        <v>#N/A</v>
      </c>
      <c r="M2115" s="5" t="e">
        <f t="shared" si="201"/>
        <v>#N/A</v>
      </c>
      <c r="N2115" s="8" t="e">
        <f t="shared" si="201"/>
        <v>#N/A</v>
      </c>
      <c r="O2115" s="8">
        <f t="shared" si="201"/>
        <v>-0.53315858859867271</v>
      </c>
      <c r="P2115" s="8" t="e">
        <f t="shared" si="201"/>
        <v>#N/A</v>
      </c>
      <c r="Q2115" s="9" t="e">
        <f t="shared" si="201"/>
        <v>#N/A</v>
      </c>
      <c r="R2115" s="9" t="e">
        <f t="shared" si="201"/>
        <v>#N/A</v>
      </c>
      <c r="S2115" s="9" t="e">
        <f t="shared" si="201"/>
        <v>#N/A</v>
      </c>
    </row>
    <row r="2116" spans="1:19" x14ac:dyDescent="0.3">
      <c r="A2116" s="1">
        <v>45508</v>
      </c>
      <c r="B2116">
        <v>10</v>
      </c>
      <c r="C2116" t="s">
        <v>4</v>
      </c>
      <c r="D2116">
        <v>75</v>
      </c>
      <c r="E2116">
        <f>D2116-MajorAxis</f>
        <v>-15</v>
      </c>
      <c r="F2116" s="2">
        <f t="shared" ref="F2116:F2179" si="203">0.5+ABS(DATE(2024,6,25)-A2116)/365</f>
        <v>0.6095890410958904</v>
      </c>
      <c r="G2116" s="3">
        <f t="shared" si="202"/>
        <v>-0.15777325352139962</v>
      </c>
      <c r="H2116" s="11" t="e">
        <f t="shared" si="201"/>
        <v>#N/A</v>
      </c>
      <c r="I2116" s="11" t="e">
        <f t="shared" si="201"/>
        <v>#N/A</v>
      </c>
      <c r="J2116" s="11" t="e">
        <f t="shared" si="201"/>
        <v>#N/A</v>
      </c>
      <c r="K2116" s="5" t="e">
        <f t="shared" si="201"/>
        <v>#N/A</v>
      </c>
      <c r="L2116" s="5" t="e">
        <f t="shared" si="201"/>
        <v>#N/A</v>
      </c>
      <c r="M2116" s="5" t="e">
        <f t="shared" si="201"/>
        <v>#N/A</v>
      </c>
      <c r="N2116" s="8" t="e">
        <f t="shared" si="201"/>
        <v>#N/A</v>
      </c>
      <c r="O2116" s="8">
        <f t="shared" si="201"/>
        <v>0.58881779821730873</v>
      </c>
      <c r="P2116" s="8" t="e">
        <f t="shared" si="201"/>
        <v>#N/A</v>
      </c>
      <c r="Q2116" s="9" t="e">
        <f t="shared" si="201"/>
        <v>#N/A</v>
      </c>
      <c r="R2116" s="9" t="e">
        <f t="shared" si="201"/>
        <v>#N/A</v>
      </c>
      <c r="S2116" s="9" t="e">
        <f t="shared" si="201"/>
        <v>#N/A</v>
      </c>
    </row>
    <row r="2117" spans="1:19" x14ac:dyDescent="0.3">
      <c r="A2117" s="1">
        <v>45508</v>
      </c>
      <c r="B2117">
        <v>10</v>
      </c>
      <c r="C2117" t="s">
        <v>5</v>
      </c>
      <c r="D2117">
        <v>285</v>
      </c>
      <c r="E2117">
        <f>D2117-MajorAxis</f>
        <v>195</v>
      </c>
      <c r="F2117" s="2">
        <f t="shared" si="203"/>
        <v>0.6095890410958904</v>
      </c>
      <c r="G2117" s="3">
        <f t="shared" si="202"/>
        <v>-0.1577732535213994</v>
      </c>
      <c r="H2117" s="11" t="e">
        <f t="shared" si="201"/>
        <v>#N/A</v>
      </c>
      <c r="I2117" s="11" t="e">
        <f t="shared" si="201"/>
        <v>#N/A</v>
      </c>
      <c r="J2117" s="11" t="e">
        <f t="shared" si="201"/>
        <v>#N/A</v>
      </c>
      <c r="K2117" s="5" t="e">
        <f t="shared" si="201"/>
        <v>#N/A</v>
      </c>
      <c r="L2117" s="5" t="e">
        <f t="shared" si="201"/>
        <v>#N/A</v>
      </c>
      <c r="M2117" s="5" t="e">
        <f t="shared" si="201"/>
        <v>#N/A</v>
      </c>
      <c r="N2117" s="8" t="e">
        <f t="shared" si="201"/>
        <v>#N/A</v>
      </c>
      <c r="O2117" s="8">
        <f t="shared" si="201"/>
        <v>-0.58881779821730884</v>
      </c>
      <c r="P2117" s="8" t="e">
        <f t="shared" si="201"/>
        <v>#N/A</v>
      </c>
      <c r="Q2117" s="9" t="e">
        <f t="shared" si="201"/>
        <v>#N/A</v>
      </c>
      <c r="R2117" s="9" t="e">
        <f t="shared" si="201"/>
        <v>#N/A</v>
      </c>
      <c r="S2117" s="9" t="e">
        <f t="shared" si="201"/>
        <v>#N/A</v>
      </c>
    </row>
    <row r="2118" spans="1:19" x14ac:dyDescent="0.3">
      <c r="A2118" s="1">
        <v>45508</v>
      </c>
      <c r="B2118">
        <v>20</v>
      </c>
      <c r="C2118" t="s">
        <v>4</v>
      </c>
      <c r="D2118">
        <v>88</v>
      </c>
      <c r="E2118">
        <f>D2118-MajorAxis</f>
        <v>-2</v>
      </c>
      <c r="F2118" s="2">
        <f t="shared" si="203"/>
        <v>0.6095890410958904</v>
      </c>
      <c r="G2118" s="3">
        <f t="shared" si="202"/>
        <v>-2.1274350729606754E-2</v>
      </c>
      <c r="H2118" s="11" t="e">
        <f t="shared" si="201"/>
        <v>#N/A</v>
      </c>
      <c r="I2118" s="11" t="e">
        <f t="shared" si="201"/>
        <v>#N/A</v>
      </c>
      <c r="J2118" s="11" t="e">
        <f t="shared" si="201"/>
        <v>#N/A</v>
      </c>
      <c r="K2118" s="5" t="e">
        <f t="shared" si="201"/>
        <v>#N/A</v>
      </c>
      <c r="L2118" s="5" t="e">
        <f t="shared" si="201"/>
        <v>#N/A</v>
      </c>
      <c r="M2118" s="5" t="e">
        <f t="shared" si="201"/>
        <v>#N/A</v>
      </c>
      <c r="N2118" s="8" t="e">
        <f t="shared" si="201"/>
        <v>#N/A</v>
      </c>
      <c r="O2118" s="8">
        <f t="shared" si="201"/>
        <v>0.60921769592259944</v>
      </c>
      <c r="P2118" s="8" t="e">
        <f t="shared" si="201"/>
        <v>#N/A</v>
      </c>
      <c r="Q2118" s="9" t="e">
        <f t="shared" si="201"/>
        <v>#N/A</v>
      </c>
      <c r="R2118" s="9" t="e">
        <f t="shared" si="201"/>
        <v>#N/A</v>
      </c>
      <c r="S2118" s="9" t="e">
        <f t="shared" si="201"/>
        <v>#N/A</v>
      </c>
    </row>
    <row r="2119" spans="1:19" x14ac:dyDescent="0.3">
      <c r="A2119" s="1">
        <v>45508</v>
      </c>
      <c r="B2119">
        <v>20</v>
      </c>
      <c r="C2119" t="s">
        <v>5</v>
      </c>
      <c r="D2119">
        <v>272</v>
      </c>
      <c r="E2119">
        <f>D2119-MajorAxis</f>
        <v>182</v>
      </c>
      <c r="F2119" s="2">
        <f t="shared" si="203"/>
        <v>0.6095890410958904</v>
      </c>
      <c r="G2119" s="3">
        <f t="shared" si="202"/>
        <v>-2.1274350729606713E-2</v>
      </c>
      <c r="H2119" s="11" t="e">
        <f t="shared" si="201"/>
        <v>#N/A</v>
      </c>
      <c r="I2119" s="11" t="e">
        <f t="shared" si="201"/>
        <v>#N/A</v>
      </c>
      <c r="J2119" s="11" t="e">
        <f t="shared" si="201"/>
        <v>#N/A</v>
      </c>
      <c r="K2119" s="5" t="e">
        <f t="shared" si="201"/>
        <v>#N/A</v>
      </c>
      <c r="L2119" s="5" t="e">
        <f t="shared" si="201"/>
        <v>#N/A</v>
      </c>
      <c r="M2119" s="5" t="e">
        <f t="shared" si="201"/>
        <v>#N/A</v>
      </c>
      <c r="N2119" s="8" t="e">
        <f t="shared" si="201"/>
        <v>#N/A</v>
      </c>
      <c r="O2119" s="8">
        <f t="shared" si="201"/>
        <v>-0.60921769592259944</v>
      </c>
      <c r="P2119" s="8" t="e">
        <f t="shared" si="201"/>
        <v>#N/A</v>
      </c>
      <c r="Q2119" s="9" t="e">
        <f t="shared" si="201"/>
        <v>#N/A</v>
      </c>
      <c r="R2119" s="9" t="e">
        <f t="shared" si="201"/>
        <v>#N/A</v>
      </c>
      <c r="S2119" s="9" t="e">
        <f t="shared" si="201"/>
        <v>#N/A</v>
      </c>
    </row>
    <row r="2120" spans="1:19" x14ac:dyDescent="0.3">
      <c r="A2120" s="1">
        <v>45508</v>
      </c>
      <c r="B2120">
        <v>30</v>
      </c>
      <c r="C2120" t="s">
        <v>4</v>
      </c>
      <c r="D2120">
        <v>101</v>
      </c>
      <c r="E2120">
        <f>D2120-MajorAxis</f>
        <v>11</v>
      </c>
      <c r="F2120" s="2">
        <f t="shared" si="203"/>
        <v>0.6095890410958904</v>
      </c>
      <c r="G2120" s="3">
        <f t="shared" si="202"/>
        <v>0.11631507252405814</v>
      </c>
      <c r="H2120" s="11" t="e">
        <f t="shared" si="201"/>
        <v>#N/A</v>
      </c>
      <c r="I2120" s="11" t="e">
        <f t="shared" si="201"/>
        <v>#N/A</v>
      </c>
      <c r="J2120" s="11" t="e">
        <f t="shared" si="201"/>
        <v>#N/A</v>
      </c>
      <c r="K2120" s="5" t="e">
        <f t="shared" si="201"/>
        <v>#N/A</v>
      </c>
      <c r="L2120" s="5" t="e">
        <f t="shared" si="201"/>
        <v>#N/A</v>
      </c>
      <c r="M2120" s="5" t="e">
        <f t="shared" si="201"/>
        <v>#N/A</v>
      </c>
      <c r="N2120" s="8" t="e">
        <f t="shared" si="201"/>
        <v>#N/A</v>
      </c>
      <c r="O2120" s="8">
        <f t="shared" si="201"/>
        <v>0.59838917347152121</v>
      </c>
      <c r="P2120" s="8" t="e">
        <f t="shared" si="201"/>
        <v>#N/A</v>
      </c>
      <c r="Q2120" s="9" t="e">
        <f t="shared" si="201"/>
        <v>#N/A</v>
      </c>
      <c r="R2120" s="9" t="e">
        <f t="shared" si="201"/>
        <v>#N/A</v>
      </c>
      <c r="S2120" s="9" t="e">
        <f t="shared" si="201"/>
        <v>#N/A</v>
      </c>
    </row>
    <row r="2121" spans="1:19" x14ac:dyDescent="0.3">
      <c r="A2121" s="1">
        <v>45508</v>
      </c>
      <c r="B2121">
        <v>30</v>
      </c>
      <c r="C2121" t="s">
        <v>5</v>
      </c>
      <c r="D2121">
        <v>259</v>
      </c>
      <c r="E2121">
        <f>D2121-MajorAxis</f>
        <v>169</v>
      </c>
      <c r="F2121" s="2">
        <f t="shared" si="203"/>
        <v>0.6095890410958904</v>
      </c>
      <c r="G2121" s="3">
        <f t="shared" si="202"/>
        <v>0.11631507252405823</v>
      </c>
      <c r="H2121" s="11" t="e">
        <f t="shared" si="201"/>
        <v>#N/A</v>
      </c>
      <c r="I2121" s="11" t="e">
        <f t="shared" si="201"/>
        <v>#N/A</v>
      </c>
      <c r="J2121" s="11" t="e">
        <f t="shared" si="201"/>
        <v>#N/A</v>
      </c>
      <c r="K2121" s="5" t="e">
        <f t="shared" si="201"/>
        <v>#N/A</v>
      </c>
      <c r="L2121" s="5" t="e">
        <f t="shared" si="201"/>
        <v>#N/A</v>
      </c>
      <c r="M2121" s="5" t="e">
        <f t="shared" si="201"/>
        <v>#N/A</v>
      </c>
      <c r="N2121" s="8" t="e">
        <f t="shared" si="201"/>
        <v>#N/A</v>
      </c>
      <c r="O2121" s="8">
        <f t="shared" si="201"/>
        <v>-0.59838917347152121</v>
      </c>
      <c r="P2121" s="8" t="e">
        <f t="shared" si="201"/>
        <v>#N/A</v>
      </c>
      <c r="Q2121" s="9" t="e">
        <f t="shared" si="201"/>
        <v>#N/A</v>
      </c>
      <c r="R2121" s="9" t="e">
        <f t="shared" si="201"/>
        <v>#N/A</v>
      </c>
      <c r="S2121" s="9" t="e">
        <f t="shared" si="201"/>
        <v>#N/A</v>
      </c>
    </row>
    <row r="2122" spans="1:19" x14ac:dyDescent="0.3">
      <c r="A2122" s="1">
        <v>45508</v>
      </c>
      <c r="B2122">
        <v>40</v>
      </c>
      <c r="C2122" t="s">
        <v>4</v>
      </c>
      <c r="D2122">
        <v>117</v>
      </c>
      <c r="E2122">
        <f>D2122-MajorAxis</f>
        <v>27</v>
      </c>
      <c r="F2122" s="2">
        <f t="shared" si="203"/>
        <v>0.6095890410958904</v>
      </c>
      <c r="G2122" s="3">
        <f t="shared" si="202"/>
        <v>0.27674763340287439</v>
      </c>
      <c r="H2122" s="11" t="e">
        <f t="shared" si="201"/>
        <v>#N/A</v>
      </c>
      <c r="I2122" s="11" t="e">
        <f t="shared" si="201"/>
        <v>#N/A</v>
      </c>
      <c r="J2122" s="11" t="e">
        <f t="shared" si="201"/>
        <v>#N/A</v>
      </c>
      <c r="K2122" s="5" t="e">
        <f t="shared" si="201"/>
        <v>#N/A</v>
      </c>
      <c r="L2122" s="5" t="e">
        <f t="shared" si="201"/>
        <v>#N/A</v>
      </c>
      <c r="M2122" s="5" t="e">
        <f t="shared" si="201"/>
        <v>#N/A</v>
      </c>
      <c r="N2122" s="8" t="e">
        <f t="shared" si="201"/>
        <v>#N/A</v>
      </c>
      <c r="O2122" s="8">
        <f t="shared" si="201"/>
        <v>0.54314781269016943</v>
      </c>
      <c r="P2122" s="8" t="e">
        <f t="shared" si="201"/>
        <v>#N/A</v>
      </c>
      <c r="Q2122" s="9" t="e">
        <f t="shared" si="201"/>
        <v>#N/A</v>
      </c>
      <c r="R2122" s="9" t="e">
        <f t="shared" si="201"/>
        <v>#N/A</v>
      </c>
      <c r="S2122" s="9" t="e">
        <f t="shared" si="201"/>
        <v>#N/A</v>
      </c>
    </row>
    <row r="2123" spans="1:19" x14ac:dyDescent="0.3">
      <c r="A2123" s="1">
        <v>45508</v>
      </c>
      <c r="B2123">
        <v>40</v>
      </c>
      <c r="C2123" t="s">
        <v>5</v>
      </c>
      <c r="D2123">
        <v>243</v>
      </c>
      <c r="E2123">
        <f>D2123-MajorAxis</f>
        <v>153</v>
      </c>
      <c r="F2123" s="2">
        <f t="shared" si="203"/>
        <v>0.6095890410958904</v>
      </c>
      <c r="G2123" s="3">
        <f t="shared" si="202"/>
        <v>0.27674763340287445</v>
      </c>
      <c r="H2123" s="11" t="e">
        <f t="shared" si="201"/>
        <v>#N/A</v>
      </c>
      <c r="I2123" s="11" t="e">
        <f t="shared" si="201"/>
        <v>#N/A</v>
      </c>
      <c r="J2123" s="11" t="e">
        <f t="shared" si="201"/>
        <v>#N/A</v>
      </c>
      <c r="K2123" s="5" t="e">
        <f t="shared" si="201"/>
        <v>#N/A</v>
      </c>
      <c r="L2123" s="5" t="e">
        <f t="shared" si="201"/>
        <v>#N/A</v>
      </c>
      <c r="M2123" s="5" t="e">
        <f t="shared" si="201"/>
        <v>#N/A</v>
      </c>
      <c r="N2123" s="8" t="e">
        <f t="shared" si="201"/>
        <v>#N/A</v>
      </c>
      <c r="O2123" s="8">
        <f t="shared" si="201"/>
        <v>-0.54314781269016943</v>
      </c>
      <c r="P2123" s="8" t="e">
        <f t="shared" si="201"/>
        <v>#N/A</v>
      </c>
      <c r="Q2123" s="9" t="e">
        <f t="shared" si="201"/>
        <v>#N/A</v>
      </c>
      <c r="R2123" s="9" t="e">
        <f t="shared" si="201"/>
        <v>#N/A</v>
      </c>
      <c r="S2123" s="9" t="e">
        <f t="shared" si="201"/>
        <v>#N/A</v>
      </c>
    </row>
    <row r="2124" spans="1:19" x14ac:dyDescent="0.3">
      <c r="A2124" s="1">
        <v>45508</v>
      </c>
      <c r="B2124">
        <v>50</v>
      </c>
      <c r="C2124" t="s">
        <v>4</v>
      </c>
      <c r="D2124">
        <v>142</v>
      </c>
      <c r="E2124">
        <f>D2124-MajorAxis</f>
        <v>52</v>
      </c>
      <c r="F2124" s="2">
        <f t="shared" si="203"/>
        <v>0.6095890410958904</v>
      </c>
      <c r="G2124" s="3">
        <f t="shared" si="202"/>
        <v>0.48036271966437155</v>
      </c>
      <c r="H2124" s="11" t="e">
        <f t="shared" si="201"/>
        <v>#N/A</v>
      </c>
      <c r="I2124" s="11" t="e">
        <f t="shared" si="201"/>
        <v>#N/A</v>
      </c>
      <c r="J2124" s="11" t="e">
        <f t="shared" si="201"/>
        <v>#N/A</v>
      </c>
      <c r="K2124" s="5" t="e">
        <f t="shared" si="201"/>
        <v>#N/A</v>
      </c>
      <c r="L2124" s="5" t="e">
        <f t="shared" si="201"/>
        <v>#N/A</v>
      </c>
      <c r="M2124" s="5" t="e">
        <f t="shared" si="201"/>
        <v>#N/A</v>
      </c>
      <c r="N2124" s="8" t="e">
        <f t="shared" si="201"/>
        <v>#N/A</v>
      </c>
      <c r="O2124" s="8">
        <f t="shared" si="201"/>
        <v>0.3753004883834492</v>
      </c>
      <c r="P2124" s="8" t="e">
        <f t="shared" si="201"/>
        <v>#N/A</v>
      </c>
      <c r="Q2124" s="9" t="e">
        <f t="shared" si="201"/>
        <v>#N/A</v>
      </c>
      <c r="R2124" s="9" t="e">
        <f t="shared" si="201"/>
        <v>#N/A</v>
      </c>
      <c r="S2124" s="9" t="e">
        <f t="shared" si="201"/>
        <v>#N/A</v>
      </c>
    </row>
    <row r="2125" spans="1:19" x14ac:dyDescent="0.3">
      <c r="A2125" s="1">
        <v>45508</v>
      </c>
      <c r="B2125">
        <v>50</v>
      </c>
      <c r="C2125" t="s">
        <v>5</v>
      </c>
      <c r="D2125">
        <v>218</v>
      </c>
      <c r="E2125">
        <f>D2125-MajorAxis</f>
        <v>128</v>
      </c>
      <c r="F2125" s="2">
        <f t="shared" si="203"/>
        <v>0.6095890410958904</v>
      </c>
      <c r="G2125" s="3">
        <f t="shared" si="202"/>
        <v>0.48036271966437161</v>
      </c>
      <c r="H2125" s="11" t="e">
        <f t="shared" si="201"/>
        <v>#N/A</v>
      </c>
      <c r="I2125" s="11" t="e">
        <f t="shared" si="201"/>
        <v>#N/A</v>
      </c>
      <c r="J2125" s="11" t="e">
        <f t="shared" si="201"/>
        <v>#N/A</v>
      </c>
      <c r="K2125" s="5" t="e">
        <f t="shared" si="201"/>
        <v>#N/A</v>
      </c>
      <c r="L2125" s="5" t="e">
        <f t="shared" si="201"/>
        <v>#N/A</v>
      </c>
      <c r="M2125" s="5" t="e">
        <f t="shared" si="201"/>
        <v>#N/A</v>
      </c>
      <c r="N2125" s="8" t="e">
        <f t="shared" si="201"/>
        <v>#N/A</v>
      </c>
      <c r="O2125" s="8">
        <f t="shared" si="201"/>
        <v>-0.3753004883834492</v>
      </c>
      <c r="P2125" s="8" t="e">
        <f t="shared" si="201"/>
        <v>#N/A</v>
      </c>
      <c r="Q2125" s="9" t="e">
        <f t="shared" si="201"/>
        <v>#N/A</v>
      </c>
      <c r="R2125" s="9" t="e">
        <f t="shared" si="201"/>
        <v>#N/A</v>
      </c>
      <c r="S2125" s="9" t="e">
        <f t="shared" si="201"/>
        <v>#N/A</v>
      </c>
    </row>
    <row r="2126" spans="1:19" x14ac:dyDescent="0.3">
      <c r="A2126" s="1">
        <v>45509</v>
      </c>
      <c r="B2126">
        <v>0</v>
      </c>
      <c r="C2126" t="s">
        <v>4</v>
      </c>
      <c r="D2126">
        <v>61</v>
      </c>
      <c r="E2126">
        <f>D2126-MajorAxis</f>
        <v>-29</v>
      </c>
      <c r="F2126" s="2">
        <f t="shared" si="203"/>
        <v>0.61232876712328765</v>
      </c>
      <c r="G2126" s="3">
        <f t="shared" si="202"/>
        <v>-0.29686287705494885</v>
      </c>
      <c r="H2126" s="11" t="e">
        <f t="shared" si="201"/>
        <v>#N/A</v>
      </c>
      <c r="I2126" s="11" t="e">
        <f t="shared" si="201"/>
        <v>#N/A</v>
      </c>
      <c r="J2126" s="11" t="e">
        <f t="shared" si="201"/>
        <v>#N/A</v>
      </c>
      <c r="K2126" s="5" t="e">
        <f t="shared" si="201"/>
        <v>#N/A</v>
      </c>
      <c r="L2126" s="5" t="e">
        <f t="shared" si="201"/>
        <v>#N/A</v>
      </c>
      <c r="M2126" s="5" t="e">
        <f t="shared" si="201"/>
        <v>#N/A</v>
      </c>
      <c r="N2126" s="8" t="e">
        <f t="shared" si="201"/>
        <v>#N/A</v>
      </c>
      <c r="O2126" s="8">
        <f t="shared" si="201"/>
        <v>0.53555480697439706</v>
      </c>
      <c r="P2126" s="8" t="e">
        <f t="shared" si="201"/>
        <v>#N/A</v>
      </c>
      <c r="Q2126" s="9" t="e">
        <f t="shared" si="201"/>
        <v>#N/A</v>
      </c>
      <c r="R2126" s="9" t="e">
        <f t="shared" si="201"/>
        <v>#N/A</v>
      </c>
      <c r="S2126" s="9" t="e">
        <f t="shared" si="201"/>
        <v>#N/A</v>
      </c>
    </row>
    <row r="2127" spans="1:19" x14ac:dyDescent="0.3">
      <c r="A2127" s="1">
        <v>45509</v>
      </c>
      <c r="B2127">
        <v>0</v>
      </c>
      <c r="C2127" t="s">
        <v>5</v>
      </c>
      <c r="D2127">
        <v>299</v>
      </c>
      <c r="E2127">
        <f>D2127-MajorAxis</f>
        <v>209</v>
      </c>
      <c r="F2127" s="2">
        <f t="shared" si="203"/>
        <v>0.61232876712328765</v>
      </c>
      <c r="G2127" s="3">
        <f t="shared" si="202"/>
        <v>-0.29686287705494901</v>
      </c>
      <c r="H2127" s="11" t="e">
        <f t="shared" si="201"/>
        <v>#N/A</v>
      </c>
      <c r="I2127" s="11" t="e">
        <f t="shared" si="201"/>
        <v>#N/A</v>
      </c>
      <c r="J2127" s="11" t="e">
        <f t="shared" si="201"/>
        <v>#N/A</v>
      </c>
      <c r="K2127" s="5" t="e">
        <f t="shared" si="201"/>
        <v>#N/A</v>
      </c>
      <c r="L2127" s="5" t="e">
        <f t="shared" si="201"/>
        <v>#N/A</v>
      </c>
      <c r="M2127" s="5" t="e">
        <f t="shared" si="201"/>
        <v>#N/A</v>
      </c>
      <c r="N2127" s="8" t="e">
        <f t="shared" si="201"/>
        <v>#N/A</v>
      </c>
      <c r="O2127" s="8">
        <f t="shared" si="201"/>
        <v>-0.53555480697439706</v>
      </c>
      <c r="P2127" s="8" t="e">
        <f t="shared" si="201"/>
        <v>#N/A</v>
      </c>
      <c r="Q2127" s="9" t="e">
        <f t="shared" si="201"/>
        <v>#N/A</v>
      </c>
      <c r="R2127" s="9" t="e">
        <f t="shared" si="201"/>
        <v>#N/A</v>
      </c>
      <c r="S2127" s="9" t="e">
        <f t="shared" si="201"/>
        <v>#N/A</v>
      </c>
    </row>
    <row r="2128" spans="1:19" x14ac:dyDescent="0.3">
      <c r="A2128" s="1">
        <v>45509</v>
      </c>
      <c r="B2128">
        <v>10</v>
      </c>
      <c r="C2128" t="s">
        <v>4</v>
      </c>
      <c r="D2128">
        <v>75</v>
      </c>
      <c r="E2128">
        <f>D2128-MajorAxis</f>
        <v>-15</v>
      </c>
      <c r="F2128" s="2">
        <f t="shared" si="203"/>
        <v>0.61232876712328765</v>
      </c>
      <c r="G2128" s="3">
        <f t="shared" si="202"/>
        <v>-0.1584823467956531</v>
      </c>
      <c r="H2128" s="11" t="e">
        <f t="shared" si="201"/>
        <v>#N/A</v>
      </c>
      <c r="I2128" s="11" t="e">
        <f t="shared" si="201"/>
        <v>#N/A</v>
      </c>
      <c r="J2128" s="11" t="e">
        <f t="shared" si="201"/>
        <v>#N/A</v>
      </c>
      <c r="K2128" s="5" t="e">
        <f t="shared" si="201"/>
        <v>#N/A</v>
      </c>
      <c r="L2128" s="5" t="e">
        <f t="shared" si="201"/>
        <v>#N/A</v>
      </c>
      <c r="M2128" s="5" t="e">
        <f t="shared" si="201"/>
        <v>#N/A</v>
      </c>
      <c r="N2128" s="8" t="e">
        <f t="shared" si="201"/>
        <v>#N/A</v>
      </c>
      <c r="O2128" s="8">
        <f t="shared" si="201"/>
        <v>0.59146417034412813</v>
      </c>
      <c r="P2128" s="8" t="e">
        <f t="shared" si="201"/>
        <v>#N/A</v>
      </c>
      <c r="Q2128" s="9" t="e">
        <f t="shared" si="201"/>
        <v>#N/A</v>
      </c>
      <c r="R2128" s="9" t="e">
        <f t="shared" si="201"/>
        <v>#N/A</v>
      </c>
      <c r="S2128" s="9" t="e">
        <f t="shared" si="201"/>
        <v>#N/A</v>
      </c>
    </row>
    <row r="2129" spans="1:19" x14ac:dyDescent="0.3">
      <c r="A2129" s="1">
        <v>45509</v>
      </c>
      <c r="B2129">
        <v>10</v>
      </c>
      <c r="C2129" t="s">
        <v>5</v>
      </c>
      <c r="D2129">
        <v>284</v>
      </c>
      <c r="E2129">
        <f>D2129-MajorAxis</f>
        <v>194</v>
      </c>
      <c r="F2129" s="2">
        <f t="shared" si="203"/>
        <v>0.61232876712328765</v>
      </c>
      <c r="G2129" s="3">
        <f t="shared" si="202"/>
        <v>-0.14813573607267311</v>
      </c>
      <c r="H2129" s="11" t="e">
        <f t="shared" si="201"/>
        <v>#N/A</v>
      </c>
      <c r="I2129" s="11" t="e">
        <f t="shared" si="201"/>
        <v>#N/A</v>
      </c>
      <c r="J2129" s="11" t="e">
        <f t="shared" si="201"/>
        <v>#N/A</v>
      </c>
      <c r="K2129" s="5" t="e">
        <f t="shared" si="201"/>
        <v>#N/A</v>
      </c>
      <c r="L2129" s="5" t="e">
        <f t="shared" si="201"/>
        <v>#N/A</v>
      </c>
      <c r="M2129" s="5" t="e">
        <f t="shared" si="201"/>
        <v>#N/A</v>
      </c>
      <c r="N2129" s="8" t="e">
        <f t="shared" si="201"/>
        <v>#N/A</v>
      </c>
      <c r="O2129" s="8">
        <f t="shared" si="201"/>
        <v>-0.59413998581557592</v>
      </c>
      <c r="P2129" s="8" t="e">
        <f t="shared" si="201"/>
        <v>#N/A</v>
      </c>
      <c r="Q2129" s="9" t="e">
        <f t="shared" si="201"/>
        <v>#N/A</v>
      </c>
      <c r="R2129" s="9" t="e">
        <f t="shared" si="201"/>
        <v>#N/A</v>
      </c>
      <c r="S2129" s="9" t="e">
        <f t="shared" si="201"/>
        <v>#N/A</v>
      </c>
    </row>
    <row r="2130" spans="1:19" x14ac:dyDescent="0.3">
      <c r="A2130" s="1">
        <v>45509</v>
      </c>
      <c r="B2130">
        <v>20</v>
      </c>
      <c r="C2130" t="s">
        <v>4</v>
      </c>
      <c r="D2130">
        <v>88</v>
      </c>
      <c r="E2130">
        <f>D2130-MajorAxis</f>
        <v>-2</v>
      </c>
      <c r="F2130" s="2">
        <f t="shared" si="203"/>
        <v>0.61232876712328765</v>
      </c>
      <c r="G2130" s="3">
        <f t="shared" si="202"/>
        <v>-2.1369965789065661E-2</v>
      </c>
      <c r="H2130" s="11" t="e">
        <f t="shared" ref="H2130:S2145" si="204">IF(MONTH($A2130)=LEN(H$1),$F2130*COS($E2130/180*PI()),NA())</f>
        <v>#N/A</v>
      </c>
      <c r="I2130" s="11" t="e">
        <f t="shared" si="204"/>
        <v>#N/A</v>
      </c>
      <c r="J2130" s="11" t="e">
        <f t="shared" si="204"/>
        <v>#N/A</v>
      </c>
      <c r="K2130" s="5" t="e">
        <f t="shared" si="204"/>
        <v>#N/A</v>
      </c>
      <c r="L2130" s="5" t="e">
        <f t="shared" si="204"/>
        <v>#N/A</v>
      </c>
      <c r="M2130" s="5" t="e">
        <f t="shared" si="204"/>
        <v>#N/A</v>
      </c>
      <c r="N2130" s="8" t="e">
        <f t="shared" si="204"/>
        <v>#N/A</v>
      </c>
      <c r="O2130" s="8">
        <f t="shared" si="204"/>
        <v>0.6119557529829257</v>
      </c>
      <c r="P2130" s="8" t="e">
        <f t="shared" si="204"/>
        <v>#N/A</v>
      </c>
      <c r="Q2130" s="9" t="e">
        <f t="shared" si="204"/>
        <v>#N/A</v>
      </c>
      <c r="R2130" s="9" t="e">
        <f t="shared" si="204"/>
        <v>#N/A</v>
      </c>
      <c r="S2130" s="9" t="e">
        <f t="shared" si="204"/>
        <v>#N/A</v>
      </c>
    </row>
    <row r="2131" spans="1:19" x14ac:dyDescent="0.3">
      <c r="A2131" s="1">
        <v>45509</v>
      </c>
      <c r="B2131">
        <v>20</v>
      </c>
      <c r="C2131" t="s">
        <v>5</v>
      </c>
      <c r="D2131">
        <v>272</v>
      </c>
      <c r="E2131">
        <f>D2131-MajorAxis</f>
        <v>182</v>
      </c>
      <c r="F2131" s="2">
        <f t="shared" si="203"/>
        <v>0.61232876712328765</v>
      </c>
      <c r="G2131" s="3">
        <f t="shared" si="202"/>
        <v>-2.136996578906562E-2</v>
      </c>
      <c r="H2131" s="11" t="e">
        <f t="shared" si="204"/>
        <v>#N/A</v>
      </c>
      <c r="I2131" s="11" t="e">
        <f t="shared" si="204"/>
        <v>#N/A</v>
      </c>
      <c r="J2131" s="11" t="e">
        <f t="shared" si="204"/>
        <v>#N/A</v>
      </c>
      <c r="K2131" s="5" t="e">
        <f t="shared" si="204"/>
        <v>#N/A</v>
      </c>
      <c r="L2131" s="5" t="e">
        <f t="shared" si="204"/>
        <v>#N/A</v>
      </c>
      <c r="M2131" s="5" t="e">
        <f t="shared" si="204"/>
        <v>#N/A</v>
      </c>
      <c r="N2131" s="8" t="e">
        <f t="shared" si="204"/>
        <v>#N/A</v>
      </c>
      <c r="O2131" s="8">
        <f t="shared" si="204"/>
        <v>-0.6119557529829257</v>
      </c>
      <c r="P2131" s="8" t="e">
        <f t="shared" si="204"/>
        <v>#N/A</v>
      </c>
      <c r="Q2131" s="9" t="e">
        <f t="shared" si="204"/>
        <v>#N/A</v>
      </c>
      <c r="R2131" s="9" t="e">
        <f t="shared" si="204"/>
        <v>#N/A</v>
      </c>
      <c r="S2131" s="9" t="e">
        <f t="shared" si="204"/>
        <v>#N/A</v>
      </c>
    </row>
    <row r="2132" spans="1:19" x14ac:dyDescent="0.3">
      <c r="A2132" s="1">
        <v>45509</v>
      </c>
      <c r="B2132">
        <v>30</v>
      </c>
      <c r="C2132" t="s">
        <v>4</v>
      </c>
      <c r="D2132">
        <v>101</v>
      </c>
      <c r="E2132">
        <f>D2132-MajorAxis</f>
        <v>11</v>
      </c>
      <c r="F2132" s="2">
        <f t="shared" si="203"/>
        <v>0.61232876712328765</v>
      </c>
      <c r="G2132" s="3">
        <f t="shared" si="202"/>
        <v>0.11683783689495278</v>
      </c>
      <c r="H2132" s="11" t="e">
        <f t="shared" si="204"/>
        <v>#N/A</v>
      </c>
      <c r="I2132" s="11" t="e">
        <f t="shared" si="204"/>
        <v>#N/A</v>
      </c>
      <c r="J2132" s="11" t="e">
        <f t="shared" si="204"/>
        <v>#N/A</v>
      </c>
      <c r="K2132" s="5" t="e">
        <f t="shared" si="204"/>
        <v>#N/A</v>
      </c>
      <c r="L2132" s="5" t="e">
        <f t="shared" si="204"/>
        <v>#N/A</v>
      </c>
      <c r="M2132" s="5" t="e">
        <f t="shared" si="204"/>
        <v>#N/A</v>
      </c>
      <c r="N2132" s="8" t="e">
        <f t="shared" si="204"/>
        <v>#N/A</v>
      </c>
      <c r="O2132" s="8">
        <f t="shared" si="204"/>
        <v>0.60107856301521345</v>
      </c>
      <c r="P2132" s="8" t="e">
        <f t="shared" si="204"/>
        <v>#N/A</v>
      </c>
      <c r="Q2132" s="9" t="e">
        <f t="shared" si="204"/>
        <v>#N/A</v>
      </c>
      <c r="R2132" s="9" t="e">
        <f t="shared" si="204"/>
        <v>#N/A</v>
      </c>
      <c r="S2132" s="9" t="e">
        <f t="shared" si="204"/>
        <v>#N/A</v>
      </c>
    </row>
    <row r="2133" spans="1:19" x14ac:dyDescent="0.3">
      <c r="A2133" s="1">
        <v>45509</v>
      </c>
      <c r="B2133">
        <v>30</v>
      </c>
      <c r="C2133" t="s">
        <v>5</v>
      </c>
      <c r="D2133">
        <v>258</v>
      </c>
      <c r="E2133">
        <f>D2133-MajorAxis</f>
        <v>168</v>
      </c>
      <c r="F2133" s="2">
        <f t="shared" si="203"/>
        <v>0.61232876712328765</v>
      </c>
      <c r="G2133" s="3">
        <f t="shared" si="202"/>
        <v>0.12731030930895673</v>
      </c>
      <c r="H2133" s="11" t="e">
        <f t="shared" si="204"/>
        <v>#N/A</v>
      </c>
      <c r="I2133" s="11" t="e">
        <f t="shared" si="204"/>
        <v>#N/A</v>
      </c>
      <c r="J2133" s="11" t="e">
        <f t="shared" si="204"/>
        <v>#N/A</v>
      </c>
      <c r="K2133" s="5" t="e">
        <f t="shared" si="204"/>
        <v>#N/A</v>
      </c>
      <c r="L2133" s="5" t="e">
        <f t="shared" si="204"/>
        <v>#N/A</v>
      </c>
      <c r="M2133" s="5" t="e">
        <f t="shared" si="204"/>
        <v>#N/A</v>
      </c>
      <c r="N2133" s="8" t="e">
        <f t="shared" si="204"/>
        <v>#N/A</v>
      </c>
      <c r="O2133" s="8">
        <f t="shared" si="204"/>
        <v>-0.59894791442193307</v>
      </c>
      <c r="P2133" s="8" t="e">
        <f t="shared" si="204"/>
        <v>#N/A</v>
      </c>
      <c r="Q2133" s="9" t="e">
        <f t="shared" si="204"/>
        <v>#N/A</v>
      </c>
      <c r="R2133" s="9" t="e">
        <f t="shared" si="204"/>
        <v>#N/A</v>
      </c>
      <c r="S2133" s="9" t="e">
        <f t="shared" si="204"/>
        <v>#N/A</v>
      </c>
    </row>
    <row r="2134" spans="1:19" x14ac:dyDescent="0.3">
      <c r="A2134" s="1">
        <v>45509</v>
      </c>
      <c r="B2134">
        <v>40</v>
      </c>
      <c r="C2134" t="s">
        <v>4</v>
      </c>
      <c r="D2134">
        <v>117</v>
      </c>
      <c r="E2134">
        <f>D2134-MajorAxis</f>
        <v>27</v>
      </c>
      <c r="F2134" s="2">
        <f t="shared" si="203"/>
        <v>0.61232876712328765</v>
      </c>
      <c r="G2134" s="3">
        <f t="shared" si="202"/>
        <v>0.27799144299120193</v>
      </c>
      <c r="H2134" s="11" t="e">
        <f t="shared" si="204"/>
        <v>#N/A</v>
      </c>
      <c r="I2134" s="11" t="e">
        <f t="shared" si="204"/>
        <v>#N/A</v>
      </c>
      <c r="J2134" s="11" t="e">
        <f t="shared" si="204"/>
        <v>#N/A</v>
      </c>
      <c r="K2134" s="5" t="e">
        <f t="shared" si="204"/>
        <v>#N/A</v>
      </c>
      <c r="L2134" s="5" t="e">
        <f t="shared" si="204"/>
        <v>#N/A</v>
      </c>
      <c r="M2134" s="5" t="e">
        <f t="shared" si="204"/>
        <v>#N/A</v>
      </c>
      <c r="N2134" s="8" t="e">
        <f t="shared" si="204"/>
        <v>#N/A</v>
      </c>
      <c r="O2134" s="8">
        <f t="shared" si="204"/>
        <v>0.54558892645506907</v>
      </c>
      <c r="P2134" s="8" t="e">
        <f t="shared" si="204"/>
        <v>#N/A</v>
      </c>
      <c r="Q2134" s="9" t="e">
        <f t="shared" si="204"/>
        <v>#N/A</v>
      </c>
      <c r="R2134" s="9" t="e">
        <f t="shared" si="204"/>
        <v>#N/A</v>
      </c>
      <c r="S2134" s="9" t="e">
        <f t="shared" si="204"/>
        <v>#N/A</v>
      </c>
    </row>
    <row r="2135" spans="1:19" x14ac:dyDescent="0.3">
      <c r="A2135" s="1">
        <v>45509</v>
      </c>
      <c r="B2135">
        <v>40</v>
      </c>
      <c r="C2135" t="s">
        <v>5</v>
      </c>
      <c r="D2135">
        <v>242</v>
      </c>
      <c r="E2135">
        <f>D2135-MajorAxis</f>
        <v>152</v>
      </c>
      <c r="F2135" s="2">
        <f t="shared" si="203"/>
        <v>0.61232876712328765</v>
      </c>
      <c r="G2135" s="3">
        <f t="shared" si="202"/>
        <v>0.28747094324012756</v>
      </c>
      <c r="H2135" s="11" t="e">
        <f t="shared" si="204"/>
        <v>#N/A</v>
      </c>
      <c r="I2135" s="11" t="e">
        <f t="shared" si="204"/>
        <v>#N/A</v>
      </c>
      <c r="J2135" s="11" t="e">
        <f t="shared" si="204"/>
        <v>#N/A</v>
      </c>
      <c r="K2135" s="5" t="e">
        <f t="shared" si="204"/>
        <v>#N/A</v>
      </c>
      <c r="L2135" s="5" t="e">
        <f t="shared" si="204"/>
        <v>#N/A</v>
      </c>
      <c r="M2135" s="5" t="e">
        <f t="shared" si="204"/>
        <v>#N/A</v>
      </c>
      <c r="N2135" s="8" t="e">
        <f t="shared" si="204"/>
        <v>#N/A</v>
      </c>
      <c r="O2135" s="8">
        <f t="shared" si="204"/>
        <v>-0.54065421096978128</v>
      </c>
      <c r="P2135" s="8" t="e">
        <f t="shared" si="204"/>
        <v>#N/A</v>
      </c>
      <c r="Q2135" s="9" t="e">
        <f t="shared" si="204"/>
        <v>#N/A</v>
      </c>
      <c r="R2135" s="9" t="e">
        <f t="shared" si="204"/>
        <v>#N/A</v>
      </c>
      <c r="S2135" s="9" t="e">
        <f t="shared" si="204"/>
        <v>#N/A</v>
      </c>
    </row>
    <row r="2136" spans="1:19" x14ac:dyDescent="0.3">
      <c r="A2136" s="1">
        <v>45509</v>
      </c>
      <c r="B2136">
        <v>50</v>
      </c>
      <c r="C2136" t="s">
        <v>4</v>
      </c>
      <c r="D2136">
        <v>143</v>
      </c>
      <c r="E2136">
        <f>D2136-MajorAxis</f>
        <v>53</v>
      </c>
      <c r="F2136" s="2">
        <f t="shared" si="203"/>
        <v>0.61232876712328765</v>
      </c>
      <c r="G2136" s="3">
        <f t="shared" si="202"/>
        <v>0.48902749724813682</v>
      </c>
      <c r="H2136" s="11" t="e">
        <f t="shared" si="204"/>
        <v>#N/A</v>
      </c>
      <c r="I2136" s="11" t="e">
        <f t="shared" si="204"/>
        <v>#N/A</v>
      </c>
      <c r="J2136" s="11" t="e">
        <f t="shared" si="204"/>
        <v>#N/A</v>
      </c>
      <c r="K2136" s="5" t="e">
        <f t="shared" si="204"/>
        <v>#N/A</v>
      </c>
      <c r="L2136" s="5" t="e">
        <f t="shared" si="204"/>
        <v>#N/A</v>
      </c>
      <c r="M2136" s="5" t="e">
        <f t="shared" si="204"/>
        <v>#N/A</v>
      </c>
      <c r="N2136" s="8" t="e">
        <f t="shared" si="204"/>
        <v>#N/A</v>
      </c>
      <c r="O2136" s="8">
        <f t="shared" si="204"/>
        <v>0.36850865116296661</v>
      </c>
      <c r="P2136" s="8" t="e">
        <f t="shared" si="204"/>
        <v>#N/A</v>
      </c>
      <c r="Q2136" s="9" t="e">
        <f t="shared" si="204"/>
        <v>#N/A</v>
      </c>
      <c r="R2136" s="9" t="e">
        <f t="shared" si="204"/>
        <v>#N/A</v>
      </c>
      <c r="S2136" s="9" t="e">
        <f t="shared" si="204"/>
        <v>#N/A</v>
      </c>
    </row>
    <row r="2137" spans="1:19" x14ac:dyDescent="0.3">
      <c r="A2137" s="1">
        <v>45509</v>
      </c>
      <c r="B2137">
        <v>50</v>
      </c>
      <c r="C2137" t="s">
        <v>5</v>
      </c>
      <c r="D2137">
        <v>217</v>
      </c>
      <c r="E2137">
        <f>D2137-MajorAxis</f>
        <v>127</v>
      </c>
      <c r="F2137" s="2">
        <f t="shared" si="203"/>
        <v>0.61232876712328765</v>
      </c>
      <c r="G2137" s="3">
        <f t="shared" si="202"/>
        <v>0.48902749724813677</v>
      </c>
      <c r="H2137" s="11" t="e">
        <f t="shared" si="204"/>
        <v>#N/A</v>
      </c>
      <c r="I2137" s="11" t="e">
        <f t="shared" si="204"/>
        <v>#N/A</v>
      </c>
      <c r="J2137" s="11" t="e">
        <f t="shared" si="204"/>
        <v>#N/A</v>
      </c>
      <c r="K2137" s="5" t="e">
        <f t="shared" si="204"/>
        <v>#N/A</v>
      </c>
      <c r="L2137" s="5" t="e">
        <f t="shared" si="204"/>
        <v>#N/A</v>
      </c>
      <c r="M2137" s="5" t="e">
        <f t="shared" si="204"/>
        <v>#N/A</v>
      </c>
      <c r="N2137" s="8" t="e">
        <f t="shared" si="204"/>
        <v>#N/A</v>
      </c>
      <c r="O2137" s="8">
        <f t="shared" si="204"/>
        <v>-0.36850865116296661</v>
      </c>
      <c r="P2137" s="8" t="e">
        <f t="shared" si="204"/>
        <v>#N/A</v>
      </c>
      <c r="Q2137" s="9" t="e">
        <f t="shared" si="204"/>
        <v>#N/A</v>
      </c>
      <c r="R2137" s="9" t="e">
        <f t="shared" si="204"/>
        <v>#N/A</v>
      </c>
      <c r="S2137" s="9" t="e">
        <f t="shared" si="204"/>
        <v>#N/A</v>
      </c>
    </row>
    <row r="2138" spans="1:19" x14ac:dyDescent="0.3">
      <c r="A2138" s="1">
        <v>45510</v>
      </c>
      <c r="B2138">
        <v>0</v>
      </c>
      <c r="C2138" t="s">
        <v>4</v>
      </c>
      <c r="D2138">
        <v>62</v>
      </c>
      <c r="E2138">
        <f>D2138-MajorAxis</f>
        <v>-28</v>
      </c>
      <c r="F2138" s="2">
        <f t="shared" si="203"/>
        <v>0.6150684931506849</v>
      </c>
      <c r="G2138" s="3">
        <f t="shared" si="202"/>
        <v>-0.28875716669981499</v>
      </c>
      <c r="H2138" s="11" t="e">
        <f t="shared" si="204"/>
        <v>#N/A</v>
      </c>
      <c r="I2138" s="11" t="e">
        <f t="shared" si="204"/>
        <v>#N/A</v>
      </c>
      <c r="J2138" s="11" t="e">
        <f t="shared" si="204"/>
        <v>#N/A</v>
      </c>
      <c r="K2138" s="5" t="e">
        <f t="shared" si="204"/>
        <v>#N/A</v>
      </c>
      <c r="L2138" s="5" t="e">
        <f t="shared" si="204"/>
        <v>#N/A</v>
      </c>
      <c r="M2138" s="5" t="e">
        <f t="shared" si="204"/>
        <v>#N/A</v>
      </c>
      <c r="N2138" s="8" t="e">
        <f t="shared" si="204"/>
        <v>#N/A</v>
      </c>
      <c r="O2138" s="8">
        <f t="shared" si="204"/>
        <v>0.54307324547076463</v>
      </c>
      <c r="P2138" s="8" t="e">
        <f t="shared" si="204"/>
        <v>#N/A</v>
      </c>
      <c r="Q2138" s="9" t="e">
        <f t="shared" si="204"/>
        <v>#N/A</v>
      </c>
      <c r="R2138" s="9" t="e">
        <f t="shared" si="204"/>
        <v>#N/A</v>
      </c>
      <c r="S2138" s="9" t="e">
        <f t="shared" si="204"/>
        <v>#N/A</v>
      </c>
    </row>
    <row r="2139" spans="1:19" x14ac:dyDescent="0.3">
      <c r="A2139" s="1">
        <v>45510</v>
      </c>
      <c r="B2139">
        <v>0</v>
      </c>
      <c r="C2139" t="s">
        <v>5</v>
      </c>
      <c r="D2139">
        <v>298</v>
      </c>
      <c r="E2139">
        <f>D2139-MajorAxis</f>
        <v>208</v>
      </c>
      <c r="F2139" s="2">
        <f t="shared" si="203"/>
        <v>0.6150684931506849</v>
      </c>
      <c r="G2139" s="3">
        <f t="shared" si="202"/>
        <v>-0.28875716669981483</v>
      </c>
      <c r="H2139" s="11" t="e">
        <f t="shared" si="204"/>
        <v>#N/A</v>
      </c>
      <c r="I2139" s="11" t="e">
        <f t="shared" si="204"/>
        <v>#N/A</v>
      </c>
      <c r="J2139" s="11" t="e">
        <f t="shared" si="204"/>
        <v>#N/A</v>
      </c>
      <c r="K2139" s="5" t="e">
        <f t="shared" si="204"/>
        <v>#N/A</v>
      </c>
      <c r="L2139" s="5" t="e">
        <f t="shared" si="204"/>
        <v>#N/A</v>
      </c>
      <c r="M2139" s="5" t="e">
        <f t="shared" si="204"/>
        <v>#N/A</v>
      </c>
      <c r="N2139" s="8" t="e">
        <f t="shared" si="204"/>
        <v>#N/A</v>
      </c>
      <c r="O2139" s="8">
        <f t="shared" si="204"/>
        <v>-0.54307324547076474</v>
      </c>
      <c r="P2139" s="8" t="e">
        <f t="shared" si="204"/>
        <v>#N/A</v>
      </c>
      <c r="Q2139" s="9" t="e">
        <f t="shared" si="204"/>
        <v>#N/A</v>
      </c>
      <c r="R2139" s="9" t="e">
        <f t="shared" si="204"/>
        <v>#N/A</v>
      </c>
      <c r="S2139" s="9" t="e">
        <f t="shared" si="204"/>
        <v>#N/A</v>
      </c>
    </row>
    <row r="2140" spans="1:19" x14ac:dyDescent="0.3">
      <c r="A2140" s="1">
        <v>45510</v>
      </c>
      <c r="B2140">
        <v>10</v>
      </c>
      <c r="C2140" t="s">
        <v>4</v>
      </c>
      <c r="D2140">
        <v>76</v>
      </c>
      <c r="E2140">
        <f>D2140-MajorAxis</f>
        <v>-14</v>
      </c>
      <c r="F2140" s="2">
        <f t="shared" si="203"/>
        <v>0.6150684931506849</v>
      </c>
      <c r="G2140" s="3">
        <f t="shared" si="202"/>
        <v>-0.14879853578664495</v>
      </c>
      <c r="H2140" s="11" t="e">
        <f t="shared" si="204"/>
        <v>#N/A</v>
      </c>
      <c r="I2140" s="11" t="e">
        <f t="shared" si="204"/>
        <v>#N/A</v>
      </c>
      <c r="J2140" s="11" t="e">
        <f t="shared" si="204"/>
        <v>#N/A</v>
      </c>
      <c r="K2140" s="5" t="e">
        <f t="shared" si="204"/>
        <v>#N/A</v>
      </c>
      <c r="L2140" s="5" t="e">
        <f t="shared" si="204"/>
        <v>#N/A</v>
      </c>
      <c r="M2140" s="5" t="e">
        <f t="shared" si="204"/>
        <v>#N/A</v>
      </c>
      <c r="N2140" s="8" t="e">
        <f t="shared" si="204"/>
        <v>#N/A</v>
      </c>
      <c r="O2140" s="8">
        <f t="shared" si="204"/>
        <v>0.59679833027112661</v>
      </c>
      <c r="P2140" s="8" t="e">
        <f t="shared" si="204"/>
        <v>#N/A</v>
      </c>
      <c r="Q2140" s="9" t="e">
        <f t="shared" si="204"/>
        <v>#N/A</v>
      </c>
      <c r="R2140" s="9" t="e">
        <f t="shared" si="204"/>
        <v>#N/A</v>
      </c>
      <c r="S2140" s="9" t="e">
        <f t="shared" si="204"/>
        <v>#N/A</v>
      </c>
    </row>
    <row r="2141" spans="1:19" x14ac:dyDescent="0.3">
      <c r="A2141" s="1">
        <v>45510</v>
      </c>
      <c r="B2141">
        <v>10</v>
      </c>
      <c r="C2141" t="s">
        <v>5</v>
      </c>
      <c r="D2141">
        <v>284</v>
      </c>
      <c r="E2141">
        <f>D2141-MajorAxis</f>
        <v>194</v>
      </c>
      <c r="F2141" s="2">
        <f t="shared" si="203"/>
        <v>0.6150684931506849</v>
      </c>
      <c r="G2141" s="3">
        <f t="shared" si="202"/>
        <v>-0.14879853578664481</v>
      </c>
      <c r="H2141" s="11" t="e">
        <f t="shared" si="204"/>
        <v>#N/A</v>
      </c>
      <c r="I2141" s="11" t="e">
        <f t="shared" si="204"/>
        <v>#N/A</v>
      </c>
      <c r="J2141" s="11" t="e">
        <f t="shared" si="204"/>
        <v>#N/A</v>
      </c>
      <c r="K2141" s="5" t="e">
        <f t="shared" si="204"/>
        <v>#N/A</v>
      </c>
      <c r="L2141" s="5" t="e">
        <f t="shared" si="204"/>
        <v>#N/A</v>
      </c>
      <c r="M2141" s="5" t="e">
        <f t="shared" si="204"/>
        <v>#N/A</v>
      </c>
      <c r="N2141" s="8" t="e">
        <f t="shared" si="204"/>
        <v>#N/A</v>
      </c>
      <c r="O2141" s="8">
        <f t="shared" si="204"/>
        <v>-0.59679833027112661</v>
      </c>
      <c r="P2141" s="8" t="e">
        <f t="shared" si="204"/>
        <v>#N/A</v>
      </c>
      <c r="Q2141" s="9" t="e">
        <f t="shared" si="204"/>
        <v>#N/A</v>
      </c>
      <c r="R2141" s="9" t="e">
        <f t="shared" si="204"/>
        <v>#N/A</v>
      </c>
      <c r="S2141" s="9" t="e">
        <f t="shared" si="204"/>
        <v>#N/A</v>
      </c>
    </row>
    <row r="2142" spans="1:19" x14ac:dyDescent="0.3">
      <c r="A2142" s="1">
        <v>45510</v>
      </c>
      <c r="B2142">
        <v>20</v>
      </c>
      <c r="C2142" t="s">
        <v>4</v>
      </c>
      <c r="D2142">
        <v>89</v>
      </c>
      <c r="E2142">
        <f>D2142-MajorAxis</f>
        <v>-1</v>
      </c>
      <c r="F2142" s="2">
        <f t="shared" si="203"/>
        <v>0.6150684931506849</v>
      </c>
      <c r="G2142" s="3">
        <f t="shared" si="202"/>
        <v>-1.0734425329233284E-2</v>
      </c>
      <c r="H2142" s="11" t="e">
        <f t="shared" si="204"/>
        <v>#N/A</v>
      </c>
      <c r="I2142" s="11" t="e">
        <f t="shared" si="204"/>
        <v>#N/A</v>
      </c>
      <c r="J2142" s="11" t="e">
        <f t="shared" si="204"/>
        <v>#N/A</v>
      </c>
      <c r="K2142" s="5" t="e">
        <f t="shared" si="204"/>
        <v>#N/A</v>
      </c>
      <c r="L2142" s="5" t="e">
        <f t="shared" si="204"/>
        <v>#N/A</v>
      </c>
      <c r="M2142" s="5" t="e">
        <f t="shared" si="204"/>
        <v>#N/A</v>
      </c>
      <c r="N2142" s="8" t="e">
        <f t="shared" si="204"/>
        <v>#N/A</v>
      </c>
      <c r="O2142" s="8">
        <f t="shared" si="204"/>
        <v>0.61497481524002695</v>
      </c>
      <c r="P2142" s="8" t="e">
        <f t="shared" si="204"/>
        <v>#N/A</v>
      </c>
      <c r="Q2142" s="9" t="e">
        <f t="shared" si="204"/>
        <v>#N/A</v>
      </c>
      <c r="R2142" s="9" t="e">
        <f t="shared" si="204"/>
        <v>#N/A</v>
      </c>
      <c r="S2142" s="9" t="e">
        <f t="shared" si="204"/>
        <v>#N/A</v>
      </c>
    </row>
    <row r="2143" spans="1:19" x14ac:dyDescent="0.3">
      <c r="A2143" s="1">
        <v>45510</v>
      </c>
      <c r="B2143">
        <v>20</v>
      </c>
      <c r="C2143" t="s">
        <v>5</v>
      </c>
      <c r="D2143">
        <v>271</v>
      </c>
      <c r="E2143">
        <f>D2143-MajorAxis</f>
        <v>181</v>
      </c>
      <c r="F2143" s="2">
        <f t="shared" si="203"/>
        <v>0.6150684931506849</v>
      </c>
      <c r="G2143" s="3">
        <f t="shared" si="202"/>
        <v>-1.0734425329233086E-2</v>
      </c>
      <c r="H2143" s="11" t="e">
        <f t="shared" si="204"/>
        <v>#N/A</v>
      </c>
      <c r="I2143" s="11" t="e">
        <f t="shared" si="204"/>
        <v>#N/A</v>
      </c>
      <c r="J2143" s="11" t="e">
        <f t="shared" si="204"/>
        <v>#N/A</v>
      </c>
      <c r="K2143" s="5" t="e">
        <f t="shared" si="204"/>
        <v>#N/A</v>
      </c>
      <c r="L2143" s="5" t="e">
        <f t="shared" si="204"/>
        <v>#N/A</v>
      </c>
      <c r="M2143" s="5" t="e">
        <f t="shared" si="204"/>
        <v>#N/A</v>
      </c>
      <c r="N2143" s="8" t="e">
        <f t="shared" si="204"/>
        <v>#N/A</v>
      </c>
      <c r="O2143" s="8">
        <f t="shared" si="204"/>
        <v>-0.61497481524002695</v>
      </c>
      <c r="P2143" s="8" t="e">
        <f t="shared" si="204"/>
        <v>#N/A</v>
      </c>
      <c r="Q2143" s="9" t="e">
        <f t="shared" si="204"/>
        <v>#N/A</v>
      </c>
      <c r="R2143" s="9" t="e">
        <f t="shared" si="204"/>
        <v>#N/A</v>
      </c>
      <c r="S2143" s="9" t="e">
        <f t="shared" si="204"/>
        <v>#N/A</v>
      </c>
    </row>
    <row r="2144" spans="1:19" x14ac:dyDescent="0.3">
      <c r="A2144" s="1">
        <v>45510</v>
      </c>
      <c r="B2144">
        <v>30</v>
      </c>
      <c r="C2144" t="s">
        <v>4</v>
      </c>
      <c r="D2144">
        <v>102</v>
      </c>
      <c r="E2144">
        <f>D2144-MajorAxis</f>
        <v>12</v>
      </c>
      <c r="F2144" s="2">
        <f t="shared" si="203"/>
        <v>0.6150684931506849</v>
      </c>
      <c r="G2144" s="3">
        <f t="shared" si="202"/>
        <v>0.12787993037969031</v>
      </c>
      <c r="H2144" s="11" t="e">
        <f t="shared" si="204"/>
        <v>#N/A</v>
      </c>
      <c r="I2144" s="11" t="e">
        <f t="shared" si="204"/>
        <v>#N/A</v>
      </c>
      <c r="J2144" s="11" t="e">
        <f t="shared" si="204"/>
        <v>#N/A</v>
      </c>
      <c r="K2144" s="5" t="e">
        <f t="shared" si="204"/>
        <v>#N/A</v>
      </c>
      <c r="L2144" s="5" t="e">
        <f t="shared" si="204"/>
        <v>#N/A</v>
      </c>
      <c r="M2144" s="5" t="e">
        <f t="shared" si="204"/>
        <v>#N/A</v>
      </c>
      <c r="N2144" s="8" t="e">
        <f t="shared" si="204"/>
        <v>#N/A</v>
      </c>
      <c r="O2144" s="8">
        <f t="shared" si="204"/>
        <v>0.60162777086229968</v>
      </c>
      <c r="P2144" s="8" t="e">
        <f t="shared" si="204"/>
        <v>#N/A</v>
      </c>
      <c r="Q2144" s="9" t="e">
        <f t="shared" si="204"/>
        <v>#N/A</v>
      </c>
      <c r="R2144" s="9" t="e">
        <f t="shared" si="204"/>
        <v>#N/A</v>
      </c>
      <c r="S2144" s="9" t="e">
        <f t="shared" si="204"/>
        <v>#N/A</v>
      </c>
    </row>
    <row r="2145" spans="1:19" x14ac:dyDescent="0.3">
      <c r="A2145" s="1">
        <v>45510</v>
      </c>
      <c r="B2145">
        <v>30</v>
      </c>
      <c r="C2145" t="s">
        <v>5</v>
      </c>
      <c r="D2145">
        <v>258</v>
      </c>
      <c r="E2145">
        <f>D2145-MajorAxis</f>
        <v>168</v>
      </c>
      <c r="F2145" s="2">
        <f t="shared" si="203"/>
        <v>0.6150684931506849</v>
      </c>
      <c r="G2145" s="3">
        <f t="shared" si="202"/>
        <v>0.12787993037969031</v>
      </c>
      <c r="H2145" s="11" t="e">
        <f t="shared" si="204"/>
        <v>#N/A</v>
      </c>
      <c r="I2145" s="11" t="e">
        <f t="shared" si="204"/>
        <v>#N/A</v>
      </c>
      <c r="J2145" s="11" t="e">
        <f t="shared" si="204"/>
        <v>#N/A</v>
      </c>
      <c r="K2145" s="5" t="e">
        <f t="shared" si="204"/>
        <v>#N/A</v>
      </c>
      <c r="L2145" s="5" t="e">
        <f t="shared" si="204"/>
        <v>#N/A</v>
      </c>
      <c r="M2145" s="5" t="e">
        <f t="shared" si="204"/>
        <v>#N/A</v>
      </c>
      <c r="N2145" s="8" t="e">
        <f t="shared" si="204"/>
        <v>#N/A</v>
      </c>
      <c r="O2145" s="8">
        <f t="shared" si="204"/>
        <v>-0.60162777086229968</v>
      </c>
      <c r="P2145" s="8" t="e">
        <f t="shared" si="204"/>
        <v>#N/A</v>
      </c>
      <c r="Q2145" s="9" t="e">
        <f t="shared" si="204"/>
        <v>#N/A</v>
      </c>
      <c r="R2145" s="9" t="e">
        <f t="shared" si="204"/>
        <v>#N/A</v>
      </c>
      <c r="S2145" s="9" t="e">
        <f t="shared" si="204"/>
        <v>#N/A</v>
      </c>
    </row>
    <row r="2146" spans="1:19" x14ac:dyDescent="0.3">
      <c r="A2146" s="1">
        <v>45510</v>
      </c>
      <c r="B2146">
        <v>40</v>
      </c>
      <c r="C2146" t="s">
        <v>4</v>
      </c>
      <c r="D2146">
        <v>118</v>
      </c>
      <c r="E2146">
        <f>D2146-MajorAxis</f>
        <v>28</v>
      </c>
      <c r="F2146" s="2">
        <f t="shared" si="203"/>
        <v>0.6150684931506849</v>
      </c>
      <c r="G2146" s="3">
        <f t="shared" si="202"/>
        <v>0.28875716669981499</v>
      </c>
      <c r="H2146" s="11" t="e">
        <f t="shared" ref="H2146:S2161" si="205">IF(MONTH($A2146)=LEN(H$1),$F2146*COS($E2146/180*PI()),NA())</f>
        <v>#N/A</v>
      </c>
      <c r="I2146" s="11" t="e">
        <f t="shared" si="205"/>
        <v>#N/A</v>
      </c>
      <c r="J2146" s="11" t="e">
        <f t="shared" si="205"/>
        <v>#N/A</v>
      </c>
      <c r="K2146" s="5" t="e">
        <f t="shared" si="205"/>
        <v>#N/A</v>
      </c>
      <c r="L2146" s="5" t="e">
        <f t="shared" si="205"/>
        <v>#N/A</v>
      </c>
      <c r="M2146" s="5" t="e">
        <f t="shared" si="205"/>
        <v>#N/A</v>
      </c>
      <c r="N2146" s="8" t="e">
        <f t="shared" si="205"/>
        <v>#N/A</v>
      </c>
      <c r="O2146" s="8">
        <f t="shared" si="205"/>
        <v>0.54307324547076463</v>
      </c>
      <c r="P2146" s="8" t="e">
        <f t="shared" si="205"/>
        <v>#N/A</v>
      </c>
      <c r="Q2146" s="9" t="e">
        <f t="shared" si="205"/>
        <v>#N/A</v>
      </c>
      <c r="R2146" s="9" t="e">
        <f t="shared" si="205"/>
        <v>#N/A</v>
      </c>
      <c r="S2146" s="9" t="e">
        <f t="shared" si="205"/>
        <v>#N/A</v>
      </c>
    </row>
    <row r="2147" spans="1:19" x14ac:dyDescent="0.3">
      <c r="A2147" s="1">
        <v>45510</v>
      </c>
      <c r="B2147">
        <v>40</v>
      </c>
      <c r="C2147" t="s">
        <v>5</v>
      </c>
      <c r="D2147">
        <v>242</v>
      </c>
      <c r="E2147">
        <f>D2147-MajorAxis</f>
        <v>152</v>
      </c>
      <c r="F2147" s="2">
        <f t="shared" si="203"/>
        <v>0.6150684931506849</v>
      </c>
      <c r="G2147" s="3">
        <f t="shared" si="202"/>
        <v>0.28875716669981494</v>
      </c>
      <c r="H2147" s="11" t="e">
        <f t="shared" si="205"/>
        <v>#N/A</v>
      </c>
      <c r="I2147" s="11" t="e">
        <f t="shared" si="205"/>
        <v>#N/A</v>
      </c>
      <c r="J2147" s="11" t="e">
        <f t="shared" si="205"/>
        <v>#N/A</v>
      </c>
      <c r="K2147" s="5" t="e">
        <f t="shared" si="205"/>
        <v>#N/A</v>
      </c>
      <c r="L2147" s="5" t="e">
        <f t="shared" si="205"/>
        <v>#N/A</v>
      </c>
      <c r="M2147" s="5" t="e">
        <f t="shared" si="205"/>
        <v>#N/A</v>
      </c>
      <c r="N2147" s="8" t="e">
        <f t="shared" si="205"/>
        <v>#N/A</v>
      </c>
      <c r="O2147" s="8">
        <f t="shared" si="205"/>
        <v>-0.54307324547076463</v>
      </c>
      <c r="P2147" s="8" t="e">
        <f t="shared" si="205"/>
        <v>#N/A</v>
      </c>
      <c r="Q2147" s="9" t="e">
        <f t="shared" si="205"/>
        <v>#N/A</v>
      </c>
      <c r="R2147" s="9" t="e">
        <f t="shared" si="205"/>
        <v>#N/A</v>
      </c>
      <c r="S2147" s="9" t="e">
        <f t="shared" si="205"/>
        <v>#N/A</v>
      </c>
    </row>
    <row r="2148" spans="1:19" x14ac:dyDescent="0.3">
      <c r="A2148" s="1">
        <v>45510</v>
      </c>
      <c r="B2148">
        <v>50</v>
      </c>
      <c r="C2148" t="s">
        <v>4</v>
      </c>
      <c r="D2148">
        <v>144</v>
      </c>
      <c r="E2148">
        <f>D2148-MajorAxis</f>
        <v>54</v>
      </c>
      <c r="F2148" s="2">
        <f t="shared" si="203"/>
        <v>0.6150684931506849</v>
      </c>
      <c r="G2148" s="3">
        <f t="shared" si="202"/>
        <v>0.49760086366349504</v>
      </c>
      <c r="H2148" s="11" t="e">
        <f t="shared" si="205"/>
        <v>#N/A</v>
      </c>
      <c r="I2148" s="11" t="e">
        <f t="shared" si="205"/>
        <v>#N/A</v>
      </c>
      <c r="J2148" s="11" t="e">
        <f t="shared" si="205"/>
        <v>#N/A</v>
      </c>
      <c r="K2148" s="5" t="e">
        <f t="shared" si="205"/>
        <v>#N/A</v>
      </c>
      <c r="L2148" s="5" t="e">
        <f t="shared" si="205"/>
        <v>#N/A</v>
      </c>
      <c r="M2148" s="5" t="e">
        <f t="shared" si="205"/>
        <v>#N/A</v>
      </c>
      <c r="N2148" s="8" t="e">
        <f t="shared" si="205"/>
        <v>#N/A</v>
      </c>
      <c r="O2148" s="8">
        <f t="shared" si="205"/>
        <v>0.36152818942372661</v>
      </c>
      <c r="P2148" s="8" t="e">
        <f t="shared" si="205"/>
        <v>#N/A</v>
      </c>
      <c r="Q2148" s="9" t="e">
        <f t="shared" si="205"/>
        <v>#N/A</v>
      </c>
      <c r="R2148" s="9" t="e">
        <f t="shared" si="205"/>
        <v>#N/A</v>
      </c>
      <c r="S2148" s="9" t="e">
        <f t="shared" si="205"/>
        <v>#N/A</v>
      </c>
    </row>
    <row r="2149" spans="1:19" x14ac:dyDescent="0.3">
      <c r="A2149" s="1">
        <v>45510</v>
      </c>
      <c r="B2149">
        <v>50</v>
      </c>
      <c r="C2149" t="s">
        <v>5</v>
      </c>
      <c r="D2149">
        <v>216</v>
      </c>
      <c r="E2149">
        <f>D2149-MajorAxis</f>
        <v>126</v>
      </c>
      <c r="F2149" s="2">
        <f t="shared" si="203"/>
        <v>0.6150684931506849</v>
      </c>
      <c r="G2149" s="3">
        <f t="shared" si="202"/>
        <v>0.49760086366349504</v>
      </c>
      <c r="H2149" s="11" t="e">
        <f t="shared" si="205"/>
        <v>#N/A</v>
      </c>
      <c r="I2149" s="11" t="e">
        <f t="shared" si="205"/>
        <v>#N/A</v>
      </c>
      <c r="J2149" s="11" t="e">
        <f t="shared" si="205"/>
        <v>#N/A</v>
      </c>
      <c r="K2149" s="5" t="e">
        <f t="shared" si="205"/>
        <v>#N/A</v>
      </c>
      <c r="L2149" s="5" t="e">
        <f t="shared" si="205"/>
        <v>#N/A</v>
      </c>
      <c r="M2149" s="5" t="e">
        <f t="shared" si="205"/>
        <v>#N/A</v>
      </c>
      <c r="N2149" s="8" t="e">
        <f t="shared" si="205"/>
        <v>#N/A</v>
      </c>
      <c r="O2149" s="8">
        <f t="shared" si="205"/>
        <v>-0.36152818942372655</v>
      </c>
      <c r="P2149" s="8" t="e">
        <f t="shared" si="205"/>
        <v>#N/A</v>
      </c>
      <c r="Q2149" s="9" t="e">
        <f t="shared" si="205"/>
        <v>#N/A</v>
      </c>
      <c r="R2149" s="9" t="e">
        <f t="shared" si="205"/>
        <v>#N/A</v>
      </c>
      <c r="S2149" s="9" t="e">
        <f t="shared" si="205"/>
        <v>#N/A</v>
      </c>
    </row>
    <row r="2150" spans="1:19" x14ac:dyDescent="0.3">
      <c r="A2150" s="1">
        <v>45511</v>
      </c>
      <c r="B2150">
        <v>0</v>
      </c>
      <c r="C2150" t="s">
        <v>4</v>
      </c>
      <c r="D2150">
        <v>62</v>
      </c>
      <c r="E2150">
        <f>D2150-MajorAxis</f>
        <v>-28</v>
      </c>
      <c r="F2150" s="2">
        <f t="shared" si="203"/>
        <v>0.61780821917808215</v>
      </c>
      <c r="G2150" s="3">
        <f t="shared" si="202"/>
        <v>-0.29004339015950237</v>
      </c>
      <c r="H2150" s="11" t="e">
        <f t="shared" si="205"/>
        <v>#N/A</v>
      </c>
      <c r="I2150" s="11" t="e">
        <f t="shared" si="205"/>
        <v>#N/A</v>
      </c>
      <c r="J2150" s="11" t="e">
        <f t="shared" si="205"/>
        <v>#N/A</v>
      </c>
      <c r="K2150" s="5" t="e">
        <f t="shared" si="205"/>
        <v>#N/A</v>
      </c>
      <c r="L2150" s="5" t="e">
        <f t="shared" si="205"/>
        <v>#N/A</v>
      </c>
      <c r="M2150" s="5" t="e">
        <f t="shared" si="205"/>
        <v>#N/A</v>
      </c>
      <c r="N2150" s="8" t="e">
        <f t="shared" si="205"/>
        <v>#N/A</v>
      </c>
      <c r="O2150" s="8">
        <f t="shared" si="205"/>
        <v>0.54549227997174798</v>
      </c>
      <c r="P2150" s="8" t="e">
        <f t="shared" si="205"/>
        <v>#N/A</v>
      </c>
      <c r="Q2150" s="9" t="e">
        <f t="shared" si="205"/>
        <v>#N/A</v>
      </c>
      <c r="R2150" s="9" t="e">
        <f t="shared" si="205"/>
        <v>#N/A</v>
      </c>
      <c r="S2150" s="9" t="e">
        <f t="shared" si="205"/>
        <v>#N/A</v>
      </c>
    </row>
    <row r="2151" spans="1:19" x14ac:dyDescent="0.3">
      <c r="A2151" s="1">
        <v>45511</v>
      </c>
      <c r="B2151">
        <v>0</v>
      </c>
      <c r="C2151" t="s">
        <v>5</v>
      </c>
      <c r="D2151">
        <v>297</v>
      </c>
      <c r="E2151">
        <f>D2151-MajorAxis</f>
        <v>207</v>
      </c>
      <c r="F2151" s="2">
        <f t="shared" si="203"/>
        <v>0.61780821917808215</v>
      </c>
      <c r="G2151" s="3">
        <f t="shared" si="202"/>
        <v>-0.28047906216785662</v>
      </c>
      <c r="H2151" s="11" t="e">
        <f t="shared" si="205"/>
        <v>#N/A</v>
      </c>
      <c r="I2151" s="11" t="e">
        <f t="shared" si="205"/>
        <v>#N/A</v>
      </c>
      <c r="J2151" s="11" t="e">
        <f t="shared" si="205"/>
        <v>#N/A</v>
      </c>
      <c r="K2151" s="5" t="e">
        <f t="shared" si="205"/>
        <v>#N/A</v>
      </c>
      <c r="L2151" s="5" t="e">
        <f t="shared" si="205"/>
        <v>#N/A</v>
      </c>
      <c r="M2151" s="5" t="e">
        <f t="shared" si="205"/>
        <v>#N/A</v>
      </c>
      <c r="N2151" s="8" t="e">
        <f t="shared" si="205"/>
        <v>#N/A</v>
      </c>
      <c r="O2151" s="8">
        <f t="shared" si="205"/>
        <v>-0.55047115398486846</v>
      </c>
      <c r="P2151" s="8" t="e">
        <f t="shared" si="205"/>
        <v>#N/A</v>
      </c>
      <c r="Q2151" s="9" t="e">
        <f t="shared" si="205"/>
        <v>#N/A</v>
      </c>
      <c r="R2151" s="9" t="e">
        <f t="shared" si="205"/>
        <v>#N/A</v>
      </c>
      <c r="S2151" s="9" t="e">
        <f t="shared" si="205"/>
        <v>#N/A</v>
      </c>
    </row>
    <row r="2152" spans="1:19" x14ac:dyDescent="0.3">
      <c r="A2152" s="1">
        <v>45511</v>
      </c>
      <c r="B2152">
        <v>10</v>
      </c>
      <c r="C2152" t="s">
        <v>4</v>
      </c>
      <c r="D2152">
        <v>76</v>
      </c>
      <c r="E2152">
        <f>D2152-MajorAxis</f>
        <v>-14</v>
      </c>
      <c r="F2152" s="2">
        <f t="shared" si="203"/>
        <v>0.61780821917808215</v>
      </c>
      <c r="G2152" s="3">
        <f t="shared" si="202"/>
        <v>-0.14946133550061663</v>
      </c>
      <c r="H2152" s="11" t="e">
        <f t="shared" si="205"/>
        <v>#N/A</v>
      </c>
      <c r="I2152" s="11" t="e">
        <f t="shared" si="205"/>
        <v>#N/A</v>
      </c>
      <c r="J2152" s="11" t="e">
        <f t="shared" si="205"/>
        <v>#N/A</v>
      </c>
      <c r="K2152" s="5" t="e">
        <f t="shared" si="205"/>
        <v>#N/A</v>
      </c>
      <c r="L2152" s="5" t="e">
        <f t="shared" si="205"/>
        <v>#N/A</v>
      </c>
      <c r="M2152" s="5" t="e">
        <f t="shared" si="205"/>
        <v>#N/A</v>
      </c>
      <c r="N2152" s="8" t="e">
        <f t="shared" si="205"/>
        <v>#N/A</v>
      </c>
      <c r="O2152" s="8">
        <f t="shared" si="205"/>
        <v>0.59945667472667719</v>
      </c>
      <c r="P2152" s="8" t="e">
        <f t="shared" si="205"/>
        <v>#N/A</v>
      </c>
      <c r="Q2152" s="9" t="e">
        <f t="shared" si="205"/>
        <v>#N/A</v>
      </c>
      <c r="R2152" s="9" t="e">
        <f t="shared" si="205"/>
        <v>#N/A</v>
      </c>
      <c r="S2152" s="9" t="e">
        <f t="shared" si="205"/>
        <v>#N/A</v>
      </c>
    </row>
    <row r="2153" spans="1:19" x14ac:dyDescent="0.3">
      <c r="A2153" s="1">
        <v>45511</v>
      </c>
      <c r="B2153">
        <v>10</v>
      </c>
      <c r="C2153" t="s">
        <v>5</v>
      </c>
      <c r="D2153">
        <v>283</v>
      </c>
      <c r="E2153">
        <f>D2153-MajorAxis</f>
        <v>193</v>
      </c>
      <c r="F2153" s="2">
        <f t="shared" si="203"/>
        <v>0.61780821917808215</v>
      </c>
      <c r="G2153" s="3">
        <f t="shared" si="202"/>
        <v>-0.1389766102864152</v>
      </c>
      <c r="H2153" s="11" t="e">
        <f t="shared" si="205"/>
        <v>#N/A</v>
      </c>
      <c r="I2153" s="11" t="e">
        <f t="shared" si="205"/>
        <v>#N/A</v>
      </c>
      <c r="J2153" s="11" t="e">
        <f t="shared" si="205"/>
        <v>#N/A</v>
      </c>
      <c r="K2153" s="5" t="e">
        <f t="shared" si="205"/>
        <v>#N/A</v>
      </c>
      <c r="L2153" s="5" t="e">
        <f t="shared" si="205"/>
        <v>#N/A</v>
      </c>
      <c r="M2153" s="5" t="e">
        <f t="shared" si="205"/>
        <v>#N/A</v>
      </c>
      <c r="N2153" s="8" t="e">
        <f t="shared" si="205"/>
        <v>#N/A</v>
      </c>
      <c r="O2153" s="8">
        <f t="shared" si="205"/>
        <v>-0.60197383454539877</v>
      </c>
      <c r="P2153" s="8" t="e">
        <f t="shared" si="205"/>
        <v>#N/A</v>
      </c>
      <c r="Q2153" s="9" t="e">
        <f t="shared" si="205"/>
        <v>#N/A</v>
      </c>
      <c r="R2153" s="9" t="e">
        <f t="shared" si="205"/>
        <v>#N/A</v>
      </c>
      <c r="S2153" s="9" t="e">
        <f t="shared" si="205"/>
        <v>#N/A</v>
      </c>
    </row>
    <row r="2154" spans="1:19" x14ac:dyDescent="0.3">
      <c r="A2154" s="1">
        <v>45511</v>
      </c>
      <c r="B2154">
        <v>20</v>
      </c>
      <c r="C2154" t="s">
        <v>4</v>
      </c>
      <c r="D2154">
        <v>89</v>
      </c>
      <c r="E2154">
        <f>D2154-MajorAxis</f>
        <v>-1</v>
      </c>
      <c r="F2154" s="2">
        <f t="shared" si="203"/>
        <v>0.61780821917808215</v>
      </c>
      <c r="G2154" s="3">
        <f t="shared" si="202"/>
        <v>-1.0782240141390224E-2</v>
      </c>
      <c r="H2154" s="11" t="e">
        <f t="shared" si="205"/>
        <v>#N/A</v>
      </c>
      <c r="I2154" s="11" t="e">
        <f t="shared" si="205"/>
        <v>#N/A</v>
      </c>
      <c r="J2154" s="11" t="e">
        <f t="shared" si="205"/>
        <v>#N/A</v>
      </c>
      <c r="K2154" s="5" t="e">
        <f t="shared" si="205"/>
        <v>#N/A</v>
      </c>
      <c r="L2154" s="5" t="e">
        <f t="shared" si="205"/>
        <v>#N/A</v>
      </c>
      <c r="M2154" s="5" t="e">
        <f t="shared" si="205"/>
        <v>#N/A</v>
      </c>
      <c r="N2154" s="8" t="e">
        <f t="shared" si="205"/>
        <v>#N/A</v>
      </c>
      <c r="O2154" s="8">
        <f t="shared" si="205"/>
        <v>0.61771412399388004</v>
      </c>
      <c r="P2154" s="8" t="e">
        <f t="shared" si="205"/>
        <v>#N/A</v>
      </c>
      <c r="Q2154" s="9" t="e">
        <f t="shared" si="205"/>
        <v>#N/A</v>
      </c>
      <c r="R2154" s="9" t="e">
        <f t="shared" si="205"/>
        <v>#N/A</v>
      </c>
      <c r="S2154" s="9" t="e">
        <f t="shared" si="205"/>
        <v>#N/A</v>
      </c>
    </row>
    <row r="2155" spans="1:19" x14ac:dyDescent="0.3">
      <c r="A2155" s="1">
        <v>45511</v>
      </c>
      <c r="B2155">
        <v>20</v>
      </c>
      <c r="C2155" t="s">
        <v>5</v>
      </c>
      <c r="D2155">
        <v>271</v>
      </c>
      <c r="E2155">
        <f>D2155-MajorAxis</f>
        <v>181</v>
      </c>
      <c r="F2155" s="2">
        <f t="shared" si="203"/>
        <v>0.61780821917808215</v>
      </c>
      <c r="G2155" s="3">
        <f t="shared" si="202"/>
        <v>-1.0782240141390027E-2</v>
      </c>
      <c r="H2155" s="11" t="e">
        <f t="shared" si="205"/>
        <v>#N/A</v>
      </c>
      <c r="I2155" s="11" t="e">
        <f t="shared" si="205"/>
        <v>#N/A</v>
      </c>
      <c r="J2155" s="11" t="e">
        <f t="shared" si="205"/>
        <v>#N/A</v>
      </c>
      <c r="K2155" s="5" t="e">
        <f t="shared" si="205"/>
        <v>#N/A</v>
      </c>
      <c r="L2155" s="5" t="e">
        <f t="shared" si="205"/>
        <v>#N/A</v>
      </c>
      <c r="M2155" s="5" t="e">
        <f t="shared" si="205"/>
        <v>#N/A</v>
      </c>
      <c r="N2155" s="8" t="e">
        <f t="shared" si="205"/>
        <v>#N/A</v>
      </c>
      <c r="O2155" s="8">
        <f t="shared" si="205"/>
        <v>-0.61771412399388004</v>
      </c>
      <c r="P2155" s="8" t="e">
        <f t="shared" si="205"/>
        <v>#N/A</v>
      </c>
      <c r="Q2155" s="9" t="e">
        <f t="shared" si="205"/>
        <v>#N/A</v>
      </c>
      <c r="R2155" s="9" t="e">
        <f t="shared" si="205"/>
        <v>#N/A</v>
      </c>
      <c r="S2155" s="9" t="e">
        <f t="shared" si="205"/>
        <v>#N/A</v>
      </c>
    </row>
    <row r="2156" spans="1:19" x14ac:dyDescent="0.3">
      <c r="A2156" s="1">
        <v>45511</v>
      </c>
      <c r="B2156">
        <v>30</v>
      </c>
      <c r="C2156" t="s">
        <v>4</v>
      </c>
      <c r="D2156">
        <v>102</v>
      </c>
      <c r="E2156">
        <f>D2156-MajorAxis</f>
        <v>12</v>
      </c>
      <c r="F2156" s="2">
        <f t="shared" si="203"/>
        <v>0.61780821917808215</v>
      </c>
      <c r="G2156" s="3">
        <f t="shared" si="202"/>
        <v>0.12844955145042389</v>
      </c>
      <c r="H2156" s="11" t="e">
        <f t="shared" si="205"/>
        <v>#N/A</v>
      </c>
      <c r="I2156" s="11" t="e">
        <f t="shared" si="205"/>
        <v>#N/A</v>
      </c>
      <c r="J2156" s="11" t="e">
        <f t="shared" si="205"/>
        <v>#N/A</v>
      </c>
      <c r="K2156" s="5" t="e">
        <f t="shared" si="205"/>
        <v>#N/A</v>
      </c>
      <c r="L2156" s="5" t="e">
        <f t="shared" si="205"/>
        <v>#N/A</v>
      </c>
      <c r="M2156" s="5" t="e">
        <f t="shared" si="205"/>
        <v>#N/A</v>
      </c>
      <c r="N2156" s="8" t="e">
        <f t="shared" si="205"/>
        <v>#N/A</v>
      </c>
      <c r="O2156" s="8">
        <f t="shared" si="205"/>
        <v>0.60430762730266618</v>
      </c>
      <c r="P2156" s="8" t="e">
        <f t="shared" si="205"/>
        <v>#N/A</v>
      </c>
      <c r="Q2156" s="9" t="e">
        <f t="shared" si="205"/>
        <v>#N/A</v>
      </c>
      <c r="R2156" s="9" t="e">
        <f t="shared" si="205"/>
        <v>#N/A</v>
      </c>
      <c r="S2156" s="9" t="e">
        <f t="shared" si="205"/>
        <v>#N/A</v>
      </c>
    </row>
    <row r="2157" spans="1:19" x14ac:dyDescent="0.3">
      <c r="A2157" s="1">
        <v>45511</v>
      </c>
      <c r="B2157">
        <v>30</v>
      </c>
      <c r="C2157" t="s">
        <v>5</v>
      </c>
      <c r="D2157">
        <v>257</v>
      </c>
      <c r="E2157">
        <f>D2157-MajorAxis</f>
        <v>167</v>
      </c>
      <c r="F2157" s="2">
        <f t="shared" si="203"/>
        <v>0.61780821917808215</v>
      </c>
      <c r="G2157" s="3">
        <f t="shared" si="202"/>
        <v>0.13897661028641534</v>
      </c>
      <c r="H2157" s="11" t="e">
        <f t="shared" si="205"/>
        <v>#N/A</v>
      </c>
      <c r="I2157" s="11" t="e">
        <f t="shared" si="205"/>
        <v>#N/A</v>
      </c>
      <c r="J2157" s="11" t="e">
        <f t="shared" si="205"/>
        <v>#N/A</v>
      </c>
      <c r="K2157" s="5" t="e">
        <f t="shared" si="205"/>
        <v>#N/A</v>
      </c>
      <c r="L2157" s="5" t="e">
        <f t="shared" si="205"/>
        <v>#N/A</v>
      </c>
      <c r="M2157" s="5" t="e">
        <f t="shared" si="205"/>
        <v>#N/A</v>
      </c>
      <c r="N2157" s="8" t="e">
        <f t="shared" si="205"/>
        <v>#N/A</v>
      </c>
      <c r="O2157" s="8">
        <f t="shared" si="205"/>
        <v>-0.60197383454539866</v>
      </c>
      <c r="P2157" s="8" t="e">
        <f t="shared" si="205"/>
        <v>#N/A</v>
      </c>
      <c r="Q2157" s="9" t="e">
        <f t="shared" si="205"/>
        <v>#N/A</v>
      </c>
      <c r="R2157" s="9" t="e">
        <f t="shared" si="205"/>
        <v>#N/A</v>
      </c>
      <c r="S2157" s="9" t="e">
        <f t="shared" si="205"/>
        <v>#N/A</v>
      </c>
    </row>
    <row r="2158" spans="1:19" x14ac:dyDescent="0.3">
      <c r="A2158" s="1">
        <v>45511</v>
      </c>
      <c r="B2158">
        <v>40</v>
      </c>
      <c r="C2158" t="s">
        <v>4</v>
      </c>
      <c r="D2158">
        <v>119</v>
      </c>
      <c r="E2158">
        <f>D2158-MajorAxis</f>
        <v>29</v>
      </c>
      <c r="F2158" s="2">
        <f t="shared" si="203"/>
        <v>0.61780821917808215</v>
      </c>
      <c r="G2158" s="3">
        <f t="shared" si="202"/>
        <v>0.2995193681247918</v>
      </c>
      <c r="H2158" s="11" t="e">
        <f t="shared" si="205"/>
        <v>#N/A</v>
      </c>
      <c r="I2158" s="11" t="e">
        <f t="shared" si="205"/>
        <v>#N/A</v>
      </c>
      <c r="J2158" s="11" t="e">
        <f t="shared" si="205"/>
        <v>#N/A</v>
      </c>
      <c r="K2158" s="5" t="e">
        <f t="shared" si="205"/>
        <v>#N/A</v>
      </c>
      <c r="L2158" s="5" t="e">
        <f t="shared" si="205"/>
        <v>#N/A</v>
      </c>
      <c r="M2158" s="5" t="e">
        <f t="shared" si="205"/>
        <v>#N/A</v>
      </c>
      <c r="N2158" s="8" t="e">
        <f t="shared" si="205"/>
        <v>#N/A</v>
      </c>
      <c r="O2158" s="8">
        <f t="shared" si="205"/>
        <v>0.54034724372584586</v>
      </c>
      <c r="P2158" s="8" t="e">
        <f t="shared" si="205"/>
        <v>#N/A</v>
      </c>
      <c r="Q2158" s="9" t="e">
        <f t="shared" si="205"/>
        <v>#N/A</v>
      </c>
      <c r="R2158" s="9" t="e">
        <f t="shared" si="205"/>
        <v>#N/A</v>
      </c>
      <c r="S2158" s="9" t="e">
        <f t="shared" si="205"/>
        <v>#N/A</v>
      </c>
    </row>
    <row r="2159" spans="1:19" x14ac:dyDescent="0.3">
      <c r="A2159" s="1">
        <v>45511</v>
      </c>
      <c r="B2159">
        <v>40</v>
      </c>
      <c r="C2159" t="s">
        <v>5</v>
      </c>
      <c r="D2159">
        <v>241</v>
      </c>
      <c r="E2159">
        <f>D2159-MajorAxis</f>
        <v>151</v>
      </c>
      <c r="F2159" s="2">
        <f t="shared" si="203"/>
        <v>0.61780821917808215</v>
      </c>
      <c r="G2159" s="3">
        <f t="shared" si="202"/>
        <v>0.29951936812479185</v>
      </c>
      <c r="H2159" s="11" t="e">
        <f t="shared" si="205"/>
        <v>#N/A</v>
      </c>
      <c r="I2159" s="11" t="e">
        <f t="shared" si="205"/>
        <v>#N/A</v>
      </c>
      <c r="J2159" s="11" t="e">
        <f t="shared" si="205"/>
        <v>#N/A</v>
      </c>
      <c r="K2159" s="5" t="e">
        <f t="shared" si="205"/>
        <v>#N/A</v>
      </c>
      <c r="L2159" s="5" t="e">
        <f t="shared" si="205"/>
        <v>#N/A</v>
      </c>
      <c r="M2159" s="5" t="e">
        <f t="shared" si="205"/>
        <v>#N/A</v>
      </c>
      <c r="N2159" s="8" t="e">
        <f t="shared" si="205"/>
        <v>#N/A</v>
      </c>
      <c r="O2159" s="8">
        <f t="shared" si="205"/>
        <v>-0.54034724372584586</v>
      </c>
      <c r="P2159" s="8" t="e">
        <f t="shared" si="205"/>
        <v>#N/A</v>
      </c>
      <c r="Q2159" s="9" t="e">
        <f t="shared" si="205"/>
        <v>#N/A</v>
      </c>
      <c r="R2159" s="9" t="e">
        <f t="shared" si="205"/>
        <v>#N/A</v>
      </c>
      <c r="S2159" s="9" t="e">
        <f t="shared" si="205"/>
        <v>#N/A</v>
      </c>
    </row>
    <row r="2160" spans="1:19" x14ac:dyDescent="0.3">
      <c r="A2160" s="1">
        <v>45511</v>
      </c>
      <c r="B2160">
        <v>50</v>
      </c>
      <c r="C2160" t="s">
        <v>4</v>
      </c>
      <c r="D2160">
        <v>145</v>
      </c>
      <c r="E2160">
        <f>D2160-MajorAxis</f>
        <v>55</v>
      </c>
      <c r="F2160" s="2">
        <f t="shared" si="203"/>
        <v>0.61780821917808215</v>
      </c>
      <c r="G2160" s="3">
        <f t="shared" si="202"/>
        <v>0.50607886571826755</v>
      </c>
      <c r="H2160" s="11" t="e">
        <f t="shared" si="205"/>
        <v>#N/A</v>
      </c>
      <c r="I2160" s="11" t="e">
        <f t="shared" si="205"/>
        <v>#N/A</v>
      </c>
      <c r="J2160" s="11" t="e">
        <f t="shared" si="205"/>
        <v>#N/A</v>
      </c>
      <c r="K2160" s="5" t="e">
        <f t="shared" si="205"/>
        <v>#N/A</v>
      </c>
      <c r="L2160" s="5" t="e">
        <f t="shared" si="205"/>
        <v>#N/A</v>
      </c>
      <c r="M2160" s="5" t="e">
        <f t="shared" si="205"/>
        <v>#N/A</v>
      </c>
      <c r="N2160" s="8" t="e">
        <f t="shared" si="205"/>
        <v>#N/A</v>
      </c>
      <c r="O2160" s="8">
        <f t="shared" si="205"/>
        <v>0.35436023670455041</v>
      </c>
      <c r="P2160" s="8" t="e">
        <f t="shared" si="205"/>
        <v>#N/A</v>
      </c>
      <c r="Q2160" s="9" t="e">
        <f t="shared" si="205"/>
        <v>#N/A</v>
      </c>
      <c r="R2160" s="9" t="e">
        <f t="shared" si="205"/>
        <v>#N/A</v>
      </c>
      <c r="S2160" s="9" t="e">
        <f t="shared" si="205"/>
        <v>#N/A</v>
      </c>
    </row>
    <row r="2161" spans="1:19" x14ac:dyDescent="0.3">
      <c r="A2161" s="1">
        <v>45511</v>
      </c>
      <c r="B2161">
        <v>50</v>
      </c>
      <c r="C2161" t="s">
        <v>5</v>
      </c>
      <c r="D2161">
        <v>215</v>
      </c>
      <c r="E2161">
        <f>D2161-MajorAxis</f>
        <v>125</v>
      </c>
      <c r="F2161" s="2">
        <f t="shared" si="203"/>
        <v>0.61780821917808215</v>
      </c>
      <c r="G2161" s="3">
        <f t="shared" si="202"/>
        <v>0.50607886571826766</v>
      </c>
      <c r="H2161" s="11" t="e">
        <f t="shared" si="205"/>
        <v>#N/A</v>
      </c>
      <c r="I2161" s="11" t="e">
        <f t="shared" si="205"/>
        <v>#N/A</v>
      </c>
      <c r="J2161" s="11" t="e">
        <f t="shared" si="205"/>
        <v>#N/A</v>
      </c>
      <c r="K2161" s="5" t="e">
        <f t="shared" si="205"/>
        <v>#N/A</v>
      </c>
      <c r="L2161" s="5" t="e">
        <f t="shared" si="205"/>
        <v>#N/A</v>
      </c>
      <c r="M2161" s="5" t="e">
        <f t="shared" si="205"/>
        <v>#N/A</v>
      </c>
      <c r="N2161" s="8" t="e">
        <f t="shared" si="205"/>
        <v>#N/A</v>
      </c>
      <c r="O2161" s="8">
        <f t="shared" si="205"/>
        <v>-0.35436023670455019</v>
      </c>
      <c r="P2161" s="8" t="e">
        <f t="shared" si="205"/>
        <v>#N/A</v>
      </c>
      <c r="Q2161" s="9" t="e">
        <f t="shared" si="205"/>
        <v>#N/A</v>
      </c>
      <c r="R2161" s="9" t="e">
        <f t="shared" si="205"/>
        <v>#N/A</v>
      </c>
      <c r="S2161" s="9" t="e">
        <f t="shared" si="205"/>
        <v>#N/A</v>
      </c>
    </row>
    <row r="2162" spans="1:19" x14ac:dyDescent="0.3">
      <c r="A2162" s="1">
        <v>45512</v>
      </c>
      <c r="B2162">
        <v>0</v>
      </c>
      <c r="C2162" t="s">
        <v>4</v>
      </c>
      <c r="D2162">
        <v>63</v>
      </c>
      <c r="E2162">
        <f>D2162-MajorAxis</f>
        <v>-27</v>
      </c>
      <c r="F2162" s="2">
        <f t="shared" si="203"/>
        <v>0.6205479452054794</v>
      </c>
      <c r="G2162" s="3">
        <f t="shared" si="202"/>
        <v>-0.28172287175618449</v>
      </c>
      <c r="H2162" s="11" t="e">
        <f t="shared" ref="H2162:S2177" si="206">IF(MONTH($A2162)=LEN(H$1),$F2162*COS($E2162/180*PI()),NA())</f>
        <v>#N/A</v>
      </c>
      <c r="I2162" s="11" t="e">
        <f t="shared" si="206"/>
        <v>#N/A</v>
      </c>
      <c r="J2162" s="11" t="e">
        <f t="shared" si="206"/>
        <v>#N/A</v>
      </c>
      <c r="K2162" s="5" t="e">
        <f t="shared" si="206"/>
        <v>#N/A</v>
      </c>
      <c r="L2162" s="5" t="e">
        <f t="shared" si="206"/>
        <v>#N/A</v>
      </c>
      <c r="M2162" s="5" t="e">
        <f t="shared" si="206"/>
        <v>#N/A</v>
      </c>
      <c r="N2162" s="8" t="e">
        <f t="shared" si="206"/>
        <v>#N/A</v>
      </c>
      <c r="O2162" s="8">
        <f t="shared" si="206"/>
        <v>0.55291226774976798</v>
      </c>
      <c r="P2162" s="8" t="e">
        <f t="shared" si="206"/>
        <v>#N/A</v>
      </c>
      <c r="Q2162" s="9" t="e">
        <f t="shared" si="206"/>
        <v>#N/A</v>
      </c>
      <c r="R2162" s="9" t="e">
        <f t="shared" si="206"/>
        <v>#N/A</v>
      </c>
      <c r="S2162" s="9" t="e">
        <f t="shared" si="206"/>
        <v>#N/A</v>
      </c>
    </row>
    <row r="2163" spans="1:19" x14ac:dyDescent="0.3">
      <c r="A2163" s="1">
        <v>45512</v>
      </c>
      <c r="B2163">
        <v>0</v>
      </c>
      <c r="C2163" t="s">
        <v>5</v>
      </c>
      <c r="D2163">
        <v>297</v>
      </c>
      <c r="E2163">
        <f>D2163-MajorAxis</f>
        <v>207</v>
      </c>
      <c r="F2163" s="2">
        <f t="shared" si="203"/>
        <v>0.6205479452054794</v>
      </c>
      <c r="G2163" s="3">
        <f t="shared" si="202"/>
        <v>-0.28172287175618416</v>
      </c>
      <c r="H2163" s="11" t="e">
        <f t="shared" si="206"/>
        <v>#N/A</v>
      </c>
      <c r="I2163" s="11" t="e">
        <f t="shared" si="206"/>
        <v>#N/A</v>
      </c>
      <c r="J2163" s="11" t="e">
        <f t="shared" si="206"/>
        <v>#N/A</v>
      </c>
      <c r="K2163" s="5" t="e">
        <f t="shared" si="206"/>
        <v>#N/A</v>
      </c>
      <c r="L2163" s="5" t="e">
        <f t="shared" si="206"/>
        <v>#N/A</v>
      </c>
      <c r="M2163" s="5" t="e">
        <f t="shared" si="206"/>
        <v>#N/A</v>
      </c>
      <c r="N2163" s="8" t="e">
        <f t="shared" si="206"/>
        <v>#N/A</v>
      </c>
      <c r="O2163" s="8">
        <f t="shared" si="206"/>
        <v>-0.55291226774976809</v>
      </c>
      <c r="P2163" s="8" t="e">
        <f t="shared" si="206"/>
        <v>#N/A</v>
      </c>
      <c r="Q2163" s="9" t="e">
        <f t="shared" si="206"/>
        <v>#N/A</v>
      </c>
      <c r="R2163" s="9" t="e">
        <f t="shared" si="206"/>
        <v>#N/A</v>
      </c>
      <c r="S2163" s="9" t="e">
        <f t="shared" si="206"/>
        <v>#N/A</v>
      </c>
    </row>
    <row r="2164" spans="1:19" x14ac:dyDescent="0.3">
      <c r="A2164" s="1">
        <v>45512</v>
      </c>
      <c r="B2164">
        <v>10</v>
      </c>
      <c r="C2164" t="s">
        <v>4</v>
      </c>
      <c r="D2164">
        <v>77</v>
      </c>
      <c r="E2164">
        <f>D2164-MajorAxis</f>
        <v>-13</v>
      </c>
      <c r="F2164" s="2">
        <f t="shared" si="203"/>
        <v>0.6205479452054794</v>
      </c>
      <c r="G2164" s="3">
        <f t="shared" si="202"/>
        <v>-0.13959291454489153</v>
      </c>
      <c r="H2164" s="11" t="e">
        <f t="shared" si="206"/>
        <v>#N/A</v>
      </c>
      <c r="I2164" s="11" t="e">
        <f t="shared" si="206"/>
        <v>#N/A</v>
      </c>
      <c r="J2164" s="11" t="e">
        <f t="shared" si="206"/>
        <v>#N/A</v>
      </c>
      <c r="K2164" s="5" t="e">
        <f t="shared" si="206"/>
        <v>#N/A</v>
      </c>
      <c r="L2164" s="5" t="e">
        <f t="shared" si="206"/>
        <v>#N/A</v>
      </c>
      <c r="M2164" s="5" t="e">
        <f t="shared" si="206"/>
        <v>#N/A</v>
      </c>
      <c r="N2164" s="8" t="e">
        <f t="shared" si="206"/>
        <v>#N/A</v>
      </c>
      <c r="O2164" s="8">
        <f t="shared" si="206"/>
        <v>0.60464334157220756</v>
      </c>
      <c r="P2164" s="8" t="e">
        <f t="shared" si="206"/>
        <v>#N/A</v>
      </c>
      <c r="Q2164" s="9" t="e">
        <f t="shared" si="206"/>
        <v>#N/A</v>
      </c>
      <c r="R2164" s="9" t="e">
        <f t="shared" si="206"/>
        <v>#N/A</v>
      </c>
      <c r="S2164" s="9" t="e">
        <f t="shared" si="206"/>
        <v>#N/A</v>
      </c>
    </row>
    <row r="2165" spans="1:19" x14ac:dyDescent="0.3">
      <c r="A2165" s="1">
        <v>45512</v>
      </c>
      <c r="B2165">
        <v>10</v>
      </c>
      <c r="C2165" t="s">
        <v>5</v>
      </c>
      <c r="D2165">
        <v>283</v>
      </c>
      <c r="E2165">
        <f>D2165-MajorAxis</f>
        <v>193</v>
      </c>
      <c r="F2165" s="2">
        <f t="shared" si="203"/>
        <v>0.6205479452054794</v>
      </c>
      <c r="G2165" s="3">
        <f t="shared" si="202"/>
        <v>-0.13959291454489153</v>
      </c>
      <c r="H2165" s="11" t="e">
        <f t="shared" si="206"/>
        <v>#N/A</v>
      </c>
      <c r="I2165" s="11" t="e">
        <f t="shared" si="206"/>
        <v>#N/A</v>
      </c>
      <c r="J2165" s="11" t="e">
        <f t="shared" si="206"/>
        <v>#N/A</v>
      </c>
      <c r="K2165" s="5" t="e">
        <f t="shared" si="206"/>
        <v>#N/A</v>
      </c>
      <c r="L2165" s="5" t="e">
        <f t="shared" si="206"/>
        <v>#N/A</v>
      </c>
      <c r="M2165" s="5" t="e">
        <f t="shared" si="206"/>
        <v>#N/A</v>
      </c>
      <c r="N2165" s="8" t="e">
        <f t="shared" si="206"/>
        <v>#N/A</v>
      </c>
      <c r="O2165" s="8">
        <f t="shared" si="206"/>
        <v>-0.60464334157220756</v>
      </c>
      <c r="P2165" s="8" t="e">
        <f t="shared" si="206"/>
        <v>#N/A</v>
      </c>
      <c r="Q2165" s="9" t="e">
        <f t="shared" si="206"/>
        <v>#N/A</v>
      </c>
      <c r="R2165" s="9" t="e">
        <f t="shared" si="206"/>
        <v>#N/A</v>
      </c>
      <c r="S2165" s="9" t="e">
        <f t="shared" si="206"/>
        <v>#N/A</v>
      </c>
    </row>
    <row r="2166" spans="1:19" x14ac:dyDescent="0.3">
      <c r="A2166" s="1">
        <v>45512</v>
      </c>
      <c r="B2166">
        <v>20</v>
      </c>
      <c r="C2166" t="s">
        <v>4</v>
      </c>
      <c r="D2166">
        <v>90</v>
      </c>
      <c r="E2166">
        <f>D2166-MajorAxis</f>
        <v>0</v>
      </c>
      <c r="F2166" s="2">
        <f t="shared" si="203"/>
        <v>0.6205479452054794</v>
      </c>
      <c r="G2166" s="3">
        <f t="shared" si="202"/>
        <v>0</v>
      </c>
      <c r="H2166" s="11" t="e">
        <f t="shared" si="206"/>
        <v>#N/A</v>
      </c>
      <c r="I2166" s="11" t="e">
        <f t="shared" si="206"/>
        <v>#N/A</v>
      </c>
      <c r="J2166" s="11" t="e">
        <f t="shared" si="206"/>
        <v>#N/A</v>
      </c>
      <c r="K2166" s="5" t="e">
        <f t="shared" si="206"/>
        <v>#N/A</v>
      </c>
      <c r="L2166" s="5" t="e">
        <f t="shared" si="206"/>
        <v>#N/A</v>
      </c>
      <c r="M2166" s="5" t="e">
        <f t="shared" si="206"/>
        <v>#N/A</v>
      </c>
      <c r="N2166" s="8" t="e">
        <f t="shared" si="206"/>
        <v>#N/A</v>
      </c>
      <c r="O2166" s="8">
        <f t="shared" si="206"/>
        <v>0.6205479452054794</v>
      </c>
      <c r="P2166" s="8" t="e">
        <f t="shared" si="206"/>
        <v>#N/A</v>
      </c>
      <c r="Q2166" s="9" t="e">
        <f t="shared" si="206"/>
        <v>#N/A</v>
      </c>
      <c r="R2166" s="9" t="e">
        <f t="shared" si="206"/>
        <v>#N/A</v>
      </c>
      <c r="S2166" s="9" t="e">
        <f t="shared" si="206"/>
        <v>#N/A</v>
      </c>
    </row>
    <row r="2167" spans="1:19" x14ac:dyDescent="0.3">
      <c r="A2167" s="1">
        <v>45512</v>
      </c>
      <c r="B2167">
        <v>20</v>
      </c>
      <c r="C2167" t="s">
        <v>5</v>
      </c>
      <c r="D2167">
        <v>270</v>
      </c>
      <c r="E2167">
        <f>D2167-MajorAxis</f>
        <v>180</v>
      </c>
      <c r="F2167" s="2">
        <f t="shared" si="203"/>
        <v>0.6205479452054794</v>
      </c>
      <c r="G2167" s="3">
        <f t="shared" si="202"/>
        <v>7.6026335626521214E-17</v>
      </c>
      <c r="H2167" s="11" t="e">
        <f t="shared" si="206"/>
        <v>#N/A</v>
      </c>
      <c r="I2167" s="11" t="e">
        <f t="shared" si="206"/>
        <v>#N/A</v>
      </c>
      <c r="J2167" s="11" t="e">
        <f t="shared" si="206"/>
        <v>#N/A</v>
      </c>
      <c r="K2167" s="5" t="e">
        <f t="shared" si="206"/>
        <v>#N/A</v>
      </c>
      <c r="L2167" s="5" t="e">
        <f t="shared" si="206"/>
        <v>#N/A</v>
      </c>
      <c r="M2167" s="5" t="e">
        <f t="shared" si="206"/>
        <v>#N/A</v>
      </c>
      <c r="N2167" s="8" t="e">
        <f t="shared" si="206"/>
        <v>#N/A</v>
      </c>
      <c r="O2167" s="8">
        <f t="shared" si="206"/>
        <v>-0.6205479452054794</v>
      </c>
      <c r="P2167" s="8" t="e">
        <f t="shared" si="206"/>
        <v>#N/A</v>
      </c>
      <c r="Q2167" s="9" t="e">
        <f t="shared" si="206"/>
        <v>#N/A</v>
      </c>
      <c r="R2167" s="9" t="e">
        <f t="shared" si="206"/>
        <v>#N/A</v>
      </c>
      <c r="S2167" s="9" t="e">
        <f t="shared" si="206"/>
        <v>#N/A</v>
      </c>
    </row>
    <row r="2168" spans="1:19" x14ac:dyDescent="0.3">
      <c r="A2168" s="1">
        <v>45512</v>
      </c>
      <c r="B2168">
        <v>30</v>
      </c>
      <c r="C2168" t="s">
        <v>4</v>
      </c>
      <c r="D2168">
        <v>103</v>
      </c>
      <c r="E2168">
        <f>D2168-MajorAxis</f>
        <v>13</v>
      </c>
      <c r="F2168" s="2">
        <f t="shared" si="203"/>
        <v>0.6205479452054794</v>
      </c>
      <c r="G2168" s="3">
        <f t="shared" si="202"/>
        <v>0.13959291454489153</v>
      </c>
      <c r="H2168" s="11" t="e">
        <f t="shared" si="206"/>
        <v>#N/A</v>
      </c>
      <c r="I2168" s="11" t="e">
        <f t="shared" si="206"/>
        <v>#N/A</v>
      </c>
      <c r="J2168" s="11" t="e">
        <f t="shared" si="206"/>
        <v>#N/A</v>
      </c>
      <c r="K2168" s="5" t="e">
        <f t="shared" si="206"/>
        <v>#N/A</v>
      </c>
      <c r="L2168" s="5" t="e">
        <f t="shared" si="206"/>
        <v>#N/A</v>
      </c>
      <c r="M2168" s="5" t="e">
        <f t="shared" si="206"/>
        <v>#N/A</v>
      </c>
      <c r="N2168" s="8" t="e">
        <f t="shared" si="206"/>
        <v>#N/A</v>
      </c>
      <c r="O2168" s="8">
        <f t="shared" si="206"/>
        <v>0.60464334157220756</v>
      </c>
      <c r="P2168" s="8" t="e">
        <f t="shared" si="206"/>
        <v>#N/A</v>
      </c>
      <c r="Q2168" s="9" t="e">
        <f t="shared" si="206"/>
        <v>#N/A</v>
      </c>
      <c r="R2168" s="9" t="e">
        <f t="shared" si="206"/>
        <v>#N/A</v>
      </c>
      <c r="S2168" s="9" t="e">
        <f t="shared" si="206"/>
        <v>#N/A</v>
      </c>
    </row>
    <row r="2169" spans="1:19" x14ac:dyDescent="0.3">
      <c r="A2169" s="1">
        <v>45512</v>
      </c>
      <c r="B2169">
        <v>30</v>
      </c>
      <c r="C2169" t="s">
        <v>5</v>
      </c>
      <c r="D2169">
        <v>257</v>
      </c>
      <c r="E2169">
        <f>D2169-MajorAxis</f>
        <v>167</v>
      </c>
      <c r="F2169" s="2">
        <f t="shared" si="203"/>
        <v>0.6205479452054794</v>
      </c>
      <c r="G2169" s="3">
        <f t="shared" si="202"/>
        <v>0.13959291454489167</v>
      </c>
      <c r="H2169" s="11" t="e">
        <f t="shared" si="206"/>
        <v>#N/A</v>
      </c>
      <c r="I2169" s="11" t="e">
        <f t="shared" si="206"/>
        <v>#N/A</v>
      </c>
      <c r="J2169" s="11" t="e">
        <f t="shared" si="206"/>
        <v>#N/A</v>
      </c>
      <c r="K2169" s="5" t="e">
        <f t="shared" si="206"/>
        <v>#N/A</v>
      </c>
      <c r="L2169" s="5" t="e">
        <f t="shared" si="206"/>
        <v>#N/A</v>
      </c>
      <c r="M2169" s="5" t="e">
        <f t="shared" si="206"/>
        <v>#N/A</v>
      </c>
      <c r="N2169" s="8" t="e">
        <f t="shared" si="206"/>
        <v>#N/A</v>
      </c>
      <c r="O2169" s="8">
        <f t="shared" si="206"/>
        <v>-0.60464334157220756</v>
      </c>
      <c r="P2169" s="8" t="e">
        <f t="shared" si="206"/>
        <v>#N/A</v>
      </c>
      <c r="Q2169" s="9" t="e">
        <f t="shared" si="206"/>
        <v>#N/A</v>
      </c>
      <c r="R2169" s="9" t="e">
        <f t="shared" si="206"/>
        <v>#N/A</v>
      </c>
      <c r="S2169" s="9" t="e">
        <f t="shared" si="206"/>
        <v>#N/A</v>
      </c>
    </row>
    <row r="2170" spans="1:19" x14ac:dyDescent="0.3">
      <c r="A2170" s="1">
        <v>45512</v>
      </c>
      <c r="B2170">
        <v>40</v>
      </c>
      <c r="C2170" t="s">
        <v>4</v>
      </c>
      <c r="D2170">
        <v>119</v>
      </c>
      <c r="E2170">
        <f>D2170-MajorAxis</f>
        <v>29</v>
      </c>
      <c r="F2170" s="2">
        <f t="shared" si="203"/>
        <v>0.6205479452054794</v>
      </c>
      <c r="G2170" s="3">
        <f t="shared" si="202"/>
        <v>0.30084761365971324</v>
      </c>
      <c r="H2170" s="11" t="e">
        <f t="shared" si="206"/>
        <v>#N/A</v>
      </c>
      <c r="I2170" s="11" t="e">
        <f t="shared" si="206"/>
        <v>#N/A</v>
      </c>
      <c r="J2170" s="11" t="e">
        <f t="shared" si="206"/>
        <v>#N/A</v>
      </c>
      <c r="K2170" s="5" t="e">
        <f t="shared" si="206"/>
        <v>#N/A</v>
      </c>
      <c r="L2170" s="5" t="e">
        <f t="shared" si="206"/>
        <v>#N/A</v>
      </c>
      <c r="M2170" s="5" t="e">
        <f t="shared" si="206"/>
        <v>#N/A</v>
      </c>
      <c r="N2170" s="8" t="e">
        <f t="shared" si="206"/>
        <v>#N/A</v>
      </c>
      <c r="O2170" s="8">
        <f t="shared" si="206"/>
        <v>0.54274346210157021</v>
      </c>
      <c r="P2170" s="8" t="e">
        <f t="shared" si="206"/>
        <v>#N/A</v>
      </c>
      <c r="Q2170" s="9" t="e">
        <f t="shared" si="206"/>
        <v>#N/A</v>
      </c>
      <c r="R2170" s="9" t="e">
        <f t="shared" si="206"/>
        <v>#N/A</v>
      </c>
      <c r="S2170" s="9" t="e">
        <f t="shared" si="206"/>
        <v>#N/A</v>
      </c>
    </row>
    <row r="2171" spans="1:19" x14ac:dyDescent="0.3">
      <c r="A2171" s="1">
        <v>45512</v>
      </c>
      <c r="B2171">
        <v>40</v>
      </c>
      <c r="C2171" t="s">
        <v>5</v>
      </c>
      <c r="D2171">
        <v>240</v>
      </c>
      <c r="E2171">
        <f>D2171-MajorAxis</f>
        <v>150</v>
      </c>
      <c r="F2171" s="2">
        <f t="shared" si="203"/>
        <v>0.6205479452054794</v>
      </c>
      <c r="G2171" s="3">
        <f t="shared" si="202"/>
        <v>0.31027397260273964</v>
      </c>
      <c r="H2171" s="11" t="e">
        <f t="shared" si="206"/>
        <v>#N/A</v>
      </c>
      <c r="I2171" s="11" t="e">
        <f t="shared" si="206"/>
        <v>#N/A</v>
      </c>
      <c r="J2171" s="11" t="e">
        <f t="shared" si="206"/>
        <v>#N/A</v>
      </c>
      <c r="K2171" s="5" t="e">
        <f t="shared" si="206"/>
        <v>#N/A</v>
      </c>
      <c r="L2171" s="5" t="e">
        <f t="shared" si="206"/>
        <v>#N/A</v>
      </c>
      <c r="M2171" s="5" t="e">
        <f t="shared" si="206"/>
        <v>#N/A</v>
      </c>
      <c r="N2171" s="8" t="e">
        <f t="shared" si="206"/>
        <v>#N/A</v>
      </c>
      <c r="O2171" s="8">
        <f t="shared" si="206"/>
        <v>-0.53741028481417907</v>
      </c>
      <c r="P2171" s="8" t="e">
        <f t="shared" si="206"/>
        <v>#N/A</v>
      </c>
      <c r="Q2171" s="9" t="e">
        <f t="shared" si="206"/>
        <v>#N/A</v>
      </c>
      <c r="R2171" s="9" t="e">
        <f t="shared" si="206"/>
        <v>#N/A</v>
      </c>
      <c r="S2171" s="9" t="e">
        <f t="shared" si="206"/>
        <v>#N/A</v>
      </c>
    </row>
    <row r="2172" spans="1:19" x14ac:dyDescent="0.3">
      <c r="A2172" s="1">
        <v>45512</v>
      </c>
      <c r="B2172">
        <v>50</v>
      </c>
      <c r="C2172" t="s">
        <v>4</v>
      </c>
      <c r="D2172">
        <v>146</v>
      </c>
      <c r="E2172">
        <f>D2172-MajorAxis</f>
        <v>56</v>
      </c>
      <c r="F2172" s="2">
        <f t="shared" si="203"/>
        <v>0.6205479452054794</v>
      </c>
      <c r="G2172" s="3">
        <f t="shared" si="202"/>
        <v>0.51445756214716964</v>
      </c>
      <c r="H2172" s="11" t="e">
        <f t="shared" si="206"/>
        <v>#N/A</v>
      </c>
      <c r="I2172" s="11" t="e">
        <f t="shared" si="206"/>
        <v>#N/A</v>
      </c>
      <c r="J2172" s="11" t="e">
        <f t="shared" si="206"/>
        <v>#N/A</v>
      </c>
      <c r="K2172" s="5" t="e">
        <f t="shared" si="206"/>
        <v>#N/A</v>
      </c>
      <c r="L2172" s="5" t="e">
        <f t="shared" si="206"/>
        <v>#N/A</v>
      </c>
      <c r="M2172" s="5" t="e">
        <f t="shared" si="206"/>
        <v>#N/A</v>
      </c>
      <c r="N2172" s="8" t="e">
        <f t="shared" si="206"/>
        <v>#N/A</v>
      </c>
      <c r="O2172" s="8">
        <f t="shared" si="206"/>
        <v>0.34700600722225794</v>
      </c>
      <c r="P2172" s="8" t="e">
        <f t="shared" si="206"/>
        <v>#N/A</v>
      </c>
      <c r="Q2172" s="9" t="e">
        <f t="shared" si="206"/>
        <v>#N/A</v>
      </c>
      <c r="R2172" s="9" t="e">
        <f t="shared" si="206"/>
        <v>#N/A</v>
      </c>
      <c r="S2172" s="9" t="e">
        <f t="shared" si="206"/>
        <v>#N/A</v>
      </c>
    </row>
    <row r="2173" spans="1:19" x14ac:dyDescent="0.3">
      <c r="A2173" s="1">
        <v>45512</v>
      </c>
      <c r="B2173">
        <v>50</v>
      </c>
      <c r="C2173" t="s">
        <v>5</v>
      </c>
      <c r="D2173">
        <v>213</v>
      </c>
      <c r="E2173">
        <f>D2173-MajorAxis</f>
        <v>123</v>
      </c>
      <c r="F2173" s="2">
        <f t="shared" si="203"/>
        <v>0.6205479452054794</v>
      </c>
      <c r="G2173" s="3">
        <f t="shared" si="202"/>
        <v>0.52043529764284524</v>
      </c>
      <c r="H2173" s="11" t="e">
        <f t="shared" si="206"/>
        <v>#N/A</v>
      </c>
      <c r="I2173" s="11" t="e">
        <f t="shared" si="206"/>
        <v>#N/A</v>
      </c>
      <c r="J2173" s="11" t="e">
        <f t="shared" si="206"/>
        <v>#N/A</v>
      </c>
      <c r="K2173" s="5" t="e">
        <f t="shared" si="206"/>
        <v>#N/A</v>
      </c>
      <c r="L2173" s="5" t="e">
        <f t="shared" si="206"/>
        <v>#N/A</v>
      </c>
      <c r="M2173" s="5" t="e">
        <f t="shared" si="206"/>
        <v>#N/A</v>
      </c>
      <c r="N2173" s="8" t="e">
        <f t="shared" si="206"/>
        <v>#N/A</v>
      </c>
      <c r="O2173" s="8">
        <f t="shared" si="206"/>
        <v>-0.33797463405727018</v>
      </c>
      <c r="P2173" s="8" t="e">
        <f t="shared" si="206"/>
        <v>#N/A</v>
      </c>
      <c r="Q2173" s="9" t="e">
        <f t="shared" si="206"/>
        <v>#N/A</v>
      </c>
      <c r="R2173" s="9" t="e">
        <f t="shared" si="206"/>
        <v>#N/A</v>
      </c>
      <c r="S2173" s="9" t="e">
        <f t="shared" si="206"/>
        <v>#N/A</v>
      </c>
    </row>
    <row r="2174" spans="1:19" x14ac:dyDescent="0.3">
      <c r="A2174" s="1">
        <v>45513</v>
      </c>
      <c r="B2174">
        <v>0</v>
      </c>
      <c r="C2174" t="s">
        <v>4</v>
      </c>
      <c r="D2174">
        <v>63</v>
      </c>
      <c r="E2174">
        <f>D2174-MajorAxis</f>
        <v>-27</v>
      </c>
      <c r="F2174" s="2">
        <f t="shared" si="203"/>
        <v>0.62328767123287676</v>
      </c>
      <c r="G2174" s="3">
        <f t="shared" si="202"/>
        <v>-0.28296668134451203</v>
      </c>
      <c r="H2174" s="11" t="e">
        <f t="shared" si="206"/>
        <v>#N/A</v>
      </c>
      <c r="I2174" s="11" t="e">
        <f t="shared" si="206"/>
        <v>#N/A</v>
      </c>
      <c r="J2174" s="11" t="e">
        <f t="shared" si="206"/>
        <v>#N/A</v>
      </c>
      <c r="K2174" s="5" t="e">
        <f t="shared" si="206"/>
        <v>#N/A</v>
      </c>
      <c r="L2174" s="5" t="e">
        <f t="shared" si="206"/>
        <v>#N/A</v>
      </c>
      <c r="M2174" s="5" t="e">
        <f t="shared" si="206"/>
        <v>#N/A</v>
      </c>
      <c r="N2174" s="8" t="e">
        <f t="shared" si="206"/>
        <v>#N/A</v>
      </c>
      <c r="O2174" s="8">
        <f t="shared" si="206"/>
        <v>0.55535338151466773</v>
      </c>
      <c r="P2174" s="8" t="e">
        <f t="shared" si="206"/>
        <v>#N/A</v>
      </c>
      <c r="Q2174" s="9" t="e">
        <f t="shared" si="206"/>
        <v>#N/A</v>
      </c>
      <c r="R2174" s="9" t="e">
        <f t="shared" si="206"/>
        <v>#N/A</v>
      </c>
      <c r="S2174" s="9" t="e">
        <f t="shared" si="206"/>
        <v>#N/A</v>
      </c>
    </row>
    <row r="2175" spans="1:19" x14ac:dyDescent="0.3">
      <c r="A2175" s="1">
        <v>45513</v>
      </c>
      <c r="B2175">
        <v>0</v>
      </c>
      <c r="C2175" t="s">
        <v>5</v>
      </c>
      <c r="D2175">
        <v>296</v>
      </c>
      <c r="E2175">
        <f>D2175-MajorAxis</f>
        <v>206</v>
      </c>
      <c r="F2175" s="2">
        <f t="shared" si="203"/>
        <v>0.62328767123287676</v>
      </c>
      <c r="G2175" s="3">
        <f t="shared" si="202"/>
        <v>-0.27323133121784943</v>
      </c>
      <c r="H2175" s="11" t="e">
        <f t="shared" si="206"/>
        <v>#N/A</v>
      </c>
      <c r="I2175" s="11" t="e">
        <f t="shared" si="206"/>
        <v>#N/A</v>
      </c>
      <c r="J2175" s="11" t="e">
        <f t="shared" si="206"/>
        <v>#N/A</v>
      </c>
      <c r="K2175" s="5" t="e">
        <f t="shared" si="206"/>
        <v>#N/A</v>
      </c>
      <c r="L2175" s="5" t="e">
        <f t="shared" si="206"/>
        <v>#N/A</v>
      </c>
      <c r="M2175" s="5" t="e">
        <f t="shared" si="206"/>
        <v>#N/A</v>
      </c>
      <c r="N2175" s="8" t="e">
        <f t="shared" si="206"/>
        <v>#N/A</v>
      </c>
      <c r="O2175" s="8">
        <f t="shared" si="206"/>
        <v>-0.56020724803578226</v>
      </c>
      <c r="P2175" s="8" t="e">
        <f t="shared" si="206"/>
        <v>#N/A</v>
      </c>
      <c r="Q2175" s="9" t="e">
        <f t="shared" si="206"/>
        <v>#N/A</v>
      </c>
      <c r="R2175" s="9" t="e">
        <f t="shared" si="206"/>
        <v>#N/A</v>
      </c>
      <c r="S2175" s="9" t="e">
        <f t="shared" si="206"/>
        <v>#N/A</v>
      </c>
    </row>
    <row r="2176" spans="1:19" x14ac:dyDescent="0.3">
      <c r="A2176" s="1">
        <v>45513</v>
      </c>
      <c r="B2176">
        <v>10</v>
      </c>
      <c r="C2176" t="s">
        <v>4</v>
      </c>
      <c r="D2176">
        <v>77</v>
      </c>
      <c r="E2176">
        <f>D2176-MajorAxis</f>
        <v>-13</v>
      </c>
      <c r="F2176" s="2">
        <f t="shared" si="203"/>
        <v>0.62328767123287676</v>
      </c>
      <c r="G2176" s="3">
        <f t="shared" si="202"/>
        <v>-0.1402092188033679</v>
      </c>
      <c r="H2176" s="11" t="e">
        <f t="shared" si="206"/>
        <v>#N/A</v>
      </c>
      <c r="I2176" s="11" t="e">
        <f t="shared" si="206"/>
        <v>#N/A</v>
      </c>
      <c r="J2176" s="11" t="e">
        <f t="shared" si="206"/>
        <v>#N/A</v>
      </c>
      <c r="K2176" s="5" t="e">
        <f t="shared" si="206"/>
        <v>#N/A</v>
      </c>
      <c r="L2176" s="5" t="e">
        <f t="shared" si="206"/>
        <v>#N/A</v>
      </c>
      <c r="M2176" s="5" t="e">
        <f t="shared" si="206"/>
        <v>#N/A</v>
      </c>
      <c r="N2176" s="8" t="e">
        <f t="shared" si="206"/>
        <v>#N/A</v>
      </c>
      <c r="O2176" s="8">
        <f t="shared" si="206"/>
        <v>0.60731284859901657</v>
      </c>
      <c r="P2176" s="8" t="e">
        <f t="shared" si="206"/>
        <v>#N/A</v>
      </c>
      <c r="Q2176" s="9" t="e">
        <f t="shared" si="206"/>
        <v>#N/A</v>
      </c>
      <c r="R2176" s="9" t="e">
        <f t="shared" si="206"/>
        <v>#N/A</v>
      </c>
      <c r="S2176" s="9" t="e">
        <f t="shared" si="206"/>
        <v>#N/A</v>
      </c>
    </row>
    <row r="2177" spans="1:19" x14ac:dyDescent="0.3">
      <c r="A2177" s="1">
        <v>45513</v>
      </c>
      <c r="B2177">
        <v>10</v>
      </c>
      <c r="C2177" t="s">
        <v>5</v>
      </c>
      <c r="D2177">
        <v>283</v>
      </c>
      <c r="E2177">
        <f>D2177-MajorAxis</f>
        <v>193</v>
      </c>
      <c r="F2177" s="2">
        <f t="shared" si="203"/>
        <v>0.62328767123287676</v>
      </c>
      <c r="G2177" s="3">
        <f t="shared" si="202"/>
        <v>-0.1402092188033679</v>
      </c>
      <c r="H2177" s="11" t="e">
        <f t="shared" si="206"/>
        <v>#N/A</v>
      </c>
      <c r="I2177" s="11" t="e">
        <f t="shared" si="206"/>
        <v>#N/A</v>
      </c>
      <c r="J2177" s="11" t="e">
        <f t="shared" si="206"/>
        <v>#N/A</v>
      </c>
      <c r="K2177" s="5" t="e">
        <f t="shared" si="206"/>
        <v>#N/A</v>
      </c>
      <c r="L2177" s="5" t="e">
        <f t="shared" si="206"/>
        <v>#N/A</v>
      </c>
      <c r="M2177" s="5" t="e">
        <f t="shared" si="206"/>
        <v>#N/A</v>
      </c>
      <c r="N2177" s="8" t="e">
        <f t="shared" si="206"/>
        <v>#N/A</v>
      </c>
      <c r="O2177" s="8">
        <f t="shared" si="206"/>
        <v>-0.60731284859901657</v>
      </c>
      <c r="P2177" s="8" t="e">
        <f t="shared" si="206"/>
        <v>#N/A</v>
      </c>
      <c r="Q2177" s="9" t="e">
        <f t="shared" si="206"/>
        <v>#N/A</v>
      </c>
      <c r="R2177" s="9" t="e">
        <f t="shared" si="206"/>
        <v>#N/A</v>
      </c>
      <c r="S2177" s="9" t="e">
        <f t="shared" si="206"/>
        <v>#N/A</v>
      </c>
    </row>
    <row r="2178" spans="1:19" x14ac:dyDescent="0.3">
      <c r="A2178" s="1">
        <v>45513</v>
      </c>
      <c r="B2178">
        <v>20</v>
      </c>
      <c r="C2178" t="s">
        <v>4</v>
      </c>
      <c r="D2178">
        <v>90</v>
      </c>
      <c r="E2178">
        <f>D2178-MajorAxis</f>
        <v>0</v>
      </c>
      <c r="F2178" s="2">
        <f t="shared" si="203"/>
        <v>0.62328767123287676</v>
      </c>
      <c r="G2178" s="3">
        <f t="shared" si="202"/>
        <v>0</v>
      </c>
      <c r="H2178" s="11" t="e">
        <f t="shared" ref="H2178:S2193" si="207">IF(MONTH($A2178)=LEN(H$1),$F2178*COS($E2178/180*PI()),NA())</f>
        <v>#N/A</v>
      </c>
      <c r="I2178" s="11" t="e">
        <f t="shared" si="207"/>
        <v>#N/A</v>
      </c>
      <c r="J2178" s="11" t="e">
        <f t="shared" si="207"/>
        <v>#N/A</v>
      </c>
      <c r="K2178" s="5" t="e">
        <f t="shared" si="207"/>
        <v>#N/A</v>
      </c>
      <c r="L2178" s="5" t="e">
        <f t="shared" si="207"/>
        <v>#N/A</v>
      </c>
      <c r="M2178" s="5" t="e">
        <f t="shared" si="207"/>
        <v>#N/A</v>
      </c>
      <c r="N2178" s="8" t="e">
        <f t="shared" si="207"/>
        <v>#N/A</v>
      </c>
      <c r="O2178" s="8">
        <f t="shared" si="207"/>
        <v>0.62328767123287676</v>
      </c>
      <c r="P2178" s="8" t="e">
        <f t="shared" si="207"/>
        <v>#N/A</v>
      </c>
      <c r="Q2178" s="9" t="e">
        <f t="shared" si="207"/>
        <v>#N/A</v>
      </c>
      <c r="R2178" s="9" t="e">
        <f t="shared" si="207"/>
        <v>#N/A</v>
      </c>
      <c r="S2178" s="9" t="e">
        <f t="shared" si="207"/>
        <v>#N/A</v>
      </c>
    </row>
    <row r="2179" spans="1:19" x14ac:dyDescent="0.3">
      <c r="A2179" s="1">
        <v>45513</v>
      </c>
      <c r="B2179">
        <v>20</v>
      </c>
      <c r="C2179" t="s">
        <v>5</v>
      </c>
      <c r="D2179">
        <v>270</v>
      </c>
      <c r="E2179">
        <f>D2179-MajorAxis</f>
        <v>180</v>
      </c>
      <c r="F2179" s="2">
        <f t="shared" si="203"/>
        <v>0.62328767123287676</v>
      </c>
      <c r="G2179" s="3">
        <f t="shared" ref="G2179:G2242" si="208">F2179*SIN($E2179/180*PI())</f>
        <v>7.6361992737455091E-17</v>
      </c>
      <c r="H2179" s="11" t="e">
        <f t="shared" si="207"/>
        <v>#N/A</v>
      </c>
      <c r="I2179" s="11" t="e">
        <f t="shared" si="207"/>
        <v>#N/A</v>
      </c>
      <c r="J2179" s="11" t="e">
        <f t="shared" si="207"/>
        <v>#N/A</v>
      </c>
      <c r="K2179" s="5" t="e">
        <f t="shared" si="207"/>
        <v>#N/A</v>
      </c>
      <c r="L2179" s="5" t="e">
        <f t="shared" si="207"/>
        <v>#N/A</v>
      </c>
      <c r="M2179" s="5" t="e">
        <f t="shared" si="207"/>
        <v>#N/A</v>
      </c>
      <c r="N2179" s="8" t="e">
        <f t="shared" si="207"/>
        <v>#N/A</v>
      </c>
      <c r="O2179" s="8">
        <f t="shared" si="207"/>
        <v>-0.62328767123287676</v>
      </c>
      <c r="P2179" s="8" t="e">
        <f t="shared" si="207"/>
        <v>#N/A</v>
      </c>
      <c r="Q2179" s="9" t="e">
        <f t="shared" si="207"/>
        <v>#N/A</v>
      </c>
      <c r="R2179" s="9" t="e">
        <f t="shared" si="207"/>
        <v>#N/A</v>
      </c>
      <c r="S2179" s="9" t="e">
        <f t="shared" si="207"/>
        <v>#N/A</v>
      </c>
    </row>
    <row r="2180" spans="1:19" x14ac:dyDescent="0.3">
      <c r="A2180" s="1">
        <v>45513</v>
      </c>
      <c r="B2180">
        <v>30</v>
      </c>
      <c r="C2180" t="s">
        <v>4</v>
      </c>
      <c r="D2180">
        <v>104</v>
      </c>
      <c r="E2180">
        <f>D2180-MajorAxis</f>
        <v>14</v>
      </c>
      <c r="F2180" s="2">
        <f t="shared" ref="F2180:F2243" si="209">0.5+ABS(DATE(2024,6,25)-A2180)/365</f>
        <v>0.62328767123287676</v>
      </c>
      <c r="G2180" s="3">
        <f t="shared" si="208"/>
        <v>0.15078693492856005</v>
      </c>
      <c r="H2180" s="11" t="e">
        <f t="shared" si="207"/>
        <v>#N/A</v>
      </c>
      <c r="I2180" s="11" t="e">
        <f t="shared" si="207"/>
        <v>#N/A</v>
      </c>
      <c r="J2180" s="11" t="e">
        <f t="shared" si="207"/>
        <v>#N/A</v>
      </c>
      <c r="K2180" s="5" t="e">
        <f t="shared" si="207"/>
        <v>#N/A</v>
      </c>
      <c r="L2180" s="5" t="e">
        <f t="shared" si="207"/>
        <v>#N/A</v>
      </c>
      <c r="M2180" s="5" t="e">
        <f t="shared" si="207"/>
        <v>#N/A</v>
      </c>
      <c r="N2180" s="8" t="e">
        <f t="shared" si="207"/>
        <v>#N/A</v>
      </c>
      <c r="O2180" s="8">
        <f t="shared" si="207"/>
        <v>0.60477336363777867</v>
      </c>
      <c r="P2180" s="8" t="e">
        <f t="shared" si="207"/>
        <v>#N/A</v>
      </c>
      <c r="Q2180" s="9" t="e">
        <f t="shared" si="207"/>
        <v>#N/A</v>
      </c>
      <c r="R2180" s="9" t="e">
        <f t="shared" si="207"/>
        <v>#N/A</v>
      </c>
      <c r="S2180" s="9" t="e">
        <f t="shared" si="207"/>
        <v>#N/A</v>
      </c>
    </row>
    <row r="2181" spans="1:19" x14ac:dyDescent="0.3">
      <c r="A2181" s="1">
        <v>45513</v>
      </c>
      <c r="B2181">
        <v>30</v>
      </c>
      <c r="C2181" t="s">
        <v>5</v>
      </c>
      <c r="D2181">
        <v>256</v>
      </c>
      <c r="E2181">
        <f>D2181-MajorAxis</f>
        <v>166</v>
      </c>
      <c r="F2181" s="2">
        <f t="shared" si="209"/>
        <v>0.62328767123287676</v>
      </c>
      <c r="G2181" s="3">
        <f t="shared" si="208"/>
        <v>0.15078693492856005</v>
      </c>
      <c r="H2181" s="11" t="e">
        <f t="shared" si="207"/>
        <v>#N/A</v>
      </c>
      <c r="I2181" s="11" t="e">
        <f t="shared" si="207"/>
        <v>#N/A</v>
      </c>
      <c r="J2181" s="11" t="e">
        <f t="shared" si="207"/>
        <v>#N/A</v>
      </c>
      <c r="K2181" s="5" t="e">
        <f t="shared" si="207"/>
        <v>#N/A</v>
      </c>
      <c r="L2181" s="5" t="e">
        <f t="shared" si="207"/>
        <v>#N/A</v>
      </c>
      <c r="M2181" s="5" t="e">
        <f t="shared" si="207"/>
        <v>#N/A</v>
      </c>
      <c r="N2181" s="8" t="e">
        <f t="shared" si="207"/>
        <v>#N/A</v>
      </c>
      <c r="O2181" s="8">
        <f t="shared" si="207"/>
        <v>-0.60477336363777867</v>
      </c>
      <c r="P2181" s="8" t="e">
        <f t="shared" si="207"/>
        <v>#N/A</v>
      </c>
      <c r="Q2181" s="9" t="e">
        <f t="shared" si="207"/>
        <v>#N/A</v>
      </c>
      <c r="R2181" s="9" t="e">
        <f t="shared" si="207"/>
        <v>#N/A</v>
      </c>
      <c r="S2181" s="9" t="e">
        <f t="shared" si="207"/>
        <v>#N/A</v>
      </c>
    </row>
    <row r="2182" spans="1:19" x14ac:dyDescent="0.3">
      <c r="A2182" s="1">
        <v>45513</v>
      </c>
      <c r="B2182">
        <v>40</v>
      </c>
      <c r="C2182" t="s">
        <v>4</v>
      </c>
      <c r="D2182">
        <v>120</v>
      </c>
      <c r="E2182">
        <f>D2182-MajorAxis</f>
        <v>30</v>
      </c>
      <c r="F2182" s="2">
        <f t="shared" si="209"/>
        <v>0.62328767123287676</v>
      </c>
      <c r="G2182" s="3">
        <f t="shared" si="208"/>
        <v>0.31164383561643832</v>
      </c>
      <c r="H2182" s="11" t="e">
        <f t="shared" si="207"/>
        <v>#N/A</v>
      </c>
      <c r="I2182" s="11" t="e">
        <f t="shared" si="207"/>
        <v>#N/A</v>
      </c>
      <c r="J2182" s="11" t="e">
        <f t="shared" si="207"/>
        <v>#N/A</v>
      </c>
      <c r="K2182" s="5" t="e">
        <f t="shared" si="207"/>
        <v>#N/A</v>
      </c>
      <c r="L2182" s="5" t="e">
        <f t="shared" si="207"/>
        <v>#N/A</v>
      </c>
      <c r="M2182" s="5" t="e">
        <f t="shared" si="207"/>
        <v>#N/A</v>
      </c>
      <c r="N2182" s="8" t="e">
        <f t="shared" si="207"/>
        <v>#N/A</v>
      </c>
      <c r="O2182" s="8">
        <f t="shared" si="207"/>
        <v>0.53978295715331459</v>
      </c>
      <c r="P2182" s="8" t="e">
        <f t="shared" si="207"/>
        <v>#N/A</v>
      </c>
      <c r="Q2182" s="9" t="e">
        <f t="shared" si="207"/>
        <v>#N/A</v>
      </c>
      <c r="R2182" s="9" t="e">
        <f t="shared" si="207"/>
        <v>#N/A</v>
      </c>
      <c r="S2182" s="9" t="e">
        <f t="shared" si="207"/>
        <v>#N/A</v>
      </c>
    </row>
    <row r="2183" spans="1:19" x14ac:dyDescent="0.3">
      <c r="A2183" s="1">
        <v>45513</v>
      </c>
      <c r="B2183">
        <v>40</v>
      </c>
      <c r="C2183" t="s">
        <v>5</v>
      </c>
      <c r="D2183">
        <v>240</v>
      </c>
      <c r="E2183">
        <f>D2183-MajorAxis</f>
        <v>150</v>
      </c>
      <c r="F2183" s="2">
        <f t="shared" si="209"/>
        <v>0.62328767123287676</v>
      </c>
      <c r="G2183" s="3">
        <f t="shared" si="208"/>
        <v>0.31164383561643832</v>
      </c>
      <c r="H2183" s="11" t="e">
        <f t="shared" si="207"/>
        <v>#N/A</v>
      </c>
      <c r="I2183" s="11" t="e">
        <f t="shared" si="207"/>
        <v>#N/A</v>
      </c>
      <c r="J2183" s="11" t="e">
        <f t="shared" si="207"/>
        <v>#N/A</v>
      </c>
      <c r="K2183" s="5" t="e">
        <f t="shared" si="207"/>
        <v>#N/A</v>
      </c>
      <c r="L2183" s="5" t="e">
        <f t="shared" si="207"/>
        <v>#N/A</v>
      </c>
      <c r="M2183" s="5" t="e">
        <f t="shared" si="207"/>
        <v>#N/A</v>
      </c>
      <c r="N2183" s="8" t="e">
        <f t="shared" si="207"/>
        <v>#N/A</v>
      </c>
      <c r="O2183" s="8">
        <f t="shared" si="207"/>
        <v>-0.53978295715331459</v>
      </c>
      <c r="P2183" s="8" t="e">
        <f t="shared" si="207"/>
        <v>#N/A</v>
      </c>
      <c r="Q2183" s="9" t="e">
        <f t="shared" si="207"/>
        <v>#N/A</v>
      </c>
      <c r="R2183" s="9" t="e">
        <f t="shared" si="207"/>
        <v>#N/A</v>
      </c>
      <c r="S2183" s="9" t="e">
        <f t="shared" si="207"/>
        <v>#N/A</v>
      </c>
    </row>
    <row r="2184" spans="1:19" x14ac:dyDescent="0.3">
      <c r="A2184" s="1">
        <v>45513</v>
      </c>
      <c r="B2184">
        <v>50</v>
      </c>
      <c r="C2184" t="s">
        <v>4</v>
      </c>
      <c r="D2184">
        <v>148</v>
      </c>
      <c r="E2184">
        <f>D2184-MajorAxis</f>
        <v>58</v>
      </c>
      <c r="F2184" s="2">
        <f t="shared" si="209"/>
        <v>0.62328767123287676</v>
      </c>
      <c r="G2184" s="3">
        <f t="shared" si="208"/>
        <v>0.52857792294681349</v>
      </c>
      <c r="H2184" s="11" t="e">
        <f t="shared" si="207"/>
        <v>#N/A</v>
      </c>
      <c r="I2184" s="11" t="e">
        <f t="shared" si="207"/>
        <v>#N/A</v>
      </c>
      <c r="J2184" s="11" t="e">
        <f t="shared" si="207"/>
        <v>#N/A</v>
      </c>
      <c r="K2184" s="5" t="e">
        <f t="shared" si="207"/>
        <v>#N/A</v>
      </c>
      <c r="L2184" s="5" t="e">
        <f t="shared" si="207"/>
        <v>#N/A</v>
      </c>
      <c r="M2184" s="5" t="e">
        <f t="shared" si="207"/>
        <v>#N/A</v>
      </c>
      <c r="N2184" s="8" t="e">
        <f t="shared" si="207"/>
        <v>#N/A</v>
      </c>
      <c r="O2184" s="8">
        <f t="shared" si="207"/>
        <v>0.33029214414535374</v>
      </c>
      <c r="P2184" s="8" t="e">
        <f t="shared" si="207"/>
        <v>#N/A</v>
      </c>
      <c r="Q2184" s="9" t="e">
        <f t="shared" si="207"/>
        <v>#N/A</v>
      </c>
      <c r="R2184" s="9" t="e">
        <f t="shared" si="207"/>
        <v>#N/A</v>
      </c>
      <c r="S2184" s="9" t="e">
        <f t="shared" si="207"/>
        <v>#N/A</v>
      </c>
    </row>
    <row r="2185" spans="1:19" x14ac:dyDescent="0.3">
      <c r="A2185" s="1">
        <v>45513</v>
      </c>
      <c r="B2185">
        <v>50</v>
      </c>
      <c r="C2185" t="s">
        <v>5</v>
      </c>
      <c r="D2185">
        <v>212</v>
      </c>
      <c r="E2185">
        <f>D2185-MajorAxis</f>
        <v>122</v>
      </c>
      <c r="F2185" s="2">
        <f t="shared" si="209"/>
        <v>0.62328767123287676</v>
      </c>
      <c r="G2185" s="3">
        <f t="shared" si="208"/>
        <v>0.52857792294681349</v>
      </c>
      <c r="H2185" s="11" t="e">
        <f t="shared" si="207"/>
        <v>#N/A</v>
      </c>
      <c r="I2185" s="11" t="e">
        <f t="shared" si="207"/>
        <v>#N/A</v>
      </c>
      <c r="J2185" s="11" t="e">
        <f t="shared" si="207"/>
        <v>#N/A</v>
      </c>
      <c r="K2185" s="5" t="e">
        <f t="shared" si="207"/>
        <v>#N/A</v>
      </c>
      <c r="L2185" s="5" t="e">
        <f t="shared" si="207"/>
        <v>#N/A</v>
      </c>
      <c r="M2185" s="5" t="e">
        <f t="shared" si="207"/>
        <v>#N/A</v>
      </c>
      <c r="N2185" s="8" t="e">
        <f t="shared" si="207"/>
        <v>#N/A</v>
      </c>
      <c r="O2185" s="8">
        <f t="shared" si="207"/>
        <v>-0.33029214414535368</v>
      </c>
      <c r="P2185" s="8" t="e">
        <f t="shared" si="207"/>
        <v>#N/A</v>
      </c>
      <c r="Q2185" s="9" t="e">
        <f t="shared" si="207"/>
        <v>#N/A</v>
      </c>
      <c r="R2185" s="9" t="e">
        <f t="shared" si="207"/>
        <v>#N/A</v>
      </c>
      <c r="S2185" s="9" t="e">
        <f t="shared" si="207"/>
        <v>#N/A</v>
      </c>
    </row>
    <row r="2186" spans="1:19" x14ac:dyDescent="0.3">
      <c r="A2186" s="1">
        <v>45514</v>
      </c>
      <c r="B2186">
        <v>0</v>
      </c>
      <c r="C2186" t="s">
        <v>4</v>
      </c>
      <c r="D2186">
        <v>64</v>
      </c>
      <c r="E2186">
        <f>D2186-MajorAxis</f>
        <v>-26</v>
      </c>
      <c r="F2186" s="2">
        <f t="shared" si="209"/>
        <v>0.62602739726027401</v>
      </c>
      <c r="G2186" s="3">
        <f t="shared" si="208"/>
        <v>-0.27443234805836764</v>
      </c>
      <c r="H2186" s="11" t="e">
        <f t="shared" si="207"/>
        <v>#N/A</v>
      </c>
      <c r="I2186" s="11" t="e">
        <f t="shared" si="207"/>
        <v>#N/A</v>
      </c>
      <c r="J2186" s="11" t="e">
        <f t="shared" si="207"/>
        <v>#N/A</v>
      </c>
      <c r="K2186" s="5" t="e">
        <f t="shared" si="207"/>
        <v>#N/A</v>
      </c>
      <c r="L2186" s="5" t="e">
        <f t="shared" si="207"/>
        <v>#N/A</v>
      </c>
      <c r="M2186" s="5" t="e">
        <f t="shared" si="207"/>
        <v>#N/A</v>
      </c>
      <c r="N2186" s="8" t="e">
        <f t="shared" si="207"/>
        <v>#N/A</v>
      </c>
      <c r="O2186" s="8">
        <f t="shared" si="207"/>
        <v>0.56266969747769779</v>
      </c>
      <c r="P2186" s="8" t="e">
        <f t="shared" si="207"/>
        <v>#N/A</v>
      </c>
      <c r="Q2186" s="9" t="e">
        <f t="shared" si="207"/>
        <v>#N/A</v>
      </c>
      <c r="R2186" s="9" t="e">
        <f t="shared" si="207"/>
        <v>#N/A</v>
      </c>
      <c r="S2186" s="9" t="e">
        <f t="shared" si="207"/>
        <v>#N/A</v>
      </c>
    </row>
    <row r="2187" spans="1:19" x14ac:dyDescent="0.3">
      <c r="A2187" s="1">
        <v>45514</v>
      </c>
      <c r="B2187">
        <v>0</v>
      </c>
      <c r="C2187" t="s">
        <v>5</v>
      </c>
      <c r="D2187">
        <v>296</v>
      </c>
      <c r="E2187">
        <f>D2187-MajorAxis</f>
        <v>206</v>
      </c>
      <c r="F2187" s="2">
        <f t="shared" si="209"/>
        <v>0.62602739726027401</v>
      </c>
      <c r="G2187" s="3">
        <f t="shared" si="208"/>
        <v>-0.27443234805836747</v>
      </c>
      <c r="H2187" s="11" t="e">
        <f t="shared" si="207"/>
        <v>#N/A</v>
      </c>
      <c r="I2187" s="11" t="e">
        <f t="shared" si="207"/>
        <v>#N/A</v>
      </c>
      <c r="J2187" s="11" t="e">
        <f t="shared" si="207"/>
        <v>#N/A</v>
      </c>
      <c r="K2187" s="5" t="e">
        <f t="shared" si="207"/>
        <v>#N/A</v>
      </c>
      <c r="L2187" s="5" t="e">
        <f t="shared" si="207"/>
        <v>#N/A</v>
      </c>
      <c r="M2187" s="5" t="e">
        <f t="shared" si="207"/>
        <v>#N/A</v>
      </c>
      <c r="N2187" s="8" t="e">
        <f t="shared" si="207"/>
        <v>#N/A</v>
      </c>
      <c r="O2187" s="8">
        <f t="shared" si="207"/>
        <v>-0.56266969747769779</v>
      </c>
      <c r="P2187" s="8" t="e">
        <f t="shared" si="207"/>
        <v>#N/A</v>
      </c>
      <c r="Q2187" s="9" t="e">
        <f t="shared" si="207"/>
        <v>#N/A</v>
      </c>
      <c r="R2187" s="9" t="e">
        <f t="shared" si="207"/>
        <v>#N/A</v>
      </c>
      <c r="S2187" s="9" t="e">
        <f t="shared" si="207"/>
        <v>#N/A</v>
      </c>
    </row>
    <row r="2188" spans="1:19" x14ac:dyDescent="0.3">
      <c r="A2188" s="1">
        <v>45514</v>
      </c>
      <c r="B2188">
        <v>10</v>
      </c>
      <c r="C2188" t="s">
        <v>4</v>
      </c>
      <c r="D2188">
        <v>78</v>
      </c>
      <c r="E2188">
        <f>D2188-MajorAxis</f>
        <v>-12</v>
      </c>
      <c r="F2188" s="2">
        <f t="shared" si="209"/>
        <v>0.62602739726027401</v>
      </c>
      <c r="G2188" s="3">
        <f t="shared" si="208"/>
        <v>-0.13015841466262468</v>
      </c>
      <c r="H2188" s="11" t="e">
        <f t="shared" si="207"/>
        <v>#N/A</v>
      </c>
      <c r="I2188" s="11" t="e">
        <f t="shared" si="207"/>
        <v>#N/A</v>
      </c>
      <c r="J2188" s="11" t="e">
        <f t="shared" si="207"/>
        <v>#N/A</v>
      </c>
      <c r="K2188" s="5" t="e">
        <f t="shared" si="207"/>
        <v>#N/A</v>
      </c>
      <c r="L2188" s="5" t="e">
        <f t="shared" si="207"/>
        <v>#N/A</v>
      </c>
      <c r="M2188" s="5" t="e">
        <f t="shared" si="207"/>
        <v>#N/A</v>
      </c>
      <c r="N2188" s="8" t="e">
        <f t="shared" si="207"/>
        <v>#N/A</v>
      </c>
      <c r="O2188" s="8">
        <f t="shared" si="207"/>
        <v>0.61234719662376602</v>
      </c>
      <c r="P2188" s="8" t="e">
        <f t="shared" si="207"/>
        <v>#N/A</v>
      </c>
      <c r="Q2188" s="9" t="e">
        <f t="shared" si="207"/>
        <v>#N/A</v>
      </c>
      <c r="R2188" s="9" t="e">
        <f t="shared" si="207"/>
        <v>#N/A</v>
      </c>
      <c r="S2188" s="9" t="e">
        <f t="shared" si="207"/>
        <v>#N/A</v>
      </c>
    </row>
    <row r="2189" spans="1:19" x14ac:dyDescent="0.3">
      <c r="A2189" s="1">
        <v>45514</v>
      </c>
      <c r="B2189">
        <v>10</v>
      </c>
      <c r="C2189" t="s">
        <v>5</v>
      </c>
      <c r="D2189">
        <v>282</v>
      </c>
      <c r="E2189">
        <f>D2189-MajorAxis</f>
        <v>192</v>
      </c>
      <c r="F2189" s="2">
        <f t="shared" si="209"/>
        <v>0.62602739726027401</v>
      </c>
      <c r="G2189" s="3">
        <f t="shared" si="208"/>
        <v>-0.13015841466262451</v>
      </c>
      <c r="H2189" s="11" t="e">
        <f t="shared" si="207"/>
        <v>#N/A</v>
      </c>
      <c r="I2189" s="11" t="e">
        <f t="shared" si="207"/>
        <v>#N/A</v>
      </c>
      <c r="J2189" s="11" t="e">
        <f t="shared" si="207"/>
        <v>#N/A</v>
      </c>
      <c r="K2189" s="5" t="e">
        <f t="shared" si="207"/>
        <v>#N/A</v>
      </c>
      <c r="L2189" s="5" t="e">
        <f t="shared" si="207"/>
        <v>#N/A</v>
      </c>
      <c r="M2189" s="5" t="e">
        <f t="shared" si="207"/>
        <v>#N/A</v>
      </c>
      <c r="N2189" s="8" t="e">
        <f t="shared" si="207"/>
        <v>#N/A</v>
      </c>
      <c r="O2189" s="8">
        <f t="shared" si="207"/>
        <v>-0.61234719662376602</v>
      </c>
      <c r="P2189" s="8" t="e">
        <f t="shared" si="207"/>
        <v>#N/A</v>
      </c>
      <c r="Q2189" s="9" t="e">
        <f t="shared" si="207"/>
        <v>#N/A</v>
      </c>
      <c r="R2189" s="9" t="e">
        <f t="shared" si="207"/>
        <v>#N/A</v>
      </c>
      <c r="S2189" s="9" t="e">
        <f t="shared" si="207"/>
        <v>#N/A</v>
      </c>
    </row>
    <row r="2190" spans="1:19" x14ac:dyDescent="0.3">
      <c r="A2190" s="1">
        <v>45514</v>
      </c>
      <c r="B2190">
        <v>20</v>
      </c>
      <c r="C2190" t="s">
        <v>4</v>
      </c>
      <c r="D2190">
        <v>90</v>
      </c>
      <c r="E2190">
        <f>D2190-MajorAxis</f>
        <v>0</v>
      </c>
      <c r="F2190" s="2">
        <f t="shared" si="209"/>
        <v>0.62602739726027401</v>
      </c>
      <c r="G2190" s="3">
        <f t="shared" si="208"/>
        <v>0</v>
      </c>
      <c r="H2190" s="11" t="e">
        <f t="shared" si="207"/>
        <v>#N/A</v>
      </c>
      <c r="I2190" s="11" t="e">
        <f t="shared" si="207"/>
        <v>#N/A</v>
      </c>
      <c r="J2190" s="11" t="e">
        <f t="shared" si="207"/>
        <v>#N/A</v>
      </c>
      <c r="K2190" s="5" t="e">
        <f t="shared" si="207"/>
        <v>#N/A</v>
      </c>
      <c r="L2190" s="5" t="e">
        <f t="shared" si="207"/>
        <v>#N/A</v>
      </c>
      <c r="M2190" s="5" t="e">
        <f t="shared" si="207"/>
        <v>#N/A</v>
      </c>
      <c r="N2190" s="8" t="e">
        <f t="shared" si="207"/>
        <v>#N/A</v>
      </c>
      <c r="O2190" s="8">
        <f t="shared" si="207"/>
        <v>0.62602739726027401</v>
      </c>
      <c r="P2190" s="8" t="e">
        <f t="shared" si="207"/>
        <v>#N/A</v>
      </c>
      <c r="Q2190" s="9" t="e">
        <f t="shared" si="207"/>
        <v>#N/A</v>
      </c>
      <c r="R2190" s="9" t="e">
        <f t="shared" si="207"/>
        <v>#N/A</v>
      </c>
      <c r="S2190" s="9" t="e">
        <f t="shared" si="207"/>
        <v>#N/A</v>
      </c>
    </row>
    <row r="2191" spans="1:19" x14ac:dyDescent="0.3">
      <c r="A2191" s="1">
        <v>45514</v>
      </c>
      <c r="B2191">
        <v>20</v>
      </c>
      <c r="C2191" t="s">
        <v>5</v>
      </c>
      <c r="D2191">
        <v>269</v>
      </c>
      <c r="E2191">
        <f>D2191-MajorAxis</f>
        <v>179</v>
      </c>
      <c r="F2191" s="2">
        <f t="shared" si="209"/>
        <v>0.62602739726027401</v>
      </c>
      <c r="G2191" s="3">
        <f t="shared" si="208"/>
        <v>1.0925684577861004E-2</v>
      </c>
      <c r="H2191" s="11" t="e">
        <f t="shared" si="207"/>
        <v>#N/A</v>
      </c>
      <c r="I2191" s="11" t="e">
        <f t="shared" si="207"/>
        <v>#N/A</v>
      </c>
      <c r="J2191" s="11" t="e">
        <f t="shared" si="207"/>
        <v>#N/A</v>
      </c>
      <c r="K2191" s="5" t="e">
        <f t="shared" si="207"/>
        <v>#N/A</v>
      </c>
      <c r="L2191" s="5" t="e">
        <f t="shared" si="207"/>
        <v>#N/A</v>
      </c>
      <c r="M2191" s="5" t="e">
        <f t="shared" si="207"/>
        <v>#N/A</v>
      </c>
      <c r="N2191" s="8" t="e">
        <f t="shared" si="207"/>
        <v>#N/A</v>
      </c>
      <c r="O2191" s="8">
        <f t="shared" si="207"/>
        <v>-0.62593205025543952</v>
      </c>
      <c r="P2191" s="8" t="e">
        <f t="shared" si="207"/>
        <v>#N/A</v>
      </c>
      <c r="Q2191" s="9" t="e">
        <f t="shared" si="207"/>
        <v>#N/A</v>
      </c>
      <c r="R2191" s="9" t="e">
        <f t="shared" si="207"/>
        <v>#N/A</v>
      </c>
      <c r="S2191" s="9" t="e">
        <f t="shared" si="207"/>
        <v>#N/A</v>
      </c>
    </row>
    <row r="2192" spans="1:19" x14ac:dyDescent="0.3">
      <c r="A2192" s="1">
        <v>45514</v>
      </c>
      <c r="B2192">
        <v>30</v>
      </c>
      <c r="C2192" t="s">
        <v>4</v>
      </c>
      <c r="D2192">
        <v>104</v>
      </c>
      <c r="E2192">
        <f>D2192-MajorAxis</f>
        <v>14</v>
      </c>
      <c r="F2192" s="2">
        <f t="shared" si="209"/>
        <v>0.62602739726027401</v>
      </c>
      <c r="G2192" s="3">
        <f t="shared" si="208"/>
        <v>0.15144973464253172</v>
      </c>
      <c r="H2192" s="11" t="e">
        <f t="shared" si="207"/>
        <v>#N/A</v>
      </c>
      <c r="I2192" s="11" t="e">
        <f t="shared" si="207"/>
        <v>#N/A</v>
      </c>
      <c r="J2192" s="11" t="e">
        <f t="shared" si="207"/>
        <v>#N/A</v>
      </c>
      <c r="K2192" s="5" t="e">
        <f t="shared" si="207"/>
        <v>#N/A</v>
      </c>
      <c r="L2192" s="5" t="e">
        <f t="shared" si="207"/>
        <v>#N/A</v>
      </c>
      <c r="M2192" s="5" t="e">
        <f t="shared" si="207"/>
        <v>#N/A</v>
      </c>
      <c r="N2192" s="8" t="e">
        <f t="shared" si="207"/>
        <v>#N/A</v>
      </c>
      <c r="O2192" s="8">
        <f t="shared" si="207"/>
        <v>0.60743170809332936</v>
      </c>
      <c r="P2192" s="8" t="e">
        <f t="shared" si="207"/>
        <v>#N/A</v>
      </c>
      <c r="Q2192" s="9" t="e">
        <f t="shared" si="207"/>
        <v>#N/A</v>
      </c>
      <c r="R2192" s="9" t="e">
        <f t="shared" si="207"/>
        <v>#N/A</v>
      </c>
      <c r="S2192" s="9" t="e">
        <f t="shared" si="207"/>
        <v>#N/A</v>
      </c>
    </row>
    <row r="2193" spans="1:19" x14ac:dyDescent="0.3">
      <c r="A2193" s="1">
        <v>45514</v>
      </c>
      <c r="B2193">
        <v>30</v>
      </c>
      <c r="C2193" t="s">
        <v>5</v>
      </c>
      <c r="D2193">
        <v>256</v>
      </c>
      <c r="E2193">
        <f>D2193-MajorAxis</f>
        <v>166</v>
      </c>
      <c r="F2193" s="2">
        <f t="shared" si="209"/>
        <v>0.62602739726027401</v>
      </c>
      <c r="G2193" s="3">
        <f t="shared" si="208"/>
        <v>0.15144973464253172</v>
      </c>
      <c r="H2193" s="11" t="e">
        <f t="shared" si="207"/>
        <v>#N/A</v>
      </c>
      <c r="I2193" s="11" t="e">
        <f t="shared" si="207"/>
        <v>#N/A</v>
      </c>
      <c r="J2193" s="11" t="e">
        <f t="shared" si="207"/>
        <v>#N/A</v>
      </c>
      <c r="K2193" s="5" t="e">
        <f t="shared" si="207"/>
        <v>#N/A</v>
      </c>
      <c r="L2193" s="5" t="e">
        <f t="shared" si="207"/>
        <v>#N/A</v>
      </c>
      <c r="M2193" s="5" t="e">
        <f t="shared" si="207"/>
        <v>#N/A</v>
      </c>
      <c r="N2193" s="8" t="e">
        <f t="shared" si="207"/>
        <v>#N/A</v>
      </c>
      <c r="O2193" s="8">
        <f t="shared" si="207"/>
        <v>-0.60743170809332936</v>
      </c>
      <c r="P2193" s="8" t="e">
        <f t="shared" si="207"/>
        <v>#N/A</v>
      </c>
      <c r="Q2193" s="9" t="e">
        <f t="shared" si="207"/>
        <v>#N/A</v>
      </c>
      <c r="R2193" s="9" t="e">
        <f t="shared" si="207"/>
        <v>#N/A</v>
      </c>
      <c r="S2193" s="9" t="e">
        <f t="shared" si="207"/>
        <v>#N/A</v>
      </c>
    </row>
    <row r="2194" spans="1:19" x14ac:dyDescent="0.3">
      <c r="A2194" s="1">
        <v>45514</v>
      </c>
      <c r="B2194">
        <v>40</v>
      </c>
      <c r="C2194" t="s">
        <v>4</v>
      </c>
      <c r="D2194">
        <v>121</v>
      </c>
      <c r="E2194">
        <f>D2194-MajorAxis</f>
        <v>31</v>
      </c>
      <c r="F2194" s="2">
        <f t="shared" si="209"/>
        <v>0.62602739726027401</v>
      </c>
      <c r="G2194" s="3">
        <f t="shared" si="208"/>
        <v>0.32242794552588322</v>
      </c>
      <c r="H2194" s="11" t="e">
        <f t="shared" ref="H2194:S2209" si="210">IF(MONTH($A2194)=LEN(H$1),$F2194*COS($E2194/180*PI()),NA())</f>
        <v>#N/A</v>
      </c>
      <c r="I2194" s="11" t="e">
        <f t="shared" si="210"/>
        <v>#N/A</v>
      </c>
      <c r="J2194" s="11" t="e">
        <f t="shared" si="210"/>
        <v>#N/A</v>
      </c>
      <c r="K2194" s="5" t="e">
        <f t="shared" si="210"/>
        <v>#N/A</v>
      </c>
      <c r="L2194" s="5" t="e">
        <f t="shared" si="210"/>
        <v>#N/A</v>
      </c>
      <c r="M2194" s="5" t="e">
        <f t="shared" si="210"/>
        <v>#N/A</v>
      </c>
      <c r="N2194" s="8" t="e">
        <f t="shared" si="210"/>
        <v>#N/A</v>
      </c>
      <c r="O2194" s="8">
        <f t="shared" si="210"/>
        <v>0.53661021427515798</v>
      </c>
      <c r="P2194" s="8" t="e">
        <f t="shared" si="210"/>
        <v>#N/A</v>
      </c>
      <c r="Q2194" s="9" t="e">
        <f t="shared" si="210"/>
        <v>#N/A</v>
      </c>
      <c r="R2194" s="9" t="e">
        <f t="shared" si="210"/>
        <v>#N/A</v>
      </c>
      <c r="S2194" s="9" t="e">
        <f t="shared" si="210"/>
        <v>#N/A</v>
      </c>
    </row>
    <row r="2195" spans="1:19" x14ac:dyDescent="0.3">
      <c r="A2195" s="1">
        <v>45514</v>
      </c>
      <c r="B2195">
        <v>40</v>
      </c>
      <c r="C2195" t="s">
        <v>5</v>
      </c>
      <c r="D2195">
        <v>239</v>
      </c>
      <c r="E2195">
        <f>D2195-MajorAxis</f>
        <v>149</v>
      </c>
      <c r="F2195" s="2">
        <f t="shared" si="209"/>
        <v>0.62602739726027401</v>
      </c>
      <c r="G2195" s="3">
        <f t="shared" si="208"/>
        <v>0.32242794552588339</v>
      </c>
      <c r="H2195" s="11" t="e">
        <f t="shared" si="210"/>
        <v>#N/A</v>
      </c>
      <c r="I2195" s="11" t="e">
        <f t="shared" si="210"/>
        <v>#N/A</v>
      </c>
      <c r="J2195" s="11" t="e">
        <f t="shared" si="210"/>
        <v>#N/A</v>
      </c>
      <c r="K2195" s="5" t="e">
        <f t="shared" si="210"/>
        <v>#N/A</v>
      </c>
      <c r="L2195" s="5" t="e">
        <f t="shared" si="210"/>
        <v>#N/A</v>
      </c>
      <c r="M2195" s="5" t="e">
        <f t="shared" si="210"/>
        <v>#N/A</v>
      </c>
      <c r="N2195" s="8" t="e">
        <f t="shared" si="210"/>
        <v>#N/A</v>
      </c>
      <c r="O2195" s="8">
        <f t="shared" si="210"/>
        <v>-0.53661021427515798</v>
      </c>
      <c r="P2195" s="8" t="e">
        <f t="shared" si="210"/>
        <v>#N/A</v>
      </c>
      <c r="Q2195" s="9" t="e">
        <f t="shared" si="210"/>
        <v>#N/A</v>
      </c>
      <c r="R2195" s="9" t="e">
        <f t="shared" si="210"/>
        <v>#N/A</v>
      </c>
      <c r="S2195" s="9" t="e">
        <f t="shared" si="210"/>
        <v>#N/A</v>
      </c>
    </row>
    <row r="2196" spans="1:19" x14ac:dyDescent="0.3">
      <c r="A2196" s="1">
        <v>45514</v>
      </c>
      <c r="B2196">
        <v>50</v>
      </c>
      <c r="C2196" t="s">
        <v>4</v>
      </c>
      <c r="D2196">
        <v>149</v>
      </c>
      <c r="E2196">
        <f>D2196-MajorAxis</f>
        <v>59</v>
      </c>
      <c r="F2196" s="2">
        <f t="shared" si="209"/>
        <v>0.62602739726027401</v>
      </c>
      <c r="G2196" s="3">
        <f t="shared" si="208"/>
        <v>0.53661021427515798</v>
      </c>
      <c r="H2196" s="11" t="e">
        <f t="shared" si="210"/>
        <v>#N/A</v>
      </c>
      <c r="I2196" s="11" t="e">
        <f t="shared" si="210"/>
        <v>#N/A</v>
      </c>
      <c r="J2196" s="11" t="e">
        <f t="shared" si="210"/>
        <v>#N/A</v>
      </c>
      <c r="K2196" s="5" t="e">
        <f t="shared" si="210"/>
        <v>#N/A</v>
      </c>
      <c r="L2196" s="5" t="e">
        <f t="shared" si="210"/>
        <v>#N/A</v>
      </c>
      <c r="M2196" s="5" t="e">
        <f t="shared" si="210"/>
        <v>#N/A</v>
      </c>
      <c r="N2196" s="8" t="e">
        <f t="shared" si="210"/>
        <v>#N/A</v>
      </c>
      <c r="O2196" s="8">
        <f t="shared" si="210"/>
        <v>0.32242794552588339</v>
      </c>
      <c r="P2196" s="8" t="e">
        <f t="shared" si="210"/>
        <v>#N/A</v>
      </c>
      <c r="Q2196" s="9" t="e">
        <f t="shared" si="210"/>
        <v>#N/A</v>
      </c>
      <c r="R2196" s="9" t="e">
        <f t="shared" si="210"/>
        <v>#N/A</v>
      </c>
      <c r="S2196" s="9" t="e">
        <f t="shared" si="210"/>
        <v>#N/A</v>
      </c>
    </row>
    <row r="2197" spans="1:19" x14ac:dyDescent="0.3">
      <c r="A2197" s="1">
        <v>45514</v>
      </c>
      <c r="B2197">
        <v>50</v>
      </c>
      <c r="C2197" t="s">
        <v>5</v>
      </c>
      <c r="D2197">
        <v>211</v>
      </c>
      <c r="E2197">
        <f>D2197-MajorAxis</f>
        <v>121</v>
      </c>
      <c r="F2197" s="2">
        <f t="shared" si="209"/>
        <v>0.62602739726027401</v>
      </c>
      <c r="G2197" s="3">
        <f t="shared" si="208"/>
        <v>0.53661021427515798</v>
      </c>
      <c r="H2197" s="11" t="e">
        <f t="shared" si="210"/>
        <v>#N/A</v>
      </c>
      <c r="I2197" s="11" t="e">
        <f t="shared" si="210"/>
        <v>#N/A</v>
      </c>
      <c r="J2197" s="11" t="e">
        <f t="shared" si="210"/>
        <v>#N/A</v>
      </c>
      <c r="K2197" s="5" t="e">
        <f t="shared" si="210"/>
        <v>#N/A</v>
      </c>
      <c r="L2197" s="5" t="e">
        <f t="shared" si="210"/>
        <v>#N/A</v>
      </c>
      <c r="M2197" s="5" t="e">
        <f t="shared" si="210"/>
        <v>#N/A</v>
      </c>
      <c r="N2197" s="8" t="e">
        <f t="shared" si="210"/>
        <v>#N/A</v>
      </c>
      <c r="O2197" s="8">
        <f t="shared" si="210"/>
        <v>-0.32242794552588333</v>
      </c>
      <c r="P2197" s="8" t="e">
        <f t="shared" si="210"/>
        <v>#N/A</v>
      </c>
      <c r="Q2197" s="9" t="e">
        <f t="shared" si="210"/>
        <v>#N/A</v>
      </c>
      <c r="R2197" s="9" t="e">
        <f t="shared" si="210"/>
        <v>#N/A</v>
      </c>
      <c r="S2197" s="9" t="e">
        <f t="shared" si="210"/>
        <v>#N/A</v>
      </c>
    </row>
    <row r="2198" spans="1:19" x14ac:dyDescent="0.3">
      <c r="A2198" s="1">
        <v>45515</v>
      </c>
      <c r="B2198">
        <v>0</v>
      </c>
      <c r="C2198" t="s">
        <v>4</v>
      </c>
      <c r="D2198">
        <v>64</v>
      </c>
      <c r="E2198">
        <f>D2198-MajorAxis</f>
        <v>-26</v>
      </c>
      <c r="F2198" s="2">
        <f t="shared" si="209"/>
        <v>0.62876712328767126</v>
      </c>
      <c r="G2198" s="3">
        <f t="shared" si="208"/>
        <v>-0.27563336489888568</v>
      </c>
      <c r="H2198" s="11" t="e">
        <f t="shared" si="210"/>
        <v>#N/A</v>
      </c>
      <c r="I2198" s="11" t="e">
        <f t="shared" si="210"/>
        <v>#N/A</v>
      </c>
      <c r="J2198" s="11" t="e">
        <f t="shared" si="210"/>
        <v>#N/A</v>
      </c>
      <c r="K2198" s="5" t="e">
        <f t="shared" si="210"/>
        <v>#N/A</v>
      </c>
      <c r="L2198" s="5" t="e">
        <f t="shared" si="210"/>
        <v>#N/A</v>
      </c>
      <c r="M2198" s="5" t="e">
        <f t="shared" si="210"/>
        <v>#N/A</v>
      </c>
      <c r="N2198" s="8" t="e">
        <f t="shared" si="210"/>
        <v>#N/A</v>
      </c>
      <c r="O2198" s="8">
        <f t="shared" si="210"/>
        <v>0.56513214691961322</v>
      </c>
      <c r="P2198" s="8" t="e">
        <f t="shared" si="210"/>
        <v>#N/A</v>
      </c>
      <c r="Q2198" s="9" t="e">
        <f t="shared" si="210"/>
        <v>#N/A</v>
      </c>
      <c r="R2198" s="9" t="e">
        <f t="shared" si="210"/>
        <v>#N/A</v>
      </c>
      <c r="S2198" s="9" t="e">
        <f t="shared" si="210"/>
        <v>#N/A</v>
      </c>
    </row>
    <row r="2199" spans="1:19" x14ac:dyDescent="0.3">
      <c r="A2199" s="1">
        <v>45515</v>
      </c>
      <c r="B2199">
        <v>0</v>
      </c>
      <c r="C2199" t="s">
        <v>5</v>
      </c>
      <c r="D2199">
        <v>296</v>
      </c>
      <c r="E2199">
        <f>D2199-MajorAxis</f>
        <v>206</v>
      </c>
      <c r="F2199" s="2">
        <f t="shared" si="209"/>
        <v>0.62876712328767126</v>
      </c>
      <c r="G2199" s="3">
        <f t="shared" si="208"/>
        <v>-0.27563336489888546</v>
      </c>
      <c r="H2199" s="11" t="e">
        <f t="shared" si="210"/>
        <v>#N/A</v>
      </c>
      <c r="I2199" s="11" t="e">
        <f t="shared" si="210"/>
        <v>#N/A</v>
      </c>
      <c r="J2199" s="11" t="e">
        <f t="shared" si="210"/>
        <v>#N/A</v>
      </c>
      <c r="K2199" s="5" t="e">
        <f t="shared" si="210"/>
        <v>#N/A</v>
      </c>
      <c r="L2199" s="5" t="e">
        <f t="shared" si="210"/>
        <v>#N/A</v>
      </c>
      <c r="M2199" s="5" t="e">
        <f t="shared" si="210"/>
        <v>#N/A</v>
      </c>
      <c r="N2199" s="8" t="e">
        <f t="shared" si="210"/>
        <v>#N/A</v>
      </c>
      <c r="O2199" s="8">
        <f t="shared" si="210"/>
        <v>-0.56513214691961333</v>
      </c>
      <c r="P2199" s="8" t="e">
        <f t="shared" si="210"/>
        <v>#N/A</v>
      </c>
      <c r="Q2199" s="9" t="e">
        <f t="shared" si="210"/>
        <v>#N/A</v>
      </c>
      <c r="R2199" s="9" t="e">
        <f t="shared" si="210"/>
        <v>#N/A</v>
      </c>
      <c r="S2199" s="9" t="e">
        <f t="shared" si="210"/>
        <v>#N/A</v>
      </c>
    </row>
    <row r="2200" spans="1:19" x14ac:dyDescent="0.3">
      <c r="A2200" s="1">
        <v>45515</v>
      </c>
      <c r="B2200">
        <v>10</v>
      </c>
      <c r="C2200" t="s">
        <v>4</v>
      </c>
      <c r="D2200">
        <v>78</v>
      </c>
      <c r="E2200">
        <f>D2200-MajorAxis</f>
        <v>-12</v>
      </c>
      <c r="F2200" s="2">
        <f t="shared" si="209"/>
        <v>0.62876712328767126</v>
      </c>
      <c r="G2200" s="3">
        <f t="shared" si="208"/>
        <v>-0.13072803573335826</v>
      </c>
      <c r="H2200" s="11" t="e">
        <f t="shared" si="210"/>
        <v>#N/A</v>
      </c>
      <c r="I2200" s="11" t="e">
        <f t="shared" si="210"/>
        <v>#N/A</v>
      </c>
      <c r="J2200" s="11" t="e">
        <f t="shared" si="210"/>
        <v>#N/A</v>
      </c>
      <c r="K2200" s="5" t="e">
        <f t="shared" si="210"/>
        <v>#N/A</v>
      </c>
      <c r="L2200" s="5" t="e">
        <f t="shared" si="210"/>
        <v>#N/A</v>
      </c>
      <c r="M2200" s="5" t="e">
        <f t="shared" si="210"/>
        <v>#N/A</v>
      </c>
      <c r="N2200" s="8" t="e">
        <f t="shared" si="210"/>
        <v>#N/A</v>
      </c>
      <c r="O2200" s="8">
        <f t="shared" si="210"/>
        <v>0.61502705306413263</v>
      </c>
      <c r="P2200" s="8" t="e">
        <f t="shared" si="210"/>
        <v>#N/A</v>
      </c>
      <c r="Q2200" s="9" t="e">
        <f t="shared" si="210"/>
        <v>#N/A</v>
      </c>
      <c r="R2200" s="9" t="e">
        <f t="shared" si="210"/>
        <v>#N/A</v>
      </c>
      <c r="S2200" s="9" t="e">
        <f t="shared" si="210"/>
        <v>#N/A</v>
      </c>
    </row>
    <row r="2201" spans="1:19" x14ac:dyDescent="0.3">
      <c r="A2201" s="1">
        <v>45515</v>
      </c>
      <c r="B2201">
        <v>10</v>
      </c>
      <c r="C2201" t="s">
        <v>5</v>
      </c>
      <c r="D2201">
        <v>282</v>
      </c>
      <c r="E2201">
        <f>D2201-MajorAxis</f>
        <v>192</v>
      </c>
      <c r="F2201" s="2">
        <f t="shared" si="209"/>
        <v>0.62876712328767126</v>
      </c>
      <c r="G2201" s="3">
        <f t="shared" si="208"/>
        <v>-0.13072803573335809</v>
      </c>
      <c r="H2201" s="11" t="e">
        <f t="shared" si="210"/>
        <v>#N/A</v>
      </c>
      <c r="I2201" s="11" t="e">
        <f t="shared" si="210"/>
        <v>#N/A</v>
      </c>
      <c r="J2201" s="11" t="e">
        <f t="shared" si="210"/>
        <v>#N/A</v>
      </c>
      <c r="K2201" s="5" t="e">
        <f t="shared" si="210"/>
        <v>#N/A</v>
      </c>
      <c r="L2201" s="5" t="e">
        <f t="shared" si="210"/>
        <v>#N/A</v>
      </c>
      <c r="M2201" s="5" t="e">
        <f t="shared" si="210"/>
        <v>#N/A</v>
      </c>
      <c r="N2201" s="8" t="e">
        <f t="shared" si="210"/>
        <v>#N/A</v>
      </c>
      <c r="O2201" s="8">
        <f t="shared" si="210"/>
        <v>-0.61502705306413263</v>
      </c>
      <c r="P2201" s="8" t="e">
        <f t="shared" si="210"/>
        <v>#N/A</v>
      </c>
      <c r="Q2201" s="9" t="e">
        <f t="shared" si="210"/>
        <v>#N/A</v>
      </c>
      <c r="R2201" s="9" t="e">
        <f t="shared" si="210"/>
        <v>#N/A</v>
      </c>
      <c r="S2201" s="9" t="e">
        <f t="shared" si="210"/>
        <v>#N/A</v>
      </c>
    </row>
    <row r="2202" spans="1:19" x14ac:dyDescent="0.3">
      <c r="A2202" s="1">
        <v>45515</v>
      </c>
      <c r="B2202">
        <v>20</v>
      </c>
      <c r="C2202" t="s">
        <v>4</v>
      </c>
      <c r="D2202">
        <v>91</v>
      </c>
      <c r="E2202">
        <f>D2202-MajorAxis</f>
        <v>1</v>
      </c>
      <c r="F2202" s="2">
        <f t="shared" si="209"/>
        <v>0.62876712328767126</v>
      </c>
      <c r="G2202" s="3">
        <f t="shared" si="208"/>
        <v>1.097349939001799E-2</v>
      </c>
      <c r="H2202" s="11" t="e">
        <f t="shared" si="210"/>
        <v>#N/A</v>
      </c>
      <c r="I2202" s="11" t="e">
        <f t="shared" si="210"/>
        <v>#N/A</v>
      </c>
      <c r="J2202" s="11" t="e">
        <f t="shared" si="210"/>
        <v>#N/A</v>
      </c>
      <c r="K2202" s="5" t="e">
        <f t="shared" si="210"/>
        <v>#N/A</v>
      </c>
      <c r="L2202" s="5" t="e">
        <f t="shared" si="210"/>
        <v>#N/A</v>
      </c>
      <c r="M2202" s="5" t="e">
        <f t="shared" si="210"/>
        <v>#N/A</v>
      </c>
      <c r="N2202" s="8" t="e">
        <f t="shared" si="210"/>
        <v>#N/A</v>
      </c>
      <c r="O2202" s="8">
        <f t="shared" si="210"/>
        <v>0.62867135900929261</v>
      </c>
      <c r="P2202" s="8" t="e">
        <f t="shared" si="210"/>
        <v>#N/A</v>
      </c>
      <c r="Q2202" s="9" t="e">
        <f t="shared" si="210"/>
        <v>#N/A</v>
      </c>
      <c r="R2202" s="9" t="e">
        <f t="shared" si="210"/>
        <v>#N/A</v>
      </c>
      <c r="S2202" s="9" t="e">
        <f t="shared" si="210"/>
        <v>#N/A</v>
      </c>
    </row>
    <row r="2203" spans="1:19" x14ac:dyDescent="0.3">
      <c r="A2203" s="1">
        <v>45515</v>
      </c>
      <c r="B2203">
        <v>20</v>
      </c>
      <c r="C2203" t="s">
        <v>5</v>
      </c>
      <c r="D2203">
        <v>269</v>
      </c>
      <c r="E2203">
        <f>D2203-MajorAxis</f>
        <v>179</v>
      </c>
      <c r="F2203" s="2">
        <f t="shared" si="209"/>
        <v>0.62876712328767126</v>
      </c>
      <c r="G2203" s="3">
        <f t="shared" si="208"/>
        <v>1.0973499390017943E-2</v>
      </c>
      <c r="H2203" s="11" t="e">
        <f t="shared" si="210"/>
        <v>#N/A</v>
      </c>
      <c r="I2203" s="11" t="e">
        <f t="shared" si="210"/>
        <v>#N/A</v>
      </c>
      <c r="J2203" s="11" t="e">
        <f t="shared" si="210"/>
        <v>#N/A</v>
      </c>
      <c r="K2203" s="5" t="e">
        <f t="shared" si="210"/>
        <v>#N/A</v>
      </c>
      <c r="L2203" s="5" t="e">
        <f t="shared" si="210"/>
        <v>#N/A</v>
      </c>
      <c r="M2203" s="5" t="e">
        <f t="shared" si="210"/>
        <v>#N/A</v>
      </c>
      <c r="N2203" s="8" t="e">
        <f t="shared" si="210"/>
        <v>#N/A</v>
      </c>
      <c r="O2203" s="8">
        <f t="shared" si="210"/>
        <v>-0.62867135900929261</v>
      </c>
      <c r="P2203" s="8" t="e">
        <f t="shared" si="210"/>
        <v>#N/A</v>
      </c>
      <c r="Q2203" s="9" t="e">
        <f t="shared" si="210"/>
        <v>#N/A</v>
      </c>
      <c r="R2203" s="9" t="e">
        <f t="shared" si="210"/>
        <v>#N/A</v>
      </c>
      <c r="S2203" s="9" t="e">
        <f t="shared" si="210"/>
        <v>#N/A</v>
      </c>
    </row>
    <row r="2204" spans="1:19" x14ac:dyDescent="0.3">
      <c r="A2204" s="1">
        <v>45515</v>
      </c>
      <c r="B2204">
        <v>30</v>
      </c>
      <c r="C2204" t="s">
        <v>4</v>
      </c>
      <c r="D2204">
        <v>105</v>
      </c>
      <c r="E2204">
        <f>D2204-MajorAxis</f>
        <v>15</v>
      </c>
      <c r="F2204" s="2">
        <f t="shared" si="209"/>
        <v>0.62876712328767126</v>
      </c>
      <c r="G2204" s="3">
        <f t="shared" si="208"/>
        <v>0.162736906441174</v>
      </c>
      <c r="H2204" s="11" t="e">
        <f t="shared" si="210"/>
        <v>#N/A</v>
      </c>
      <c r="I2204" s="11" t="e">
        <f t="shared" si="210"/>
        <v>#N/A</v>
      </c>
      <c r="J2204" s="11" t="e">
        <f t="shared" si="210"/>
        <v>#N/A</v>
      </c>
      <c r="K2204" s="5" t="e">
        <f t="shared" si="210"/>
        <v>#N/A</v>
      </c>
      <c r="L2204" s="5" t="e">
        <f t="shared" si="210"/>
        <v>#N/A</v>
      </c>
      <c r="M2204" s="5" t="e">
        <f t="shared" si="210"/>
        <v>#N/A</v>
      </c>
      <c r="N2204" s="8" t="e">
        <f t="shared" si="210"/>
        <v>#N/A</v>
      </c>
      <c r="O2204" s="8">
        <f t="shared" si="210"/>
        <v>0.60734240310504439</v>
      </c>
      <c r="P2204" s="8" t="e">
        <f t="shared" si="210"/>
        <v>#N/A</v>
      </c>
      <c r="Q2204" s="9" t="e">
        <f t="shared" si="210"/>
        <v>#N/A</v>
      </c>
      <c r="R2204" s="9" t="e">
        <f t="shared" si="210"/>
        <v>#N/A</v>
      </c>
      <c r="S2204" s="9" t="e">
        <f t="shared" si="210"/>
        <v>#N/A</v>
      </c>
    </row>
    <row r="2205" spans="1:19" x14ac:dyDescent="0.3">
      <c r="A2205" s="1">
        <v>45515</v>
      </c>
      <c r="B2205">
        <v>30</v>
      </c>
      <c r="C2205" t="s">
        <v>5</v>
      </c>
      <c r="D2205">
        <v>255</v>
      </c>
      <c r="E2205">
        <f>D2205-MajorAxis</f>
        <v>165</v>
      </c>
      <c r="F2205" s="2">
        <f t="shared" si="209"/>
        <v>0.62876712328767126</v>
      </c>
      <c r="G2205" s="3">
        <f t="shared" si="208"/>
        <v>0.16273690644117417</v>
      </c>
      <c r="H2205" s="11" t="e">
        <f t="shared" si="210"/>
        <v>#N/A</v>
      </c>
      <c r="I2205" s="11" t="e">
        <f t="shared" si="210"/>
        <v>#N/A</v>
      </c>
      <c r="J2205" s="11" t="e">
        <f t="shared" si="210"/>
        <v>#N/A</v>
      </c>
      <c r="K2205" s="5" t="e">
        <f t="shared" si="210"/>
        <v>#N/A</v>
      </c>
      <c r="L2205" s="5" t="e">
        <f t="shared" si="210"/>
        <v>#N/A</v>
      </c>
      <c r="M2205" s="5" t="e">
        <f t="shared" si="210"/>
        <v>#N/A</v>
      </c>
      <c r="N2205" s="8" t="e">
        <f t="shared" si="210"/>
        <v>#N/A</v>
      </c>
      <c r="O2205" s="8">
        <f t="shared" si="210"/>
        <v>-0.60734240310504428</v>
      </c>
      <c r="P2205" s="8" t="e">
        <f t="shared" si="210"/>
        <v>#N/A</v>
      </c>
      <c r="Q2205" s="9" t="e">
        <f t="shared" si="210"/>
        <v>#N/A</v>
      </c>
      <c r="R2205" s="9" t="e">
        <f t="shared" si="210"/>
        <v>#N/A</v>
      </c>
      <c r="S2205" s="9" t="e">
        <f t="shared" si="210"/>
        <v>#N/A</v>
      </c>
    </row>
    <row r="2206" spans="1:19" x14ac:dyDescent="0.3">
      <c r="A2206" s="1">
        <v>45515</v>
      </c>
      <c r="B2206">
        <v>40</v>
      </c>
      <c r="C2206" t="s">
        <v>4</v>
      </c>
      <c r="D2206">
        <v>122</v>
      </c>
      <c r="E2206">
        <f>D2206-MajorAxis</f>
        <v>32</v>
      </c>
      <c r="F2206" s="2">
        <f t="shared" si="209"/>
        <v>0.62876712328767126</v>
      </c>
      <c r="G2206" s="3">
        <f t="shared" si="208"/>
        <v>0.33319581134663157</v>
      </c>
      <c r="H2206" s="11" t="e">
        <f t="shared" si="210"/>
        <v>#N/A</v>
      </c>
      <c r="I2206" s="11" t="e">
        <f t="shared" si="210"/>
        <v>#N/A</v>
      </c>
      <c r="J2206" s="11" t="e">
        <f t="shared" si="210"/>
        <v>#N/A</v>
      </c>
      <c r="K2206" s="5" t="e">
        <f t="shared" si="210"/>
        <v>#N/A</v>
      </c>
      <c r="L2206" s="5" t="e">
        <f t="shared" si="210"/>
        <v>#N/A</v>
      </c>
      <c r="M2206" s="5" t="e">
        <f t="shared" si="210"/>
        <v>#N/A</v>
      </c>
      <c r="N2206" s="8" t="e">
        <f t="shared" si="210"/>
        <v>#N/A</v>
      </c>
      <c r="O2206" s="8">
        <f t="shared" si="210"/>
        <v>0.53322476182986234</v>
      </c>
      <c r="P2206" s="8" t="e">
        <f t="shared" si="210"/>
        <v>#N/A</v>
      </c>
      <c r="Q2206" s="9" t="e">
        <f t="shared" si="210"/>
        <v>#N/A</v>
      </c>
      <c r="R2206" s="9" t="e">
        <f t="shared" si="210"/>
        <v>#N/A</v>
      </c>
      <c r="S2206" s="9" t="e">
        <f t="shared" si="210"/>
        <v>#N/A</v>
      </c>
    </row>
    <row r="2207" spans="1:19" x14ac:dyDescent="0.3">
      <c r="A2207" s="1">
        <v>45515</v>
      </c>
      <c r="B2207">
        <v>40</v>
      </c>
      <c r="C2207" t="s">
        <v>5</v>
      </c>
      <c r="D2207">
        <v>238</v>
      </c>
      <c r="E2207">
        <f>D2207-MajorAxis</f>
        <v>148</v>
      </c>
      <c r="F2207" s="2">
        <f t="shared" si="209"/>
        <v>0.62876712328767126</v>
      </c>
      <c r="G2207" s="3">
        <f t="shared" si="208"/>
        <v>0.33319581134663157</v>
      </c>
      <c r="H2207" s="11" t="e">
        <f t="shared" si="210"/>
        <v>#N/A</v>
      </c>
      <c r="I2207" s="11" t="e">
        <f t="shared" si="210"/>
        <v>#N/A</v>
      </c>
      <c r="J2207" s="11" t="e">
        <f t="shared" si="210"/>
        <v>#N/A</v>
      </c>
      <c r="K2207" s="5" t="e">
        <f t="shared" si="210"/>
        <v>#N/A</v>
      </c>
      <c r="L2207" s="5" t="e">
        <f t="shared" si="210"/>
        <v>#N/A</v>
      </c>
      <c r="M2207" s="5" t="e">
        <f t="shared" si="210"/>
        <v>#N/A</v>
      </c>
      <c r="N2207" s="8" t="e">
        <f t="shared" si="210"/>
        <v>#N/A</v>
      </c>
      <c r="O2207" s="8">
        <f t="shared" si="210"/>
        <v>-0.53322476182986234</v>
      </c>
      <c r="P2207" s="8" t="e">
        <f t="shared" si="210"/>
        <v>#N/A</v>
      </c>
      <c r="Q2207" s="9" t="e">
        <f t="shared" si="210"/>
        <v>#N/A</v>
      </c>
      <c r="R2207" s="9" t="e">
        <f t="shared" si="210"/>
        <v>#N/A</v>
      </c>
      <c r="S2207" s="9" t="e">
        <f t="shared" si="210"/>
        <v>#N/A</v>
      </c>
    </row>
    <row r="2208" spans="1:19" x14ac:dyDescent="0.3">
      <c r="A2208" s="1">
        <v>45515</v>
      </c>
      <c r="B2208">
        <v>50</v>
      </c>
      <c r="C2208" t="s">
        <v>4</v>
      </c>
      <c r="D2208">
        <v>151</v>
      </c>
      <c r="E2208">
        <f>D2208-MajorAxis</f>
        <v>61</v>
      </c>
      <c r="F2208" s="2">
        <f t="shared" si="209"/>
        <v>0.62876712328767126</v>
      </c>
      <c r="G2208" s="3">
        <f t="shared" si="208"/>
        <v>0.54993211722874336</v>
      </c>
      <c r="H2208" s="11" t="e">
        <f t="shared" si="210"/>
        <v>#N/A</v>
      </c>
      <c r="I2208" s="11" t="e">
        <f t="shared" si="210"/>
        <v>#N/A</v>
      </c>
      <c r="J2208" s="11" t="e">
        <f t="shared" si="210"/>
        <v>#N/A</v>
      </c>
      <c r="K2208" s="5" t="e">
        <f t="shared" si="210"/>
        <v>#N/A</v>
      </c>
      <c r="L2208" s="5" t="e">
        <f t="shared" si="210"/>
        <v>#N/A</v>
      </c>
      <c r="M2208" s="5" t="e">
        <f t="shared" si="210"/>
        <v>#N/A</v>
      </c>
      <c r="N2208" s="8" t="e">
        <f t="shared" si="210"/>
        <v>#N/A</v>
      </c>
      <c r="O2208" s="8">
        <f t="shared" si="210"/>
        <v>0.30483235026447775</v>
      </c>
      <c r="P2208" s="8" t="e">
        <f t="shared" si="210"/>
        <v>#N/A</v>
      </c>
      <c r="Q2208" s="9" t="e">
        <f t="shared" si="210"/>
        <v>#N/A</v>
      </c>
      <c r="R2208" s="9" t="e">
        <f t="shared" si="210"/>
        <v>#N/A</v>
      </c>
      <c r="S2208" s="9" t="e">
        <f t="shared" si="210"/>
        <v>#N/A</v>
      </c>
    </row>
    <row r="2209" spans="1:19" x14ac:dyDescent="0.3">
      <c r="A2209" s="1">
        <v>45515</v>
      </c>
      <c r="B2209">
        <v>50</v>
      </c>
      <c r="C2209" t="s">
        <v>5</v>
      </c>
      <c r="D2209">
        <v>209</v>
      </c>
      <c r="E2209">
        <f>D2209-MajorAxis</f>
        <v>119</v>
      </c>
      <c r="F2209" s="2">
        <f t="shared" si="209"/>
        <v>0.62876712328767126</v>
      </c>
      <c r="G2209" s="3">
        <f t="shared" si="208"/>
        <v>0.54993211722874347</v>
      </c>
      <c r="H2209" s="11" t="e">
        <f t="shared" si="210"/>
        <v>#N/A</v>
      </c>
      <c r="I2209" s="11" t="e">
        <f t="shared" si="210"/>
        <v>#N/A</v>
      </c>
      <c r="J2209" s="11" t="e">
        <f t="shared" si="210"/>
        <v>#N/A</v>
      </c>
      <c r="K2209" s="5" t="e">
        <f t="shared" si="210"/>
        <v>#N/A</v>
      </c>
      <c r="L2209" s="5" t="e">
        <f t="shared" si="210"/>
        <v>#N/A</v>
      </c>
      <c r="M2209" s="5" t="e">
        <f t="shared" si="210"/>
        <v>#N/A</v>
      </c>
      <c r="N2209" s="8" t="e">
        <f t="shared" si="210"/>
        <v>#N/A</v>
      </c>
      <c r="O2209" s="8">
        <f t="shared" si="210"/>
        <v>-0.30483235026447764</v>
      </c>
      <c r="P2209" s="8" t="e">
        <f t="shared" si="210"/>
        <v>#N/A</v>
      </c>
      <c r="Q2209" s="9" t="e">
        <f t="shared" si="210"/>
        <v>#N/A</v>
      </c>
      <c r="R2209" s="9" t="e">
        <f t="shared" si="210"/>
        <v>#N/A</v>
      </c>
      <c r="S2209" s="9" t="e">
        <f t="shared" si="210"/>
        <v>#N/A</v>
      </c>
    </row>
    <row r="2210" spans="1:19" x14ac:dyDescent="0.3">
      <c r="A2210" s="1">
        <v>45516</v>
      </c>
      <c r="B2210">
        <v>0</v>
      </c>
      <c r="C2210" t="s">
        <v>4</v>
      </c>
      <c r="D2210">
        <v>65</v>
      </c>
      <c r="E2210">
        <f>D2210-MajorAxis</f>
        <v>-25</v>
      </c>
      <c r="F2210" s="2">
        <f t="shared" si="209"/>
        <v>0.63150684931506851</v>
      </c>
      <c r="G2210" s="3">
        <f t="shared" si="208"/>
        <v>-0.26688632693488007</v>
      </c>
      <c r="H2210" s="11" t="e">
        <f t="shared" ref="H2210:S2225" si="211">IF(MONTH($A2210)=LEN(H$1),$F2210*COS($E2210/180*PI()),NA())</f>
        <v>#N/A</v>
      </c>
      <c r="I2210" s="11" t="e">
        <f t="shared" si="211"/>
        <v>#N/A</v>
      </c>
      <c r="J2210" s="11" t="e">
        <f t="shared" si="211"/>
        <v>#N/A</v>
      </c>
      <c r="K2210" s="5" t="e">
        <f t="shared" si="211"/>
        <v>#N/A</v>
      </c>
      <c r="L2210" s="5" t="e">
        <f t="shared" si="211"/>
        <v>#N/A</v>
      </c>
      <c r="M2210" s="5" t="e">
        <f t="shared" si="211"/>
        <v>#N/A</v>
      </c>
      <c r="N2210" s="8" t="e">
        <f t="shared" si="211"/>
        <v>#N/A</v>
      </c>
      <c r="O2210" s="8">
        <f t="shared" si="211"/>
        <v>0.57233957510122691</v>
      </c>
      <c r="P2210" s="8" t="e">
        <f t="shared" si="211"/>
        <v>#N/A</v>
      </c>
      <c r="Q2210" s="9" t="e">
        <f t="shared" si="211"/>
        <v>#N/A</v>
      </c>
      <c r="R2210" s="9" t="e">
        <f t="shared" si="211"/>
        <v>#N/A</v>
      </c>
      <c r="S2210" s="9" t="e">
        <f t="shared" si="211"/>
        <v>#N/A</v>
      </c>
    </row>
    <row r="2211" spans="1:19" x14ac:dyDescent="0.3">
      <c r="A2211" s="1">
        <v>45516</v>
      </c>
      <c r="B2211">
        <v>0</v>
      </c>
      <c r="C2211" t="s">
        <v>5</v>
      </c>
      <c r="D2211">
        <v>295</v>
      </c>
      <c r="E2211">
        <f>D2211-MajorAxis</f>
        <v>205</v>
      </c>
      <c r="F2211" s="2">
        <f t="shared" si="209"/>
        <v>0.63150684931506851</v>
      </c>
      <c r="G2211" s="3">
        <f t="shared" si="208"/>
        <v>-0.26688632693487996</v>
      </c>
      <c r="H2211" s="11" t="e">
        <f t="shared" si="211"/>
        <v>#N/A</v>
      </c>
      <c r="I2211" s="11" t="e">
        <f t="shared" si="211"/>
        <v>#N/A</v>
      </c>
      <c r="J2211" s="11" t="e">
        <f t="shared" si="211"/>
        <v>#N/A</v>
      </c>
      <c r="K2211" s="5" t="e">
        <f t="shared" si="211"/>
        <v>#N/A</v>
      </c>
      <c r="L2211" s="5" t="e">
        <f t="shared" si="211"/>
        <v>#N/A</v>
      </c>
      <c r="M2211" s="5" t="e">
        <f t="shared" si="211"/>
        <v>#N/A</v>
      </c>
      <c r="N2211" s="8" t="e">
        <f t="shared" si="211"/>
        <v>#N/A</v>
      </c>
      <c r="O2211" s="8">
        <f t="shared" si="211"/>
        <v>-0.57233957510122702</v>
      </c>
      <c r="P2211" s="8" t="e">
        <f t="shared" si="211"/>
        <v>#N/A</v>
      </c>
      <c r="Q2211" s="9" t="e">
        <f t="shared" si="211"/>
        <v>#N/A</v>
      </c>
      <c r="R2211" s="9" t="e">
        <f t="shared" si="211"/>
        <v>#N/A</v>
      </c>
      <c r="S2211" s="9" t="e">
        <f t="shared" si="211"/>
        <v>#N/A</v>
      </c>
    </row>
    <row r="2212" spans="1:19" x14ac:dyDescent="0.3">
      <c r="A2212" s="1">
        <v>45516</v>
      </c>
      <c r="B2212">
        <v>10</v>
      </c>
      <c r="C2212" t="s">
        <v>4</v>
      </c>
      <c r="D2212">
        <v>79</v>
      </c>
      <c r="E2212">
        <f>D2212-MajorAxis</f>
        <v>-11</v>
      </c>
      <c r="F2212" s="2">
        <f t="shared" si="209"/>
        <v>0.63150684931506851</v>
      </c>
      <c r="G2212" s="3">
        <f t="shared" si="208"/>
        <v>-0.12049718749121528</v>
      </c>
      <c r="H2212" s="11" t="e">
        <f t="shared" si="211"/>
        <v>#N/A</v>
      </c>
      <c r="I2212" s="11" t="e">
        <f t="shared" si="211"/>
        <v>#N/A</v>
      </c>
      <c r="J2212" s="11" t="e">
        <f t="shared" si="211"/>
        <v>#N/A</v>
      </c>
      <c r="K2212" s="5" t="e">
        <f t="shared" si="211"/>
        <v>#N/A</v>
      </c>
      <c r="L2212" s="5" t="e">
        <f t="shared" si="211"/>
        <v>#N/A</v>
      </c>
      <c r="M2212" s="5" t="e">
        <f t="shared" si="211"/>
        <v>#N/A</v>
      </c>
      <c r="N2212" s="8" t="e">
        <f t="shared" si="211"/>
        <v>#N/A</v>
      </c>
      <c r="O2212" s="8">
        <f t="shared" si="211"/>
        <v>0.61990428982105905</v>
      </c>
      <c r="P2212" s="8" t="e">
        <f t="shared" si="211"/>
        <v>#N/A</v>
      </c>
      <c r="Q2212" s="9" t="e">
        <f t="shared" si="211"/>
        <v>#N/A</v>
      </c>
      <c r="R2212" s="9" t="e">
        <f t="shared" si="211"/>
        <v>#N/A</v>
      </c>
      <c r="S2212" s="9" t="e">
        <f t="shared" si="211"/>
        <v>#N/A</v>
      </c>
    </row>
    <row r="2213" spans="1:19" x14ac:dyDescent="0.3">
      <c r="A2213" s="1">
        <v>45516</v>
      </c>
      <c r="B2213">
        <v>10</v>
      </c>
      <c r="C2213" t="s">
        <v>5</v>
      </c>
      <c r="D2213">
        <v>281</v>
      </c>
      <c r="E2213">
        <f>D2213-MajorAxis</f>
        <v>191</v>
      </c>
      <c r="F2213" s="2">
        <f t="shared" si="209"/>
        <v>0.63150684931506851</v>
      </c>
      <c r="G2213" s="3">
        <f t="shared" si="208"/>
        <v>-0.12049718749121523</v>
      </c>
      <c r="H2213" s="11" t="e">
        <f t="shared" si="211"/>
        <v>#N/A</v>
      </c>
      <c r="I2213" s="11" t="e">
        <f t="shared" si="211"/>
        <v>#N/A</v>
      </c>
      <c r="J2213" s="11" t="e">
        <f t="shared" si="211"/>
        <v>#N/A</v>
      </c>
      <c r="K2213" s="5" t="e">
        <f t="shared" si="211"/>
        <v>#N/A</v>
      </c>
      <c r="L2213" s="5" t="e">
        <f t="shared" si="211"/>
        <v>#N/A</v>
      </c>
      <c r="M2213" s="5" t="e">
        <f t="shared" si="211"/>
        <v>#N/A</v>
      </c>
      <c r="N2213" s="8" t="e">
        <f t="shared" si="211"/>
        <v>#N/A</v>
      </c>
      <c r="O2213" s="8">
        <f t="shared" si="211"/>
        <v>-0.61990428982105905</v>
      </c>
      <c r="P2213" s="8" t="e">
        <f t="shared" si="211"/>
        <v>#N/A</v>
      </c>
      <c r="Q2213" s="9" t="e">
        <f t="shared" si="211"/>
        <v>#N/A</v>
      </c>
      <c r="R2213" s="9" t="e">
        <f t="shared" si="211"/>
        <v>#N/A</v>
      </c>
      <c r="S2213" s="9" t="e">
        <f t="shared" si="211"/>
        <v>#N/A</v>
      </c>
    </row>
    <row r="2214" spans="1:19" x14ac:dyDescent="0.3">
      <c r="A2214" s="1">
        <v>45516</v>
      </c>
      <c r="B2214">
        <v>20</v>
      </c>
      <c r="C2214" t="s">
        <v>4</v>
      </c>
      <c r="D2214">
        <v>91</v>
      </c>
      <c r="E2214">
        <f>D2214-MajorAxis</f>
        <v>1</v>
      </c>
      <c r="F2214" s="2">
        <f t="shared" si="209"/>
        <v>0.63150684931506851</v>
      </c>
      <c r="G2214" s="3">
        <f t="shared" si="208"/>
        <v>1.102131420217493E-2</v>
      </c>
      <c r="H2214" s="11" t="e">
        <f t="shared" si="211"/>
        <v>#N/A</v>
      </c>
      <c r="I2214" s="11" t="e">
        <f t="shared" si="211"/>
        <v>#N/A</v>
      </c>
      <c r="J2214" s="11" t="e">
        <f t="shared" si="211"/>
        <v>#N/A</v>
      </c>
      <c r="K2214" s="5" t="e">
        <f t="shared" si="211"/>
        <v>#N/A</v>
      </c>
      <c r="L2214" s="5" t="e">
        <f t="shared" si="211"/>
        <v>#N/A</v>
      </c>
      <c r="M2214" s="5" t="e">
        <f t="shared" si="211"/>
        <v>#N/A</v>
      </c>
      <c r="N2214" s="8" t="e">
        <f t="shared" si="211"/>
        <v>#N/A</v>
      </c>
      <c r="O2214" s="8">
        <f t="shared" si="211"/>
        <v>0.63141066776314569</v>
      </c>
      <c r="P2214" s="8" t="e">
        <f t="shared" si="211"/>
        <v>#N/A</v>
      </c>
      <c r="Q2214" s="9" t="e">
        <f t="shared" si="211"/>
        <v>#N/A</v>
      </c>
      <c r="R2214" s="9" t="e">
        <f t="shared" si="211"/>
        <v>#N/A</v>
      </c>
      <c r="S2214" s="9" t="e">
        <f t="shared" si="211"/>
        <v>#N/A</v>
      </c>
    </row>
    <row r="2215" spans="1:19" x14ac:dyDescent="0.3">
      <c r="A2215" s="1">
        <v>45516</v>
      </c>
      <c r="B2215">
        <v>20</v>
      </c>
      <c r="C2215" t="s">
        <v>5</v>
      </c>
      <c r="D2215">
        <v>268</v>
      </c>
      <c r="E2215">
        <f>D2215-MajorAxis</f>
        <v>178</v>
      </c>
      <c r="F2215" s="2">
        <f t="shared" si="209"/>
        <v>0.63150684931506851</v>
      </c>
      <c r="G2215" s="3">
        <f t="shared" si="208"/>
        <v>2.203927120527812E-2</v>
      </c>
      <c r="H2215" s="11" t="e">
        <f t="shared" si="211"/>
        <v>#N/A</v>
      </c>
      <c r="I2215" s="11" t="e">
        <f t="shared" si="211"/>
        <v>#N/A</v>
      </c>
      <c r="J2215" s="11" t="e">
        <f t="shared" si="211"/>
        <v>#N/A</v>
      </c>
      <c r="K2215" s="5" t="e">
        <f t="shared" si="211"/>
        <v>#N/A</v>
      </c>
      <c r="L2215" s="5" t="e">
        <f t="shared" si="211"/>
        <v>#N/A</v>
      </c>
      <c r="M2215" s="5" t="e">
        <f t="shared" si="211"/>
        <v>#N/A</v>
      </c>
      <c r="N2215" s="8" t="e">
        <f t="shared" si="211"/>
        <v>#N/A</v>
      </c>
      <c r="O2215" s="8">
        <f t="shared" si="211"/>
        <v>-0.63112215240520986</v>
      </c>
      <c r="P2215" s="8" t="e">
        <f t="shared" si="211"/>
        <v>#N/A</v>
      </c>
      <c r="Q2215" s="9" t="e">
        <f t="shared" si="211"/>
        <v>#N/A</v>
      </c>
      <c r="R2215" s="9" t="e">
        <f t="shared" si="211"/>
        <v>#N/A</v>
      </c>
      <c r="S2215" s="9" t="e">
        <f t="shared" si="211"/>
        <v>#N/A</v>
      </c>
    </row>
    <row r="2216" spans="1:19" x14ac:dyDescent="0.3">
      <c r="A2216" s="1">
        <v>45516</v>
      </c>
      <c r="B2216">
        <v>30</v>
      </c>
      <c r="C2216" t="s">
        <v>4</v>
      </c>
      <c r="D2216">
        <v>105</v>
      </c>
      <c r="E2216">
        <f>D2216-MajorAxis</f>
        <v>15</v>
      </c>
      <c r="F2216" s="2">
        <f t="shared" si="209"/>
        <v>0.63150684931506851</v>
      </c>
      <c r="G2216" s="3">
        <f t="shared" si="208"/>
        <v>0.16344599971542748</v>
      </c>
      <c r="H2216" s="11" t="e">
        <f t="shared" si="211"/>
        <v>#N/A</v>
      </c>
      <c r="I2216" s="11" t="e">
        <f t="shared" si="211"/>
        <v>#N/A</v>
      </c>
      <c r="J2216" s="11" t="e">
        <f t="shared" si="211"/>
        <v>#N/A</v>
      </c>
      <c r="K2216" s="5" t="e">
        <f t="shared" si="211"/>
        <v>#N/A</v>
      </c>
      <c r="L2216" s="5" t="e">
        <f t="shared" si="211"/>
        <v>#N/A</v>
      </c>
      <c r="M2216" s="5" t="e">
        <f t="shared" si="211"/>
        <v>#N/A</v>
      </c>
      <c r="N2216" s="8" t="e">
        <f t="shared" si="211"/>
        <v>#N/A</v>
      </c>
      <c r="O2216" s="8">
        <f t="shared" si="211"/>
        <v>0.60998877523186368</v>
      </c>
      <c r="P2216" s="8" t="e">
        <f t="shared" si="211"/>
        <v>#N/A</v>
      </c>
      <c r="Q2216" s="9" t="e">
        <f t="shared" si="211"/>
        <v>#N/A</v>
      </c>
      <c r="R2216" s="9" t="e">
        <f t="shared" si="211"/>
        <v>#N/A</v>
      </c>
      <c r="S2216" s="9" t="e">
        <f t="shared" si="211"/>
        <v>#N/A</v>
      </c>
    </row>
    <row r="2217" spans="1:19" x14ac:dyDescent="0.3">
      <c r="A2217" s="1">
        <v>45516</v>
      </c>
      <c r="B2217">
        <v>30</v>
      </c>
      <c r="C2217" t="s">
        <v>5</v>
      </c>
      <c r="D2217">
        <v>255</v>
      </c>
      <c r="E2217">
        <f>D2217-MajorAxis</f>
        <v>165</v>
      </c>
      <c r="F2217" s="2">
        <f t="shared" si="209"/>
        <v>0.63150684931506851</v>
      </c>
      <c r="G2217" s="3">
        <f t="shared" si="208"/>
        <v>0.16344599971542767</v>
      </c>
      <c r="H2217" s="11" t="e">
        <f t="shared" si="211"/>
        <v>#N/A</v>
      </c>
      <c r="I2217" s="11" t="e">
        <f t="shared" si="211"/>
        <v>#N/A</v>
      </c>
      <c r="J2217" s="11" t="e">
        <f t="shared" si="211"/>
        <v>#N/A</v>
      </c>
      <c r="K2217" s="5" t="e">
        <f t="shared" si="211"/>
        <v>#N/A</v>
      </c>
      <c r="L2217" s="5" t="e">
        <f t="shared" si="211"/>
        <v>#N/A</v>
      </c>
      <c r="M2217" s="5" t="e">
        <f t="shared" si="211"/>
        <v>#N/A</v>
      </c>
      <c r="N2217" s="8" t="e">
        <f t="shared" si="211"/>
        <v>#N/A</v>
      </c>
      <c r="O2217" s="8">
        <f t="shared" si="211"/>
        <v>-0.60998877523186368</v>
      </c>
      <c r="P2217" s="8" t="e">
        <f t="shared" si="211"/>
        <v>#N/A</v>
      </c>
      <c r="Q2217" s="9" t="e">
        <f t="shared" si="211"/>
        <v>#N/A</v>
      </c>
      <c r="R2217" s="9" t="e">
        <f t="shared" si="211"/>
        <v>#N/A</v>
      </c>
      <c r="S2217" s="9" t="e">
        <f t="shared" si="211"/>
        <v>#N/A</v>
      </c>
    </row>
    <row r="2218" spans="1:19" x14ac:dyDescent="0.3">
      <c r="A2218" s="1">
        <v>45516</v>
      </c>
      <c r="B2218">
        <v>40</v>
      </c>
      <c r="C2218" t="s">
        <v>4</v>
      </c>
      <c r="D2218">
        <v>122</v>
      </c>
      <c r="E2218">
        <f>D2218-MajorAxis</f>
        <v>32</v>
      </c>
      <c r="F2218" s="2">
        <f t="shared" si="209"/>
        <v>0.63150684931506851</v>
      </c>
      <c r="G2218" s="3">
        <f t="shared" si="208"/>
        <v>0.33464764494727051</v>
      </c>
      <c r="H2218" s="11" t="e">
        <f t="shared" si="211"/>
        <v>#N/A</v>
      </c>
      <c r="I2218" s="11" t="e">
        <f t="shared" si="211"/>
        <v>#N/A</v>
      </c>
      <c r="J2218" s="11" t="e">
        <f t="shared" si="211"/>
        <v>#N/A</v>
      </c>
      <c r="K2218" s="5" t="e">
        <f t="shared" si="211"/>
        <v>#N/A</v>
      </c>
      <c r="L2218" s="5" t="e">
        <f t="shared" si="211"/>
        <v>#N/A</v>
      </c>
      <c r="M2218" s="5" t="e">
        <f t="shared" si="211"/>
        <v>#N/A</v>
      </c>
      <c r="N2218" s="8" t="e">
        <f t="shared" si="211"/>
        <v>#N/A</v>
      </c>
      <c r="O2218" s="8">
        <f t="shared" si="211"/>
        <v>0.53554818127138681</v>
      </c>
      <c r="P2218" s="8" t="e">
        <f t="shared" si="211"/>
        <v>#N/A</v>
      </c>
      <c r="Q2218" s="9" t="e">
        <f t="shared" si="211"/>
        <v>#N/A</v>
      </c>
      <c r="R2218" s="9" t="e">
        <f t="shared" si="211"/>
        <v>#N/A</v>
      </c>
      <c r="S2218" s="9" t="e">
        <f t="shared" si="211"/>
        <v>#N/A</v>
      </c>
    </row>
    <row r="2219" spans="1:19" x14ac:dyDescent="0.3">
      <c r="A2219" s="1">
        <v>45516</v>
      </c>
      <c r="B2219">
        <v>40</v>
      </c>
      <c r="C2219" t="s">
        <v>5</v>
      </c>
      <c r="D2219">
        <v>237</v>
      </c>
      <c r="E2219">
        <f>D2219-MajorAxis</f>
        <v>147</v>
      </c>
      <c r="F2219" s="2">
        <f t="shared" si="209"/>
        <v>0.63150684931506851</v>
      </c>
      <c r="G2219" s="3">
        <f t="shared" si="208"/>
        <v>0.3439432810163392</v>
      </c>
      <c r="H2219" s="11" t="e">
        <f t="shared" si="211"/>
        <v>#N/A</v>
      </c>
      <c r="I2219" s="11" t="e">
        <f t="shared" si="211"/>
        <v>#N/A</v>
      </c>
      <c r="J2219" s="11" t="e">
        <f t="shared" si="211"/>
        <v>#N/A</v>
      </c>
      <c r="K2219" s="5" t="e">
        <f t="shared" si="211"/>
        <v>#N/A</v>
      </c>
      <c r="L2219" s="5" t="e">
        <f t="shared" si="211"/>
        <v>#N/A</v>
      </c>
      <c r="M2219" s="5" t="e">
        <f t="shared" si="211"/>
        <v>#N/A</v>
      </c>
      <c r="N2219" s="8" t="e">
        <f t="shared" si="211"/>
        <v>#N/A</v>
      </c>
      <c r="O2219" s="8">
        <f t="shared" si="211"/>
        <v>-0.52962620797649373</v>
      </c>
      <c r="P2219" s="8" t="e">
        <f t="shared" si="211"/>
        <v>#N/A</v>
      </c>
      <c r="Q2219" s="9" t="e">
        <f t="shared" si="211"/>
        <v>#N/A</v>
      </c>
      <c r="R2219" s="9" t="e">
        <f t="shared" si="211"/>
        <v>#N/A</v>
      </c>
      <c r="S2219" s="9" t="e">
        <f t="shared" si="211"/>
        <v>#N/A</v>
      </c>
    </row>
    <row r="2220" spans="1:19" x14ac:dyDescent="0.3">
      <c r="A2220" s="1">
        <v>45516</v>
      </c>
      <c r="B2220">
        <v>50</v>
      </c>
      <c r="C2220" t="s">
        <v>4</v>
      </c>
      <c r="D2220">
        <v>152</v>
      </c>
      <c r="E2220">
        <f>D2220-MajorAxis</f>
        <v>62</v>
      </c>
      <c r="F2220" s="2">
        <f t="shared" si="209"/>
        <v>0.63150684931506851</v>
      </c>
      <c r="G2220" s="3">
        <f t="shared" si="208"/>
        <v>0.55758745247666475</v>
      </c>
      <c r="H2220" s="11" t="e">
        <f t="shared" si="211"/>
        <v>#N/A</v>
      </c>
      <c r="I2220" s="11" t="e">
        <f t="shared" si="211"/>
        <v>#N/A</v>
      </c>
      <c r="J2220" s="11" t="e">
        <f t="shared" si="211"/>
        <v>#N/A</v>
      </c>
      <c r="K2220" s="5" t="e">
        <f t="shared" si="211"/>
        <v>#N/A</v>
      </c>
      <c r="L2220" s="5" t="e">
        <f t="shared" si="211"/>
        <v>#N/A</v>
      </c>
      <c r="M2220" s="5" t="e">
        <f t="shared" si="211"/>
        <v>#N/A</v>
      </c>
      <c r="N2220" s="8" t="e">
        <f t="shared" si="211"/>
        <v>#N/A</v>
      </c>
      <c r="O2220" s="8">
        <f t="shared" si="211"/>
        <v>0.2964745074579393</v>
      </c>
      <c r="P2220" s="8" t="e">
        <f t="shared" si="211"/>
        <v>#N/A</v>
      </c>
      <c r="Q2220" s="9" t="e">
        <f t="shared" si="211"/>
        <v>#N/A</v>
      </c>
      <c r="R2220" s="9" t="e">
        <f t="shared" si="211"/>
        <v>#N/A</v>
      </c>
      <c r="S2220" s="9" t="e">
        <f t="shared" si="211"/>
        <v>#N/A</v>
      </c>
    </row>
    <row r="2221" spans="1:19" x14ac:dyDescent="0.3">
      <c r="A2221" s="1">
        <v>45516</v>
      </c>
      <c r="B2221">
        <v>50</v>
      </c>
      <c r="C2221" t="s">
        <v>5</v>
      </c>
      <c r="D2221">
        <v>208</v>
      </c>
      <c r="E2221">
        <f>D2221-MajorAxis</f>
        <v>118</v>
      </c>
      <c r="F2221" s="2">
        <f t="shared" si="209"/>
        <v>0.63150684931506851</v>
      </c>
      <c r="G2221" s="3">
        <f t="shared" si="208"/>
        <v>0.55758745247666497</v>
      </c>
      <c r="H2221" s="11" t="e">
        <f t="shared" si="211"/>
        <v>#N/A</v>
      </c>
      <c r="I2221" s="11" t="e">
        <f t="shared" si="211"/>
        <v>#N/A</v>
      </c>
      <c r="J2221" s="11" t="e">
        <f t="shared" si="211"/>
        <v>#N/A</v>
      </c>
      <c r="K2221" s="5" t="e">
        <f t="shared" si="211"/>
        <v>#N/A</v>
      </c>
      <c r="L2221" s="5" t="e">
        <f t="shared" si="211"/>
        <v>#N/A</v>
      </c>
      <c r="M2221" s="5" t="e">
        <f t="shared" si="211"/>
        <v>#N/A</v>
      </c>
      <c r="N2221" s="8" t="e">
        <f t="shared" si="211"/>
        <v>#N/A</v>
      </c>
      <c r="O2221" s="8">
        <f t="shared" si="211"/>
        <v>-0.29647450745793907</v>
      </c>
      <c r="P2221" s="8" t="e">
        <f t="shared" si="211"/>
        <v>#N/A</v>
      </c>
      <c r="Q2221" s="9" t="e">
        <f t="shared" si="211"/>
        <v>#N/A</v>
      </c>
      <c r="R2221" s="9" t="e">
        <f t="shared" si="211"/>
        <v>#N/A</v>
      </c>
      <c r="S2221" s="9" t="e">
        <f t="shared" si="211"/>
        <v>#N/A</v>
      </c>
    </row>
    <row r="2222" spans="1:19" x14ac:dyDescent="0.3">
      <c r="A2222" s="1">
        <v>45517</v>
      </c>
      <c r="B2222">
        <v>0</v>
      </c>
      <c r="C2222" t="s">
        <v>4</v>
      </c>
      <c r="D2222">
        <v>65</v>
      </c>
      <c r="E2222">
        <f>D2222-MajorAxis</f>
        <v>-25</v>
      </c>
      <c r="F2222" s="2">
        <f t="shared" si="209"/>
        <v>0.63424657534246576</v>
      </c>
      <c r="G2222" s="3">
        <f t="shared" si="208"/>
        <v>-0.26804418518622442</v>
      </c>
      <c r="H2222" s="11" t="e">
        <f t="shared" si="211"/>
        <v>#N/A</v>
      </c>
      <c r="I2222" s="11" t="e">
        <f t="shared" si="211"/>
        <v>#N/A</v>
      </c>
      <c r="J2222" s="11" t="e">
        <f t="shared" si="211"/>
        <v>#N/A</v>
      </c>
      <c r="K2222" s="5" t="e">
        <f t="shared" si="211"/>
        <v>#N/A</v>
      </c>
      <c r="L2222" s="5" t="e">
        <f t="shared" si="211"/>
        <v>#N/A</v>
      </c>
      <c r="M2222" s="5" t="e">
        <f t="shared" si="211"/>
        <v>#N/A</v>
      </c>
      <c r="N2222" s="8" t="e">
        <f t="shared" si="211"/>
        <v>#N/A</v>
      </c>
      <c r="O2222" s="8">
        <f t="shared" si="211"/>
        <v>0.57482261013420399</v>
      </c>
      <c r="P2222" s="8" t="e">
        <f t="shared" si="211"/>
        <v>#N/A</v>
      </c>
      <c r="Q2222" s="9" t="e">
        <f t="shared" si="211"/>
        <v>#N/A</v>
      </c>
      <c r="R2222" s="9" t="e">
        <f t="shared" si="211"/>
        <v>#N/A</v>
      </c>
      <c r="S2222" s="9" t="e">
        <f t="shared" si="211"/>
        <v>#N/A</v>
      </c>
    </row>
    <row r="2223" spans="1:19" x14ac:dyDescent="0.3">
      <c r="A2223" s="1">
        <v>45517</v>
      </c>
      <c r="B2223">
        <v>0</v>
      </c>
      <c r="C2223" t="s">
        <v>5</v>
      </c>
      <c r="D2223">
        <v>294</v>
      </c>
      <c r="E2223">
        <f>D2223-MajorAxis</f>
        <v>204</v>
      </c>
      <c r="F2223" s="2">
        <f t="shared" si="209"/>
        <v>0.63424657534246576</v>
      </c>
      <c r="G2223" s="3">
        <f t="shared" si="208"/>
        <v>-0.25797132293711689</v>
      </c>
      <c r="H2223" s="11" t="e">
        <f t="shared" si="211"/>
        <v>#N/A</v>
      </c>
      <c r="I2223" s="11" t="e">
        <f t="shared" si="211"/>
        <v>#N/A</v>
      </c>
      <c r="J2223" s="11" t="e">
        <f t="shared" si="211"/>
        <v>#N/A</v>
      </c>
      <c r="K2223" s="5" t="e">
        <f t="shared" si="211"/>
        <v>#N/A</v>
      </c>
      <c r="L2223" s="5" t="e">
        <f t="shared" si="211"/>
        <v>#N/A</v>
      </c>
      <c r="M2223" s="5" t="e">
        <f t="shared" si="211"/>
        <v>#N/A</v>
      </c>
      <c r="N2223" s="8" t="e">
        <f t="shared" si="211"/>
        <v>#N/A</v>
      </c>
      <c r="O2223" s="8">
        <f t="shared" si="211"/>
        <v>-0.57941307792948538</v>
      </c>
      <c r="P2223" s="8" t="e">
        <f t="shared" si="211"/>
        <v>#N/A</v>
      </c>
      <c r="Q2223" s="9" t="e">
        <f t="shared" si="211"/>
        <v>#N/A</v>
      </c>
      <c r="R2223" s="9" t="e">
        <f t="shared" si="211"/>
        <v>#N/A</v>
      </c>
      <c r="S2223" s="9" t="e">
        <f t="shared" si="211"/>
        <v>#N/A</v>
      </c>
    </row>
    <row r="2224" spans="1:19" x14ac:dyDescent="0.3">
      <c r="A2224" s="1">
        <v>45517</v>
      </c>
      <c r="B2224">
        <v>10</v>
      </c>
      <c r="C2224" t="s">
        <v>4</v>
      </c>
      <c r="D2224">
        <v>79</v>
      </c>
      <c r="E2224">
        <f>D2224-MajorAxis</f>
        <v>-11</v>
      </c>
      <c r="F2224" s="2">
        <f t="shared" si="209"/>
        <v>0.63424657534246576</v>
      </c>
      <c r="G2224" s="3">
        <f t="shared" si="208"/>
        <v>-0.12101995186210993</v>
      </c>
      <c r="H2224" s="11" t="e">
        <f t="shared" si="211"/>
        <v>#N/A</v>
      </c>
      <c r="I2224" s="11" t="e">
        <f t="shared" si="211"/>
        <v>#N/A</v>
      </c>
      <c r="J2224" s="11" t="e">
        <f t="shared" si="211"/>
        <v>#N/A</v>
      </c>
      <c r="K2224" s="5" t="e">
        <f t="shared" si="211"/>
        <v>#N/A</v>
      </c>
      <c r="L2224" s="5" t="e">
        <f t="shared" si="211"/>
        <v>#N/A</v>
      </c>
      <c r="M2224" s="5" t="e">
        <f t="shared" si="211"/>
        <v>#N/A</v>
      </c>
      <c r="N2224" s="8" t="e">
        <f t="shared" si="211"/>
        <v>#N/A</v>
      </c>
      <c r="O2224" s="8">
        <f t="shared" si="211"/>
        <v>0.6225936793647513</v>
      </c>
      <c r="P2224" s="8" t="e">
        <f t="shared" si="211"/>
        <v>#N/A</v>
      </c>
      <c r="Q2224" s="9" t="e">
        <f t="shared" si="211"/>
        <v>#N/A</v>
      </c>
      <c r="R2224" s="9" t="e">
        <f t="shared" si="211"/>
        <v>#N/A</v>
      </c>
      <c r="S2224" s="9" t="e">
        <f t="shared" si="211"/>
        <v>#N/A</v>
      </c>
    </row>
    <row r="2225" spans="1:19" x14ac:dyDescent="0.3">
      <c r="A2225" s="1">
        <v>45517</v>
      </c>
      <c r="B2225">
        <v>10</v>
      </c>
      <c r="C2225" t="s">
        <v>5</v>
      </c>
      <c r="D2225">
        <v>281</v>
      </c>
      <c r="E2225">
        <f>D2225-MajorAxis</f>
        <v>191</v>
      </c>
      <c r="F2225" s="2">
        <f t="shared" si="209"/>
        <v>0.63424657534246576</v>
      </c>
      <c r="G2225" s="3">
        <f t="shared" si="208"/>
        <v>-0.12101995186210987</v>
      </c>
      <c r="H2225" s="11" t="e">
        <f t="shared" si="211"/>
        <v>#N/A</v>
      </c>
      <c r="I2225" s="11" t="e">
        <f t="shared" si="211"/>
        <v>#N/A</v>
      </c>
      <c r="J2225" s="11" t="e">
        <f t="shared" si="211"/>
        <v>#N/A</v>
      </c>
      <c r="K2225" s="5" t="e">
        <f t="shared" si="211"/>
        <v>#N/A</v>
      </c>
      <c r="L2225" s="5" t="e">
        <f t="shared" si="211"/>
        <v>#N/A</v>
      </c>
      <c r="M2225" s="5" t="e">
        <f t="shared" si="211"/>
        <v>#N/A</v>
      </c>
      <c r="N2225" s="8" t="e">
        <f t="shared" si="211"/>
        <v>#N/A</v>
      </c>
      <c r="O2225" s="8">
        <f t="shared" si="211"/>
        <v>-0.6225936793647513</v>
      </c>
      <c r="P2225" s="8" t="e">
        <f t="shared" si="211"/>
        <v>#N/A</v>
      </c>
      <c r="Q2225" s="9" t="e">
        <f t="shared" si="211"/>
        <v>#N/A</v>
      </c>
      <c r="R2225" s="9" t="e">
        <f t="shared" si="211"/>
        <v>#N/A</v>
      </c>
      <c r="S2225" s="9" t="e">
        <f t="shared" si="211"/>
        <v>#N/A</v>
      </c>
    </row>
    <row r="2226" spans="1:19" x14ac:dyDescent="0.3">
      <c r="A2226" s="1">
        <v>45517</v>
      </c>
      <c r="B2226">
        <v>20</v>
      </c>
      <c r="C2226" t="s">
        <v>4</v>
      </c>
      <c r="D2226">
        <v>92</v>
      </c>
      <c r="E2226">
        <f>D2226-MajorAxis</f>
        <v>2</v>
      </c>
      <c r="F2226" s="2">
        <f t="shared" si="209"/>
        <v>0.63424657534246576</v>
      </c>
      <c r="G2226" s="3">
        <f t="shared" si="208"/>
        <v>2.2134886264736916E-2</v>
      </c>
      <c r="H2226" s="11" t="e">
        <f t="shared" ref="H2226:S2241" si="212">IF(MONTH($A2226)=LEN(H$1),$F2226*COS($E2226/180*PI()),NA())</f>
        <v>#N/A</v>
      </c>
      <c r="I2226" s="11" t="e">
        <f t="shared" si="212"/>
        <v>#N/A</v>
      </c>
      <c r="J2226" s="11" t="e">
        <f t="shared" si="212"/>
        <v>#N/A</v>
      </c>
      <c r="K2226" s="5" t="e">
        <f t="shared" si="212"/>
        <v>#N/A</v>
      </c>
      <c r="L2226" s="5" t="e">
        <f t="shared" si="212"/>
        <v>#N/A</v>
      </c>
      <c r="M2226" s="5" t="e">
        <f t="shared" si="212"/>
        <v>#N/A</v>
      </c>
      <c r="N2226" s="8" t="e">
        <f t="shared" si="212"/>
        <v>#N/A</v>
      </c>
      <c r="O2226" s="8">
        <f t="shared" si="212"/>
        <v>0.63386020946553612</v>
      </c>
      <c r="P2226" s="8" t="e">
        <f t="shared" si="212"/>
        <v>#N/A</v>
      </c>
      <c r="Q2226" s="9" t="e">
        <f t="shared" si="212"/>
        <v>#N/A</v>
      </c>
      <c r="R2226" s="9" t="e">
        <f t="shared" si="212"/>
        <v>#N/A</v>
      </c>
      <c r="S2226" s="9" t="e">
        <f t="shared" si="212"/>
        <v>#N/A</v>
      </c>
    </row>
    <row r="2227" spans="1:19" x14ac:dyDescent="0.3">
      <c r="A2227" s="1">
        <v>45517</v>
      </c>
      <c r="B2227">
        <v>20</v>
      </c>
      <c r="C2227" t="s">
        <v>5</v>
      </c>
      <c r="D2227">
        <v>268</v>
      </c>
      <c r="E2227">
        <f>D2227-MajorAxis</f>
        <v>178</v>
      </c>
      <c r="F2227" s="2">
        <f t="shared" si="209"/>
        <v>0.63424657534246576</v>
      </c>
      <c r="G2227" s="3">
        <f t="shared" si="208"/>
        <v>2.2134886264737027E-2</v>
      </c>
      <c r="H2227" s="11" t="e">
        <f t="shared" si="212"/>
        <v>#N/A</v>
      </c>
      <c r="I2227" s="11" t="e">
        <f t="shared" si="212"/>
        <v>#N/A</v>
      </c>
      <c r="J2227" s="11" t="e">
        <f t="shared" si="212"/>
        <v>#N/A</v>
      </c>
      <c r="K2227" s="5" t="e">
        <f t="shared" si="212"/>
        <v>#N/A</v>
      </c>
      <c r="L2227" s="5" t="e">
        <f t="shared" si="212"/>
        <v>#N/A</v>
      </c>
      <c r="M2227" s="5" t="e">
        <f t="shared" si="212"/>
        <v>#N/A</v>
      </c>
      <c r="N2227" s="8" t="e">
        <f t="shared" si="212"/>
        <v>#N/A</v>
      </c>
      <c r="O2227" s="8">
        <f t="shared" si="212"/>
        <v>-0.63386020946553612</v>
      </c>
      <c r="P2227" s="8" t="e">
        <f t="shared" si="212"/>
        <v>#N/A</v>
      </c>
      <c r="Q2227" s="9" t="e">
        <f t="shared" si="212"/>
        <v>#N/A</v>
      </c>
      <c r="R2227" s="9" t="e">
        <f t="shared" si="212"/>
        <v>#N/A</v>
      </c>
      <c r="S2227" s="9" t="e">
        <f t="shared" si="212"/>
        <v>#N/A</v>
      </c>
    </row>
    <row r="2228" spans="1:19" x14ac:dyDescent="0.3">
      <c r="A2228" s="1">
        <v>45517</v>
      </c>
      <c r="B2228">
        <v>30</v>
      </c>
      <c r="C2228" t="s">
        <v>4</v>
      </c>
      <c r="D2228">
        <v>106</v>
      </c>
      <c r="E2228">
        <f>D2228-MajorAxis</f>
        <v>16</v>
      </c>
      <c r="F2228" s="2">
        <f t="shared" si="209"/>
        <v>0.63424657534246576</v>
      </c>
      <c r="G2228" s="3">
        <f t="shared" si="208"/>
        <v>0.17482204896338441</v>
      </c>
      <c r="H2228" s="11" t="e">
        <f t="shared" si="212"/>
        <v>#N/A</v>
      </c>
      <c r="I2228" s="11" t="e">
        <f t="shared" si="212"/>
        <v>#N/A</v>
      </c>
      <c r="J2228" s="11" t="e">
        <f t="shared" si="212"/>
        <v>#N/A</v>
      </c>
      <c r="K2228" s="5" t="e">
        <f t="shared" si="212"/>
        <v>#N/A</v>
      </c>
      <c r="L2228" s="5" t="e">
        <f t="shared" si="212"/>
        <v>#N/A</v>
      </c>
      <c r="M2228" s="5" t="e">
        <f t="shared" si="212"/>
        <v>#N/A</v>
      </c>
      <c r="N2228" s="8" t="e">
        <f t="shared" si="212"/>
        <v>#N/A</v>
      </c>
      <c r="O2228" s="8">
        <f t="shared" si="212"/>
        <v>0.60967693865676942</v>
      </c>
      <c r="P2228" s="8" t="e">
        <f t="shared" si="212"/>
        <v>#N/A</v>
      </c>
      <c r="Q2228" s="9" t="e">
        <f t="shared" si="212"/>
        <v>#N/A</v>
      </c>
      <c r="R2228" s="9" t="e">
        <f t="shared" si="212"/>
        <v>#N/A</v>
      </c>
      <c r="S2228" s="9" t="e">
        <f t="shared" si="212"/>
        <v>#N/A</v>
      </c>
    </row>
    <row r="2229" spans="1:19" x14ac:dyDescent="0.3">
      <c r="A2229" s="1">
        <v>45517</v>
      </c>
      <c r="B2229">
        <v>30</v>
      </c>
      <c r="C2229" t="s">
        <v>5</v>
      </c>
      <c r="D2229">
        <v>254</v>
      </c>
      <c r="E2229">
        <f>D2229-MajorAxis</f>
        <v>164</v>
      </c>
      <c r="F2229" s="2">
        <f t="shared" si="209"/>
        <v>0.63424657534246576</v>
      </c>
      <c r="G2229" s="3">
        <f t="shared" si="208"/>
        <v>0.17482204896338444</v>
      </c>
      <c r="H2229" s="11" t="e">
        <f t="shared" si="212"/>
        <v>#N/A</v>
      </c>
      <c r="I2229" s="11" t="e">
        <f t="shared" si="212"/>
        <v>#N/A</v>
      </c>
      <c r="J2229" s="11" t="e">
        <f t="shared" si="212"/>
        <v>#N/A</v>
      </c>
      <c r="K2229" s="5" t="e">
        <f t="shared" si="212"/>
        <v>#N/A</v>
      </c>
      <c r="L2229" s="5" t="e">
        <f t="shared" si="212"/>
        <v>#N/A</v>
      </c>
      <c r="M2229" s="5" t="e">
        <f t="shared" si="212"/>
        <v>#N/A</v>
      </c>
      <c r="N2229" s="8" t="e">
        <f t="shared" si="212"/>
        <v>#N/A</v>
      </c>
      <c r="O2229" s="8">
        <f t="shared" si="212"/>
        <v>-0.60967693865676942</v>
      </c>
      <c r="P2229" s="8" t="e">
        <f t="shared" si="212"/>
        <v>#N/A</v>
      </c>
      <c r="Q2229" s="9" t="e">
        <f t="shared" si="212"/>
        <v>#N/A</v>
      </c>
      <c r="R2229" s="9" t="e">
        <f t="shared" si="212"/>
        <v>#N/A</v>
      </c>
      <c r="S2229" s="9" t="e">
        <f t="shared" si="212"/>
        <v>#N/A</v>
      </c>
    </row>
    <row r="2230" spans="1:19" x14ac:dyDescent="0.3">
      <c r="A2230" s="1">
        <v>45517</v>
      </c>
      <c r="B2230">
        <v>40</v>
      </c>
      <c r="C2230" t="s">
        <v>4</v>
      </c>
      <c r="D2230">
        <v>123</v>
      </c>
      <c r="E2230">
        <f>D2230-MajorAxis</f>
        <v>33</v>
      </c>
      <c r="F2230" s="2">
        <f t="shared" si="209"/>
        <v>0.63424657534246576</v>
      </c>
      <c r="G2230" s="3">
        <f t="shared" si="208"/>
        <v>0.34543544275610616</v>
      </c>
      <c r="H2230" s="11" t="e">
        <f t="shared" si="212"/>
        <v>#N/A</v>
      </c>
      <c r="I2230" s="11" t="e">
        <f t="shared" si="212"/>
        <v>#N/A</v>
      </c>
      <c r="J2230" s="11" t="e">
        <f t="shared" si="212"/>
        <v>#N/A</v>
      </c>
      <c r="K2230" s="5" t="e">
        <f t="shared" si="212"/>
        <v>#N/A</v>
      </c>
      <c r="L2230" s="5" t="e">
        <f t="shared" si="212"/>
        <v>#N/A</v>
      </c>
      <c r="M2230" s="5" t="e">
        <f t="shared" si="212"/>
        <v>#N/A</v>
      </c>
      <c r="N2230" s="8" t="e">
        <f t="shared" si="212"/>
        <v>#N/A</v>
      </c>
      <c r="O2230" s="8">
        <f t="shared" si="212"/>
        <v>0.53192393555990591</v>
      </c>
      <c r="P2230" s="8" t="e">
        <f t="shared" si="212"/>
        <v>#N/A</v>
      </c>
      <c r="Q2230" s="9" t="e">
        <f t="shared" si="212"/>
        <v>#N/A</v>
      </c>
      <c r="R2230" s="9" t="e">
        <f t="shared" si="212"/>
        <v>#N/A</v>
      </c>
      <c r="S2230" s="9" t="e">
        <f t="shared" si="212"/>
        <v>#N/A</v>
      </c>
    </row>
    <row r="2231" spans="1:19" x14ac:dyDescent="0.3">
      <c r="A2231" s="1">
        <v>45517</v>
      </c>
      <c r="B2231">
        <v>40</v>
      </c>
      <c r="C2231" t="s">
        <v>5</v>
      </c>
      <c r="D2231">
        <v>237</v>
      </c>
      <c r="E2231">
        <f>D2231-MajorAxis</f>
        <v>147</v>
      </c>
      <c r="F2231" s="2">
        <f t="shared" si="209"/>
        <v>0.63424657534246576</v>
      </c>
      <c r="G2231" s="3">
        <f t="shared" si="208"/>
        <v>0.34543544275610638</v>
      </c>
      <c r="H2231" s="11" t="e">
        <f t="shared" si="212"/>
        <v>#N/A</v>
      </c>
      <c r="I2231" s="11" t="e">
        <f t="shared" si="212"/>
        <v>#N/A</v>
      </c>
      <c r="J2231" s="11" t="e">
        <f t="shared" si="212"/>
        <v>#N/A</v>
      </c>
      <c r="K2231" s="5" t="e">
        <f t="shared" si="212"/>
        <v>#N/A</v>
      </c>
      <c r="L2231" s="5" t="e">
        <f t="shared" si="212"/>
        <v>#N/A</v>
      </c>
      <c r="M2231" s="5" t="e">
        <f t="shared" si="212"/>
        <v>#N/A</v>
      </c>
      <c r="N2231" s="8" t="e">
        <f t="shared" si="212"/>
        <v>#N/A</v>
      </c>
      <c r="O2231" s="8">
        <f t="shared" si="212"/>
        <v>-0.53192393555990591</v>
      </c>
      <c r="P2231" s="8" t="e">
        <f t="shared" si="212"/>
        <v>#N/A</v>
      </c>
      <c r="Q2231" s="9" t="e">
        <f t="shared" si="212"/>
        <v>#N/A</v>
      </c>
      <c r="R2231" s="9" t="e">
        <f t="shared" si="212"/>
        <v>#N/A</v>
      </c>
      <c r="S2231" s="9" t="e">
        <f t="shared" si="212"/>
        <v>#N/A</v>
      </c>
    </row>
    <row r="2232" spans="1:19" x14ac:dyDescent="0.3">
      <c r="A2232" s="1">
        <v>45517</v>
      </c>
      <c r="B2232">
        <v>50</v>
      </c>
      <c r="C2232" t="s">
        <v>4</v>
      </c>
      <c r="D2232">
        <v>154</v>
      </c>
      <c r="E2232">
        <f>D2232-MajorAxis</f>
        <v>64</v>
      </c>
      <c r="F2232" s="2">
        <f t="shared" si="209"/>
        <v>0.63424657534246576</v>
      </c>
      <c r="G2232" s="3">
        <f t="shared" si="208"/>
        <v>0.5700570458034443</v>
      </c>
      <c r="H2232" s="11" t="e">
        <f t="shared" si="212"/>
        <v>#N/A</v>
      </c>
      <c r="I2232" s="11" t="e">
        <f t="shared" si="212"/>
        <v>#N/A</v>
      </c>
      <c r="J2232" s="11" t="e">
        <f t="shared" si="212"/>
        <v>#N/A</v>
      </c>
      <c r="K2232" s="5" t="e">
        <f t="shared" si="212"/>
        <v>#N/A</v>
      </c>
      <c r="L2232" s="5" t="e">
        <f t="shared" si="212"/>
        <v>#N/A</v>
      </c>
      <c r="M2232" s="5" t="e">
        <f t="shared" si="212"/>
        <v>#N/A</v>
      </c>
      <c r="N2232" s="8" t="e">
        <f t="shared" si="212"/>
        <v>#N/A</v>
      </c>
      <c r="O2232" s="8">
        <f t="shared" si="212"/>
        <v>0.27803539857992171</v>
      </c>
      <c r="P2232" s="8" t="e">
        <f t="shared" si="212"/>
        <v>#N/A</v>
      </c>
      <c r="Q2232" s="9" t="e">
        <f t="shared" si="212"/>
        <v>#N/A</v>
      </c>
      <c r="R2232" s="9" t="e">
        <f t="shared" si="212"/>
        <v>#N/A</v>
      </c>
      <c r="S2232" s="9" t="e">
        <f t="shared" si="212"/>
        <v>#N/A</v>
      </c>
    </row>
    <row r="2233" spans="1:19" x14ac:dyDescent="0.3">
      <c r="A2233" s="1">
        <v>45517</v>
      </c>
      <c r="B2233">
        <v>50</v>
      </c>
      <c r="C2233" t="s">
        <v>5</v>
      </c>
      <c r="D2233">
        <v>206</v>
      </c>
      <c r="E2233">
        <f>D2233-MajorAxis</f>
        <v>116</v>
      </c>
      <c r="F2233" s="2">
        <f t="shared" si="209"/>
        <v>0.63424657534246576</v>
      </c>
      <c r="G2233" s="3">
        <f t="shared" si="208"/>
        <v>0.57005704580344418</v>
      </c>
      <c r="H2233" s="11" t="e">
        <f t="shared" si="212"/>
        <v>#N/A</v>
      </c>
      <c r="I2233" s="11" t="e">
        <f t="shared" si="212"/>
        <v>#N/A</v>
      </c>
      <c r="J2233" s="11" t="e">
        <f t="shared" si="212"/>
        <v>#N/A</v>
      </c>
      <c r="K2233" s="5" t="e">
        <f t="shared" si="212"/>
        <v>#N/A</v>
      </c>
      <c r="L2233" s="5" t="e">
        <f t="shared" si="212"/>
        <v>#N/A</v>
      </c>
      <c r="M2233" s="5" t="e">
        <f t="shared" si="212"/>
        <v>#N/A</v>
      </c>
      <c r="N2233" s="8" t="e">
        <f t="shared" si="212"/>
        <v>#N/A</v>
      </c>
      <c r="O2233" s="8">
        <f t="shared" si="212"/>
        <v>-0.27803539857992177</v>
      </c>
      <c r="P2233" s="8" t="e">
        <f t="shared" si="212"/>
        <v>#N/A</v>
      </c>
      <c r="Q2233" s="9" t="e">
        <f t="shared" si="212"/>
        <v>#N/A</v>
      </c>
      <c r="R2233" s="9" t="e">
        <f t="shared" si="212"/>
        <v>#N/A</v>
      </c>
      <c r="S2233" s="9" t="e">
        <f t="shared" si="212"/>
        <v>#N/A</v>
      </c>
    </row>
    <row r="2234" spans="1:19" x14ac:dyDescent="0.3">
      <c r="A2234" s="1">
        <v>45518</v>
      </c>
      <c r="B2234">
        <v>0</v>
      </c>
      <c r="C2234" t="s">
        <v>4</v>
      </c>
      <c r="D2234">
        <v>66</v>
      </c>
      <c r="E2234">
        <f>D2234-MajorAxis</f>
        <v>-24</v>
      </c>
      <c r="F2234" s="2">
        <f t="shared" si="209"/>
        <v>0.63698630136986301</v>
      </c>
      <c r="G2234" s="3">
        <f t="shared" si="208"/>
        <v>-0.25908566990444803</v>
      </c>
      <c r="H2234" s="11" t="e">
        <f t="shared" si="212"/>
        <v>#N/A</v>
      </c>
      <c r="I2234" s="11" t="e">
        <f t="shared" si="212"/>
        <v>#N/A</v>
      </c>
      <c r="J2234" s="11" t="e">
        <f t="shared" si="212"/>
        <v>#N/A</v>
      </c>
      <c r="K2234" s="5" t="e">
        <f t="shared" si="212"/>
        <v>#N/A</v>
      </c>
      <c r="L2234" s="5" t="e">
        <f t="shared" si="212"/>
        <v>#N/A</v>
      </c>
      <c r="M2234" s="5" t="e">
        <f t="shared" si="212"/>
        <v>#N/A</v>
      </c>
      <c r="N2234" s="8" t="e">
        <f t="shared" si="212"/>
        <v>#N/A</v>
      </c>
      <c r="O2234" s="8">
        <f t="shared" si="212"/>
        <v>0.58191594219699916</v>
      </c>
      <c r="P2234" s="8" t="e">
        <f t="shared" si="212"/>
        <v>#N/A</v>
      </c>
      <c r="Q2234" s="9" t="e">
        <f t="shared" si="212"/>
        <v>#N/A</v>
      </c>
      <c r="R2234" s="9" t="e">
        <f t="shared" si="212"/>
        <v>#N/A</v>
      </c>
      <c r="S2234" s="9" t="e">
        <f t="shared" si="212"/>
        <v>#N/A</v>
      </c>
    </row>
    <row r="2235" spans="1:19" x14ac:dyDescent="0.3">
      <c r="A2235" s="1">
        <v>45518</v>
      </c>
      <c r="B2235">
        <v>0</v>
      </c>
      <c r="C2235" t="s">
        <v>5</v>
      </c>
      <c r="D2235">
        <v>294</v>
      </c>
      <c r="E2235">
        <f>D2235-MajorAxis</f>
        <v>204</v>
      </c>
      <c r="F2235" s="2">
        <f t="shared" si="209"/>
        <v>0.63698630136986301</v>
      </c>
      <c r="G2235" s="3">
        <f t="shared" si="208"/>
        <v>-0.25908566990444781</v>
      </c>
      <c r="H2235" s="11" t="e">
        <f t="shared" si="212"/>
        <v>#N/A</v>
      </c>
      <c r="I2235" s="11" t="e">
        <f t="shared" si="212"/>
        <v>#N/A</v>
      </c>
      <c r="J2235" s="11" t="e">
        <f t="shared" si="212"/>
        <v>#N/A</v>
      </c>
      <c r="K2235" s="5" t="e">
        <f t="shared" si="212"/>
        <v>#N/A</v>
      </c>
      <c r="L2235" s="5" t="e">
        <f t="shared" si="212"/>
        <v>#N/A</v>
      </c>
      <c r="M2235" s="5" t="e">
        <f t="shared" si="212"/>
        <v>#N/A</v>
      </c>
      <c r="N2235" s="8" t="e">
        <f t="shared" si="212"/>
        <v>#N/A</v>
      </c>
      <c r="O2235" s="8">
        <f t="shared" si="212"/>
        <v>-0.58191594219699927</v>
      </c>
      <c r="P2235" s="8" t="e">
        <f t="shared" si="212"/>
        <v>#N/A</v>
      </c>
      <c r="Q2235" s="9" t="e">
        <f t="shared" si="212"/>
        <v>#N/A</v>
      </c>
      <c r="R2235" s="9" t="e">
        <f t="shared" si="212"/>
        <v>#N/A</v>
      </c>
      <c r="S2235" s="9" t="e">
        <f t="shared" si="212"/>
        <v>#N/A</v>
      </c>
    </row>
    <row r="2236" spans="1:19" x14ac:dyDescent="0.3">
      <c r="A2236" s="1">
        <v>45518</v>
      </c>
      <c r="B2236">
        <v>10</v>
      </c>
      <c r="C2236" t="s">
        <v>4</v>
      </c>
      <c r="D2236">
        <v>80</v>
      </c>
      <c r="E2236">
        <f>D2236-MajorAxis</f>
        <v>-10</v>
      </c>
      <c r="F2236" s="2">
        <f t="shared" si="209"/>
        <v>0.63698630136986301</v>
      </c>
      <c r="G2236" s="3">
        <f t="shared" si="208"/>
        <v>-0.1106115104316748</v>
      </c>
      <c r="H2236" s="11" t="e">
        <f t="shared" si="212"/>
        <v>#N/A</v>
      </c>
      <c r="I2236" s="11" t="e">
        <f t="shared" si="212"/>
        <v>#N/A</v>
      </c>
      <c r="J2236" s="11" t="e">
        <f t="shared" si="212"/>
        <v>#N/A</v>
      </c>
      <c r="K2236" s="5" t="e">
        <f t="shared" si="212"/>
        <v>#N/A</v>
      </c>
      <c r="L2236" s="5" t="e">
        <f t="shared" si="212"/>
        <v>#N/A</v>
      </c>
      <c r="M2236" s="5" t="e">
        <f t="shared" si="212"/>
        <v>#N/A</v>
      </c>
      <c r="N2236" s="8" t="e">
        <f t="shared" si="212"/>
        <v>#N/A</v>
      </c>
      <c r="O2236" s="8">
        <f t="shared" si="212"/>
        <v>0.62730904815161193</v>
      </c>
      <c r="P2236" s="8" t="e">
        <f t="shared" si="212"/>
        <v>#N/A</v>
      </c>
      <c r="Q2236" s="9" t="e">
        <f t="shared" si="212"/>
        <v>#N/A</v>
      </c>
      <c r="R2236" s="9" t="e">
        <f t="shared" si="212"/>
        <v>#N/A</v>
      </c>
      <c r="S2236" s="9" t="e">
        <f t="shared" si="212"/>
        <v>#N/A</v>
      </c>
    </row>
    <row r="2237" spans="1:19" x14ac:dyDescent="0.3">
      <c r="A2237" s="1">
        <v>45518</v>
      </c>
      <c r="B2237">
        <v>10</v>
      </c>
      <c r="C2237" t="s">
        <v>5</v>
      </c>
      <c r="D2237">
        <v>280</v>
      </c>
      <c r="E2237">
        <f>D2237-MajorAxis</f>
        <v>190</v>
      </c>
      <c r="F2237" s="2">
        <f t="shared" si="209"/>
        <v>0.63698630136986301</v>
      </c>
      <c r="G2237" s="3">
        <f t="shared" si="208"/>
        <v>-0.11061151043167489</v>
      </c>
      <c r="H2237" s="11" t="e">
        <f t="shared" si="212"/>
        <v>#N/A</v>
      </c>
      <c r="I2237" s="11" t="e">
        <f t="shared" si="212"/>
        <v>#N/A</v>
      </c>
      <c r="J2237" s="11" t="e">
        <f t="shared" si="212"/>
        <v>#N/A</v>
      </c>
      <c r="K2237" s="5" t="e">
        <f t="shared" si="212"/>
        <v>#N/A</v>
      </c>
      <c r="L2237" s="5" t="e">
        <f t="shared" si="212"/>
        <v>#N/A</v>
      </c>
      <c r="M2237" s="5" t="e">
        <f t="shared" si="212"/>
        <v>#N/A</v>
      </c>
      <c r="N2237" s="8" t="e">
        <f t="shared" si="212"/>
        <v>#N/A</v>
      </c>
      <c r="O2237" s="8">
        <f t="shared" si="212"/>
        <v>-0.62730904815161193</v>
      </c>
      <c r="P2237" s="8" t="e">
        <f t="shared" si="212"/>
        <v>#N/A</v>
      </c>
      <c r="Q2237" s="9" t="e">
        <f t="shared" si="212"/>
        <v>#N/A</v>
      </c>
      <c r="R2237" s="9" t="e">
        <f t="shared" si="212"/>
        <v>#N/A</v>
      </c>
      <c r="S2237" s="9" t="e">
        <f t="shared" si="212"/>
        <v>#N/A</v>
      </c>
    </row>
    <row r="2238" spans="1:19" x14ac:dyDescent="0.3">
      <c r="A2238" s="1">
        <v>45518</v>
      </c>
      <c r="B2238">
        <v>20</v>
      </c>
      <c r="C2238" t="s">
        <v>4</v>
      </c>
      <c r="D2238">
        <v>93</v>
      </c>
      <c r="E2238">
        <f>D2238-MajorAxis</f>
        <v>3</v>
      </c>
      <c r="F2238" s="2">
        <f t="shared" si="209"/>
        <v>0.63698630136986301</v>
      </c>
      <c r="G2238" s="3">
        <f t="shared" si="208"/>
        <v>3.3337287195847783E-2</v>
      </c>
      <c r="H2238" s="11" t="e">
        <f t="shared" si="212"/>
        <v>#N/A</v>
      </c>
      <c r="I2238" s="11" t="e">
        <f t="shared" si="212"/>
        <v>#N/A</v>
      </c>
      <c r="J2238" s="11" t="e">
        <f t="shared" si="212"/>
        <v>#N/A</v>
      </c>
      <c r="K2238" s="5" t="e">
        <f t="shared" si="212"/>
        <v>#N/A</v>
      </c>
      <c r="L2238" s="5" t="e">
        <f t="shared" si="212"/>
        <v>#N/A</v>
      </c>
      <c r="M2238" s="5" t="e">
        <f t="shared" si="212"/>
        <v>#N/A</v>
      </c>
      <c r="N2238" s="8" t="e">
        <f t="shared" si="212"/>
        <v>#N/A</v>
      </c>
      <c r="O2238" s="8">
        <f t="shared" si="212"/>
        <v>0.63611333378202306</v>
      </c>
      <c r="P2238" s="8" t="e">
        <f t="shared" si="212"/>
        <v>#N/A</v>
      </c>
      <c r="Q2238" s="9" t="e">
        <f t="shared" si="212"/>
        <v>#N/A</v>
      </c>
      <c r="R2238" s="9" t="e">
        <f t="shared" si="212"/>
        <v>#N/A</v>
      </c>
      <c r="S2238" s="9" t="e">
        <f t="shared" si="212"/>
        <v>#N/A</v>
      </c>
    </row>
    <row r="2239" spans="1:19" x14ac:dyDescent="0.3">
      <c r="A2239" s="1">
        <v>45518</v>
      </c>
      <c r="B2239">
        <v>20</v>
      </c>
      <c r="C2239" t="s">
        <v>5</v>
      </c>
      <c r="D2239">
        <v>267</v>
      </c>
      <c r="E2239">
        <f>D2239-MajorAxis</f>
        <v>177</v>
      </c>
      <c r="F2239" s="2">
        <f t="shared" si="209"/>
        <v>0.63698630136986301</v>
      </c>
      <c r="G2239" s="3">
        <f t="shared" si="208"/>
        <v>3.3337287195848053E-2</v>
      </c>
      <c r="H2239" s="11" t="e">
        <f t="shared" si="212"/>
        <v>#N/A</v>
      </c>
      <c r="I2239" s="11" t="e">
        <f t="shared" si="212"/>
        <v>#N/A</v>
      </c>
      <c r="J2239" s="11" t="e">
        <f t="shared" si="212"/>
        <v>#N/A</v>
      </c>
      <c r="K2239" s="5" t="e">
        <f t="shared" si="212"/>
        <v>#N/A</v>
      </c>
      <c r="L2239" s="5" t="e">
        <f t="shared" si="212"/>
        <v>#N/A</v>
      </c>
      <c r="M2239" s="5" t="e">
        <f t="shared" si="212"/>
        <v>#N/A</v>
      </c>
      <c r="N2239" s="8" t="e">
        <f t="shared" si="212"/>
        <v>#N/A</v>
      </c>
      <c r="O2239" s="8">
        <f t="shared" si="212"/>
        <v>-0.63611333378202306</v>
      </c>
      <c r="P2239" s="8" t="e">
        <f t="shared" si="212"/>
        <v>#N/A</v>
      </c>
      <c r="Q2239" s="9" t="e">
        <f t="shared" si="212"/>
        <v>#N/A</v>
      </c>
      <c r="R2239" s="9" t="e">
        <f t="shared" si="212"/>
        <v>#N/A</v>
      </c>
      <c r="S2239" s="9" t="e">
        <f t="shared" si="212"/>
        <v>#N/A</v>
      </c>
    </row>
    <row r="2240" spans="1:19" x14ac:dyDescent="0.3">
      <c r="A2240" s="1">
        <v>45518</v>
      </c>
      <c r="B2240">
        <v>30</v>
      </c>
      <c r="C2240" t="s">
        <v>4</v>
      </c>
      <c r="D2240">
        <v>106</v>
      </c>
      <c r="E2240">
        <f>D2240-MajorAxis</f>
        <v>16</v>
      </c>
      <c r="F2240" s="2">
        <f t="shared" si="209"/>
        <v>0.63698630136986301</v>
      </c>
      <c r="G2240" s="3">
        <f t="shared" si="208"/>
        <v>0.17557721980123919</v>
      </c>
      <c r="H2240" s="11" t="e">
        <f t="shared" si="212"/>
        <v>#N/A</v>
      </c>
      <c r="I2240" s="11" t="e">
        <f t="shared" si="212"/>
        <v>#N/A</v>
      </c>
      <c r="J2240" s="11" t="e">
        <f t="shared" si="212"/>
        <v>#N/A</v>
      </c>
      <c r="K2240" s="5" t="e">
        <f t="shared" si="212"/>
        <v>#N/A</v>
      </c>
      <c r="L2240" s="5" t="e">
        <f t="shared" si="212"/>
        <v>#N/A</v>
      </c>
      <c r="M2240" s="5" t="e">
        <f t="shared" si="212"/>
        <v>#N/A</v>
      </c>
      <c r="N2240" s="8" t="e">
        <f t="shared" si="212"/>
        <v>#N/A</v>
      </c>
      <c r="O2240" s="8">
        <f t="shared" si="212"/>
        <v>0.61231053234427157</v>
      </c>
      <c r="P2240" s="8" t="e">
        <f t="shared" si="212"/>
        <v>#N/A</v>
      </c>
      <c r="Q2240" s="9" t="e">
        <f t="shared" si="212"/>
        <v>#N/A</v>
      </c>
      <c r="R2240" s="9" t="e">
        <f t="shared" si="212"/>
        <v>#N/A</v>
      </c>
      <c r="S2240" s="9" t="e">
        <f t="shared" si="212"/>
        <v>#N/A</v>
      </c>
    </row>
    <row r="2241" spans="1:19" x14ac:dyDescent="0.3">
      <c r="A2241" s="1">
        <v>45518</v>
      </c>
      <c r="B2241">
        <v>30</v>
      </c>
      <c r="C2241" t="s">
        <v>5</v>
      </c>
      <c r="D2241">
        <v>254</v>
      </c>
      <c r="E2241">
        <f>D2241-MajorAxis</f>
        <v>164</v>
      </c>
      <c r="F2241" s="2">
        <f t="shared" si="209"/>
        <v>0.63698630136986301</v>
      </c>
      <c r="G2241" s="3">
        <f t="shared" si="208"/>
        <v>0.17557721980123922</v>
      </c>
      <c r="H2241" s="11" t="e">
        <f t="shared" si="212"/>
        <v>#N/A</v>
      </c>
      <c r="I2241" s="11" t="e">
        <f t="shared" si="212"/>
        <v>#N/A</v>
      </c>
      <c r="J2241" s="11" t="e">
        <f t="shared" si="212"/>
        <v>#N/A</v>
      </c>
      <c r="K2241" s="5" t="e">
        <f t="shared" si="212"/>
        <v>#N/A</v>
      </c>
      <c r="L2241" s="5" t="e">
        <f t="shared" si="212"/>
        <v>#N/A</v>
      </c>
      <c r="M2241" s="5" t="e">
        <f t="shared" si="212"/>
        <v>#N/A</v>
      </c>
      <c r="N2241" s="8" t="e">
        <f t="shared" si="212"/>
        <v>#N/A</v>
      </c>
      <c r="O2241" s="8">
        <f t="shared" si="212"/>
        <v>-0.61231053234427157</v>
      </c>
      <c r="P2241" s="8" t="e">
        <f t="shared" si="212"/>
        <v>#N/A</v>
      </c>
      <c r="Q2241" s="9" t="e">
        <f t="shared" si="212"/>
        <v>#N/A</v>
      </c>
      <c r="R2241" s="9" t="e">
        <f t="shared" si="212"/>
        <v>#N/A</v>
      </c>
      <c r="S2241" s="9" t="e">
        <f t="shared" si="212"/>
        <v>#N/A</v>
      </c>
    </row>
    <row r="2242" spans="1:19" x14ac:dyDescent="0.3">
      <c r="A2242" s="1">
        <v>45518</v>
      </c>
      <c r="B2242">
        <v>40</v>
      </c>
      <c r="C2242" t="s">
        <v>4</v>
      </c>
      <c r="D2242">
        <v>124</v>
      </c>
      <c r="E2242">
        <f>D2242-MajorAxis</f>
        <v>34</v>
      </c>
      <c r="F2242" s="2">
        <f t="shared" si="209"/>
        <v>0.63698630136986301</v>
      </c>
      <c r="G2242" s="3">
        <f t="shared" si="208"/>
        <v>0.35619821933410584</v>
      </c>
      <c r="H2242" s="11" t="e">
        <f t="shared" ref="H2242:S2257" si="213">IF(MONTH($A2242)=LEN(H$1),$F2242*COS($E2242/180*PI()),NA())</f>
        <v>#N/A</v>
      </c>
      <c r="I2242" s="11" t="e">
        <f t="shared" si="213"/>
        <v>#N/A</v>
      </c>
      <c r="J2242" s="11" t="e">
        <f t="shared" si="213"/>
        <v>#N/A</v>
      </c>
      <c r="K2242" s="5" t="e">
        <f t="shared" si="213"/>
        <v>#N/A</v>
      </c>
      <c r="L2242" s="5" t="e">
        <f t="shared" si="213"/>
        <v>#N/A</v>
      </c>
      <c r="M2242" s="5" t="e">
        <f t="shared" si="213"/>
        <v>#N/A</v>
      </c>
      <c r="N2242" s="8" t="e">
        <f t="shared" si="213"/>
        <v>#N/A</v>
      </c>
      <c r="O2242" s="8">
        <f t="shared" si="213"/>
        <v>0.52808557703848547</v>
      </c>
      <c r="P2242" s="8" t="e">
        <f t="shared" si="213"/>
        <v>#N/A</v>
      </c>
      <c r="Q2242" s="9" t="e">
        <f t="shared" si="213"/>
        <v>#N/A</v>
      </c>
      <c r="R2242" s="9" t="e">
        <f t="shared" si="213"/>
        <v>#N/A</v>
      </c>
      <c r="S2242" s="9" t="e">
        <f t="shared" si="213"/>
        <v>#N/A</v>
      </c>
    </row>
    <row r="2243" spans="1:19" x14ac:dyDescent="0.3">
      <c r="A2243" s="1">
        <v>45518</v>
      </c>
      <c r="B2243">
        <v>40</v>
      </c>
      <c r="C2243" t="s">
        <v>5</v>
      </c>
      <c r="D2243">
        <v>236</v>
      </c>
      <c r="E2243">
        <f>D2243-MajorAxis</f>
        <v>146</v>
      </c>
      <c r="F2243" s="2">
        <f t="shared" si="209"/>
        <v>0.63698630136986301</v>
      </c>
      <c r="G2243" s="3">
        <f t="shared" ref="G2243:G2306" si="214">F2243*SIN($E2243/180*PI())</f>
        <v>0.35619821933410589</v>
      </c>
      <c r="H2243" s="11" t="e">
        <f t="shared" si="213"/>
        <v>#N/A</v>
      </c>
      <c r="I2243" s="11" t="e">
        <f t="shared" si="213"/>
        <v>#N/A</v>
      </c>
      <c r="J2243" s="11" t="e">
        <f t="shared" si="213"/>
        <v>#N/A</v>
      </c>
      <c r="K2243" s="5" t="e">
        <f t="shared" si="213"/>
        <v>#N/A</v>
      </c>
      <c r="L2243" s="5" t="e">
        <f t="shared" si="213"/>
        <v>#N/A</v>
      </c>
      <c r="M2243" s="5" t="e">
        <f t="shared" si="213"/>
        <v>#N/A</v>
      </c>
      <c r="N2243" s="8" t="e">
        <f t="shared" si="213"/>
        <v>#N/A</v>
      </c>
      <c r="O2243" s="8">
        <f t="shared" si="213"/>
        <v>-0.52808557703848547</v>
      </c>
      <c r="P2243" s="8" t="e">
        <f t="shared" si="213"/>
        <v>#N/A</v>
      </c>
      <c r="Q2243" s="9" t="e">
        <f t="shared" si="213"/>
        <v>#N/A</v>
      </c>
      <c r="R2243" s="9" t="e">
        <f t="shared" si="213"/>
        <v>#N/A</v>
      </c>
      <c r="S2243" s="9" t="e">
        <f t="shared" si="213"/>
        <v>#N/A</v>
      </c>
    </row>
    <row r="2244" spans="1:19" x14ac:dyDescent="0.3">
      <c r="A2244" s="1">
        <v>45518</v>
      </c>
      <c r="B2244">
        <v>50</v>
      </c>
      <c r="C2244" t="s">
        <v>4</v>
      </c>
      <c r="D2244">
        <v>156</v>
      </c>
      <c r="E2244">
        <f>D2244-MajorAxis</f>
        <v>66</v>
      </c>
      <c r="F2244" s="2">
        <f t="shared" ref="F2244:F2307" si="215">0.5+ABS(DATE(2024,6,25)-A2244)/365</f>
        <v>0.63698630136986301</v>
      </c>
      <c r="G2244" s="3">
        <f t="shared" si="214"/>
        <v>0.58191594219699916</v>
      </c>
      <c r="H2244" s="11" t="e">
        <f t="shared" si="213"/>
        <v>#N/A</v>
      </c>
      <c r="I2244" s="11" t="e">
        <f t="shared" si="213"/>
        <v>#N/A</v>
      </c>
      <c r="J2244" s="11" t="e">
        <f t="shared" si="213"/>
        <v>#N/A</v>
      </c>
      <c r="K2244" s="5" t="e">
        <f t="shared" si="213"/>
        <v>#N/A</v>
      </c>
      <c r="L2244" s="5" t="e">
        <f t="shared" si="213"/>
        <v>#N/A</v>
      </c>
      <c r="M2244" s="5" t="e">
        <f t="shared" si="213"/>
        <v>#N/A</v>
      </c>
      <c r="N2244" s="8" t="e">
        <f t="shared" si="213"/>
        <v>#N/A</v>
      </c>
      <c r="O2244" s="8">
        <f t="shared" si="213"/>
        <v>0.2590856699044482</v>
      </c>
      <c r="P2244" s="8" t="e">
        <f t="shared" si="213"/>
        <v>#N/A</v>
      </c>
      <c r="Q2244" s="9" t="e">
        <f t="shared" si="213"/>
        <v>#N/A</v>
      </c>
      <c r="R2244" s="9" t="e">
        <f t="shared" si="213"/>
        <v>#N/A</v>
      </c>
      <c r="S2244" s="9" t="e">
        <f t="shared" si="213"/>
        <v>#N/A</v>
      </c>
    </row>
    <row r="2245" spans="1:19" x14ac:dyDescent="0.3">
      <c r="A2245" s="1">
        <v>45518</v>
      </c>
      <c r="B2245">
        <v>50</v>
      </c>
      <c r="C2245" t="s">
        <v>5</v>
      </c>
      <c r="D2245">
        <v>204</v>
      </c>
      <c r="E2245">
        <f>D2245-MajorAxis</f>
        <v>114</v>
      </c>
      <c r="F2245" s="2">
        <f t="shared" si="215"/>
        <v>0.63698630136986301</v>
      </c>
      <c r="G2245" s="3">
        <f t="shared" si="214"/>
        <v>0.58191594219699927</v>
      </c>
      <c r="H2245" s="11" t="e">
        <f t="shared" si="213"/>
        <v>#N/A</v>
      </c>
      <c r="I2245" s="11" t="e">
        <f t="shared" si="213"/>
        <v>#N/A</v>
      </c>
      <c r="J2245" s="11" t="e">
        <f t="shared" si="213"/>
        <v>#N/A</v>
      </c>
      <c r="K2245" s="5" t="e">
        <f t="shared" si="213"/>
        <v>#N/A</v>
      </c>
      <c r="L2245" s="5" t="e">
        <f t="shared" si="213"/>
        <v>#N/A</v>
      </c>
      <c r="M2245" s="5" t="e">
        <f t="shared" si="213"/>
        <v>#N/A</v>
      </c>
      <c r="N2245" s="8" t="e">
        <f t="shared" si="213"/>
        <v>#N/A</v>
      </c>
      <c r="O2245" s="8">
        <f t="shared" si="213"/>
        <v>-0.25908566990444798</v>
      </c>
      <c r="P2245" s="8" t="e">
        <f t="shared" si="213"/>
        <v>#N/A</v>
      </c>
      <c r="Q2245" s="9" t="e">
        <f t="shared" si="213"/>
        <v>#N/A</v>
      </c>
      <c r="R2245" s="9" t="e">
        <f t="shared" si="213"/>
        <v>#N/A</v>
      </c>
      <c r="S2245" s="9" t="e">
        <f t="shared" si="213"/>
        <v>#N/A</v>
      </c>
    </row>
    <row r="2246" spans="1:19" x14ac:dyDescent="0.3">
      <c r="A2246" s="1">
        <v>45519</v>
      </c>
      <c r="B2246">
        <v>0</v>
      </c>
      <c r="C2246" t="s">
        <v>4</v>
      </c>
      <c r="D2246">
        <v>66</v>
      </c>
      <c r="E2246">
        <f>D2246-MajorAxis</f>
        <v>-24</v>
      </c>
      <c r="F2246" s="2">
        <f t="shared" si="215"/>
        <v>0.63972602739726026</v>
      </c>
      <c r="G2246" s="3">
        <f t="shared" si="214"/>
        <v>-0.26020001687177902</v>
      </c>
      <c r="H2246" s="11" t="e">
        <f t="shared" si="213"/>
        <v>#N/A</v>
      </c>
      <c r="I2246" s="11" t="e">
        <f t="shared" si="213"/>
        <v>#N/A</v>
      </c>
      <c r="J2246" s="11" t="e">
        <f t="shared" si="213"/>
        <v>#N/A</v>
      </c>
      <c r="K2246" s="5" t="e">
        <f t="shared" si="213"/>
        <v>#N/A</v>
      </c>
      <c r="L2246" s="5" t="e">
        <f t="shared" si="213"/>
        <v>#N/A</v>
      </c>
      <c r="M2246" s="5" t="e">
        <f t="shared" si="213"/>
        <v>#N/A</v>
      </c>
      <c r="N2246" s="8" t="e">
        <f t="shared" si="213"/>
        <v>#N/A</v>
      </c>
      <c r="O2246" s="8">
        <f t="shared" si="213"/>
        <v>0.58441880646451316</v>
      </c>
      <c r="P2246" s="8" t="e">
        <f t="shared" si="213"/>
        <v>#N/A</v>
      </c>
      <c r="Q2246" s="9" t="e">
        <f t="shared" si="213"/>
        <v>#N/A</v>
      </c>
      <c r="R2246" s="9" t="e">
        <f t="shared" si="213"/>
        <v>#N/A</v>
      </c>
      <c r="S2246" s="9" t="e">
        <f t="shared" si="213"/>
        <v>#N/A</v>
      </c>
    </row>
    <row r="2247" spans="1:19" x14ac:dyDescent="0.3">
      <c r="A2247" s="1">
        <v>45519</v>
      </c>
      <c r="B2247">
        <v>0</v>
      </c>
      <c r="C2247" t="s">
        <v>5</v>
      </c>
      <c r="D2247">
        <v>293</v>
      </c>
      <c r="E2247">
        <f>D2247-MajorAxis</f>
        <v>203</v>
      </c>
      <c r="F2247" s="2">
        <f t="shared" si="215"/>
        <v>0.63972602739726026</v>
      </c>
      <c r="G2247" s="3">
        <f t="shared" si="214"/>
        <v>-0.24996087260889144</v>
      </c>
      <c r="H2247" s="11" t="e">
        <f t="shared" si="213"/>
        <v>#N/A</v>
      </c>
      <c r="I2247" s="11" t="e">
        <f t="shared" si="213"/>
        <v>#N/A</v>
      </c>
      <c r="J2247" s="11" t="e">
        <f t="shared" si="213"/>
        <v>#N/A</v>
      </c>
      <c r="K2247" s="5" t="e">
        <f t="shared" si="213"/>
        <v>#N/A</v>
      </c>
      <c r="L2247" s="5" t="e">
        <f t="shared" si="213"/>
        <v>#N/A</v>
      </c>
      <c r="M2247" s="5" t="e">
        <f t="shared" si="213"/>
        <v>#N/A</v>
      </c>
      <c r="N2247" s="8" t="e">
        <f t="shared" si="213"/>
        <v>#N/A</v>
      </c>
      <c r="O2247" s="8">
        <f t="shared" si="213"/>
        <v>-0.58887091309902695</v>
      </c>
      <c r="P2247" s="8" t="e">
        <f t="shared" si="213"/>
        <v>#N/A</v>
      </c>
      <c r="Q2247" s="9" t="e">
        <f t="shared" si="213"/>
        <v>#N/A</v>
      </c>
      <c r="R2247" s="9" t="e">
        <f t="shared" si="213"/>
        <v>#N/A</v>
      </c>
      <c r="S2247" s="9" t="e">
        <f t="shared" si="213"/>
        <v>#N/A</v>
      </c>
    </row>
    <row r="2248" spans="1:19" x14ac:dyDescent="0.3">
      <c r="A2248" s="1">
        <v>45519</v>
      </c>
      <c r="B2248">
        <v>10</v>
      </c>
      <c r="C2248" t="s">
        <v>4</v>
      </c>
      <c r="D2248">
        <v>80</v>
      </c>
      <c r="E2248">
        <f>D2248-MajorAxis</f>
        <v>-10</v>
      </c>
      <c r="F2248" s="2">
        <f t="shared" si="215"/>
        <v>0.63972602739726026</v>
      </c>
      <c r="G2248" s="3">
        <f t="shared" si="214"/>
        <v>-0.11108725886363899</v>
      </c>
      <c r="H2248" s="11" t="e">
        <f t="shared" si="213"/>
        <v>#N/A</v>
      </c>
      <c r="I2248" s="11" t="e">
        <f t="shared" si="213"/>
        <v>#N/A</v>
      </c>
      <c r="J2248" s="11" t="e">
        <f t="shared" si="213"/>
        <v>#N/A</v>
      </c>
      <c r="K2248" s="5" t="e">
        <f t="shared" si="213"/>
        <v>#N/A</v>
      </c>
      <c r="L2248" s="5" t="e">
        <f t="shared" si="213"/>
        <v>#N/A</v>
      </c>
      <c r="M2248" s="5" t="e">
        <f t="shared" si="213"/>
        <v>#N/A</v>
      </c>
      <c r="N2248" s="8" t="e">
        <f t="shared" si="213"/>
        <v>#N/A</v>
      </c>
      <c r="O2248" s="8">
        <f t="shared" si="213"/>
        <v>0.63000715158452214</v>
      </c>
      <c r="P2248" s="8" t="e">
        <f t="shared" si="213"/>
        <v>#N/A</v>
      </c>
      <c r="Q2248" s="9" t="e">
        <f t="shared" si="213"/>
        <v>#N/A</v>
      </c>
      <c r="R2248" s="9" t="e">
        <f t="shared" si="213"/>
        <v>#N/A</v>
      </c>
      <c r="S2248" s="9" t="e">
        <f t="shared" si="213"/>
        <v>#N/A</v>
      </c>
    </row>
    <row r="2249" spans="1:19" x14ac:dyDescent="0.3">
      <c r="A2249" s="1">
        <v>45519</v>
      </c>
      <c r="B2249">
        <v>10</v>
      </c>
      <c r="C2249" t="s">
        <v>5</v>
      </c>
      <c r="D2249">
        <v>280</v>
      </c>
      <c r="E2249">
        <f>D2249-MajorAxis</f>
        <v>190</v>
      </c>
      <c r="F2249" s="2">
        <f t="shared" si="215"/>
        <v>0.63972602739726026</v>
      </c>
      <c r="G2249" s="3">
        <f t="shared" si="214"/>
        <v>-0.11108725886363909</v>
      </c>
      <c r="H2249" s="11" t="e">
        <f t="shared" si="213"/>
        <v>#N/A</v>
      </c>
      <c r="I2249" s="11" t="e">
        <f t="shared" si="213"/>
        <v>#N/A</v>
      </c>
      <c r="J2249" s="11" t="e">
        <f t="shared" si="213"/>
        <v>#N/A</v>
      </c>
      <c r="K2249" s="5" t="e">
        <f t="shared" si="213"/>
        <v>#N/A</v>
      </c>
      <c r="L2249" s="5" t="e">
        <f t="shared" si="213"/>
        <v>#N/A</v>
      </c>
      <c r="M2249" s="5" t="e">
        <f t="shared" si="213"/>
        <v>#N/A</v>
      </c>
      <c r="N2249" s="8" t="e">
        <f t="shared" si="213"/>
        <v>#N/A</v>
      </c>
      <c r="O2249" s="8">
        <f t="shared" si="213"/>
        <v>-0.63000715158452214</v>
      </c>
      <c r="P2249" s="8" t="e">
        <f t="shared" si="213"/>
        <v>#N/A</v>
      </c>
      <c r="Q2249" s="9" t="e">
        <f t="shared" si="213"/>
        <v>#N/A</v>
      </c>
      <c r="R2249" s="9" t="e">
        <f t="shared" si="213"/>
        <v>#N/A</v>
      </c>
      <c r="S2249" s="9" t="e">
        <f t="shared" si="213"/>
        <v>#N/A</v>
      </c>
    </row>
    <row r="2250" spans="1:19" x14ac:dyDescent="0.3">
      <c r="A2250" s="1">
        <v>45519</v>
      </c>
      <c r="B2250">
        <v>20</v>
      </c>
      <c r="C2250" t="s">
        <v>4</v>
      </c>
      <c r="D2250">
        <v>93</v>
      </c>
      <c r="E2250">
        <f>D2250-MajorAxis</f>
        <v>3</v>
      </c>
      <c r="F2250" s="2">
        <f t="shared" si="215"/>
        <v>0.63972602739726026</v>
      </c>
      <c r="G2250" s="3">
        <f t="shared" si="214"/>
        <v>3.3480673377335297E-2</v>
      </c>
      <c r="H2250" s="11" t="e">
        <f t="shared" si="213"/>
        <v>#N/A</v>
      </c>
      <c r="I2250" s="11" t="e">
        <f t="shared" si="213"/>
        <v>#N/A</v>
      </c>
      <c r="J2250" s="11" t="e">
        <f t="shared" si="213"/>
        <v>#N/A</v>
      </c>
      <c r="K2250" s="5" t="e">
        <f t="shared" si="213"/>
        <v>#N/A</v>
      </c>
      <c r="L2250" s="5" t="e">
        <f t="shared" si="213"/>
        <v>#N/A</v>
      </c>
      <c r="M2250" s="5" t="e">
        <f t="shared" si="213"/>
        <v>#N/A</v>
      </c>
      <c r="N2250" s="8" t="e">
        <f t="shared" si="213"/>
        <v>#N/A</v>
      </c>
      <c r="O2250" s="8">
        <f t="shared" si="213"/>
        <v>0.63884930511011773</v>
      </c>
      <c r="P2250" s="8" t="e">
        <f t="shared" si="213"/>
        <v>#N/A</v>
      </c>
      <c r="Q2250" s="9" t="e">
        <f t="shared" si="213"/>
        <v>#N/A</v>
      </c>
      <c r="R2250" s="9" t="e">
        <f t="shared" si="213"/>
        <v>#N/A</v>
      </c>
      <c r="S2250" s="9" t="e">
        <f t="shared" si="213"/>
        <v>#N/A</v>
      </c>
    </row>
    <row r="2251" spans="1:19" x14ac:dyDescent="0.3">
      <c r="A2251" s="1">
        <v>45519</v>
      </c>
      <c r="B2251">
        <v>20</v>
      </c>
      <c r="C2251" t="s">
        <v>5</v>
      </c>
      <c r="D2251">
        <v>267</v>
      </c>
      <c r="E2251">
        <f>D2251-MajorAxis</f>
        <v>177</v>
      </c>
      <c r="F2251" s="2">
        <f t="shared" si="215"/>
        <v>0.63972602739726026</v>
      </c>
      <c r="G2251" s="3">
        <f t="shared" si="214"/>
        <v>3.3480673377335568E-2</v>
      </c>
      <c r="H2251" s="11" t="e">
        <f t="shared" si="213"/>
        <v>#N/A</v>
      </c>
      <c r="I2251" s="11" t="e">
        <f t="shared" si="213"/>
        <v>#N/A</v>
      </c>
      <c r="J2251" s="11" t="e">
        <f t="shared" si="213"/>
        <v>#N/A</v>
      </c>
      <c r="K2251" s="5" t="e">
        <f t="shared" si="213"/>
        <v>#N/A</v>
      </c>
      <c r="L2251" s="5" t="e">
        <f t="shared" si="213"/>
        <v>#N/A</v>
      </c>
      <c r="M2251" s="5" t="e">
        <f t="shared" si="213"/>
        <v>#N/A</v>
      </c>
      <c r="N2251" s="8" t="e">
        <f t="shared" si="213"/>
        <v>#N/A</v>
      </c>
      <c r="O2251" s="8">
        <f t="shared" si="213"/>
        <v>-0.63884930511011773</v>
      </c>
      <c r="P2251" s="8" t="e">
        <f t="shared" si="213"/>
        <v>#N/A</v>
      </c>
      <c r="Q2251" s="9" t="e">
        <f t="shared" si="213"/>
        <v>#N/A</v>
      </c>
      <c r="R2251" s="9" t="e">
        <f t="shared" si="213"/>
        <v>#N/A</v>
      </c>
      <c r="S2251" s="9" t="e">
        <f t="shared" si="213"/>
        <v>#N/A</v>
      </c>
    </row>
    <row r="2252" spans="1:19" x14ac:dyDescent="0.3">
      <c r="A2252" s="1">
        <v>45519</v>
      </c>
      <c r="B2252">
        <v>30</v>
      </c>
      <c r="C2252" t="s">
        <v>4</v>
      </c>
      <c r="D2252">
        <v>107</v>
      </c>
      <c r="E2252">
        <f>D2252-MajorAxis</f>
        <v>17</v>
      </c>
      <c r="F2252" s="2">
        <f t="shared" si="215"/>
        <v>0.63972602739726026</v>
      </c>
      <c r="G2252" s="3">
        <f t="shared" si="214"/>
        <v>0.18703778918564115</v>
      </c>
      <c r="H2252" s="11" t="e">
        <f t="shared" si="213"/>
        <v>#N/A</v>
      </c>
      <c r="I2252" s="11" t="e">
        <f t="shared" si="213"/>
        <v>#N/A</v>
      </c>
      <c r="J2252" s="11" t="e">
        <f t="shared" si="213"/>
        <v>#N/A</v>
      </c>
      <c r="K2252" s="5" t="e">
        <f t="shared" si="213"/>
        <v>#N/A</v>
      </c>
      <c r="L2252" s="5" t="e">
        <f t="shared" si="213"/>
        <v>#N/A</v>
      </c>
      <c r="M2252" s="5" t="e">
        <f t="shared" si="213"/>
        <v>#N/A</v>
      </c>
      <c r="N2252" s="8" t="e">
        <f t="shared" si="213"/>
        <v>#N/A</v>
      </c>
      <c r="O2252" s="8">
        <f t="shared" si="213"/>
        <v>0.61177304251333919</v>
      </c>
      <c r="P2252" s="8" t="e">
        <f t="shared" si="213"/>
        <v>#N/A</v>
      </c>
      <c r="Q2252" s="9" t="e">
        <f t="shared" si="213"/>
        <v>#N/A</v>
      </c>
      <c r="R2252" s="9" t="e">
        <f t="shared" si="213"/>
        <v>#N/A</v>
      </c>
      <c r="S2252" s="9" t="e">
        <f t="shared" si="213"/>
        <v>#N/A</v>
      </c>
    </row>
    <row r="2253" spans="1:19" x14ac:dyDescent="0.3">
      <c r="A2253" s="1">
        <v>45519</v>
      </c>
      <c r="B2253">
        <v>30</v>
      </c>
      <c r="C2253" t="s">
        <v>5</v>
      </c>
      <c r="D2253">
        <v>253</v>
      </c>
      <c r="E2253">
        <f>D2253-MajorAxis</f>
        <v>163</v>
      </c>
      <c r="F2253" s="2">
        <f t="shared" si="215"/>
        <v>0.63972602739726026</v>
      </c>
      <c r="G2253" s="3">
        <f t="shared" si="214"/>
        <v>0.18703778918564137</v>
      </c>
      <c r="H2253" s="11" t="e">
        <f t="shared" si="213"/>
        <v>#N/A</v>
      </c>
      <c r="I2253" s="11" t="e">
        <f t="shared" si="213"/>
        <v>#N/A</v>
      </c>
      <c r="J2253" s="11" t="e">
        <f t="shared" si="213"/>
        <v>#N/A</v>
      </c>
      <c r="K2253" s="5" t="e">
        <f t="shared" si="213"/>
        <v>#N/A</v>
      </c>
      <c r="L2253" s="5" t="e">
        <f t="shared" si="213"/>
        <v>#N/A</v>
      </c>
      <c r="M2253" s="5" t="e">
        <f t="shared" si="213"/>
        <v>#N/A</v>
      </c>
      <c r="N2253" s="8" t="e">
        <f t="shared" si="213"/>
        <v>#N/A</v>
      </c>
      <c r="O2253" s="8">
        <f t="shared" si="213"/>
        <v>-0.61177304251333908</v>
      </c>
      <c r="P2253" s="8" t="e">
        <f t="shared" si="213"/>
        <v>#N/A</v>
      </c>
      <c r="Q2253" s="9" t="e">
        <f t="shared" si="213"/>
        <v>#N/A</v>
      </c>
      <c r="R2253" s="9" t="e">
        <f t="shared" si="213"/>
        <v>#N/A</v>
      </c>
      <c r="S2253" s="9" t="e">
        <f t="shared" si="213"/>
        <v>#N/A</v>
      </c>
    </row>
    <row r="2254" spans="1:19" x14ac:dyDescent="0.3">
      <c r="A2254" s="1">
        <v>45519</v>
      </c>
      <c r="B2254">
        <v>40</v>
      </c>
      <c r="C2254" t="s">
        <v>4</v>
      </c>
      <c r="D2254">
        <v>125</v>
      </c>
      <c r="E2254">
        <f>D2254-MajorAxis</f>
        <v>35</v>
      </c>
      <c r="F2254" s="2">
        <f t="shared" si="215"/>
        <v>0.63972602739726026</v>
      </c>
      <c r="G2254" s="3">
        <f t="shared" si="214"/>
        <v>0.3669317750355322</v>
      </c>
      <c r="H2254" s="11" t="e">
        <f t="shared" si="213"/>
        <v>#N/A</v>
      </c>
      <c r="I2254" s="11" t="e">
        <f t="shared" si="213"/>
        <v>#N/A</v>
      </c>
      <c r="J2254" s="11" t="e">
        <f t="shared" si="213"/>
        <v>#N/A</v>
      </c>
      <c r="K2254" s="5" t="e">
        <f t="shared" si="213"/>
        <v>#N/A</v>
      </c>
      <c r="L2254" s="5" t="e">
        <f t="shared" si="213"/>
        <v>#N/A</v>
      </c>
      <c r="M2254" s="5" t="e">
        <f t="shared" si="213"/>
        <v>#N/A</v>
      </c>
      <c r="N2254" s="8" t="e">
        <f t="shared" si="213"/>
        <v>#N/A</v>
      </c>
      <c r="O2254" s="8">
        <f t="shared" si="213"/>
        <v>0.52403288312734131</v>
      </c>
      <c r="P2254" s="8" t="e">
        <f t="shared" si="213"/>
        <v>#N/A</v>
      </c>
      <c r="Q2254" s="9" t="e">
        <f t="shared" si="213"/>
        <v>#N/A</v>
      </c>
      <c r="R2254" s="9" t="e">
        <f t="shared" si="213"/>
        <v>#N/A</v>
      </c>
      <c r="S2254" s="9" t="e">
        <f t="shared" si="213"/>
        <v>#N/A</v>
      </c>
    </row>
    <row r="2255" spans="1:19" x14ac:dyDescent="0.3">
      <c r="A2255" s="1">
        <v>45519</v>
      </c>
      <c r="B2255">
        <v>40</v>
      </c>
      <c r="C2255" t="s">
        <v>5</v>
      </c>
      <c r="D2255">
        <v>235</v>
      </c>
      <c r="E2255">
        <f>D2255-MajorAxis</f>
        <v>145</v>
      </c>
      <c r="F2255" s="2">
        <f t="shared" si="215"/>
        <v>0.63972602739726026</v>
      </c>
      <c r="G2255" s="3">
        <f t="shared" si="214"/>
        <v>0.36693177503553209</v>
      </c>
      <c r="H2255" s="11" t="e">
        <f t="shared" si="213"/>
        <v>#N/A</v>
      </c>
      <c r="I2255" s="11" t="e">
        <f t="shared" si="213"/>
        <v>#N/A</v>
      </c>
      <c r="J2255" s="11" t="e">
        <f t="shared" si="213"/>
        <v>#N/A</v>
      </c>
      <c r="K2255" s="5" t="e">
        <f t="shared" si="213"/>
        <v>#N/A</v>
      </c>
      <c r="L2255" s="5" t="e">
        <f t="shared" si="213"/>
        <v>#N/A</v>
      </c>
      <c r="M2255" s="5" t="e">
        <f t="shared" si="213"/>
        <v>#N/A</v>
      </c>
      <c r="N2255" s="8" t="e">
        <f t="shared" si="213"/>
        <v>#N/A</v>
      </c>
      <c r="O2255" s="8">
        <f t="shared" si="213"/>
        <v>-0.52403288312734142</v>
      </c>
      <c r="P2255" s="8" t="e">
        <f t="shared" si="213"/>
        <v>#N/A</v>
      </c>
      <c r="Q2255" s="9" t="e">
        <f t="shared" si="213"/>
        <v>#N/A</v>
      </c>
      <c r="R2255" s="9" t="e">
        <f t="shared" si="213"/>
        <v>#N/A</v>
      </c>
      <c r="S2255" s="9" t="e">
        <f t="shared" si="213"/>
        <v>#N/A</v>
      </c>
    </row>
    <row r="2256" spans="1:19" x14ac:dyDescent="0.3">
      <c r="A2256" s="1">
        <v>45519</v>
      </c>
      <c r="B2256">
        <v>50</v>
      </c>
      <c r="C2256" t="s">
        <v>4</v>
      </c>
      <c r="D2256">
        <v>157</v>
      </c>
      <c r="E2256">
        <f>D2256-MajorAxis</f>
        <v>67</v>
      </c>
      <c r="F2256" s="2">
        <f t="shared" si="215"/>
        <v>0.63972602739726026</v>
      </c>
      <c r="G2256" s="3">
        <f t="shared" si="214"/>
        <v>0.58887091309902695</v>
      </c>
      <c r="H2256" s="11" t="e">
        <f t="shared" si="213"/>
        <v>#N/A</v>
      </c>
      <c r="I2256" s="11" t="e">
        <f t="shared" si="213"/>
        <v>#N/A</v>
      </c>
      <c r="J2256" s="11" t="e">
        <f t="shared" si="213"/>
        <v>#N/A</v>
      </c>
      <c r="K2256" s="5" t="e">
        <f t="shared" si="213"/>
        <v>#N/A</v>
      </c>
      <c r="L2256" s="5" t="e">
        <f t="shared" si="213"/>
        <v>#N/A</v>
      </c>
      <c r="M2256" s="5" t="e">
        <f t="shared" si="213"/>
        <v>#N/A</v>
      </c>
      <c r="N2256" s="8" t="e">
        <f t="shared" si="213"/>
        <v>#N/A</v>
      </c>
      <c r="O2256" s="8">
        <f t="shared" si="213"/>
        <v>0.24996087260889152</v>
      </c>
      <c r="P2256" s="8" t="e">
        <f t="shared" si="213"/>
        <v>#N/A</v>
      </c>
      <c r="Q2256" s="9" t="e">
        <f t="shared" si="213"/>
        <v>#N/A</v>
      </c>
      <c r="R2256" s="9" t="e">
        <f t="shared" si="213"/>
        <v>#N/A</v>
      </c>
      <c r="S2256" s="9" t="e">
        <f t="shared" si="213"/>
        <v>#N/A</v>
      </c>
    </row>
    <row r="2257" spans="1:19" x14ac:dyDescent="0.3">
      <c r="A2257" s="1">
        <v>45519</v>
      </c>
      <c r="B2257">
        <v>50</v>
      </c>
      <c r="C2257" t="s">
        <v>5</v>
      </c>
      <c r="D2257">
        <v>202</v>
      </c>
      <c r="E2257">
        <f>D2257-MajorAxis</f>
        <v>112</v>
      </c>
      <c r="F2257" s="2">
        <f t="shared" si="215"/>
        <v>0.63972602739726026</v>
      </c>
      <c r="G2257" s="3">
        <f t="shared" si="214"/>
        <v>0.59314364394888996</v>
      </c>
      <c r="H2257" s="11" t="e">
        <f t="shared" si="213"/>
        <v>#N/A</v>
      </c>
      <c r="I2257" s="11" t="e">
        <f t="shared" si="213"/>
        <v>#N/A</v>
      </c>
      <c r="J2257" s="11" t="e">
        <f t="shared" si="213"/>
        <v>#N/A</v>
      </c>
      <c r="K2257" s="5" t="e">
        <f t="shared" si="213"/>
        <v>#N/A</v>
      </c>
      <c r="L2257" s="5" t="e">
        <f t="shared" si="213"/>
        <v>#N/A</v>
      </c>
      <c r="M2257" s="5" t="e">
        <f t="shared" si="213"/>
        <v>#N/A</v>
      </c>
      <c r="N2257" s="8" t="e">
        <f t="shared" si="213"/>
        <v>#N/A</v>
      </c>
      <c r="O2257" s="8">
        <f t="shared" si="213"/>
        <v>-0.23964558784278209</v>
      </c>
      <c r="P2257" s="8" t="e">
        <f t="shared" si="213"/>
        <v>#N/A</v>
      </c>
      <c r="Q2257" s="9" t="e">
        <f t="shared" si="213"/>
        <v>#N/A</v>
      </c>
      <c r="R2257" s="9" t="e">
        <f t="shared" si="213"/>
        <v>#N/A</v>
      </c>
      <c r="S2257" s="9" t="e">
        <f t="shared" si="213"/>
        <v>#N/A</v>
      </c>
    </row>
    <row r="2258" spans="1:19" x14ac:dyDescent="0.3">
      <c r="A2258" s="1">
        <v>45520</v>
      </c>
      <c r="B2258">
        <v>0</v>
      </c>
      <c r="C2258" t="s">
        <v>4</v>
      </c>
      <c r="D2258">
        <v>67</v>
      </c>
      <c r="E2258">
        <f>D2258-MajorAxis</f>
        <v>-23</v>
      </c>
      <c r="F2258" s="2">
        <f t="shared" si="215"/>
        <v>0.6424657534246575</v>
      </c>
      <c r="G2258" s="3">
        <f t="shared" si="214"/>
        <v>-0.25103136885132787</v>
      </c>
      <c r="H2258" s="11" t="e">
        <f t="shared" ref="H2258:S2273" si="216">IF(MONTH($A2258)=LEN(H$1),$F2258*COS($E2258/180*PI()),NA())</f>
        <v>#N/A</v>
      </c>
      <c r="I2258" s="11" t="e">
        <f t="shared" si="216"/>
        <v>#N/A</v>
      </c>
      <c r="J2258" s="11" t="e">
        <f t="shared" si="216"/>
        <v>#N/A</v>
      </c>
      <c r="K2258" s="5" t="e">
        <f t="shared" si="216"/>
        <v>#N/A</v>
      </c>
      <c r="L2258" s="5" t="e">
        <f t="shared" si="216"/>
        <v>#N/A</v>
      </c>
      <c r="M2258" s="5" t="e">
        <f t="shared" si="216"/>
        <v>#N/A</v>
      </c>
      <c r="N2258" s="8" t="e">
        <f t="shared" si="216"/>
        <v>#N/A</v>
      </c>
      <c r="O2258" s="8">
        <f t="shared" si="216"/>
        <v>0.5913928442043761</v>
      </c>
      <c r="P2258" s="8" t="e">
        <f t="shared" si="216"/>
        <v>#N/A</v>
      </c>
      <c r="Q2258" s="9" t="e">
        <f t="shared" si="216"/>
        <v>#N/A</v>
      </c>
      <c r="R2258" s="9" t="e">
        <f t="shared" si="216"/>
        <v>#N/A</v>
      </c>
      <c r="S2258" s="9" t="e">
        <f t="shared" si="216"/>
        <v>#N/A</v>
      </c>
    </row>
    <row r="2259" spans="1:19" x14ac:dyDescent="0.3">
      <c r="A2259" s="1">
        <v>45520</v>
      </c>
      <c r="B2259">
        <v>0</v>
      </c>
      <c r="C2259" t="s">
        <v>5</v>
      </c>
      <c r="D2259">
        <v>293</v>
      </c>
      <c r="E2259">
        <f>D2259-MajorAxis</f>
        <v>203</v>
      </c>
      <c r="F2259" s="2">
        <f t="shared" si="215"/>
        <v>0.6424657534246575</v>
      </c>
      <c r="G2259" s="3">
        <f t="shared" si="214"/>
        <v>-0.25103136885132776</v>
      </c>
      <c r="H2259" s="11" t="e">
        <f t="shared" si="216"/>
        <v>#N/A</v>
      </c>
      <c r="I2259" s="11" t="e">
        <f t="shared" si="216"/>
        <v>#N/A</v>
      </c>
      <c r="J2259" s="11" t="e">
        <f t="shared" si="216"/>
        <v>#N/A</v>
      </c>
      <c r="K2259" s="5" t="e">
        <f t="shared" si="216"/>
        <v>#N/A</v>
      </c>
      <c r="L2259" s="5" t="e">
        <f t="shared" si="216"/>
        <v>#N/A</v>
      </c>
      <c r="M2259" s="5" t="e">
        <f t="shared" si="216"/>
        <v>#N/A</v>
      </c>
      <c r="N2259" s="8" t="e">
        <f t="shared" si="216"/>
        <v>#N/A</v>
      </c>
      <c r="O2259" s="8">
        <f t="shared" si="216"/>
        <v>-0.5913928442043761</v>
      </c>
      <c r="P2259" s="8" t="e">
        <f t="shared" si="216"/>
        <v>#N/A</v>
      </c>
      <c r="Q2259" s="9" t="e">
        <f t="shared" si="216"/>
        <v>#N/A</v>
      </c>
      <c r="R2259" s="9" t="e">
        <f t="shared" si="216"/>
        <v>#N/A</v>
      </c>
      <c r="S2259" s="9" t="e">
        <f t="shared" si="216"/>
        <v>#N/A</v>
      </c>
    </row>
    <row r="2260" spans="1:19" x14ac:dyDescent="0.3">
      <c r="A2260" s="1">
        <v>45520</v>
      </c>
      <c r="B2260">
        <v>10</v>
      </c>
      <c r="C2260" t="s">
        <v>4</v>
      </c>
      <c r="D2260">
        <v>81</v>
      </c>
      <c r="E2260">
        <f>D2260-MajorAxis</f>
        <v>-9</v>
      </c>
      <c r="F2260" s="2">
        <f t="shared" si="215"/>
        <v>0.6424657534246575</v>
      </c>
      <c r="G2260" s="3">
        <f t="shared" si="214"/>
        <v>-0.10050378644365517</v>
      </c>
      <c r="H2260" s="11" t="e">
        <f t="shared" si="216"/>
        <v>#N/A</v>
      </c>
      <c r="I2260" s="11" t="e">
        <f t="shared" si="216"/>
        <v>#N/A</v>
      </c>
      <c r="J2260" s="11" t="e">
        <f t="shared" si="216"/>
        <v>#N/A</v>
      </c>
      <c r="K2260" s="5" t="e">
        <f t="shared" si="216"/>
        <v>#N/A</v>
      </c>
      <c r="L2260" s="5" t="e">
        <f t="shared" si="216"/>
        <v>#N/A</v>
      </c>
      <c r="M2260" s="5" t="e">
        <f t="shared" si="216"/>
        <v>#N/A</v>
      </c>
      <c r="N2260" s="8" t="e">
        <f t="shared" si="216"/>
        <v>#N/A</v>
      </c>
      <c r="O2260" s="8">
        <f t="shared" si="216"/>
        <v>0.63455593388920495</v>
      </c>
      <c r="P2260" s="8" t="e">
        <f t="shared" si="216"/>
        <v>#N/A</v>
      </c>
      <c r="Q2260" s="9" t="e">
        <f t="shared" si="216"/>
        <v>#N/A</v>
      </c>
      <c r="R2260" s="9" t="e">
        <f t="shared" si="216"/>
        <v>#N/A</v>
      </c>
      <c r="S2260" s="9" t="e">
        <f t="shared" si="216"/>
        <v>#N/A</v>
      </c>
    </row>
    <row r="2261" spans="1:19" x14ac:dyDescent="0.3">
      <c r="A2261" s="1">
        <v>45520</v>
      </c>
      <c r="B2261">
        <v>10</v>
      </c>
      <c r="C2261" t="s">
        <v>5</v>
      </c>
      <c r="D2261">
        <v>279</v>
      </c>
      <c r="E2261">
        <f>D2261-MajorAxis</f>
        <v>189</v>
      </c>
      <c r="F2261" s="2">
        <f t="shared" si="215"/>
        <v>0.6424657534246575</v>
      </c>
      <c r="G2261" s="3">
        <f t="shared" si="214"/>
        <v>-0.10050378644365508</v>
      </c>
      <c r="H2261" s="11" t="e">
        <f t="shared" si="216"/>
        <v>#N/A</v>
      </c>
      <c r="I2261" s="11" t="e">
        <f t="shared" si="216"/>
        <v>#N/A</v>
      </c>
      <c r="J2261" s="11" t="e">
        <f t="shared" si="216"/>
        <v>#N/A</v>
      </c>
      <c r="K2261" s="5" t="e">
        <f t="shared" si="216"/>
        <v>#N/A</v>
      </c>
      <c r="L2261" s="5" t="e">
        <f t="shared" si="216"/>
        <v>#N/A</v>
      </c>
      <c r="M2261" s="5" t="e">
        <f t="shared" si="216"/>
        <v>#N/A</v>
      </c>
      <c r="N2261" s="8" t="e">
        <f t="shared" si="216"/>
        <v>#N/A</v>
      </c>
      <c r="O2261" s="8">
        <f t="shared" si="216"/>
        <v>-0.63455593388920495</v>
      </c>
      <c r="P2261" s="8" t="e">
        <f t="shared" si="216"/>
        <v>#N/A</v>
      </c>
      <c r="Q2261" s="9" t="e">
        <f t="shared" si="216"/>
        <v>#N/A</v>
      </c>
      <c r="R2261" s="9" t="e">
        <f t="shared" si="216"/>
        <v>#N/A</v>
      </c>
      <c r="S2261" s="9" t="e">
        <f t="shared" si="216"/>
        <v>#N/A</v>
      </c>
    </row>
    <row r="2262" spans="1:19" x14ac:dyDescent="0.3">
      <c r="A2262" s="1">
        <v>45520</v>
      </c>
      <c r="B2262">
        <v>20</v>
      </c>
      <c r="C2262" t="s">
        <v>4</v>
      </c>
      <c r="D2262">
        <v>93</v>
      </c>
      <c r="E2262">
        <f>D2262-MajorAxis</f>
        <v>3</v>
      </c>
      <c r="F2262" s="2">
        <f t="shared" si="215"/>
        <v>0.6424657534246575</v>
      </c>
      <c r="G2262" s="3">
        <f t="shared" si="214"/>
        <v>3.3624059558822812E-2</v>
      </c>
      <c r="H2262" s="11" t="e">
        <f t="shared" si="216"/>
        <v>#N/A</v>
      </c>
      <c r="I2262" s="11" t="e">
        <f t="shared" si="216"/>
        <v>#N/A</v>
      </c>
      <c r="J2262" s="11" t="e">
        <f t="shared" si="216"/>
        <v>#N/A</v>
      </c>
      <c r="K2262" s="5" t="e">
        <f t="shared" si="216"/>
        <v>#N/A</v>
      </c>
      <c r="L2262" s="5" t="e">
        <f t="shared" si="216"/>
        <v>#N/A</v>
      </c>
      <c r="M2262" s="5" t="e">
        <f t="shared" si="216"/>
        <v>#N/A</v>
      </c>
      <c r="N2262" s="8" t="e">
        <f t="shared" si="216"/>
        <v>#N/A</v>
      </c>
      <c r="O2262" s="8">
        <f t="shared" si="216"/>
        <v>0.6415852764382125</v>
      </c>
      <c r="P2262" s="8" t="e">
        <f t="shared" si="216"/>
        <v>#N/A</v>
      </c>
      <c r="Q2262" s="9" t="e">
        <f t="shared" si="216"/>
        <v>#N/A</v>
      </c>
      <c r="R2262" s="9" t="e">
        <f t="shared" si="216"/>
        <v>#N/A</v>
      </c>
      <c r="S2262" s="9" t="e">
        <f t="shared" si="216"/>
        <v>#N/A</v>
      </c>
    </row>
    <row r="2263" spans="1:19" x14ac:dyDescent="0.3">
      <c r="A2263" s="1">
        <v>45520</v>
      </c>
      <c r="B2263">
        <v>20</v>
      </c>
      <c r="C2263" t="s">
        <v>5</v>
      </c>
      <c r="D2263">
        <v>266</v>
      </c>
      <c r="E2263">
        <f>D2263-MajorAxis</f>
        <v>176</v>
      </c>
      <c r="F2263" s="2">
        <f t="shared" si="215"/>
        <v>0.6424657534246575</v>
      </c>
      <c r="G2263" s="3">
        <f t="shared" si="214"/>
        <v>4.4816145460266944E-2</v>
      </c>
      <c r="H2263" s="11" t="e">
        <f t="shared" si="216"/>
        <v>#N/A</v>
      </c>
      <c r="I2263" s="11" t="e">
        <f t="shared" si="216"/>
        <v>#N/A</v>
      </c>
      <c r="J2263" s="11" t="e">
        <f t="shared" si="216"/>
        <v>#N/A</v>
      </c>
      <c r="K2263" s="5" t="e">
        <f t="shared" si="216"/>
        <v>#N/A</v>
      </c>
      <c r="L2263" s="5" t="e">
        <f t="shared" si="216"/>
        <v>#N/A</v>
      </c>
      <c r="M2263" s="5" t="e">
        <f t="shared" si="216"/>
        <v>#N/A</v>
      </c>
      <c r="N2263" s="8" t="e">
        <f t="shared" si="216"/>
        <v>#N/A</v>
      </c>
      <c r="O2263" s="8">
        <f t="shared" si="216"/>
        <v>-0.64090073913953083</v>
      </c>
      <c r="P2263" s="8" t="e">
        <f t="shared" si="216"/>
        <v>#N/A</v>
      </c>
      <c r="Q2263" s="9" t="e">
        <f t="shared" si="216"/>
        <v>#N/A</v>
      </c>
      <c r="R2263" s="9" t="e">
        <f t="shared" si="216"/>
        <v>#N/A</v>
      </c>
      <c r="S2263" s="9" t="e">
        <f t="shared" si="216"/>
        <v>#N/A</v>
      </c>
    </row>
    <row r="2264" spans="1:19" x14ac:dyDescent="0.3">
      <c r="A2264" s="1">
        <v>45520</v>
      </c>
      <c r="B2264">
        <v>30</v>
      </c>
      <c r="C2264" t="s">
        <v>4</v>
      </c>
      <c r="D2264">
        <v>108</v>
      </c>
      <c r="E2264">
        <f>D2264-MajorAxis</f>
        <v>18</v>
      </c>
      <c r="F2264" s="2">
        <f t="shared" si="215"/>
        <v>0.6424657534246575</v>
      </c>
      <c r="G2264" s="3">
        <f t="shared" si="214"/>
        <v>0.19853283611212372</v>
      </c>
      <c r="H2264" s="11" t="e">
        <f t="shared" si="216"/>
        <v>#N/A</v>
      </c>
      <c r="I2264" s="11" t="e">
        <f t="shared" si="216"/>
        <v>#N/A</v>
      </c>
      <c r="J2264" s="11" t="e">
        <f t="shared" si="216"/>
        <v>#N/A</v>
      </c>
      <c r="K2264" s="5" t="e">
        <f t="shared" si="216"/>
        <v>#N/A</v>
      </c>
      <c r="L2264" s="5" t="e">
        <f t="shared" si="216"/>
        <v>#N/A</v>
      </c>
      <c r="M2264" s="5" t="e">
        <f t="shared" si="216"/>
        <v>#N/A</v>
      </c>
      <c r="N2264" s="8" t="e">
        <f t="shared" si="216"/>
        <v>#N/A</v>
      </c>
      <c r="O2264" s="8">
        <f t="shared" si="216"/>
        <v>0.61102124129099589</v>
      </c>
      <c r="P2264" s="8" t="e">
        <f t="shared" si="216"/>
        <v>#N/A</v>
      </c>
      <c r="Q2264" s="9" t="e">
        <f t="shared" si="216"/>
        <v>#N/A</v>
      </c>
      <c r="R2264" s="9" t="e">
        <f t="shared" si="216"/>
        <v>#N/A</v>
      </c>
      <c r="S2264" s="9" t="e">
        <f t="shared" si="216"/>
        <v>#N/A</v>
      </c>
    </row>
    <row r="2265" spans="1:19" x14ac:dyDescent="0.3">
      <c r="A2265" s="1">
        <v>45520</v>
      </c>
      <c r="B2265">
        <v>30</v>
      </c>
      <c r="C2265" t="s">
        <v>5</v>
      </c>
      <c r="D2265">
        <v>252</v>
      </c>
      <c r="E2265">
        <f>D2265-MajorAxis</f>
        <v>162</v>
      </c>
      <c r="F2265" s="2">
        <f t="shared" si="215"/>
        <v>0.6424657534246575</v>
      </c>
      <c r="G2265" s="3">
        <f t="shared" si="214"/>
        <v>0.1985328361121238</v>
      </c>
      <c r="H2265" s="11" t="e">
        <f t="shared" si="216"/>
        <v>#N/A</v>
      </c>
      <c r="I2265" s="11" t="e">
        <f t="shared" si="216"/>
        <v>#N/A</v>
      </c>
      <c r="J2265" s="11" t="e">
        <f t="shared" si="216"/>
        <v>#N/A</v>
      </c>
      <c r="K2265" s="5" t="e">
        <f t="shared" si="216"/>
        <v>#N/A</v>
      </c>
      <c r="L2265" s="5" t="e">
        <f t="shared" si="216"/>
        <v>#N/A</v>
      </c>
      <c r="M2265" s="5" t="e">
        <f t="shared" si="216"/>
        <v>#N/A</v>
      </c>
      <c r="N2265" s="8" t="e">
        <f t="shared" si="216"/>
        <v>#N/A</v>
      </c>
      <c r="O2265" s="8">
        <f t="shared" si="216"/>
        <v>-0.61102124129099589</v>
      </c>
      <c r="P2265" s="8" t="e">
        <f t="shared" si="216"/>
        <v>#N/A</v>
      </c>
      <c r="Q2265" s="9" t="e">
        <f t="shared" si="216"/>
        <v>#N/A</v>
      </c>
      <c r="R2265" s="9" t="e">
        <f t="shared" si="216"/>
        <v>#N/A</v>
      </c>
      <c r="S2265" s="9" t="e">
        <f t="shared" si="216"/>
        <v>#N/A</v>
      </c>
    </row>
    <row r="2266" spans="1:19" x14ac:dyDescent="0.3">
      <c r="A2266" s="1">
        <v>45520</v>
      </c>
      <c r="B2266">
        <v>40</v>
      </c>
      <c r="C2266" t="s">
        <v>4</v>
      </c>
      <c r="D2266">
        <v>126</v>
      </c>
      <c r="E2266">
        <f>D2266-MajorAxis</f>
        <v>36</v>
      </c>
      <c r="F2266" s="2">
        <f t="shared" si="215"/>
        <v>0.6424657534246575</v>
      </c>
      <c r="G2266" s="3">
        <f t="shared" si="214"/>
        <v>0.37763189496598615</v>
      </c>
      <c r="H2266" s="11" t="e">
        <f t="shared" si="216"/>
        <v>#N/A</v>
      </c>
      <c r="I2266" s="11" t="e">
        <f t="shared" si="216"/>
        <v>#N/A</v>
      </c>
      <c r="J2266" s="11" t="e">
        <f t="shared" si="216"/>
        <v>#N/A</v>
      </c>
      <c r="K2266" s="5" t="e">
        <f t="shared" si="216"/>
        <v>#N/A</v>
      </c>
      <c r="L2266" s="5" t="e">
        <f t="shared" si="216"/>
        <v>#N/A</v>
      </c>
      <c r="M2266" s="5" t="e">
        <f t="shared" si="216"/>
        <v>#N/A</v>
      </c>
      <c r="N2266" s="8" t="e">
        <f t="shared" si="216"/>
        <v>#N/A</v>
      </c>
      <c r="O2266" s="8">
        <f t="shared" si="216"/>
        <v>0.5197657128244525</v>
      </c>
      <c r="P2266" s="8" t="e">
        <f t="shared" si="216"/>
        <v>#N/A</v>
      </c>
      <c r="Q2266" s="9" t="e">
        <f t="shared" si="216"/>
        <v>#N/A</v>
      </c>
      <c r="R2266" s="9" t="e">
        <f t="shared" si="216"/>
        <v>#N/A</v>
      </c>
      <c r="S2266" s="9" t="e">
        <f t="shared" si="216"/>
        <v>#N/A</v>
      </c>
    </row>
    <row r="2267" spans="1:19" x14ac:dyDescent="0.3">
      <c r="A2267" s="1">
        <v>45520</v>
      </c>
      <c r="B2267">
        <v>40</v>
      </c>
      <c r="C2267" t="s">
        <v>5</v>
      </c>
      <c r="D2267">
        <v>234</v>
      </c>
      <c r="E2267">
        <f>D2267-MajorAxis</f>
        <v>144</v>
      </c>
      <c r="F2267" s="2">
        <f t="shared" si="215"/>
        <v>0.6424657534246575</v>
      </c>
      <c r="G2267" s="3">
        <f t="shared" si="214"/>
        <v>0.3776318949659862</v>
      </c>
      <c r="H2267" s="11" t="e">
        <f t="shared" si="216"/>
        <v>#N/A</v>
      </c>
      <c r="I2267" s="11" t="e">
        <f t="shared" si="216"/>
        <v>#N/A</v>
      </c>
      <c r="J2267" s="11" t="e">
        <f t="shared" si="216"/>
        <v>#N/A</v>
      </c>
      <c r="K2267" s="5" t="e">
        <f t="shared" si="216"/>
        <v>#N/A</v>
      </c>
      <c r="L2267" s="5" t="e">
        <f t="shared" si="216"/>
        <v>#N/A</v>
      </c>
      <c r="M2267" s="5" t="e">
        <f t="shared" si="216"/>
        <v>#N/A</v>
      </c>
      <c r="N2267" s="8" t="e">
        <f t="shared" si="216"/>
        <v>#N/A</v>
      </c>
      <c r="O2267" s="8">
        <f t="shared" si="216"/>
        <v>-0.5197657128244525</v>
      </c>
      <c r="P2267" s="8" t="e">
        <f t="shared" si="216"/>
        <v>#N/A</v>
      </c>
      <c r="Q2267" s="9" t="e">
        <f t="shared" si="216"/>
        <v>#N/A</v>
      </c>
      <c r="R2267" s="9" t="e">
        <f t="shared" si="216"/>
        <v>#N/A</v>
      </c>
      <c r="S2267" s="9" t="e">
        <f t="shared" si="216"/>
        <v>#N/A</v>
      </c>
    </row>
    <row r="2268" spans="1:19" x14ac:dyDescent="0.3">
      <c r="A2268" s="1">
        <v>45520</v>
      </c>
      <c r="B2268">
        <v>50</v>
      </c>
      <c r="C2268" t="s">
        <v>4</v>
      </c>
      <c r="D2268">
        <v>160</v>
      </c>
      <c r="E2268">
        <f>D2268-MajorAxis</f>
        <v>70</v>
      </c>
      <c r="F2268" s="2">
        <f t="shared" si="215"/>
        <v>0.6424657534246575</v>
      </c>
      <c r="G2268" s="3">
        <f t="shared" si="214"/>
        <v>0.60372032760080951</v>
      </c>
      <c r="H2268" s="11" t="e">
        <f t="shared" si="216"/>
        <v>#N/A</v>
      </c>
      <c r="I2268" s="11" t="e">
        <f t="shared" si="216"/>
        <v>#N/A</v>
      </c>
      <c r="J2268" s="11" t="e">
        <f t="shared" si="216"/>
        <v>#N/A</v>
      </c>
      <c r="K2268" s="5" t="e">
        <f t="shared" si="216"/>
        <v>#N/A</v>
      </c>
      <c r="L2268" s="5" t="e">
        <f t="shared" si="216"/>
        <v>#N/A</v>
      </c>
      <c r="M2268" s="5" t="e">
        <f t="shared" si="216"/>
        <v>#N/A</v>
      </c>
      <c r="N2268" s="8" t="e">
        <f t="shared" si="216"/>
        <v>#N/A</v>
      </c>
      <c r="O2268" s="8">
        <f t="shared" si="216"/>
        <v>0.21973622906813517</v>
      </c>
      <c r="P2268" s="8" t="e">
        <f t="shared" si="216"/>
        <v>#N/A</v>
      </c>
      <c r="Q2268" s="9" t="e">
        <f t="shared" si="216"/>
        <v>#N/A</v>
      </c>
      <c r="R2268" s="9" t="e">
        <f t="shared" si="216"/>
        <v>#N/A</v>
      </c>
      <c r="S2268" s="9" t="e">
        <f t="shared" si="216"/>
        <v>#N/A</v>
      </c>
    </row>
    <row r="2269" spans="1:19" x14ac:dyDescent="0.3">
      <c r="A2269" s="1">
        <v>45520</v>
      </c>
      <c r="B2269">
        <v>50</v>
      </c>
      <c r="C2269" t="s">
        <v>5</v>
      </c>
      <c r="D2269">
        <v>200</v>
      </c>
      <c r="E2269">
        <f>D2269-MajorAxis</f>
        <v>110</v>
      </c>
      <c r="F2269" s="2">
        <f t="shared" si="215"/>
        <v>0.6424657534246575</v>
      </c>
      <c r="G2269" s="3">
        <f t="shared" si="214"/>
        <v>0.60372032760080963</v>
      </c>
      <c r="H2269" s="11" t="e">
        <f t="shared" si="216"/>
        <v>#N/A</v>
      </c>
      <c r="I2269" s="11" t="e">
        <f t="shared" si="216"/>
        <v>#N/A</v>
      </c>
      <c r="J2269" s="11" t="e">
        <f t="shared" si="216"/>
        <v>#N/A</v>
      </c>
      <c r="K2269" s="5" t="e">
        <f t="shared" si="216"/>
        <v>#N/A</v>
      </c>
      <c r="L2269" s="5" t="e">
        <f t="shared" si="216"/>
        <v>#N/A</v>
      </c>
      <c r="M2269" s="5" t="e">
        <f t="shared" si="216"/>
        <v>#N/A</v>
      </c>
      <c r="N2269" s="8" t="e">
        <f t="shared" si="216"/>
        <v>#N/A</v>
      </c>
      <c r="O2269" s="8">
        <f t="shared" si="216"/>
        <v>-0.21973622906813509</v>
      </c>
      <c r="P2269" s="8" t="e">
        <f t="shared" si="216"/>
        <v>#N/A</v>
      </c>
      <c r="Q2269" s="9" t="e">
        <f t="shared" si="216"/>
        <v>#N/A</v>
      </c>
      <c r="R2269" s="9" t="e">
        <f t="shared" si="216"/>
        <v>#N/A</v>
      </c>
      <c r="S2269" s="9" t="e">
        <f t="shared" si="216"/>
        <v>#N/A</v>
      </c>
    </row>
    <row r="2270" spans="1:19" x14ac:dyDescent="0.3">
      <c r="A2270" s="1">
        <v>45521</v>
      </c>
      <c r="B2270">
        <v>0</v>
      </c>
      <c r="C2270" t="s">
        <v>4</v>
      </c>
      <c r="D2270">
        <v>67</v>
      </c>
      <c r="E2270">
        <f>D2270-MajorAxis</f>
        <v>-23</v>
      </c>
      <c r="F2270" s="2">
        <f t="shared" si="215"/>
        <v>0.64520547945205475</v>
      </c>
      <c r="G2270" s="3">
        <f t="shared" si="214"/>
        <v>-0.25210186509376425</v>
      </c>
      <c r="H2270" s="11" t="e">
        <f t="shared" si="216"/>
        <v>#N/A</v>
      </c>
      <c r="I2270" s="11" t="e">
        <f t="shared" si="216"/>
        <v>#N/A</v>
      </c>
      <c r="J2270" s="11" t="e">
        <f t="shared" si="216"/>
        <v>#N/A</v>
      </c>
      <c r="K2270" s="5" t="e">
        <f t="shared" si="216"/>
        <v>#N/A</v>
      </c>
      <c r="L2270" s="5" t="e">
        <f t="shared" si="216"/>
        <v>#N/A</v>
      </c>
      <c r="M2270" s="5" t="e">
        <f t="shared" si="216"/>
        <v>#N/A</v>
      </c>
      <c r="N2270" s="8" t="e">
        <f t="shared" si="216"/>
        <v>#N/A</v>
      </c>
      <c r="O2270" s="8">
        <f t="shared" si="216"/>
        <v>0.59391477530972514</v>
      </c>
      <c r="P2270" s="8" t="e">
        <f t="shared" si="216"/>
        <v>#N/A</v>
      </c>
      <c r="Q2270" s="9" t="e">
        <f t="shared" si="216"/>
        <v>#N/A</v>
      </c>
      <c r="R2270" s="9" t="e">
        <f t="shared" si="216"/>
        <v>#N/A</v>
      </c>
      <c r="S2270" s="9" t="e">
        <f t="shared" si="216"/>
        <v>#N/A</v>
      </c>
    </row>
    <row r="2271" spans="1:19" x14ac:dyDescent="0.3">
      <c r="A2271" s="1">
        <v>45521</v>
      </c>
      <c r="B2271">
        <v>0</v>
      </c>
      <c r="C2271" t="s">
        <v>5</v>
      </c>
      <c r="D2271">
        <v>292</v>
      </c>
      <c r="E2271">
        <f>D2271-MajorAxis</f>
        <v>202</v>
      </c>
      <c r="F2271" s="2">
        <f t="shared" si="215"/>
        <v>0.64520547945205475</v>
      </c>
      <c r="G2271" s="3">
        <f t="shared" si="214"/>
        <v>-0.24169822671081445</v>
      </c>
      <c r="H2271" s="11" t="e">
        <f t="shared" si="216"/>
        <v>#N/A</v>
      </c>
      <c r="I2271" s="11" t="e">
        <f t="shared" si="216"/>
        <v>#N/A</v>
      </c>
      <c r="J2271" s="11" t="e">
        <f t="shared" si="216"/>
        <v>#N/A</v>
      </c>
      <c r="K2271" s="5" t="e">
        <f t="shared" si="216"/>
        <v>#N/A</v>
      </c>
      <c r="L2271" s="5" t="e">
        <f t="shared" si="216"/>
        <v>#N/A</v>
      </c>
      <c r="M2271" s="5" t="e">
        <f t="shared" si="216"/>
        <v>#N/A</v>
      </c>
      <c r="N2271" s="8" t="e">
        <f t="shared" si="216"/>
        <v>#N/A</v>
      </c>
      <c r="O2271" s="8">
        <f t="shared" si="216"/>
        <v>-0.59822410342596832</v>
      </c>
      <c r="P2271" s="8" t="e">
        <f t="shared" si="216"/>
        <v>#N/A</v>
      </c>
      <c r="Q2271" s="9" t="e">
        <f t="shared" si="216"/>
        <v>#N/A</v>
      </c>
      <c r="R2271" s="9" t="e">
        <f t="shared" si="216"/>
        <v>#N/A</v>
      </c>
      <c r="S2271" s="9" t="e">
        <f t="shared" si="216"/>
        <v>#N/A</v>
      </c>
    </row>
    <row r="2272" spans="1:19" x14ac:dyDescent="0.3">
      <c r="A2272" s="1">
        <v>45521</v>
      </c>
      <c r="B2272">
        <v>10</v>
      </c>
      <c r="C2272" t="s">
        <v>4</v>
      </c>
      <c r="D2272">
        <v>81</v>
      </c>
      <c r="E2272">
        <f>D2272-MajorAxis</f>
        <v>-9</v>
      </c>
      <c r="F2272" s="2">
        <f t="shared" si="215"/>
        <v>0.64520547945205475</v>
      </c>
      <c r="G2272" s="3">
        <f t="shared" si="214"/>
        <v>-0.10093237401910786</v>
      </c>
      <c r="H2272" s="11" t="e">
        <f t="shared" si="216"/>
        <v>#N/A</v>
      </c>
      <c r="I2272" s="11" t="e">
        <f t="shared" si="216"/>
        <v>#N/A</v>
      </c>
      <c r="J2272" s="11" t="e">
        <f t="shared" si="216"/>
        <v>#N/A</v>
      </c>
      <c r="K2272" s="5" t="e">
        <f t="shared" si="216"/>
        <v>#N/A</v>
      </c>
      <c r="L2272" s="5" t="e">
        <f t="shared" si="216"/>
        <v>#N/A</v>
      </c>
      <c r="M2272" s="5" t="e">
        <f t="shared" si="216"/>
        <v>#N/A</v>
      </c>
      <c r="N2272" s="8" t="e">
        <f t="shared" si="216"/>
        <v>#N/A</v>
      </c>
      <c r="O2272" s="8">
        <f t="shared" si="216"/>
        <v>0.63726192934289017</v>
      </c>
      <c r="P2272" s="8" t="e">
        <f t="shared" si="216"/>
        <v>#N/A</v>
      </c>
      <c r="Q2272" s="9" t="e">
        <f t="shared" si="216"/>
        <v>#N/A</v>
      </c>
      <c r="R2272" s="9" t="e">
        <f t="shared" si="216"/>
        <v>#N/A</v>
      </c>
      <c r="S2272" s="9" t="e">
        <f t="shared" si="216"/>
        <v>#N/A</v>
      </c>
    </row>
    <row r="2273" spans="1:19" x14ac:dyDescent="0.3">
      <c r="A2273" s="1">
        <v>45521</v>
      </c>
      <c r="B2273">
        <v>10</v>
      </c>
      <c r="C2273" t="s">
        <v>5</v>
      </c>
      <c r="D2273">
        <v>279</v>
      </c>
      <c r="E2273">
        <f>D2273-MajorAxis</f>
        <v>189</v>
      </c>
      <c r="F2273" s="2">
        <f t="shared" si="215"/>
        <v>0.64520547945205475</v>
      </c>
      <c r="G2273" s="3">
        <f t="shared" si="214"/>
        <v>-0.10093237401910776</v>
      </c>
      <c r="H2273" s="11" t="e">
        <f t="shared" si="216"/>
        <v>#N/A</v>
      </c>
      <c r="I2273" s="11" t="e">
        <f t="shared" si="216"/>
        <v>#N/A</v>
      </c>
      <c r="J2273" s="11" t="e">
        <f t="shared" si="216"/>
        <v>#N/A</v>
      </c>
      <c r="K2273" s="5" t="e">
        <f t="shared" si="216"/>
        <v>#N/A</v>
      </c>
      <c r="L2273" s="5" t="e">
        <f t="shared" si="216"/>
        <v>#N/A</v>
      </c>
      <c r="M2273" s="5" t="e">
        <f t="shared" si="216"/>
        <v>#N/A</v>
      </c>
      <c r="N2273" s="8" t="e">
        <f t="shared" si="216"/>
        <v>#N/A</v>
      </c>
      <c r="O2273" s="8">
        <f t="shared" si="216"/>
        <v>-0.63726192934289017</v>
      </c>
      <c r="P2273" s="8" t="e">
        <f t="shared" si="216"/>
        <v>#N/A</v>
      </c>
      <c r="Q2273" s="9" t="e">
        <f t="shared" si="216"/>
        <v>#N/A</v>
      </c>
      <c r="R2273" s="9" t="e">
        <f t="shared" si="216"/>
        <v>#N/A</v>
      </c>
      <c r="S2273" s="9" t="e">
        <f t="shared" si="216"/>
        <v>#N/A</v>
      </c>
    </row>
    <row r="2274" spans="1:19" x14ac:dyDescent="0.3">
      <c r="A2274" s="1">
        <v>45521</v>
      </c>
      <c r="B2274">
        <v>20</v>
      </c>
      <c r="C2274" t="s">
        <v>4</v>
      </c>
      <c r="D2274">
        <v>94</v>
      </c>
      <c r="E2274">
        <f>D2274-MajorAxis</f>
        <v>4</v>
      </c>
      <c r="F2274" s="2">
        <f t="shared" si="215"/>
        <v>0.64520547945205475</v>
      </c>
      <c r="G2274" s="3">
        <f t="shared" si="214"/>
        <v>4.5007259086963035E-2</v>
      </c>
      <c r="H2274" s="11" t="e">
        <f t="shared" ref="H2274:S2289" si="217">IF(MONTH($A2274)=LEN(H$1),$F2274*COS($E2274/180*PI()),NA())</f>
        <v>#N/A</v>
      </c>
      <c r="I2274" s="11" t="e">
        <f t="shared" si="217"/>
        <v>#N/A</v>
      </c>
      <c r="J2274" s="11" t="e">
        <f t="shared" si="217"/>
        <v>#N/A</v>
      </c>
      <c r="K2274" s="5" t="e">
        <f t="shared" si="217"/>
        <v>#N/A</v>
      </c>
      <c r="L2274" s="5" t="e">
        <f t="shared" si="217"/>
        <v>#N/A</v>
      </c>
      <c r="M2274" s="5" t="e">
        <f t="shared" si="217"/>
        <v>#N/A</v>
      </c>
      <c r="N2274" s="8" t="e">
        <f t="shared" si="217"/>
        <v>#N/A</v>
      </c>
      <c r="O2274" s="8">
        <f t="shared" si="217"/>
        <v>0.64363379133202347</v>
      </c>
      <c r="P2274" s="8" t="e">
        <f t="shared" si="217"/>
        <v>#N/A</v>
      </c>
      <c r="Q2274" s="9" t="e">
        <f t="shared" si="217"/>
        <v>#N/A</v>
      </c>
      <c r="R2274" s="9" t="e">
        <f t="shared" si="217"/>
        <v>#N/A</v>
      </c>
      <c r="S2274" s="9" t="e">
        <f t="shared" si="217"/>
        <v>#N/A</v>
      </c>
    </row>
    <row r="2275" spans="1:19" x14ac:dyDescent="0.3">
      <c r="A2275" s="1">
        <v>45521</v>
      </c>
      <c r="B2275">
        <v>20</v>
      </c>
      <c r="C2275" t="s">
        <v>5</v>
      </c>
      <c r="D2275">
        <v>266</v>
      </c>
      <c r="E2275">
        <f>D2275-MajorAxis</f>
        <v>176</v>
      </c>
      <c r="F2275" s="2">
        <f t="shared" si="215"/>
        <v>0.64520547945205475</v>
      </c>
      <c r="G2275" s="3">
        <f t="shared" si="214"/>
        <v>4.5007259086963181E-2</v>
      </c>
      <c r="H2275" s="11" t="e">
        <f t="shared" si="217"/>
        <v>#N/A</v>
      </c>
      <c r="I2275" s="11" t="e">
        <f t="shared" si="217"/>
        <v>#N/A</v>
      </c>
      <c r="J2275" s="11" t="e">
        <f t="shared" si="217"/>
        <v>#N/A</v>
      </c>
      <c r="K2275" s="5" t="e">
        <f t="shared" si="217"/>
        <v>#N/A</v>
      </c>
      <c r="L2275" s="5" t="e">
        <f t="shared" si="217"/>
        <v>#N/A</v>
      </c>
      <c r="M2275" s="5" t="e">
        <f t="shared" si="217"/>
        <v>#N/A</v>
      </c>
      <c r="N2275" s="8" t="e">
        <f t="shared" si="217"/>
        <v>#N/A</v>
      </c>
      <c r="O2275" s="8">
        <f t="shared" si="217"/>
        <v>-0.64363379133202347</v>
      </c>
      <c r="P2275" s="8" t="e">
        <f t="shared" si="217"/>
        <v>#N/A</v>
      </c>
      <c r="Q2275" s="9" t="e">
        <f t="shared" si="217"/>
        <v>#N/A</v>
      </c>
      <c r="R2275" s="9" t="e">
        <f t="shared" si="217"/>
        <v>#N/A</v>
      </c>
      <c r="S2275" s="9" t="e">
        <f t="shared" si="217"/>
        <v>#N/A</v>
      </c>
    </row>
    <row r="2276" spans="1:19" x14ac:dyDescent="0.3">
      <c r="A2276" s="1">
        <v>45521</v>
      </c>
      <c r="B2276">
        <v>30</v>
      </c>
      <c r="C2276" t="s">
        <v>4</v>
      </c>
      <c r="D2276">
        <v>108</v>
      </c>
      <c r="E2276">
        <f>D2276-MajorAxis</f>
        <v>18</v>
      </c>
      <c r="F2276" s="2">
        <f t="shared" si="215"/>
        <v>0.64520547945205475</v>
      </c>
      <c r="G2276" s="3">
        <f t="shared" si="214"/>
        <v>0.19937945801452084</v>
      </c>
      <c r="H2276" s="11" t="e">
        <f t="shared" si="217"/>
        <v>#N/A</v>
      </c>
      <c r="I2276" s="11" t="e">
        <f t="shared" si="217"/>
        <v>#N/A</v>
      </c>
      <c r="J2276" s="11" t="e">
        <f t="shared" si="217"/>
        <v>#N/A</v>
      </c>
      <c r="K2276" s="5" t="e">
        <f t="shared" si="217"/>
        <v>#N/A</v>
      </c>
      <c r="L2276" s="5" t="e">
        <f t="shared" si="217"/>
        <v>#N/A</v>
      </c>
      <c r="M2276" s="5" t="e">
        <f t="shared" si="217"/>
        <v>#N/A</v>
      </c>
      <c r="N2276" s="8" t="e">
        <f t="shared" si="217"/>
        <v>#N/A</v>
      </c>
      <c r="O2276" s="8">
        <f t="shared" si="217"/>
        <v>0.6136268755822154</v>
      </c>
      <c r="P2276" s="8" t="e">
        <f t="shared" si="217"/>
        <v>#N/A</v>
      </c>
      <c r="Q2276" s="9" t="e">
        <f t="shared" si="217"/>
        <v>#N/A</v>
      </c>
      <c r="R2276" s="9" t="e">
        <f t="shared" si="217"/>
        <v>#N/A</v>
      </c>
      <c r="S2276" s="9" t="e">
        <f t="shared" si="217"/>
        <v>#N/A</v>
      </c>
    </row>
    <row r="2277" spans="1:19" x14ac:dyDescent="0.3">
      <c r="A2277" s="1">
        <v>45521</v>
      </c>
      <c r="B2277">
        <v>30</v>
      </c>
      <c r="C2277" t="s">
        <v>5</v>
      </c>
      <c r="D2277">
        <v>252</v>
      </c>
      <c r="E2277">
        <f>D2277-MajorAxis</f>
        <v>162</v>
      </c>
      <c r="F2277" s="2">
        <f t="shared" si="215"/>
        <v>0.64520547945205475</v>
      </c>
      <c r="G2277" s="3">
        <f t="shared" si="214"/>
        <v>0.19937945801452092</v>
      </c>
      <c r="H2277" s="11" t="e">
        <f t="shared" si="217"/>
        <v>#N/A</v>
      </c>
      <c r="I2277" s="11" t="e">
        <f t="shared" si="217"/>
        <v>#N/A</v>
      </c>
      <c r="J2277" s="11" t="e">
        <f t="shared" si="217"/>
        <v>#N/A</v>
      </c>
      <c r="K2277" s="5" t="e">
        <f t="shared" si="217"/>
        <v>#N/A</v>
      </c>
      <c r="L2277" s="5" t="e">
        <f t="shared" si="217"/>
        <v>#N/A</v>
      </c>
      <c r="M2277" s="5" t="e">
        <f t="shared" si="217"/>
        <v>#N/A</v>
      </c>
      <c r="N2277" s="8" t="e">
        <f t="shared" si="217"/>
        <v>#N/A</v>
      </c>
      <c r="O2277" s="8">
        <f t="shared" si="217"/>
        <v>-0.6136268755822154</v>
      </c>
      <c r="P2277" s="8" t="e">
        <f t="shared" si="217"/>
        <v>#N/A</v>
      </c>
      <c r="Q2277" s="9" t="e">
        <f t="shared" si="217"/>
        <v>#N/A</v>
      </c>
      <c r="R2277" s="9" t="e">
        <f t="shared" si="217"/>
        <v>#N/A</v>
      </c>
      <c r="S2277" s="9" t="e">
        <f t="shared" si="217"/>
        <v>#N/A</v>
      </c>
    </row>
    <row r="2278" spans="1:19" x14ac:dyDescent="0.3">
      <c r="A2278" s="1">
        <v>45521</v>
      </c>
      <c r="B2278">
        <v>40</v>
      </c>
      <c r="C2278" t="s">
        <v>4</v>
      </c>
      <c r="D2278">
        <v>126</v>
      </c>
      <c r="E2278">
        <f>D2278-MajorAxis</f>
        <v>36</v>
      </c>
      <c r="F2278" s="2">
        <f t="shared" si="215"/>
        <v>0.64520547945205475</v>
      </c>
      <c r="G2278" s="3">
        <f t="shared" si="214"/>
        <v>0.37924226552021212</v>
      </c>
      <c r="H2278" s="11" t="e">
        <f t="shared" si="217"/>
        <v>#N/A</v>
      </c>
      <c r="I2278" s="11" t="e">
        <f t="shared" si="217"/>
        <v>#N/A</v>
      </c>
      <c r="J2278" s="11" t="e">
        <f t="shared" si="217"/>
        <v>#N/A</v>
      </c>
      <c r="K2278" s="5" t="e">
        <f t="shared" si="217"/>
        <v>#N/A</v>
      </c>
      <c r="L2278" s="5" t="e">
        <f t="shared" si="217"/>
        <v>#N/A</v>
      </c>
      <c r="M2278" s="5" t="e">
        <f t="shared" si="217"/>
        <v>#N/A</v>
      </c>
      <c r="N2278" s="8" t="e">
        <f t="shared" si="217"/>
        <v>#N/A</v>
      </c>
      <c r="O2278" s="8">
        <f t="shared" si="217"/>
        <v>0.52198219774054821</v>
      </c>
      <c r="P2278" s="8" t="e">
        <f t="shared" si="217"/>
        <v>#N/A</v>
      </c>
      <c r="Q2278" s="9" t="e">
        <f t="shared" si="217"/>
        <v>#N/A</v>
      </c>
      <c r="R2278" s="9" t="e">
        <f t="shared" si="217"/>
        <v>#N/A</v>
      </c>
      <c r="S2278" s="9" t="e">
        <f t="shared" si="217"/>
        <v>#N/A</v>
      </c>
    </row>
    <row r="2279" spans="1:19" x14ac:dyDescent="0.3">
      <c r="A2279" s="1">
        <v>45521</v>
      </c>
      <c r="B2279">
        <v>40</v>
      </c>
      <c r="C2279" t="s">
        <v>5</v>
      </c>
      <c r="D2279">
        <v>234</v>
      </c>
      <c r="E2279">
        <f>D2279-MajorAxis</f>
        <v>144</v>
      </c>
      <c r="F2279" s="2">
        <f t="shared" si="215"/>
        <v>0.64520547945205475</v>
      </c>
      <c r="G2279" s="3">
        <f t="shared" si="214"/>
        <v>0.37924226552021217</v>
      </c>
      <c r="H2279" s="11" t="e">
        <f t="shared" si="217"/>
        <v>#N/A</v>
      </c>
      <c r="I2279" s="11" t="e">
        <f t="shared" si="217"/>
        <v>#N/A</v>
      </c>
      <c r="J2279" s="11" t="e">
        <f t="shared" si="217"/>
        <v>#N/A</v>
      </c>
      <c r="K2279" s="5" t="e">
        <f t="shared" si="217"/>
        <v>#N/A</v>
      </c>
      <c r="L2279" s="5" t="e">
        <f t="shared" si="217"/>
        <v>#N/A</v>
      </c>
      <c r="M2279" s="5" t="e">
        <f t="shared" si="217"/>
        <v>#N/A</v>
      </c>
      <c r="N2279" s="8" t="e">
        <f t="shared" si="217"/>
        <v>#N/A</v>
      </c>
      <c r="O2279" s="8">
        <f t="shared" si="217"/>
        <v>-0.52198219774054821</v>
      </c>
      <c r="P2279" s="8" t="e">
        <f t="shared" si="217"/>
        <v>#N/A</v>
      </c>
      <c r="Q2279" s="9" t="e">
        <f t="shared" si="217"/>
        <v>#N/A</v>
      </c>
      <c r="R2279" s="9" t="e">
        <f t="shared" si="217"/>
        <v>#N/A</v>
      </c>
      <c r="S2279" s="9" t="e">
        <f t="shared" si="217"/>
        <v>#N/A</v>
      </c>
    </row>
    <row r="2280" spans="1:19" x14ac:dyDescent="0.3">
      <c r="A2280" s="1">
        <v>45521</v>
      </c>
      <c r="B2280">
        <v>50</v>
      </c>
      <c r="C2280" t="s">
        <v>4</v>
      </c>
      <c r="D2280">
        <v>162</v>
      </c>
      <c r="E2280">
        <f>D2280-MajorAxis</f>
        <v>72</v>
      </c>
      <c r="F2280" s="2">
        <f t="shared" si="215"/>
        <v>0.64520547945205475</v>
      </c>
      <c r="G2280" s="3">
        <f t="shared" si="214"/>
        <v>0.6136268755822154</v>
      </c>
      <c r="H2280" s="11" t="e">
        <f t="shared" si="217"/>
        <v>#N/A</v>
      </c>
      <c r="I2280" s="11" t="e">
        <f t="shared" si="217"/>
        <v>#N/A</v>
      </c>
      <c r="J2280" s="11" t="e">
        <f t="shared" si="217"/>
        <v>#N/A</v>
      </c>
      <c r="K2280" s="5" t="e">
        <f t="shared" si="217"/>
        <v>#N/A</v>
      </c>
      <c r="L2280" s="5" t="e">
        <f t="shared" si="217"/>
        <v>#N/A</v>
      </c>
      <c r="M2280" s="5" t="e">
        <f t="shared" si="217"/>
        <v>#N/A</v>
      </c>
      <c r="N2280" s="8" t="e">
        <f t="shared" si="217"/>
        <v>#N/A</v>
      </c>
      <c r="O2280" s="8">
        <f t="shared" si="217"/>
        <v>0.19937945801452087</v>
      </c>
      <c r="P2280" s="8" t="e">
        <f t="shared" si="217"/>
        <v>#N/A</v>
      </c>
      <c r="Q2280" s="9" t="e">
        <f t="shared" si="217"/>
        <v>#N/A</v>
      </c>
      <c r="R2280" s="9" t="e">
        <f t="shared" si="217"/>
        <v>#N/A</v>
      </c>
      <c r="S2280" s="9" t="e">
        <f t="shared" si="217"/>
        <v>#N/A</v>
      </c>
    </row>
    <row r="2281" spans="1:19" x14ac:dyDescent="0.3">
      <c r="A2281" s="1">
        <v>45521</v>
      </c>
      <c r="B2281">
        <v>50</v>
      </c>
      <c r="C2281" t="s">
        <v>5</v>
      </c>
      <c r="D2281">
        <v>198</v>
      </c>
      <c r="E2281">
        <f>D2281-MajorAxis</f>
        <v>108</v>
      </c>
      <c r="F2281" s="2">
        <f t="shared" si="215"/>
        <v>0.64520547945205475</v>
      </c>
      <c r="G2281" s="3">
        <f t="shared" si="214"/>
        <v>0.61362687558221551</v>
      </c>
      <c r="H2281" s="11" t="e">
        <f t="shared" si="217"/>
        <v>#N/A</v>
      </c>
      <c r="I2281" s="11" t="e">
        <f t="shared" si="217"/>
        <v>#N/A</v>
      </c>
      <c r="J2281" s="11" t="e">
        <f t="shared" si="217"/>
        <v>#N/A</v>
      </c>
      <c r="K2281" s="5" t="e">
        <f t="shared" si="217"/>
        <v>#N/A</v>
      </c>
      <c r="L2281" s="5" t="e">
        <f t="shared" si="217"/>
        <v>#N/A</v>
      </c>
      <c r="M2281" s="5" t="e">
        <f t="shared" si="217"/>
        <v>#N/A</v>
      </c>
      <c r="N2281" s="8" t="e">
        <f t="shared" si="217"/>
        <v>#N/A</v>
      </c>
      <c r="O2281" s="8">
        <f t="shared" si="217"/>
        <v>-0.19937945801452081</v>
      </c>
      <c r="P2281" s="8" t="e">
        <f t="shared" si="217"/>
        <v>#N/A</v>
      </c>
      <c r="Q2281" s="9" t="e">
        <f t="shared" si="217"/>
        <v>#N/A</v>
      </c>
      <c r="R2281" s="9" t="e">
        <f t="shared" si="217"/>
        <v>#N/A</v>
      </c>
      <c r="S2281" s="9" t="e">
        <f t="shared" si="217"/>
        <v>#N/A</v>
      </c>
    </row>
    <row r="2282" spans="1:19" x14ac:dyDescent="0.3">
      <c r="A2282" s="1">
        <v>45522</v>
      </c>
      <c r="B2282">
        <v>0</v>
      </c>
      <c r="C2282" t="s">
        <v>4</v>
      </c>
      <c r="D2282">
        <v>68</v>
      </c>
      <c r="E2282">
        <f>D2282-MajorAxis</f>
        <v>-22</v>
      </c>
      <c r="F2282" s="2">
        <f t="shared" si="215"/>
        <v>0.64794520547945211</v>
      </c>
      <c r="G2282" s="3">
        <f t="shared" si="214"/>
        <v>-0.24272454614483069</v>
      </c>
      <c r="H2282" s="11" t="e">
        <f t="shared" si="217"/>
        <v>#N/A</v>
      </c>
      <c r="I2282" s="11" t="e">
        <f t="shared" si="217"/>
        <v>#N/A</v>
      </c>
      <c r="J2282" s="11" t="e">
        <f t="shared" si="217"/>
        <v>#N/A</v>
      </c>
      <c r="K2282" s="5" t="e">
        <f t="shared" si="217"/>
        <v>#N/A</v>
      </c>
      <c r="L2282" s="5" t="e">
        <f t="shared" si="217"/>
        <v>#N/A</v>
      </c>
      <c r="M2282" s="5" t="e">
        <f t="shared" si="217"/>
        <v>#N/A</v>
      </c>
      <c r="N2282" s="8" t="e">
        <f t="shared" si="217"/>
        <v>#N/A</v>
      </c>
      <c r="O2282" s="8">
        <f t="shared" si="217"/>
        <v>0.6007643331645075</v>
      </c>
      <c r="P2282" s="8" t="e">
        <f t="shared" si="217"/>
        <v>#N/A</v>
      </c>
      <c r="Q2282" s="9" t="e">
        <f t="shared" si="217"/>
        <v>#N/A</v>
      </c>
      <c r="R2282" s="9" t="e">
        <f t="shared" si="217"/>
        <v>#N/A</v>
      </c>
      <c r="S2282" s="9" t="e">
        <f t="shared" si="217"/>
        <v>#N/A</v>
      </c>
    </row>
    <row r="2283" spans="1:19" x14ac:dyDescent="0.3">
      <c r="A2283" s="1">
        <v>45522</v>
      </c>
      <c r="B2283">
        <v>0</v>
      </c>
      <c r="C2283" t="s">
        <v>5</v>
      </c>
      <c r="D2283">
        <v>292</v>
      </c>
      <c r="E2283">
        <f>D2283-MajorAxis</f>
        <v>202</v>
      </c>
      <c r="F2283" s="2">
        <f t="shared" si="215"/>
        <v>0.64794520547945211</v>
      </c>
      <c r="G2283" s="3">
        <f t="shared" si="214"/>
        <v>-0.24272454614483069</v>
      </c>
      <c r="H2283" s="11" t="e">
        <f t="shared" si="217"/>
        <v>#N/A</v>
      </c>
      <c r="I2283" s="11" t="e">
        <f t="shared" si="217"/>
        <v>#N/A</v>
      </c>
      <c r="J2283" s="11" t="e">
        <f t="shared" si="217"/>
        <v>#N/A</v>
      </c>
      <c r="K2283" s="5" t="e">
        <f t="shared" si="217"/>
        <v>#N/A</v>
      </c>
      <c r="L2283" s="5" t="e">
        <f t="shared" si="217"/>
        <v>#N/A</v>
      </c>
      <c r="M2283" s="5" t="e">
        <f t="shared" si="217"/>
        <v>#N/A</v>
      </c>
      <c r="N2283" s="8" t="e">
        <f t="shared" si="217"/>
        <v>#N/A</v>
      </c>
      <c r="O2283" s="8">
        <f t="shared" si="217"/>
        <v>-0.6007643331645075</v>
      </c>
      <c r="P2283" s="8" t="e">
        <f t="shared" si="217"/>
        <v>#N/A</v>
      </c>
      <c r="Q2283" s="9" t="e">
        <f t="shared" si="217"/>
        <v>#N/A</v>
      </c>
      <c r="R2283" s="9" t="e">
        <f t="shared" si="217"/>
        <v>#N/A</v>
      </c>
      <c r="S2283" s="9" t="e">
        <f t="shared" si="217"/>
        <v>#N/A</v>
      </c>
    </row>
    <row r="2284" spans="1:19" x14ac:dyDescent="0.3">
      <c r="A2284" s="1">
        <v>45522</v>
      </c>
      <c r="B2284">
        <v>10</v>
      </c>
      <c r="C2284" t="s">
        <v>4</v>
      </c>
      <c r="D2284">
        <v>82</v>
      </c>
      <c r="E2284">
        <f>D2284-MajorAxis</f>
        <v>-8</v>
      </c>
      <c r="F2284" s="2">
        <f t="shared" si="215"/>
        <v>0.64794520547945211</v>
      </c>
      <c r="G2284" s="3">
        <f t="shared" si="214"/>
        <v>-9.0176543498782138E-2</v>
      </c>
      <c r="H2284" s="11" t="e">
        <f t="shared" si="217"/>
        <v>#N/A</v>
      </c>
      <c r="I2284" s="11" t="e">
        <f t="shared" si="217"/>
        <v>#N/A</v>
      </c>
      <c r="J2284" s="11" t="e">
        <f t="shared" si="217"/>
        <v>#N/A</v>
      </c>
      <c r="K2284" s="5" t="e">
        <f t="shared" si="217"/>
        <v>#N/A</v>
      </c>
      <c r="L2284" s="5" t="e">
        <f t="shared" si="217"/>
        <v>#N/A</v>
      </c>
      <c r="M2284" s="5" t="e">
        <f t="shared" si="217"/>
        <v>#N/A</v>
      </c>
      <c r="N2284" s="8" t="e">
        <f t="shared" si="217"/>
        <v>#N/A</v>
      </c>
      <c r="O2284" s="8">
        <f t="shared" si="217"/>
        <v>0.64163944728049704</v>
      </c>
      <c r="P2284" s="8" t="e">
        <f t="shared" si="217"/>
        <v>#N/A</v>
      </c>
      <c r="Q2284" s="9" t="e">
        <f t="shared" si="217"/>
        <v>#N/A</v>
      </c>
      <c r="R2284" s="9" t="e">
        <f t="shared" si="217"/>
        <v>#N/A</v>
      </c>
      <c r="S2284" s="9" t="e">
        <f t="shared" si="217"/>
        <v>#N/A</v>
      </c>
    </row>
    <row r="2285" spans="1:19" x14ac:dyDescent="0.3">
      <c r="A2285" s="1">
        <v>45522</v>
      </c>
      <c r="B2285">
        <v>10</v>
      </c>
      <c r="C2285" t="s">
        <v>5</v>
      </c>
      <c r="D2285">
        <v>278</v>
      </c>
      <c r="E2285">
        <f>D2285-MajorAxis</f>
        <v>188</v>
      </c>
      <c r="F2285" s="2">
        <f t="shared" si="215"/>
        <v>0.64794520547945211</v>
      </c>
      <c r="G2285" s="3">
        <f t="shared" si="214"/>
        <v>-9.0176543498782194E-2</v>
      </c>
      <c r="H2285" s="11" t="e">
        <f t="shared" si="217"/>
        <v>#N/A</v>
      </c>
      <c r="I2285" s="11" t="e">
        <f t="shared" si="217"/>
        <v>#N/A</v>
      </c>
      <c r="J2285" s="11" t="e">
        <f t="shared" si="217"/>
        <v>#N/A</v>
      </c>
      <c r="K2285" s="5" t="e">
        <f t="shared" si="217"/>
        <v>#N/A</v>
      </c>
      <c r="L2285" s="5" t="e">
        <f t="shared" si="217"/>
        <v>#N/A</v>
      </c>
      <c r="M2285" s="5" t="e">
        <f t="shared" si="217"/>
        <v>#N/A</v>
      </c>
      <c r="N2285" s="8" t="e">
        <f t="shared" si="217"/>
        <v>#N/A</v>
      </c>
      <c r="O2285" s="8">
        <f t="shared" si="217"/>
        <v>-0.64163944728049693</v>
      </c>
      <c r="P2285" s="8" t="e">
        <f t="shared" si="217"/>
        <v>#N/A</v>
      </c>
      <c r="Q2285" s="9" t="e">
        <f t="shared" si="217"/>
        <v>#N/A</v>
      </c>
      <c r="R2285" s="9" t="e">
        <f t="shared" si="217"/>
        <v>#N/A</v>
      </c>
      <c r="S2285" s="9" t="e">
        <f t="shared" si="217"/>
        <v>#N/A</v>
      </c>
    </row>
    <row r="2286" spans="1:19" x14ac:dyDescent="0.3">
      <c r="A2286" s="1">
        <v>45522</v>
      </c>
      <c r="B2286">
        <v>20</v>
      </c>
      <c r="C2286" t="s">
        <v>4</v>
      </c>
      <c r="D2286">
        <v>95</v>
      </c>
      <c r="E2286">
        <f>D2286-MajorAxis</f>
        <v>5</v>
      </c>
      <c r="F2286" s="2">
        <f t="shared" si="215"/>
        <v>0.64794520547945211</v>
      </c>
      <c r="G2286" s="3">
        <f t="shared" si="214"/>
        <v>5.6472145643345642E-2</v>
      </c>
      <c r="H2286" s="11" t="e">
        <f t="shared" si="217"/>
        <v>#N/A</v>
      </c>
      <c r="I2286" s="11" t="e">
        <f t="shared" si="217"/>
        <v>#N/A</v>
      </c>
      <c r="J2286" s="11" t="e">
        <f t="shared" si="217"/>
        <v>#N/A</v>
      </c>
      <c r="K2286" s="5" t="e">
        <f t="shared" si="217"/>
        <v>#N/A</v>
      </c>
      <c r="L2286" s="5" t="e">
        <f t="shared" si="217"/>
        <v>#N/A</v>
      </c>
      <c r="M2286" s="5" t="e">
        <f t="shared" si="217"/>
        <v>#N/A</v>
      </c>
      <c r="N2286" s="8" t="e">
        <f t="shared" si="217"/>
        <v>#N/A</v>
      </c>
      <c r="O2286" s="8">
        <f t="shared" si="217"/>
        <v>0.64547957835259684</v>
      </c>
      <c r="P2286" s="8" t="e">
        <f t="shared" si="217"/>
        <v>#N/A</v>
      </c>
      <c r="Q2286" s="9" t="e">
        <f t="shared" si="217"/>
        <v>#N/A</v>
      </c>
      <c r="R2286" s="9" t="e">
        <f t="shared" si="217"/>
        <v>#N/A</v>
      </c>
      <c r="S2286" s="9" t="e">
        <f t="shared" si="217"/>
        <v>#N/A</v>
      </c>
    </row>
    <row r="2287" spans="1:19" x14ac:dyDescent="0.3">
      <c r="A2287" s="1">
        <v>45522</v>
      </c>
      <c r="B2287">
        <v>20</v>
      </c>
      <c r="C2287" t="s">
        <v>5</v>
      </c>
      <c r="D2287">
        <v>265</v>
      </c>
      <c r="E2287">
        <f>D2287-MajorAxis</f>
        <v>175</v>
      </c>
      <c r="F2287" s="2">
        <f t="shared" si="215"/>
        <v>0.64794520547945211</v>
      </c>
      <c r="G2287" s="3">
        <f t="shared" si="214"/>
        <v>5.6472145643345656E-2</v>
      </c>
      <c r="H2287" s="11" t="e">
        <f t="shared" si="217"/>
        <v>#N/A</v>
      </c>
      <c r="I2287" s="11" t="e">
        <f t="shared" si="217"/>
        <v>#N/A</v>
      </c>
      <c r="J2287" s="11" t="e">
        <f t="shared" si="217"/>
        <v>#N/A</v>
      </c>
      <c r="K2287" s="5" t="e">
        <f t="shared" si="217"/>
        <v>#N/A</v>
      </c>
      <c r="L2287" s="5" t="e">
        <f t="shared" si="217"/>
        <v>#N/A</v>
      </c>
      <c r="M2287" s="5" t="e">
        <f t="shared" si="217"/>
        <v>#N/A</v>
      </c>
      <c r="N2287" s="8" t="e">
        <f t="shared" si="217"/>
        <v>#N/A</v>
      </c>
      <c r="O2287" s="8">
        <f t="shared" si="217"/>
        <v>-0.64547957835259684</v>
      </c>
      <c r="P2287" s="8" t="e">
        <f t="shared" si="217"/>
        <v>#N/A</v>
      </c>
      <c r="Q2287" s="9" t="e">
        <f t="shared" si="217"/>
        <v>#N/A</v>
      </c>
      <c r="R2287" s="9" t="e">
        <f t="shared" si="217"/>
        <v>#N/A</v>
      </c>
      <c r="S2287" s="9" t="e">
        <f t="shared" si="217"/>
        <v>#N/A</v>
      </c>
    </row>
    <row r="2288" spans="1:19" x14ac:dyDescent="0.3">
      <c r="A2288" s="1">
        <v>45522</v>
      </c>
      <c r="B2288">
        <v>30</v>
      </c>
      <c r="C2288" t="s">
        <v>4</v>
      </c>
      <c r="D2288">
        <v>109</v>
      </c>
      <c r="E2288">
        <f>D2288-MajorAxis</f>
        <v>19</v>
      </c>
      <c r="F2288" s="2">
        <f t="shared" si="215"/>
        <v>0.64794520547945211</v>
      </c>
      <c r="G2288" s="3">
        <f t="shared" si="214"/>
        <v>0.2109503247373084</v>
      </c>
      <c r="H2288" s="11" t="e">
        <f t="shared" si="217"/>
        <v>#N/A</v>
      </c>
      <c r="I2288" s="11" t="e">
        <f t="shared" si="217"/>
        <v>#N/A</v>
      </c>
      <c r="J2288" s="11" t="e">
        <f t="shared" si="217"/>
        <v>#N/A</v>
      </c>
      <c r="K2288" s="5" t="e">
        <f t="shared" si="217"/>
        <v>#N/A</v>
      </c>
      <c r="L2288" s="5" t="e">
        <f t="shared" si="217"/>
        <v>#N/A</v>
      </c>
      <c r="M2288" s="5" t="e">
        <f t="shared" si="217"/>
        <v>#N/A</v>
      </c>
      <c r="N2288" s="8" t="e">
        <f t="shared" si="217"/>
        <v>#N/A</v>
      </c>
      <c r="O2288" s="8">
        <f t="shared" si="217"/>
        <v>0.6126442277513382</v>
      </c>
      <c r="P2288" s="8" t="e">
        <f t="shared" si="217"/>
        <v>#N/A</v>
      </c>
      <c r="Q2288" s="9" t="e">
        <f t="shared" si="217"/>
        <v>#N/A</v>
      </c>
      <c r="R2288" s="9" t="e">
        <f t="shared" si="217"/>
        <v>#N/A</v>
      </c>
      <c r="S2288" s="9" t="e">
        <f t="shared" si="217"/>
        <v>#N/A</v>
      </c>
    </row>
    <row r="2289" spans="1:19" x14ac:dyDescent="0.3">
      <c r="A2289" s="1">
        <v>45522</v>
      </c>
      <c r="B2289">
        <v>30</v>
      </c>
      <c r="C2289" t="s">
        <v>5</v>
      </c>
      <c r="D2289">
        <v>251</v>
      </c>
      <c r="E2289">
        <f>D2289-MajorAxis</f>
        <v>161</v>
      </c>
      <c r="F2289" s="2">
        <f t="shared" si="215"/>
        <v>0.64794520547945211</v>
      </c>
      <c r="G2289" s="3">
        <f t="shared" si="214"/>
        <v>0.21095032473730832</v>
      </c>
      <c r="H2289" s="11" t="e">
        <f t="shared" si="217"/>
        <v>#N/A</v>
      </c>
      <c r="I2289" s="11" t="e">
        <f t="shared" si="217"/>
        <v>#N/A</v>
      </c>
      <c r="J2289" s="11" t="e">
        <f t="shared" si="217"/>
        <v>#N/A</v>
      </c>
      <c r="K2289" s="5" t="e">
        <f t="shared" si="217"/>
        <v>#N/A</v>
      </c>
      <c r="L2289" s="5" t="e">
        <f t="shared" si="217"/>
        <v>#N/A</v>
      </c>
      <c r="M2289" s="5" t="e">
        <f t="shared" si="217"/>
        <v>#N/A</v>
      </c>
      <c r="N2289" s="8" t="e">
        <f t="shared" si="217"/>
        <v>#N/A</v>
      </c>
      <c r="O2289" s="8">
        <f t="shared" si="217"/>
        <v>-0.6126442277513382</v>
      </c>
      <c r="P2289" s="8" t="e">
        <f t="shared" si="217"/>
        <v>#N/A</v>
      </c>
      <c r="Q2289" s="9" t="e">
        <f t="shared" si="217"/>
        <v>#N/A</v>
      </c>
      <c r="R2289" s="9" t="e">
        <f t="shared" si="217"/>
        <v>#N/A</v>
      </c>
      <c r="S2289" s="9" t="e">
        <f t="shared" si="217"/>
        <v>#N/A</v>
      </c>
    </row>
    <row r="2290" spans="1:19" x14ac:dyDescent="0.3">
      <c r="A2290" s="1">
        <v>45522</v>
      </c>
      <c r="B2290">
        <v>40</v>
      </c>
      <c r="C2290" t="s">
        <v>4</v>
      </c>
      <c r="D2290">
        <v>127</v>
      </c>
      <c r="E2290">
        <f>D2290-MajorAxis</f>
        <v>37</v>
      </c>
      <c r="F2290" s="2">
        <f t="shared" si="215"/>
        <v>0.64794520547945211</v>
      </c>
      <c r="G2290" s="3">
        <f t="shared" si="214"/>
        <v>0.38994315883687514</v>
      </c>
      <c r="H2290" s="11" t="e">
        <f t="shared" ref="H2290:S2305" si="218">IF(MONTH($A2290)=LEN(H$1),$F2290*COS($E2290/180*PI()),NA())</f>
        <v>#N/A</v>
      </c>
      <c r="I2290" s="11" t="e">
        <f t="shared" si="218"/>
        <v>#N/A</v>
      </c>
      <c r="J2290" s="11" t="e">
        <f t="shared" si="218"/>
        <v>#N/A</v>
      </c>
      <c r="K2290" s="5" t="e">
        <f t="shared" si="218"/>
        <v>#N/A</v>
      </c>
      <c r="L2290" s="5" t="e">
        <f t="shared" si="218"/>
        <v>#N/A</v>
      </c>
      <c r="M2290" s="5" t="e">
        <f t="shared" si="218"/>
        <v>#N/A</v>
      </c>
      <c r="N2290" s="8" t="e">
        <f t="shared" si="218"/>
        <v>#N/A</v>
      </c>
      <c r="O2290" s="8">
        <f t="shared" si="218"/>
        <v>0.5174720496607802</v>
      </c>
      <c r="P2290" s="8" t="e">
        <f t="shared" si="218"/>
        <v>#N/A</v>
      </c>
      <c r="Q2290" s="9" t="e">
        <f t="shared" si="218"/>
        <v>#N/A</v>
      </c>
      <c r="R2290" s="9" t="e">
        <f t="shared" si="218"/>
        <v>#N/A</v>
      </c>
      <c r="S2290" s="9" t="e">
        <f t="shared" si="218"/>
        <v>#N/A</v>
      </c>
    </row>
    <row r="2291" spans="1:19" x14ac:dyDescent="0.3">
      <c r="A2291" s="1">
        <v>45522</v>
      </c>
      <c r="B2291">
        <v>40</v>
      </c>
      <c r="C2291" t="s">
        <v>5</v>
      </c>
      <c r="D2291">
        <v>233</v>
      </c>
      <c r="E2291">
        <f>D2291-MajorAxis</f>
        <v>143</v>
      </c>
      <c r="F2291" s="2">
        <f t="shared" si="215"/>
        <v>0.64794520547945211</v>
      </c>
      <c r="G2291" s="3">
        <f t="shared" si="214"/>
        <v>0.38994315883687536</v>
      </c>
      <c r="H2291" s="11" t="e">
        <f t="shared" si="218"/>
        <v>#N/A</v>
      </c>
      <c r="I2291" s="11" t="e">
        <f t="shared" si="218"/>
        <v>#N/A</v>
      </c>
      <c r="J2291" s="11" t="e">
        <f t="shared" si="218"/>
        <v>#N/A</v>
      </c>
      <c r="K2291" s="5" t="e">
        <f t="shared" si="218"/>
        <v>#N/A</v>
      </c>
      <c r="L2291" s="5" t="e">
        <f t="shared" si="218"/>
        <v>#N/A</v>
      </c>
      <c r="M2291" s="5" t="e">
        <f t="shared" si="218"/>
        <v>#N/A</v>
      </c>
      <c r="N2291" s="8" t="e">
        <f t="shared" si="218"/>
        <v>#N/A</v>
      </c>
      <c r="O2291" s="8">
        <f t="shared" si="218"/>
        <v>-0.51747204966078009</v>
      </c>
      <c r="P2291" s="8" t="e">
        <f t="shared" si="218"/>
        <v>#N/A</v>
      </c>
      <c r="Q2291" s="9" t="e">
        <f t="shared" si="218"/>
        <v>#N/A</v>
      </c>
      <c r="R2291" s="9" t="e">
        <f t="shared" si="218"/>
        <v>#N/A</v>
      </c>
      <c r="S2291" s="9" t="e">
        <f t="shared" si="218"/>
        <v>#N/A</v>
      </c>
    </row>
    <row r="2292" spans="1:19" x14ac:dyDescent="0.3">
      <c r="A2292" s="1">
        <v>45522</v>
      </c>
      <c r="B2292">
        <v>50</v>
      </c>
      <c r="C2292" t="s">
        <v>4</v>
      </c>
      <c r="D2292">
        <v>164</v>
      </c>
      <c r="E2292">
        <f>D2292-MajorAxis</f>
        <v>74</v>
      </c>
      <c r="F2292" s="2">
        <f t="shared" si="215"/>
        <v>0.64794520547945211</v>
      </c>
      <c r="G2292" s="3">
        <f t="shared" si="214"/>
        <v>0.62284490709428064</v>
      </c>
      <c r="H2292" s="11" t="e">
        <f t="shared" si="218"/>
        <v>#N/A</v>
      </c>
      <c r="I2292" s="11" t="e">
        <f t="shared" si="218"/>
        <v>#N/A</v>
      </c>
      <c r="J2292" s="11" t="e">
        <f t="shared" si="218"/>
        <v>#N/A</v>
      </c>
      <c r="K2292" s="5" t="e">
        <f t="shared" si="218"/>
        <v>#N/A</v>
      </c>
      <c r="L2292" s="5" t="e">
        <f t="shared" si="218"/>
        <v>#N/A</v>
      </c>
      <c r="M2292" s="5" t="e">
        <f t="shared" si="218"/>
        <v>#N/A</v>
      </c>
      <c r="N2292" s="8" t="e">
        <f t="shared" si="218"/>
        <v>#N/A</v>
      </c>
      <c r="O2292" s="8">
        <f t="shared" si="218"/>
        <v>0.17859790315265839</v>
      </c>
      <c r="P2292" s="8" t="e">
        <f t="shared" si="218"/>
        <v>#N/A</v>
      </c>
      <c r="Q2292" s="9" t="e">
        <f t="shared" si="218"/>
        <v>#N/A</v>
      </c>
      <c r="R2292" s="9" t="e">
        <f t="shared" si="218"/>
        <v>#N/A</v>
      </c>
      <c r="S2292" s="9" t="e">
        <f t="shared" si="218"/>
        <v>#N/A</v>
      </c>
    </row>
    <row r="2293" spans="1:19" x14ac:dyDescent="0.3">
      <c r="A2293" s="1">
        <v>45522</v>
      </c>
      <c r="B2293">
        <v>50</v>
      </c>
      <c r="C2293" t="s">
        <v>5</v>
      </c>
      <c r="D2293">
        <v>195</v>
      </c>
      <c r="E2293">
        <f>D2293-MajorAxis</f>
        <v>105</v>
      </c>
      <c r="F2293" s="2">
        <f t="shared" si="215"/>
        <v>0.64794520547945211</v>
      </c>
      <c r="G2293" s="3">
        <f t="shared" si="214"/>
        <v>0.62586700799277994</v>
      </c>
      <c r="H2293" s="11" t="e">
        <f t="shared" si="218"/>
        <v>#N/A</v>
      </c>
      <c r="I2293" s="11" t="e">
        <f t="shared" si="218"/>
        <v>#N/A</v>
      </c>
      <c r="J2293" s="11" t="e">
        <f t="shared" si="218"/>
        <v>#N/A</v>
      </c>
      <c r="K2293" s="5" t="e">
        <f t="shared" si="218"/>
        <v>#N/A</v>
      </c>
      <c r="L2293" s="5" t="e">
        <f t="shared" si="218"/>
        <v>#N/A</v>
      </c>
      <c r="M2293" s="5" t="e">
        <f t="shared" si="218"/>
        <v>#N/A</v>
      </c>
      <c r="N2293" s="8" t="e">
        <f t="shared" si="218"/>
        <v>#N/A</v>
      </c>
      <c r="O2293" s="8">
        <f t="shared" si="218"/>
        <v>-0.16770055936094846</v>
      </c>
      <c r="P2293" s="8" t="e">
        <f t="shared" si="218"/>
        <v>#N/A</v>
      </c>
      <c r="Q2293" s="9" t="e">
        <f t="shared" si="218"/>
        <v>#N/A</v>
      </c>
      <c r="R2293" s="9" t="e">
        <f t="shared" si="218"/>
        <v>#N/A</v>
      </c>
      <c r="S2293" s="9" t="e">
        <f t="shared" si="218"/>
        <v>#N/A</v>
      </c>
    </row>
    <row r="2294" spans="1:19" x14ac:dyDescent="0.3">
      <c r="A2294" s="1">
        <v>45523</v>
      </c>
      <c r="B2294">
        <v>0</v>
      </c>
      <c r="C2294" t="s">
        <v>4</v>
      </c>
      <c r="D2294">
        <v>69</v>
      </c>
      <c r="E2294">
        <f>D2294-MajorAxis</f>
        <v>-21</v>
      </c>
      <c r="F2294" s="2">
        <f t="shared" si="215"/>
        <v>0.65068493150684925</v>
      </c>
      <c r="G2294" s="3">
        <f t="shared" si="214"/>
        <v>-0.2331846247041337</v>
      </c>
      <c r="H2294" s="11" t="e">
        <f t="shared" si="218"/>
        <v>#N/A</v>
      </c>
      <c r="I2294" s="11" t="e">
        <f t="shared" si="218"/>
        <v>#N/A</v>
      </c>
      <c r="J2294" s="11" t="e">
        <f t="shared" si="218"/>
        <v>#N/A</v>
      </c>
      <c r="K2294" s="5" t="e">
        <f t="shared" si="218"/>
        <v>#N/A</v>
      </c>
      <c r="L2294" s="5" t="e">
        <f t="shared" si="218"/>
        <v>#N/A</v>
      </c>
      <c r="M2294" s="5" t="e">
        <f t="shared" si="218"/>
        <v>#N/A</v>
      </c>
      <c r="N2294" s="8" t="e">
        <f t="shared" si="218"/>
        <v>#N/A</v>
      </c>
      <c r="O2294" s="8">
        <f t="shared" si="218"/>
        <v>0.60746671587146683</v>
      </c>
      <c r="P2294" s="8" t="e">
        <f t="shared" si="218"/>
        <v>#N/A</v>
      </c>
      <c r="Q2294" s="9" t="e">
        <f t="shared" si="218"/>
        <v>#N/A</v>
      </c>
      <c r="R2294" s="9" t="e">
        <f t="shared" si="218"/>
        <v>#N/A</v>
      </c>
      <c r="S2294" s="9" t="e">
        <f t="shared" si="218"/>
        <v>#N/A</v>
      </c>
    </row>
    <row r="2295" spans="1:19" x14ac:dyDescent="0.3">
      <c r="A2295" s="1">
        <v>45523</v>
      </c>
      <c r="B2295">
        <v>0</v>
      </c>
      <c r="C2295" t="s">
        <v>5</v>
      </c>
      <c r="D2295">
        <v>291</v>
      </c>
      <c r="E2295">
        <f>D2295-MajorAxis</f>
        <v>201</v>
      </c>
      <c r="F2295" s="2">
        <f t="shared" si="215"/>
        <v>0.65068493150684925</v>
      </c>
      <c r="G2295" s="3">
        <f t="shared" si="214"/>
        <v>-0.23318462470413381</v>
      </c>
      <c r="H2295" s="11" t="e">
        <f t="shared" si="218"/>
        <v>#N/A</v>
      </c>
      <c r="I2295" s="11" t="e">
        <f t="shared" si="218"/>
        <v>#N/A</v>
      </c>
      <c r="J2295" s="11" t="e">
        <f t="shared" si="218"/>
        <v>#N/A</v>
      </c>
      <c r="K2295" s="5" t="e">
        <f t="shared" si="218"/>
        <v>#N/A</v>
      </c>
      <c r="L2295" s="5" t="e">
        <f t="shared" si="218"/>
        <v>#N/A</v>
      </c>
      <c r="M2295" s="5" t="e">
        <f t="shared" si="218"/>
        <v>#N/A</v>
      </c>
      <c r="N2295" s="8" t="e">
        <f t="shared" si="218"/>
        <v>#N/A</v>
      </c>
      <c r="O2295" s="8">
        <f t="shared" si="218"/>
        <v>-0.60746671587146683</v>
      </c>
      <c r="P2295" s="8" t="e">
        <f t="shared" si="218"/>
        <v>#N/A</v>
      </c>
      <c r="Q2295" s="9" t="e">
        <f t="shared" si="218"/>
        <v>#N/A</v>
      </c>
      <c r="R2295" s="9" t="e">
        <f t="shared" si="218"/>
        <v>#N/A</v>
      </c>
      <c r="S2295" s="9" t="e">
        <f t="shared" si="218"/>
        <v>#N/A</v>
      </c>
    </row>
    <row r="2296" spans="1:19" x14ac:dyDescent="0.3">
      <c r="A2296" s="1">
        <v>45523</v>
      </c>
      <c r="B2296">
        <v>10</v>
      </c>
      <c r="C2296" t="s">
        <v>4</v>
      </c>
      <c r="D2296">
        <v>82</v>
      </c>
      <c r="E2296">
        <f>D2296-MajorAxis</f>
        <v>-8</v>
      </c>
      <c r="F2296" s="2">
        <f t="shared" si="215"/>
        <v>0.65068493150684925</v>
      </c>
      <c r="G2296" s="3">
        <f t="shared" si="214"/>
        <v>-9.0557839665795989E-2</v>
      </c>
      <c r="H2296" s="11" t="e">
        <f t="shared" si="218"/>
        <v>#N/A</v>
      </c>
      <c r="I2296" s="11" t="e">
        <f t="shared" si="218"/>
        <v>#N/A</v>
      </c>
      <c r="J2296" s="11" t="e">
        <f t="shared" si="218"/>
        <v>#N/A</v>
      </c>
      <c r="K2296" s="5" t="e">
        <f t="shared" si="218"/>
        <v>#N/A</v>
      </c>
      <c r="L2296" s="5" t="e">
        <f t="shared" si="218"/>
        <v>#N/A</v>
      </c>
      <c r="M2296" s="5" t="e">
        <f t="shared" si="218"/>
        <v>#N/A</v>
      </c>
      <c r="N2296" s="8" t="e">
        <f t="shared" si="218"/>
        <v>#N/A</v>
      </c>
      <c r="O2296" s="8">
        <f t="shared" si="218"/>
        <v>0.64435251048252862</v>
      </c>
      <c r="P2296" s="8" t="e">
        <f t="shared" si="218"/>
        <v>#N/A</v>
      </c>
      <c r="Q2296" s="9" t="e">
        <f t="shared" si="218"/>
        <v>#N/A</v>
      </c>
      <c r="R2296" s="9" t="e">
        <f t="shared" si="218"/>
        <v>#N/A</v>
      </c>
      <c r="S2296" s="9" t="e">
        <f t="shared" si="218"/>
        <v>#N/A</v>
      </c>
    </row>
    <row r="2297" spans="1:19" x14ac:dyDescent="0.3">
      <c r="A2297" s="1">
        <v>45523</v>
      </c>
      <c r="B2297">
        <v>10</v>
      </c>
      <c r="C2297" t="s">
        <v>5</v>
      </c>
      <c r="D2297">
        <v>277</v>
      </c>
      <c r="E2297">
        <f>D2297-MajorAxis</f>
        <v>187</v>
      </c>
      <c r="F2297" s="2">
        <f t="shared" si="215"/>
        <v>0.65068493150684925</v>
      </c>
      <c r="G2297" s="3">
        <f t="shared" si="214"/>
        <v>-7.9298545366363243E-2</v>
      </c>
      <c r="H2297" s="11" t="e">
        <f t="shared" si="218"/>
        <v>#N/A</v>
      </c>
      <c r="I2297" s="11" t="e">
        <f t="shared" si="218"/>
        <v>#N/A</v>
      </c>
      <c r="J2297" s="11" t="e">
        <f t="shared" si="218"/>
        <v>#N/A</v>
      </c>
      <c r="K2297" s="5" t="e">
        <f t="shared" si="218"/>
        <v>#N/A</v>
      </c>
      <c r="L2297" s="5" t="e">
        <f t="shared" si="218"/>
        <v>#N/A</v>
      </c>
      <c r="M2297" s="5" t="e">
        <f t="shared" si="218"/>
        <v>#N/A</v>
      </c>
      <c r="N2297" s="8" t="e">
        <f t="shared" si="218"/>
        <v>#N/A</v>
      </c>
      <c r="O2297" s="8">
        <f t="shared" si="218"/>
        <v>-0.64583482469812037</v>
      </c>
      <c r="P2297" s="8" t="e">
        <f t="shared" si="218"/>
        <v>#N/A</v>
      </c>
      <c r="Q2297" s="9" t="e">
        <f t="shared" si="218"/>
        <v>#N/A</v>
      </c>
      <c r="R2297" s="9" t="e">
        <f t="shared" si="218"/>
        <v>#N/A</v>
      </c>
      <c r="S2297" s="9" t="e">
        <f t="shared" si="218"/>
        <v>#N/A</v>
      </c>
    </row>
    <row r="2298" spans="1:19" x14ac:dyDescent="0.3">
      <c r="A2298" s="1">
        <v>45523</v>
      </c>
      <c r="B2298">
        <v>20</v>
      </c>
      <c r="C2298" t="s">
        <v>4</v>
      </c>
      <c r="D2298">
        <v>95</v>
      </c>
      <c r="E2298">
        <f>D2298-MajorAxis</f>
        <v>5</v>
      </c>
      <c r="F2298" s="2">
        <f t="shared" si="215"/>
        <v>0.65068493150684925</v>
      </c>
      <c r="G2298" s="3">
        <f t="shared" si="214"/>
        <v>5.671092850018853E-2</v>
      </c>
      <c r="H2298" s="11" t="e">
        <f t="shared" si="218"/>
        <v>#N/A</v>
      </c>
      <c r="I2298" s="11" t="e">
        <f t="shared" si="218"/>
        <v>#N/A</v>
      </c>
      <c r="J2298" s="11" t="e">
        <f t="shared" si="218"/>
        <v>#N/A</v>
      </c>
      <c r="K2298" s="5" t="e">
        <f t="shared" si="218"/>
        <v>#N/A</v>
      </c>
      <c r="L2298" s="5" t="e">
        <f t="shared" si="218"/>
        <v>#N/A</v>
      </c>
      <c r="M2298" s="5" t="e">
        <f t="shared" si="218"/>
        <v>#N/A</v>
      </c>
      <c r="N2298" s="8" t="e">
        <f t="shared" si="218"/>
        <v>#N/A</v>
      </c>
      <c r="O2298" s="8">
        <f t="shared" si="218"/>
        <v>0.64820887889531387</v>
      </c>
      <c r="P2298" s="8" t="e">
        <f t="shared" si="218"/>
        <v>#N/A</v>
      </c>
      <c r="Q2298" s="9" t="e">
        <f t="shared" si="218"/>
        <v>#N/A</v>
      </c>
      <c r="R2298" s="9" t="e">
        <f t="shared" si="218"/>
        <v>#N/A</v>
      </c>
      <c r="S2298" s="9" t="e">
        <f t="shared" si="218"/>
        <v>#N/A</v>
      </c>
    </row>
    <row r="2299" spans="1:19" x14ac:dyDescent="0.3">
      <c r="A2299" s="1">
        <v>45523</v>
      </c>
      <c r="B2299">
        <v>20</v>
      </c>
      <c r="C2299" t="s">
        <v>5</v>
      </c>
      <c r="D2299">
        <v>265</v>
      </c>
      <c r="E2299">
        <f>D2299-MajorAxis</f>
        <v>175</v>
      </c>
      <c r="F2299" s="2">
        <f t="shared" si="215"/>
        <v>0.65068493150684925</v>
      </c>
      <c r="G2299" s="3">
        <f t="shared" si="214"/>
        <v>5.6710928500188544E-2</v>
      </c>
      <c r="H2299" s="11" t="e">
        <f t="shared" si="218"/>
        <v>#N/A</v>
      </c>
      <c r="I2299" s="11" t="e">
        <f t="shared" si="218"/>
        <v>#N/A</v>
      </c>
      <c r="J2299" s="11" t="e">
        <f t="shared" si="218"/>
        <v>#N/A</v>
      </c>
      <c r="K2299" s="5" t="e">
        <f t="shared" si="218"/>
        <v>#N/A</v>
      </c>
      <c r="L2299" s="5" t="e">
        <f t="shared" si="218"/>
        <v>#N/A</v>
      </c>
      <c r="M2299" s="5" t="e">
        <f t="shared" si="218"/>
        <v>#N/A</v>
      </c>
      <c r="N2299" s="8" t="e">
        <f t="shared" si="218"/>
        <v>#N/A</v>
      </c>
      <c r="O2299" s="8">
        <f t="shared" si="218"/>
        <v>-0.64820887889531387</v>
      </c>
      <c r="P2299" s="8" t="e">
        <f t="shared" si="218"/>
        <v>#N/A</v>
      </c>
      <c r="Q2299" s="9" t="e">
        <f t="shared" si="218"/>
        <v>#N/A</v>
      </c>
      <c r="R2299" s="9" t="e">
        <f t="shared" si="218"/>
        <v>#N/A</v>
      </c>
      <c r="S2299" s="9" t="e">
        <f t="shared" si="218"/>
        <v>#N/A</v>
      </c>
    </row>
    <row r="2300" spans="1:19" x14ac:dyDescent="0.3">
      <c r="A2300" s="1">
        <v>45523</v>
      </c>
      <c r="B2300">
        <v>30</v>
      </c>
      <c r="C2300" t="s">
        <v>4</v>
      </c>
      <c r="D2300">
        <v>109</v>
      </c>
      <c r="E2300">
        <f>D2300-MajorAxis</f>
        <v>19</v>
      </c>
      <c r="F2300" s="2">
        <f t="shared" si="215"/>
        <v>0.65068493150684925</v>
      </c>
      <c r="G2300" s="3">
        <f t="shared" si="214"/>
        <v>0.21184229228376633</v>
      </c>
      <c r="H2300" s="11" t="e">
        <f t="shared" si="218"/>
        <v>#N/A</v>
      </c>
      <c r="I2300" s="11" t="e">
        <f t="shared" si="218"/>
        <v>#N/A</v>
      </c>
      <c r="J2300" s="11" t="e">
        <f t="shared" si="218"/>
        <v>#N/A</v>
      </c>
      <c r="K2300" s="5" t="e">
        <f t="shared" si="218"/>
        <v>#N/A</v>
      </c>
      <c r="L2300" s="5" t="e">
        <f t="shared" si="218"/>
        <v>#N/A</v>
      </c>
      <c r="M2300" s="5" t="e">
        <f t="shared" si="218"/>
        <v>#N/A</v>
      </c>
      <c r="N2300" s="8" t="e">
        <f t="shared" si="218"/>
        <v>#N/A</v>
      </c>
      <c r="O2300" s="8">
        <f t="shared" si="218"/>
        <v>0.6152346896022951</v>
      </c>
      <c r="P2300" s="8" t="e">
        <f t="shared" si="218"/>
        <v>#N/A</v>
      </c>
      <c r="Q2300" s="9" t="e">
        <f t="shared" si="218"/>
        <v>#N/A</v>
      </c>
      <c r="R2300" s="9" t="e">
        <f t="shared" si="218"/>
        <v>#N/A</v>
      </c>
      <c r="S2300" s="9" t="e">
        <f t="shared" si="218"/>
        <v>#N/A</v>
      </c>
    </row>
    <row r="2301" spans="1:19" x14ac:dyDescent="0.3">
      <c r="A2301" s="1">
        <v>45523</v>
      </c>
      <c r="B2301">
        <v>30</v>
      </c>
      <c r="C2301" t="s">
        <v>5</v>
      </c>
      <c r="D2301">
        <v>250</v>
      </c>
      <c r="E2301">
        <f>D2301-MajorAxis</f>
        <v>160</v>
      </c>
      <c r="F2301" s="2">
        <f t="shared" si="215"/>
        <v>0.65068493150684925</v>
      </c>
      <c r="G2301" s="3">
        <f t="shared" si="214"/>
        <v>0.22254735353382563</v>
      </c>
      <c r="H2301" s="11" t="e">
        <f t="shared" si="218"/>
        <v>#N/A</v>
      </c>
      <c r="I2301" s="11" t="e">
        <f t="shared" si="218"/>
        <v>#N/A</v>
      </c>
      <c r="J2301" s="11" t="e">
        <f t="shared" si="218"/>
        <v>#N/A</v>
      </c>
      <c r="K2301" s="5" t="e">
        <f t="shared" si="218"/>
        <v>#N/A</v>
      </c>
      <c r="L2301" s="5" t="e">
        <f t="shared" si="218"/>
        <v>#N/A</v>
      </c>
      <c r="M2301" s="5" t="e">
        <f t="shared" si="218"/>
        <v>#N/A</v>
      </c>
      <c r="N2301" s="8" t="e">
        <f t="shared" si="218"/>
        <v>#N/A</v>
      </c>
      <c r="O2301" s="8">
        <f t="shared" si="218"/>
        <v>-0.61144382859357038</v>
      </c>
      <c r="P2301" s="8" t="e">
        <f t="shared" si="218"/>
        <v>#N/A</v>
      </c>
      <c r="Q2301" s="9" t="e">
        <f t="shared" si="218"/>
        <v>#N/A</v>
      </c>
      <c r="R2301" s="9" t="e">
        <f t="shared" si="218"/>
        <v>#N/A</v>
      </c>
      <c r="S2301" s="9" t="e">
        <f t="shared" si="218"/>
        <v>#N/A</v>
      </c>
    </row>
    <row r="2302" spans="1:19" x14ac:dyDescent="0.3">
      <c r="A2302" s="1">
        <v>45523</v>
      </c>
      <c r="B2302">
        <v>40</v>
      </c>
      <c r="C2302" t="s">
        <v>4</v>
      </c>
      <c r="D2302">
        <v>128</v>
      </c>
      <c r="E2302">
        <f>D2302-MajorAxis</f>
        <v>38</v>
      </c>
      <c r="F2302" s="2">
        <f t="shared" si="215"/>
        <v>0.65068493150684925</v>
      </c>
      <c r="G2302" s="3">
        <f t="shared" si="214"/>
        <v>0.40060164490368172</v>
      </c>
      <c r="H2302" s="11" t="e">
        <f t="shared" si="218"/>
        <v>#N/A</v>
      </c>
      <c r="I2302" s="11" t="e">
        <f t="shared" si="218"/>
        <v>#N/A</v>
      </c>
      <c r="J2302" s="11" t="e">
        <f t="shared" si="218"/>
        <v>#N/A</v>
      </c>
      <c r="K2302" s="5" t="e">
        <f t="shared" si="218"/>
        <v>#N/A</v>
      </c>
      <c r="L2302" s="5" t="e">
        <f t="shared" si="218"/>
        <v>#N/A</v>
      </c>
      <c r="M2302" s="5" t="e">
        <f t="shared" si="218"/>
        <v>#N/A</v>
      </c>
      <c r="N2302" s="8" t="e">
        <f t="shared" si="218"/>
        <v>#N/A</v>
      </c>
      <c r="O2302" s="8">
        <f t="shared" si="218"/>
        <v>0.51274672323725046</v>
      </c>
      <c r="P2302" s="8" t="e">
        <f t="shared" si="218"/>
        <v>#N/A</v>
      </c>
      <c r="Q2302" s="9" t="e">
        <f t="shared" si="218"/>
        <v>#N/A</v>
      </c>
      <c r="R2302" s="9" t="e">
        <f t="shared" si="218"/>
        <v>#N/A</v>
      </c>
      <c r="S2302" s="9" t="e">
        <f t="shared" si="218"/>
        <v>#N/A</v>
      </c>
    </row>
    <row r="2303" spans="1:19" x14ac:dyDescent="0.3">
      <c r="A2303" s="1">
        <v>45523</v>
      </c>
      <c r="B2303">
        <v>40</v>
      </c>
      <c r="C2303" t="s">
        <v>5</v>
      </c>
      <c r="D2303">
        <v>232</v>
      </c>
      <c r="E2303">
        <f>D2303-MajorAxis</f>
        <v>142</v>
      </c>
      <c r="F2303" s="2">
        <f t="shared" si="215"/>
        <v>0.65068493150684925</v>
      </c>
      <c r="G2303" s="3">
        <f t="shared" si="214"/>
        <v>0.40060164490368178</v>
      </c>
      <c r="H2303" s="11" t="e">
        <f t="shared" si="218"/>
        <v>#N/A</v>
      </c>
      <c r="I2303" s="11" t="e">
        <f t="shared" si="218"/>
        <v>#N/A</v>
      </c>
      <c r="J2303" s="11" t="e">
        <f t="shared" si="218"/>
        <v>#N/A</v>
      </c>
      <c r="K2303" s="5" t="e">
        <f t="shared" si="218"/>
        <v>#N/A</v>
      </c>
      <c r="L2303" s="5" t="e">
        <f t="shared" si="218"/>
        <v>#N/A</v>
      </c>
      <c r="M2303" s="5" t="e">
        <f t="shared" si="218"/>
        <v>#N/A</v>
      </c>
      <c r="N2303" s="8" t="e">
        <f t="shared" si="218"/>
        <v>#N/A</v>
      </c>
      <c r="O2303" s="8">
        <f t="shared" si="218"/>
        <v>-0.51274672323725046</v>
      </c>
      <c r="P2303" s="8" t="e">
        <f t="shared" si="218"/>
        <v>#N/A</v>
      </c>
      <c r="Q2303" s="9" t="e">
        <f t="shared" si="218"/>
        <v>#N/A</v>
      </c>
      <c r="R2303" s="9" t="e">
        <f t="shared" si="218"/>
        <v>#N/A</v>
      </c>
      <c r="S2303" s="9" t="e">
        <f t="shared" si="218"/>
        <v>#N/A</v>
      </c>
    </row>
    <row r="2304" spans="1:19" x14ac:dyDescent="0.3">
      <c r="A2304" s="1">
        <v>45523</v>
      </c>
      <c r="B2304">
        <v>50</v>
      </c>
      <c r="C2304" t="s">
        <v>4</v>
      </c>
      <c r="D2304">
        <v>168</v>
      </c>
      <c r="E2304">
        <f>D2304-MajorAxis</f>
        <v>78</v>
      </c>
      <c r="F2304" s="2">
        <f t="shared" si="215"/>
        <v>0.65068493150684925</v>
      </c>
      <c r="G2304" s="3">
        <f t="shared" si="214"/>
        <v>0.63646590458706531</v>
      </c>
      <c r="H2304" s="11" t="e">
        <f t="shared" si="218"/>
        <v>#N/A</v>
      </c>
      <c r="I2304" s="11" t="e">
        <f t="shared" si="218"/>
        <v>#N/A</v>
      </c>
      <c r="J2304" s="11" t="e">
        <f t="shared" si="218"/>
        <v>#N/A</v>
      </c>
      <c r="K2304" s="5" t="e">
        <f t="shared" si="218"/>
        <v>#N/A</v>
      </c>
      <c r="L2304" s="5" t="e">
        <f t="shared" si="218"/>
        <v>#N/A</v>
      </c>
      <c r="M2304" s="5" t="e">
        <f t="shared" si="218"/>
        <v>#N/A</v>
      </c>
      <c r="N2304" s="8" t="e">
        <f t="shared" si="218"/>
        <v>#N/A</v>
      </c>
      <c r="O2304" s="8">
        <f t="shared" si="218"/>
        <v>0.13528500429922688</v>
      </c>
      <c r="P2304" s="8" t="e">
        <f t="shared" si="218"/>
        <v>#N/A</v>
      </c>
      <c r="Q2304" s="9" t="e">
        <f t="shared" si="218"/>
        <v>#N/A</v>
      </c>
      <c r="R2304" s="9" t="e">
        <f t="shared" si="218"/>
        <v>#N/A</v>
      </c>
      <c r="S2304" s="9" t="e">
        <f t="shared" si="218"/>
        <v>#N/A</v>
      </c>
    </row>
    <row r="2305" spans="1:19" x14ac:dyDescent="0.3">
      <c r="A2305" s="1">
        <v>45523</v>
      </c>
      <c r="B2305">
        <v>50</v>
      </c>
      <c r="C2305" t="s">
        <v>5</v>
      </c>
      <c r="D2305">
        <v>192</v>
      </c>
      <c r="E2305">
        <f>D2305-MajorAxis</f>
        <v>102</v>
      </c>
      <c r="F2305" s="2">
        <f t="shared" si="215"/>
        <v>0.65068493150684925</v>
      </c>
      <c r="G2305" s="3">
        <f t="shared" si="214"/>
        <v>0.63646590458706531</v>
      </c>
      <c r="H2305" s="11" t="e">
        <f t="shared" si="218"/>
        <v>#N/A</v>
      </c>
      <c r="I2305" s="11" t="e">
        <f t="shared" si="218"/>
        <v>#N/A</v>
      </c>
      <c r="J2305" s="11" t="e">
        <f t="shared" si="218"/>
        <v>#N/A</v>
      </c>
      <c r="K2305" s="5" t="e">
        <f t="shared" si="218"/>
        <v>#N/A</v>
      </c>
      <c r="L2305" s="5" t="e">
        <f t="shared" si="218"/>
        <v>#N/A</v>
      </c>
      <c r="M2305" s="5" t="e">
        <f t="shared" si="218"/>
        <v>#N/A</v>
      </c>
      <c r="N2305" s="8" t="e">
        <f t="shared" si="218"/>
        <v>#N/A</v>
      </c>
      <c r="O2305" s="8">
        <f t="shared" si="218"/>
        <v>-0.13528500429922682</v>
      </c>
      <c r="P2305" s="8" t="e">
        <f t="shared" si="218"/>
        <v>#N/A</v>
      </c>
      <c r="Q2305" s="9" t="e">
        <f t="shared" si="218"/>
        <v>#N/A</v>
      </c>
      <c r="R2305" s="9" t="e">
        <f t="shared" si="218"/>
        <v>#N/A</v>
      </c>
      <c r="S2305" s="9" t="e">
        <f t="shared" si="218"/>
        <v>#N/A</v>
      </c>
    </row>
    <row r="2306" spans="1:19" x14ac:dyDescent="0.3">
      <c r="A2306" s="1">
        <v>45524</v>
      </c>
      <c r="B2306">
        <v>0</v>
      </c>
      <c r="C2306" t="s">
        <v>4</v>
      </c>
      <c r="D2306">
        <v>69</v>
      </c>
      <c r="E2306">
        <f>D2306-MajorAxis</f>
        <v>-21</v>
      </c>
      <c r="F2306" s="2">
        <f t="shared" si="215"/>
        <v>0.65342465753424661</v>
      </c>
      <c r="G2306" s="3">
        <f t="shared" si="214"/>
        <v>-0.23416645470288799</v>
      </c>
      <c r="H2306" s="11" t="e">
        <f t="shared" ref="H2306:S2321" si="219">IF(MONTH($A2306)=LEN(H$1),$F2306*COS($E2306/180*PI()),NA())</f>
        <v>#N/A</v>
      </c>
      <c r="I2306" s="11" t="e">
        <f t="shared" si="219"/>
        <v>#N/A</v>
      </c>
      <c r="J2306" s="11" t="e">
        <f t="shared" si="219"/>
        <v>#N/A</v>
      </c>
      <c r="K2306" s="5" t="e">
        <f t="shared" si="219"/>
        <v>#N/A</v>
      </c>
      <c r="L2306" s="5" t="e">
        <f t="shared" si="219"/>
        <v>#N/A</v>
      </c>
      <c r="M2306" s="5" t="e">
        <f t="shared" si="219"/>
        <v>#N/A</v>
      </c>
      <c r="N2306" s="8" t="e">
        <f t="shared" si="219"/>
        <v>#N/A</v>
      </c>
      <c r="O2306" s="8">
        <f t="shared" si="219"/>
        <v>0.61002447046460995</v>
      </c>
      <c r="P2306" s="8" t="e">
        <f t="shared" si="219"/>
        <v>#N/A</v>
      </c>
      <c r="Q2306" s="9" t="e">
        <f t="shared" si="219"/>
        <v>#N/A</v>
      </c>
      <c r="R2306" s="9" t="e">
        <f t="shared" si="219"/>
        <v>#N/A</v>
      </c>
      <c r="S2306" s="9" t="e">
        <f t="shared" si="219"/>
        <v>#N/A</v>
      </c>
    </row>
    <row r="2307" spans="1:19" x14ac:dyDescent="0.3">
      <c r="A2307" s="1">
        <v>45524</v>
      </c>
      <c r="B2307">
        <v>0</v>
      </c>
      <c r="C2307" t="s">
        <v>5</v>
      </c>
      <c r="D2307">
        <v>291</v>
      </c>
      <c r="E2307">
        <f>D2307-MajorAxis</f>
        <v>201</v>
      </c>
      <c r="F2307" s="2">
        <f t="shared" si="215"/>
        <v>0.65342465753424661</v>
      </c>
      <c r="G2307" s="3">
        <f t="shared" ref="G2307:G2370" si="220">F2307*SIN($E2307/180*PI())</f>
        <v>-0.2341664547028881</v>
      </c>
      <c r="H2307" s="11" t="e">
        <f t="shared" si="219"/>
        <v>#N/A</v>
      </c>
      <c r="I2307" s="11" t="e">
        <f t="shared" si="219"/>
        <v>#N/A</v>
      </c>
      <c r="J2307" s="11" t="e">
        <f t="shared" si="219"/>
        <v>#N/A</v>
      </c>
      <c r="K2307" s="5" t="e">
        <f t="shared" si="219"/>
        <v>#N/A</v>
      </c>
      <c r="L2307" s="5" t="e">
        <f t="shared" si="219"/>
        <v>#N/A</v>
      </c>
      <c r="M2307" s="5" t="e">
        <f t="shared" si="219"/>
        <v>#N/A</v>
      </c>
      <c r="N2307" s="8" t="e">
        <f t="shared" si="219"/>
        <v>#N/A</v>
      </c>
      <c r="O2307" s="8">
        <f t="shared" si="219"/>
        <v>-0.61002447046460995</v>
      </c>
      <c r="P2307" s="8" t="e">
        <f t="shared" si="219"/>
        <v>#N/A</v>
      </c>
      <c r="Q2307" s="9" t="e">
        <f t="shared" si="219"/>
        <v>#N/A</v>
      </c>
      <c r="R2307" s="9" t="e">
        <f t="shared" si="219"/>
        <v>#N/A</v>
      </c>
      <c r="S2307" s="9" t="e">
        <f t="shared" si="219"/>
        <v>#N/A</v>
      </c>
    </row>
    <row r="2308" spans="1:19" x14ac:dyDescent="0.3">
      <c r="A2308" s="1">
        <v>45524</v>
      </c>
      <c r="B2308">
        <v>10</v>
      </c>
      <c r="C2308" t="s">
        <v>4</v>
      </c>
      <c r="D2308">
        <v>83</v>
      </c>
      <c r="E2308">
        <f>D2308-MajorAxis</f>
        <v>-7</v>
      </c>
      <c r="F2308" s="2">
        <f t="shared" ref="F2308:F2371" si="221">0.5+ABS(DATE(2024,6,25)-A2308)/365</f>
        <v>0.65342465753424661</v>
      </c>
      <c r="G2308" s="3">
        <f t="shared" si="220"/>
        <v>-7.9632433978431991E-2</v>
      </c>
      <c r="H2308" s="11" t="e">
        <f t="shared" si="219"/>
        <v>#N/A</v>
      </c>
      <c r="I2308" s="11" t="e">
        <f t="shared" si="219"/>
        <v>#N/A</v>
      </c>
      <c r="J2308" s="11" t="e">
        <f t="shared" si="219"/>
        <v>#N/A</v>
      </c>
      <c r="K2308" s="5" t="e">
        <f t="shared" si="219"/>
        <v>#N/A</v>
      </c>
      <c r="L2308" s="5" t="e">
        <f t="shared" si="219"/>
        <v>#N/A</v>
      </c>
      <c r="M2308" s="5" t="e">
        <f t="shared" si="219"/>
        <v>#N/A</v>
      </c>
      <c r="N2308" s="8" t="e">
        <f t="shared" si="219"/>
        <v>#N/A</v>
      </c>
      <c r="O2308" s="8">
        <f t="shared" si="219"/>
        <v>0.64855412922316524</v>
      </c>
      <c r="P2308" s="8" t="e">
        <f t="shared" si="219"/>
        <v>#N/A</v>
      </c>
      <c r="Q2308" s="9" t="e">
        <f t="shared" si="219"/>
        <v>#N/A</v>
      </c>
      <c r="R2308" s="9" t="e">
        <f t="shared" si="219"/>
        <v>#N/A</v>
      </c>
      <c r="S2308" s="9" t="e">
        <f t="shared" si="219"/>
        <v>#N/A</v>
      </c>
    </row>
    <row r="2309" spans="1:19" x14ac:dyDescent="0.3">
      <c r="A2309" s="1">
        <v>45524</v>
      </c>
      <c r="B2309">
        <v>10</v>
      </c>
      <c r="C2309" t="s">
        <v>5</v>
      </c>
      <c r="D2309">
        <v>277</v>
      </c>
      <c r="E2309">
        <f>D2309-MajorAxis</f>
        <v>187</v>
      </c>
      <c r="F2309" s="2">
        <f t="shared" si="221"/>
        <v>0.65342465753424661</v>
      </c>
      <c r="G2309" s="3">
        <f t="shared" si="220"/>
        <v>-7.9632433978432157E-2</v>
      </c>
      <c r="H2309" s="11" t="e">
        <f t="shared" si="219"/>
        <v>#N/A</v>
      </c>
      <c r="I2309" s="11" t="e">
        <f t="shared" si="219"/>
        <v>#N/A</v>
      </c>
      <c r="J2309" s="11" t="e">
        <f t="shared" si="219"/>
        <v>#N/A</v>
      </c>
      <c r="K2309" s="5" t="e">
        <f t="shared" si="219"/>
        <v>#N/A</v>
      </c>
      <c r="L2309" s="5" t="e">
        <f t="shared" si="219"/>
        <v>#N/A</v>
      </c>
      <c r="M2309" s="5" t="e">
        <f t="shared" si="219"/>
        <v>#N/A</v>
      </c>
      <c r="N2309" s="8" t="e">
        <f t="shared" si="219"/>
        <v>#N/A</v>
      </c>
      <c r="O2309" s="8">
        <f t="shared" si="219"/>
        <v>-0.64855412922316524</v>
      </c>
      <c r="P2309" s="8" t="e">
        <f t="shared" si="219"/>
        <v>#N/A</v>
      </c>
      <c r="Q2309" s="9" t="e">
        <f t="shared" si="219"/>
        <v>#N/A</v>
      </c>
      <c r="R2309" s="9" t="e">
        <f t="shared" si="219"/>
        <v>#N/A</v>
      </c>
      <c r="S2309" s="9" t="e">
        <f t="shared" si="219"/>
        <v>#N/A</v>
      </c>
    </row>
    <row r="2310" spans="1:19" x14ac:dyDescent="0.3">
      <c r="A2310" s="1">
        <v>45524</v>
      </c>
      <c r="B2310">
        <v>20</v>
      </c>
      <c r="C2310" t="s">
        <v>4</v>
      </c>
      <c r="D2310">
        <v>96</v>
      </c>
      <c r="E2310">
        <f>D2310-MajorAxis</f>
        <v>6</v>
      </c>
      <c r="F2310" s="2">
        <f t="shared" si="221"/>
        <v>0.65342465753424661</v>
      </c>
      <c r="G2310" s="3">
        <f t="shared" si="220"/>
        <v>6.8301475313247539E-2</v>
      </c>
      <c r="H2310" s="11" t="e">
        <f t="shared" si="219"/>
        <v>#N/A</v>
      </c>
      <c r="I2310" s="11" t="e">
        <f t="shared" si="219"/>
        <v>#N/A</v>
      </c>
      <c r="J2310" s="11" t="e">
        <f t="shared" si="219"/>
        <v>#N/A</v>
      </c>
      <c r="K2310" s="5" t="e">
        <f t="shared" si="219"/>
        <v>#N/A</v>
      </c>
      <c r="L2310" s="5" t="e">
        <f t="shared" si="219"/>
        <v>#N/A</v>
      </c>
      <c r="M2310" s="5" t="e">
        <f t="shared" si="219"/>
        <v>#N/A</v>
      </c>
      <c r="N2310" s="8" t="e">
        <f t="shared" si="219"/>
        <v>#N/A</v>
      </c>
      <c r="O2310" s="8">
        <f t="shared" si="219"/>
        <v>0.64984512889132384</v>
      </c>
      <c r="P2310" s="8" t="e">
        <f t="shared" si="219"/>
        <v>#N/A</v>
      </c>
      <c r="Q2310" s="9" t="e">
        <f t="shared" si="219"/>
        <v>#N/A</v>
      </c>
      <c r="R2310" s="9" t="e">
        <f t="shared" si="219"/>
        <v>#N/A</v>
      </c>
      <c r="S2310" s="9" t="e">
        <f t="shared" si="219"/>
        <v>#N/A</v>
      </c>
    </row>
    <row r="2311" spans="1:19" x14ac:dyDescent="0.3">
      <c r="A2311" s="1">
        <v>45524</v>
      </c>
      <c r="B2311">
        <v>20</v>
      </c>
      <c r="C2311" t="s">
        <v>5</v>
      </c>
      <c r="D2311">
        <v>264</v>
      </c>
      <c r="E2311">
        <f>D2311-MajorAxis</f>
        <v>174</v>
      </c>
      <c r="F2311" s="2">
        <f t="shared" si="221"/>
        <v>0.65342465753424661</v>
      </c>
      <c r="G2311" s="3">
        <f t="shared" si="220"/>
        <v>6.830147531324772E-2</v>
      </c>
      <c r="H2311" s="11" t="e">
        <f t="shared" si="219"/>
        <v>#N/A</v>
      </c>
      <c r="I2311" s="11" t="e">
        <f t="shared" si="219"/>
        <v>#N/A</v>
      </c>
      <c r="J2311" s="11" t="e">
        <f t="shared" si="219"/>
        <v>#N/A</v>
      </c>
      <c r="K2311" s="5" t="e">
        <f t="shared" si="219"/>
        <v>#N/A</v>
      </c>
      <c r="L2311" s="5" t="e">
        <f t="shared" si="219"/>
        <v>#N/A</v>
      </c>
      <c r="M2311" s="5" t="e">
        <f t="shared" si="219"/>
        <v>#N/A</v>
      </c>
      <c r="N2311" s="8" t="e">
        <f t="shared" si="219"/>
        <v>#N/A</v>
      </c>
      <c r="O2311" s="8">
        <f t="shared" si="219"/>
        <v>-0.64984512889132384</v>
      </c>
      <c r="P2311" s="8" t="e">
        <f t="shared" si="219"/>
        <v>#N/A</v>
      </c>
      <c r="Q2311" s="9" t="e">
        <f t="shared" si="219"/>
        <v>#N/A</v>
      </c>
      <c r="R2311" s="9" t="e">
        <f t="shared" si="219"/>
        <v>#N/A</v>
      </c>
      <c r="S2311" s="9" t="e">
        <f t="shared" si="219"/>
        <v>#N/A</v>
      </c>
    </row>
    <row r="2312" spans="1:19" x14ac:dyDescent="0.3">
      <c r="A2312" s="1">
        <v>45524</v>
      </c>
      <c r="B2312">
        <v>30</v>
      </c>
      <c r="C2312" t="s">
        <v>4</v>
      </c>
      <c r="D2312">
        <v>110</v>
      </c>
      <c r="E2312">
        <f>D2312-MajorAxis</f>
        <v>20</v>
      </c>
      <c r="F2312" s="2">
        <f t="shared" si="221"/>
        <v>0.65342465753424661</v>
      </c>
      <c r="G2312" s="3">
        <f t="shared" si="220"/>
        <v>0.22348439502238901</v>
      </c>
      <c r="H2312" s="11" t="e">
        <f t="shared" si="219"/>
        <v>#N/A</v>
      </c>
      <c r="I2312" s="11" t="e">
        <f t="shared" si="219"/>
        <v>#N/A</v>
      </c>
      <c r="J2312" s="11" t="e">
        <f t="shared" si="219"/>
        <v>#N/A</v>
      </c>
      <c r="K2312" s="5" t="e">
        <f t="shared" si="219"/>
        <v>#N/A</v>
      </c>
      <c r="L2312" s="5" t="e">
        <f t="shared" si="219"/>
        <v>#N/A</v>
      </c>
      <c r="M2312" s="5" t="e">
        <f t="shared" si="219"/>
        <v>#N/A</v>
      </c>
      <c r="N2312" s="8" t="e">
        <f t="shared" si="219"/>
        <v>#N/A</v>
      </c>
      <c r="O2312" s="8">
        <f t="shared" si="219"/>
        <v>0.61401832892449093</v>
      </c>
      <c r="P2312" s="8" t="e">
        <f t="shared" si="219"/>
        <v>#N/A</v>
      </c>
      <c r="Q2312" s="9" t="e">
        <f t="shared" si="219"/>
        <v>#N/A</v>
      </c>
      <c r="R2312" s="9" t="e">
        <f t="shared" si="219"/>
        <v>#N/A</v>
      </c>
      <c r="S2312" s="9" t="e">
        <f t="shared" si="219"/>
        <v>#N/A</v>
      </c>
    </row>
    <row r="2313" spans="1:19" x14ac:dyDescent="0.3">
      <c r="A2313" s="1">
        <v>45524</v>
      </c>
      <c r="B2313">
        <v>30</v>
      </c>
      <c r="C2313" t="s">
        <v>5</v>
      </c>
      <c r="D2313">
        <v>250</v>
      </c>
      <c r="E2313">
        <f>D2313-MajorAxis</f>
        <v>160</v>
      </c>
      <c r="F2313" s="2">
        <f t="shared" si="221"/>
        <v>0.65342465753424661</v>
      </c>
      <c r="G2313" s="3">
        <f t="shared" si="220"/>
        <v>0.22348439502238912</v>
      </c>
      <c r="H2313" s="11" t="e">
        <f t="shared" si="219"/>
        <v>#N/A</v>
      </c>
      <c r="I2313" s="11" t="e">
        <f t="shared" si="219"/>
        <v>#N/A</v>
      </c>
      <c r="J2313" s="11" t="e">
        <f t="shared" si="219"/>
        <v>#N/A</v>
      </c>
      <c r="K2313" s="5" t="e">
        <f t="shared" si="219"/>
        <v>#N/A</v>
      </c>
      <c r="L2313" s="5" t="e">
        <f t="shared" si="219"/>
        <v>#N/A</v>
      </c>
      <c r="M2313" s="5" t="e">
        <f t="shared" si="219"/>
        <v>#N/A</v>
      </c>
      <c r="N2313" s="8" t="e">
        <f t="shared" si="219"/>
        <v>#N/A</v>
      </c>
      <c r="O2313" s="8">
        <f t="shared" si="219"/>
        <v>-0.61401832892449082</v>
      </c>
      <c r="P2313" s="8" t="e">
        <f t="shared" si="219"/>
        <v>#N/A</v>
      </c>
      <c r="Q2313" s="9" t="e">
        <f t="shared" si="219"/>
        <v>#N/A</v>
      </c>
      <c r="R2313" s="9" t="e">
        <f t="shared" si="219"/>
        <v>#N/A</v>
      </c>
      <c r="S2313" s="9" t="e">
        <f t="shared" si="219"/>
        <v>#N/A</v>
      </c>
    </row>
    <row r="2314" spans="1:19" x14ac:dyDescent="0.3">
      <c r="A2314" s="1">
        <v>45524</v>
      </c>
      <c r="B2314">
        <v>40</v>
      </c>
      <c r="C2314" t="s">
        <v>4</v>
      </c>
      <c r="D2314">
        <v>129</v>
      </c>
      <c r="E2314">
        <f>D2314-MajorAxis</f>
        <v>39</v>
      </c>
      <c r="F2314" s="2">
        <f t="shared" si="221"/>
        <v>0.65342465753424661</v>
      </c>
      <c r="G2314" s="3">
        <f t="shared" si="220"/>
        <v>0.41121346100105821</v>
      </c>
      <c r="H2314" s="11" t="e">
        <f t="shared" si="219"/>
        <v>#N/A</v>
      </c>
      <c r="I2314" s="11" t="e">
        <f t="shared" si="219"/>
        <v>#N/A</v>
      </c>
      <c r="J2314" s="11" t="e">
        <f t="shared" si="219"/>
        <v>#N/A</v>
      </c>
      <c r="K2314" s="5" t="e">
        <f t="shared" si="219"/>
        <v>#N/A</v>
      </c>
      <c r="L2314" s="5" t="e">
        <f t="shared" si="219"/>
        <v>#N/A</v>
      </c>
      <c r="M2314" s="5" t="e">
        <f t="shared" si="219"/>
        <v>#N/A</v>
      </c>
      <c r="N2314" s="8" t="e">
        <f t="shared" si="219"/>
        <v>#N/A</v>
      </c>
      <c r="O2314" s="8">
        <f t="shared" si="219"/>
        <v>0.50780633371914408</v>
      </c>
      <c r="P2314" s="8" t="e">
        <f t="shared" si="219"/>
        <v>#N/A</v>
      </c>
      <c r="Q2314" s="9" t="e">
        <f t="shared" si="219"/>
        <v>#N/A</v>
      </c>
      <c r="R2314" s="9" t="e">
        <f t="shared" si="219"/>
        <v>#N/A</v>
      </c>
      <c r="S2314" s="9" t="e">
        <f t="shared" si="219"/>
        <v>#N/A</v>
      </c>
    </row>
    <row r="2315" spans="1:19" x14ac:dyDescent="0.3">
      <c r="A2315" s="1">
        <v>45524</v>
      </c>
      <c r="B2315">
        <v>40</v>
      </c>
      <c r="C2315" t="s">
        <v>5</v>
      </c>
      <c r="D2315">
        <v>231</v>
      </c>
      <c r="E2315">
        <f>D2315-MajorAxis</f>
        <v>141</v>
      </c>
      <c r="F2315" s="2">
        <f t="shared" si="221"/>
        <v>0.65342465753424661</v>
      </c>
      <c r="G2315" s="3">
        <f t="shared" si="220"/>
        <v>0.41121346100105816</v>
      </c>
      <c r="H2315" s="11" t="e">
        <f t="shared" si="219"/>
        <v>#N/A</v>
      </c>
      <c r="I2315" s="11" t="e">
        <f t="shared" si="219"/>
        <v>#N/A</v>
      </c>
      <c r="J2315" s="11" t="e">
        <f t="shared" si="219"/>
        <v>#N/A</v>
      </c>
      <c r="K2315" s="5" t="e">
        <f t="shared" si="219"/>
        <v>#N/A</v>
      </c>
      <c r="L2315" s="5" t="e">
        <f t="shared" si="219"/>
        <v>#N/A</v>
      </c>
      <c r="M2315" s="5" t="e">
        <f t="shared" si="219"/>
        <v>#N/A</v>
      </c>
      <c r="N2315" s="8" t="e">
        <f t="shared" si="219"/>
        <v>#N/A</v>
      </c>
      <c r="O2315" s="8">
        <f t="shared" si="219"/>
        <v>-0.50780633371914408</v>
      </c>
      <c r="P2315" s="8" t="e">
        <f t="shared" si="219"/>
        <v>#N/A</v>
      </c>
      <c r="Q2315" s="9" t="e">
        <f t="shared" si="219"/>
        <v>#N/A</v>
      </c>
      <c r="R2315" s="9" t="e">
        <f t="shared" si="219"/>
        <v>#N/A</v>
      </c>
      <c r="S2315" s="9" t="e">
        <f t="shared" si="219"/>
        <v>#N/A</v>
      </c>
    </row>
    <row r="2316" spans="1:19" x14ac:dyDescent="0.3">
      <c r="A2316" s="1">
        <v>45524</v>
      </c>
      <c r="B2316">
        <v>50</v>
      </c>
      <c r="C2316" t="s">
        <v>4</v>
      </c>
      <c r="D2316">
        <v>173</v>
      </c>
      <c r="E2316">
        <f>D2316-MajorAxis</f>
        <v>83</v>
      </c>
      <c r="F2316" s="2">
        <f t="shared" si="221"/>
        <v>0.65342465753424661</v>
      </c>
      <c r="G2316" s="3">
        <f t="shared" si="220"/>
        <v>0.64855412922316524</v>
      </c>
      <c r="H2316" s="11" t="e">
        <f t="shared" si="219"/>
        <v>#N/A</v>
      </c>
      <c r="I2316" s="11" t="e">
        <f t="shared" si="219"/>
        <v>#N/A</v>
      </c>
      <c r="J2316" s="11" t="e">
        <f t="shared" si="219"/>
        <v>#N/A</v>
      </c>
      <c r="K2316" s="5" t="e">
        <f t="shared" si="219"/>
        <v>#N/A</v>
      </c>
      <c r="L2316" s="5" t="e">
        <f t="shared" si="219"/>
        <v>#N/A</v>
      </c>
      <c r="M2316" s="5" t="e">
        <f t="shared" si="219"/>
        <v>#N/A</v>
      </c>
      <c r="N2316" s="8" t="e">
        <f t="shared" si="219"/>
        <v>#N/A</v>
      </c>
      <c r="O2316" s="8">
        <f t="shared" si="219"/>
        <v>7.9632433978431991E-2</v>
      </c>
      <c r="P2316" s="8" t="e">
        <f t="shared" si="219"/>
        <v>#N/A</v>
      </c>
      <c r="Q2316" s="9" t="e">
        <f t="shared" si="219"/>
        <v>#N/A</v>
      </c>
      <c r="R2316" s="9" t="e">
        <f t="shared" si="219"/>
        <v>#N/A</v>
      </c>
      <c r="S2316" s="9" t="e">
        <f t="shared" si="219"/>
        <v>#N/A</v>
      </c>
    </row>
    <row r="2317" spans="1:19" x14ac:dyDescent="0.3">
      <c r="A2317" s="1">
        <v>45524</v>
      </c>
      <c r="B2317">
        <v>50</v>
      </c>
      <c r="C2317" t="s">
        <v>5</v>
      </c>
      <c r="D2317">
        <v>187</v>
      </c>
      <c r="E2317">
        <f>D2317-MajorAxis</f>
        <v>97</v>
      </c>
      <c r="F2317" s="2">
        <f t="shared" si="221"/>
        <v>0.65342465753424661</v>
      </c>
      <c r="G2317" s="3">
        <f t="shared" si="220"/>
        <v>0.64855412922316524</v>
      </c>
      <c r="H2317" s="11" t="e">
        <f t="shared" si="219"/>
        <v>#N/A</v>
      </c>
      <c r="I2317" s="11" t="e">
        <f t="shared" si="219"/>
        <v>#N/A</v>
      </c>
      <c r="J2317" s="11" t="e">
        <f t="shared" si="219"/>
        <v>#N/A</v>
      </c>
      <c r="K2317" s="5" t="e">
        <f t="shared" si="219"/>
        <v>#N/A</v>
      </c>
      <c r="L2317" s="5" t="e">
        <f t="shared" si="219"/>
        <v>#N/A</v>
      </c>
      <c r="M2317" s="5" t="e">
        <f t="shared" si="219"/>
        <v>#N/A</v>
      </c>
      <c r="N2317" s="8" t="e">
        <f t="shared" si="219"/>
        <v>#N/A</v>
      </c>
      <c r="O2317" s="8">
        <f t="shared" si="219"/>
        <v>-7.9632433978431907E-2</v>
      </c>
      <c r="P2317" s="8" t="e">
        <f t="shared" si="219"/>
        <v>#N/A</v>
      </c>
      <c r="Q2317" s="9" t="e">
        <f t="shared" si="219"/>
        <v>#N/A</v>
      </c>
      <c r="R2317" s="9" t="e">
        <f t="shared" si="219"/>
        <v>#N/A</v>
      </c>
      <c r="S2317" s="9" t="e">
        <f t="shared" si="219"/>
        <v>#N/A</v>
      </c>
    </row>
    <row r="2318" spans="1:19" x14ac:dyDescent="0.3">
      <c r="A2318" s="1">
        <v>45525</v>
      </c>
      <c r="B2318">
        <v>0</v>
      </c>
      <c r="C2318" t="s">
        <v>4</v>
      </c>
      <c r="D2318">
        <v>70</v>
      </c>
      <c r="E2318">
        <f>D2318-MajorAxis</f>
        <v>-20</v>
      </c>
      <c r="F2318" s="2">
        <f t="shared" si="221"/>
        <v>0.65616438356164386</v>
      </c>
      <c r="G2318" s="3">
        <f t="shared" si="220"/>
        <v>-0.2244214365109525</v>
      </c>
      <c r="H2318" s="11" t="e">
        <f t="shared" si="219"/>
        <v>#N/A</v>
      </c>
      <c r="I2318" s="11" t="e">
        <f t="shared" si="219"/>
        <v>#N/A</v>
      </c>
      <c r="J2318" s="11" t="e">
        <f t="shared" si="219"/>
        <v>#N/A</v>
      </c>
      <c r="K2318" s="5" t="e">
        <f t="shared" si="219"/>
        <v>#N/A</v>
      </c>
      <c r="L2318" s="5" t="e">
        <f t="shared" si="219"/>
        <v>#N/A</v>
      </c>
      <c r="M2318" s="5" t="e">
        <f t="shared" si="219"/>
        <v>#N/A</v>
      </c>
      <c r="N2318" s="8" t="e">
        <f t="shared" si="219"/>
        <v>#N/A</v>
      </c>
      <c r="O2318" s="8">
        <f t="shared" si="219"/>
        <v>0.61659282925541115</v>
      </c>
      <c r="P2318" s="8" t="e">
        <f t="shared" si="219"/>
        <v>#N/A</v>
      </c>
      <c r="Q2318" s="9" t="e">
        <f t="shared" si="219"/>
        <v>#N/A</v>
      </c>
      <c r="R2318" s="9" t="e">
        <f t="shared" si="219"/>
        <v>#N/A</v>
      </c>
      <c r="S2318" s="9" t="e">
        <f t="shared" si="219"/>
        <v>#N/A</v>
      </c>
    </row>
    <row r="2319" spans="1:19" x14ac:dyDescent="0.3">
      <c r="A2319" s="1">
        <v>45525</v>
      </c>
      <c r="B2319">
        <v>0</v>
      </c>
      <c r="C2319" t="s">
        <v>5</v>
      </c>
      <c r="D2319">
        <v>290</v>
      </c>
      <c r="E2319">
        <f>D2319-MajorAxis</f>
        <v>200</v>
      </c>
      <c r="F2319" s="2">
        <f t="shared" si="221"/>
        <v>0.65616438356164386</v>
      </c>
      <c r="G2319" s="3">
        <f t="shared" si="220"/>
        <v>-0.22442143651095245</v>
      </c>
      <c r="H2319" s="11" t="e">
        <f t="shared" si="219"/>
        <v>#N/A</v>
      </c>
      <c r="I2319" s="11" t="e">
        <f t="shared" si="219"/>
        <v>#N/A</v>
      </c>
      <c r="J2319" s="11" t="e">
        <f t="shared" si="219"/>
        <v>#N/A</v>
      </c>
      <c r="K2319" s="5" t="e">
        <f t="shared" si="219"/>
        <v>#N/A</v>
      </c>
      <c r="L2319" s="5" t="e">
        <f t="shared" si="219"/>
        <v>#N/A</v>
      </c>
      <c r="M2319" s="5" t="e">
        <f t="shared" si="219"/>
        <v>#N/A</v>
      </c>
      <c r="N2319" s="8" t="e">
        <f t="shared" si="219"/>
        <v>#N/A</v>
      </c>
      <c r="O2319" s="8">
        <f t="shared" si="219"/>
        <v>-0.61659282925541115</v>
      </c>
      <c r="P2319" s="8" t="e">
        <f t="shared" si="219"/>
        <v>#N/A</v>
      </c>
      <c r="Q2319" s="9" t="e">
        <f t="shared" si="219"/>
        <v>#N/A</v>
      </c>
      <c r="R2319" s="9" t="e">
        <f t="shared" si="219"/>
        <v>#N/A</v>
      </c>
      <c r="S2319" s="9" t="e">
        <f t="shared" si="219"/>
        <v>#N/A</v>
      </c>
    </row>
    <row r="2320" spans="1:19" x14ac:dyDescent="0.3">
      <c r="A2320" s="1">
        <v>45525</v>
      </c>
      <c r="B2320">
        <v>10</v>
      </c>
      <c r="C2320" t="s">
        <v>4</v>
      </c>
      <c r="D2320">
        <v>83</v>
      </c>
      <c r="E2320">
        <f>D2320-MajorAxis</f>
        <v>-7</v>
      </c>
      <c r="F2320" s="2">
        <f t="shared" si="221"/>
        <v>0.65616438356164386</v>
      </c>
      <c r="G2320" s="3">
        <f t="shared" si="220"/>
        <v>-7.9966322590500877E-2</v>
      </c>
      <c r="H2320" s="11" t="e">
        <f t="shared" si="219"/>
        <v>#N/A</v>
      </c>
      <c r="I2320" s="11" t="e">
        <f t="shared" si="219"/>
        <v>#N/A</v>
      </c>
      <c r="J2320" s="11" t="e">
        <f t="shared" si="219"/>
        <v>#N/A</v>
      </c>
      <c r="K2320" s="5" t="e">
        <f t="shared" si="219"/>
        <v>#N/A</v>
      </c>
      <c r="L2320" s="5" t="e">
        <f t="shared" si="219"/>
        <v>#N/A</v>
      </c>
      <c r="M2320" s="5" t="e">
        <f t="shared" si="219"/>
        <v>#N/A</v>
      </c>
      <c r="N2320" s="8" t="e">
        <f t="shared" si="219"/>
        <v>#N/A</v>
      </c>
      <c r="O2320" s="8">
        <f t="shared" si="219"/>
        <v>0.6512734337482099</v>
      </c>
      <c r="P2320" s="8" t="e">
        <f t="shared" si="219"/>
        <v>#N/A</v>
      </c>
      <c r="Q2320" s="9" t="e">
        <f t="shared" si="219"/>
        <v>#N/A</v>
      </c>
      <c r="R2320" s="9" t="e">
        <f t="shared" si="219"/>
        <v>#N/A</v>
      </c>
      <c r="S2320" s="9" t="e">
        <f t="shared" si="219"/>
        <v>#N/A</v>
      </c>
    </row>
    <row r="2321" spans="1:19" x14ac:dyDescent="0.3">
      <c r="A2321" s="1">
        <v>45525</v>
      </c>
      <c r="B2321">
        <v>10</v>
      </c>
      <c r="C2321" t="s">
        <v>5</v>
      </c>
      <c r="D2321">
        <v>276</v>
      </c>
      <c r="E2321">
        <f>D2321-MajorAxis</f>
        <v>186</v>
      </c>
      <c r="F2321" s="2">
        <f t="shared" si="221"/>
        <v>0.65616438356164386</v>
      </c>
      <c r="G2321" s="3">
        <f t="shared" si="220"/>
        <v>-6.8587854664665798E-2</v>
      </c>
      <c r="H2321" s="11" t="e">
        <f t="shared" si="219"/>
        <v>#N/A</v>
      </c>
      <c r="I2321" s="11" t="e">
        <f t="shared" si="219"/>
        <v>#N/A</v>
      </c>
      <c r="J2321" s="11" t="e">
        <f t="shared" si="219"/>
        <v>#N/A</v>
      </c>
      <c r="K2321" s="5" t="e">
        <f t="shared" si="219"/>
        <v>#N/A</v>
      </c>
      <c r="L2321" s="5" t="e">
        <f t="shared" si="219"/>
        <v>#N/A</v>
      </c>
      <c r="M2321" s="5" t="e">
        <f t="shared" si="219"/>
        <v>#N/A</v>
      </c>
      <c r="N2321" s="8" t="e">
        <f t="shared" si="219"/>
        <v>#N/A</v>
      </c>
      <c r="O2321" s="8">
        <f t="shared" si="219"/>
        <v>-0.65256984641288074</v>
      </c>
      <c r="P2321" s="8" t="e">
        <f t="shared" si="219"/>
        <v>#N/A</v>
      </c>
      <c r="Q2321" s="9" t="e">
        <f t="shared" si="219"/>
        <v>#N/A</v>
      </c>
      <c r="R2321" s="9" t="e">
        <f t="shared" si="219"/>
        <v>#N/A</v>
      </c>
      <c r="S2321" s="9" t="e">
        <f t="shared" si="219"/>
        <v>#N/A</v>
      </c>
    </row>
    <row r="2322" spans="1:19" x14ac:dyDescent="0.3">
      <c r="A2322" s="1">
        <v>45525</v>
      </c>
      <c r="B2322">
        <v>20</v>
      </c>
      <c r="C2322" t="s">
        <v>4</v>
      </c>
      <c r="D2322">
        <v>96</v>
      </c>
      <c r="E2322">
        <f>D2322-MajorAxis</f>
        <v>6</v>
      </c>
      <c r="F2322" s="2">
        <f t="shared" si="221"/>
        <v>0.65616438356164386</v>
      </c>
      <c r="G2322" s="3">
        <f t="shared" si="220"/>
        <v>6.8587854664665771E-2</v>
      </c>
      <c r="H2322" s="11" t="e">
        <f t="shared" ref="H2322:S2337" si="222">IF(MONTH($A2322)=LEN(H$1),$F2322*COS($E2322/180*PI()),NA())</f>
        <v>#N/A</v>
      </c>
      <c r="I2322" s="11" t="e">
        <f t="shared" si="222"/>
        <v>#N/A</v>
      </c>
      <c r="J2322" s="11" t="e">
        <f t="shared" si="222"/>
        <v>#N/A</v>
      </c>
      <c r="K2322" s="5" t="e">
        <f t="shared" si="222"/>
        <v>#N/A</v>
      </c>
      <c r="L2322" s="5" t="e">
        <f t="shared" si="222"/>
        <v>#N/A</v>
      </c>
      <c r="M2322" s="5" t="e">
        <f t="shared" si="222"/>
        <v>#N/A</v>
      </c>
      <c r="N2322" s="8" t="e">
        <f t="shared" si="222"/>
        <v>#N/A</v>
      </c>
      <c r="O2322" s="8">
        <f t="shared" si="222"/>
        <v>0.65256984641288074</v>
      </c>
      <c r="P2322" s="8" t="e">
        <f t="shared" si="222"/>
        <v>#N/A</v>
      </c>
      <c r="Q2322" s="9" t="e">
        <f t="shared" si="222"/>
        <v>#N/A</v>
      </c>
      <c r="R2322" s="9" t="e">
        <f t="shared" si="222"/>
        <v>#N/A</v>
      </c>
      <c r="S2322" s="9" t="e">
        <f t="shared" si="222"/>
        <v>#N/A</v>
      </c>
    </row>
    <row r="2323" spans="1:19" x14ac:dyDescent="0.3">
      <c r="A2323" s="1">
        <v>45525</v>
      </c>
      <c r="B2323">
        <v>20</v>
      </c>
      <c r="C2323" t="s">
        <v>5</v>
      </c>
      <c r="D2323">
        <v>264</v>
      </c>
      <c r="E2323">
        <f>D2323-MajorAxis</f>
        <v>174</v>
      </c>
      <c r="F2323" s="2">
        <f t="shared" si="221"/>
        <v>0.65616438356164386</v>
      </c>
      <c r="G2323" s="3">
        <f t="shared" si="220"/>
        <v>6.8587854664665951E-2</v>
      </c>
      <c r="H2323" s="11" t="e">
        <f t="shared" si="222"/>
        <v>#N/A</v>
      </c>
      <c r="I2323" s="11" t="e">
        <f t="shared" si="222"/>
        <v>#N/A</v>
      </c>
      <c r="J2323" s="11" t="e">
        <f t="shared" si="222"/>
        <v>#N/A</v>
      </c>
      <c r="K2323" s="5" t="e">
        <f t="shared" si="222"/>
        <v>#N/A</v>
      </c>
      <c r="L2323" s="5" t="e">
        <f t="shared" si="222"/>
        <v>#N/A</v>
      </c>
      <c r="M2323" s="5" t="e">
        <f t="shared" si="222"/>
        <v>#N/A</v>
      </c>
      <c r="N2323" s="8" t="e">
        <f t="shared" si="222"/>
        <v>#N/A</v>
      </c>
      <c r="O2323" s="8">
        <f t="shared" si="222"/>
        <v>-0.65256984641288074</v>
      </c>
      <c r="P2323" s="8" t="e">
        <f t="shared" si="222"/>
        <v>#N/A</v>
      </c>
      <c r="Q2323" s="9" t="e">
        <f t="shared" si="222"/>
        <v>#N/A</v>
      </c>
      <c r="R2323" s="9" t="e">
        <f t="shared" si="222"/>
        <v>#N/A</v>
      </c>
      <c r="S2323" s="9" t="e">
        <f t="shared" si="222"/>
        <v>#N/A</v>
      </c>
    </row>
    <row r="2324" spans="1:19" x14ac:dyDescent="0.3">
      <c r="A2324" s="1">
        <v>45525</v>
      </c>
      <c r="B2324">
        <v>30</v>
      </c>
      <c r="C2324" t="s">
        <v>4</v>
      </c>
      <c r="D2324">
        <v>111</v>
      </c>
      <c r="E2324">
        <f>D2324-MajorAxis</f>
        <v>21</v>
      </c>
      <c r="F2324" s="2">
        <f t="shared" si="221"/>
        <v>0.65616438356164386</v>
      </c>
      <c r="G2324" s="3">
        <f t="shared" si="220"/>
        <v>0.23514828470164223</v>
      </c>
      <c r="H2324" s="11" t="e">
        <f t="shared" si="222"/>
        <v>#N/A</v>
      </c>
      <c r="I2324" s="11" t="e">
        <f t="shared" si="222"/>
        <v>#N/A</v>
      </c>
      <c r="J2324" s="11" t="e">
        <f t="shared" si="222"/>
        <v>#N/A</v>
      </c>
      <c r="K2324" s="5" t="e">
        <f t="shared" si="222"/>
        <v>#N/A</v>
      </c>
      <c r="L2324" s="5" t="e">
        <f t="shared" si="222"/>
        <v>#N/A</v>
      </c>
      <c r="M2324" s="5" t="e">
        <f t="shared" si="222"/>
        <v>#N/A</v>
      </c>
      <c r="N2324" s="8" t="e">
        <f t="shared" si="222"/>
        <v>#N/A</v>
      </c>
      <c r="O2324" s="8">
        <f t="shared" si="222"/>
        <v>0.61258222505775295</v>
      </c>
      <c r="P2324" s="8" t="e">
        <f t="shared" si="222"/>
        <v>#N/A</v>
      </c>
      <c r="Q2324" s="9" t="e">
        <f t="shared" si="222"/>
        <v>#N/A</v>
      </c>
      <c r="R2324" s="9" t="e">
        <f t="shared" si="222"/>
        <v>#N/A</v>
      </c>
      <c r="S2324" s="9" t="e">
        <f t="shared" si="222"/>
        <v>#N/A</v>
      </c>
    </row>
    <row r="2325" spans="1:19" x14ac:dyDescent="0.3">
      <c r="A2325" s="1">
        <v>45525</v>
      </c>
      <c r="B2325">
        <v>30</v>
      </c>
      <c r="C2325" t="s">
        <v>5</v>
      </c>
      <c r="D2325">
        <v>249</v>
      </c>
      <c r="E2325">
        <f>D2325-MajorAxis</f>
        <v>159</v>
      </c>
      <c r="F2325" s="2">
        <f t="shared" si="221"/>
        <v>0.65616438356164386</v>
      </c>
      <c r="G2325" s="3">
        <f t="shared" si="220"/>
        <v>0.23514828470164251</v>
      </c>
      <c r="H2325" s="11" t="e">
        <f t="shared" si="222"/>
        <v>#N/A</v>
      </c>
      <c r="I2325" s="11" t="e">
        <f t="shared" si="222"/>
        <v>#N/A</v>
      </c>
      <c r="J2325" s="11" t="e">
        <f t="shared" si="222"/>
        <v>#N/A</v>
      </c>
      <c r="K2325" s="5" t="e">
        <f t="shared" si="222"/>
        <v>#N/A</v>
      </c>
      <c r="L2325" s="5" t="e">
        <f t="shared" si="222"/>
        <v>#N/A</v>
      </c>
      <c r="M2325" s="5" t="e">
        <f t="shared" si="222"/>
        <v>#N/A</v>
      </c>
      <c r="N2325" s="8" t="e">
        <f t="shared" si="222"/>
        <v>#N/A</v>
      </c>
      <c r="O2325" s="8">
        <f t="shared" si="222"/>
        <v>-0.61258222505775284</v>
      </c>
      <c r="P2325" s="8" t="e">
        <f t="shared" si="222"/>
        <v>#N/A</v>
      </c>
      <c r="Q2325" s="9" t="e">
        <f t="shared" si="222"/>
        <v>#N/A</v>
      </c>
      <c r="R2325" s="9" t="e">
        <f t="shared" si="222"/>
        <v>#N/A</v>
      </c>
      <c r="S2325" s="9" t="e">
        <f t="shared" si="222"/>
        <v>#N/A</v>
      </c>
    </row>
    <row r="2326" spans="1:19" x14ac:dyDescent="0.3">
      <c r="A2326" s="1">
        <v>45525</v>
      </c>
      <c r="B2326">
        <v>40</v>
      </c>
      <c r="C2326" t="s">
        <v>4</v>
      </c>
      <c r="D2326">
        <v>130</v>
      </c>
      <c r="E2326">
        <f>D2326-MajorAxis</f>
        <v>40</v>
      </c>
      <c r="F2326" s="2">
        <f t="shared" si="221"/>
        <v>0.65616438356164386</v>
      </c>
      <c r="G2326" s="3">
        <f t="shared" si="220"/>
        <v>0.42177433567103056</v>
      </c>
      <c r="H2326" s="11" t="e">
        <f t="shared" si="222"/>
        <v>#N/A</v>
      </c>
      <c r="I2326" s="11" t="e">
        <f t="shared" si="222"/>
        <v>#N/A</v>
      </c>
      <c r="J2326" s="11" t="e">
        <f t="shared" si="222"/>
        <v>#N/A</v>
      </c>
      <c r="K2326" s="5" t="e">
        <f t="shared" si="222"/>
        <v>#N/A</v>
      </c>
      <c r="L2326" s="5" t="e">
        <f t="shared" si="222"/>
        <v>#N/A</v>
      </c>
      <c r="M2326" s="5" t="e">
        <f t="shared" si="222"/>
        <v>#N/A</v>
      </c>
      <c r="N2326" s="8" t="e">
        <f t="shared" si="222"/>
        <v>#N/A</v>
      </c>
      <c r="O2326" s="8">
        <f t="shared" si="222"/>
        <v>0.50265107979998691</v>
      </c>
      <c r="P2326" s="8" t="e">
        <f t="shared" si="222"/>
        <v>#N/A</v>
      </c>
      <c r="Q2326" s="9" t="e">
        <f t="shared" si="222"/>
        <v>#N/A</v>
      </c>
      <c r="R2326" s="9" t="e">
        <f t="shared" si="222"/>
        <v>#N/A</v>
      </c>
      <c r="S2326" s="9" t="e">
        <f t="shared" si="222"/>
        <v>#N/A</v>
      </c>
    </row>
    <row r="2327" spans="1:19" x14ac:dyDescent="0.3">
      <c r="A2327" s="1">
        <v>45525</v>
      </c>
      <c r="B2327">
        <v>40</v>
      </c>
      <c r="C2327" t="s">
        <v>5</v>
      </c>
      <c r="D2327">
        <v>230</v>
      </c>
      <c r="E2327">
        <f>D2327-MajorAxis</f>
        <v>140</v>
      </c>
      <c r="F2327" s="2">
        <f t="shared" si="221"/>
        <v>0.65616438356164386</v>
      </c>
      <c r="G2327" s="3">
        <f t="shared" si="220"/>
        <v>0.42177433567103073</v>
      </c>
      <c r="H2327" s="11" t="e">
        <f t="shared" si="222"/>
        <v>#N/A</v>
      </c>
      <c r="I2327" s="11" t="e">
        <f t="shared" si="222"/>
        <v>#N/A</v>
      </c>
      <c r="J2327" s="11" t="e">
        <f t="shared" si="222"/>
        <v>#N/A</v>
      </c>
      <c r="K2327" s="5" t="e">
        <f t="shared" si="222"/>
        <v>#N/A</v>
      </c>
      <c r="L2327" s="5" t="e">
        <f t="shared" si="222"/>
        <v>#N/A</v>
      </c>
      <c r="M2327" s="5" t="e">
        <f t="shared" si="222"/>
        <v>#N/A</v>
      </c>
      <c r="N2327" s="8" t="e">
        <f t="shared" si="222"/>
        <v>#N/A</v>
      </c>
      <c r="O2327" s="8">
        <f t="shared" si="222"/>
        <v>-0.50265107979998691</v>
      </c>
      <c r="P2327" s="8" t="e">
        <f t="shared" si="222"/>
        <v>#N/A</v>
      </c>
      <c r="Q2327" s="9" t="e">
        <f t="shared" si="222"/>
        <v>#N/A</v>
      </c>
      <c r="R2327" s="9" t="e">
        <f t="shared" si="222"/>
        <v>#N/A</v>
      </c>
      <c r="S2327" s="9" t="e">
        <f t="shared" si="222"/>
        <v>#N/A</v>
      </c>
    </row>
    <row r="2328" spans="1:19" x14ac:dyDescent="0.3">
      <c r="A2328" s="1">
        <v>45526</v>
      </c>
      <c r="B2328">
        <v>0</v>
      </c>
      <c r="C2328" t="s">
        <v>4</v>
      </c>
      <c r="D2328">
        <v>70</v>
      </c>
      <c r="E2328">
        <f>D2328-MajorAxis</f>
        <v>-20</v>
      </c>
      <c r="F2328" s="2">
        <f t="shared" si="221"/>
        <v>0.65890410958904111</v>
      </c>
      <c r="G2328" s="3">
        <f t="shared" si="220"/>
        <v>-0.22535847799951597</v>
      </c>
      <c r="H2328" s="11" t="e">
        <f t="shared" si="222"/>
        <v>#N/A</v>
      </c>
      <c r="I2328" s="11" t="e">
        <f t="shared" si="222"/>
        <v>#N/A</v>
      </c>
      <c r="J2328" s="11" t="e">
        <f t="shared" si="222"/>
        <v>#N/A</v>
      </c>
      <c r="K2328" s="5" t="e">
        <f t="shared" si="222"/>
        <v>#N/A</v>
      </c>
      <c r="L2328" s="5" t="e">
        <f t="shared" si="222"/>
        <v>#N/A</v>
      </c>
      <c r="M2328" s="5" t="e">
        <f t="shared" si="222"/>
        <v>#N/A</v>
      </c>
      <c r="N2328" s="8" t="e">
        <f t="shared" si="222"/>
        <v>#N/A</v>
      </c>
      <c r="O2328" s="8">
        <f t="shared" si="222"/>
        <v>0.61916732958633147</v>
      </c>
      <c r="P2328" s="8" t="e">
        <f t="shared" si="222"/>
        <v>#N/A</v>
      </c>
      <c r="Q2328" s="9" t="e">
        <f t="shared" si="222"/>
        <v>#N/A</v>
      </c>
      <c r="R2328" s="9" t="e">
        <f t="shared" si="222"/>
        <v>#N/A</v>
      </c>
      <c r="S2328" s="9" t="e">
        <f t="shared" si="222"/>
        <v>#N/A</v>
      </c>
    </row>
    <row r="2329" spans="1:19" x14ac:dyDescent="0.3">
      <c r="A2329" s="1">
        <v>45526</v>
      </c>
      <c r="B2329">
        <v>0</v>
      </c>
      <c r="C2329" t="s">
        <v>5</v>
      </c>
      <c r="D2329">
        <v>289</v>
      </c>
      <c r="E2329">
        <f>D2329-MajorAxis</f>
        <v>199</v>
      </c>
      <c r="F2329" s="2">
        <f t="shared" si="221"/>
        <v>0.65890410958904111</v>
      </c>
      <c r="G2329" s="3">
        <f t="shared" si="220"/>
        <v>-0.21451819492314028</v>
      </c>
      <c r="H2329" s="11" t="e">
        <f t="shared" si="222"/>
        <v>#N/A</v>
      </c>
      <c r="I2329" s="11" t="e">
        <f t="shared" si="222"/>
        <v>#N/A</v>
      </c>
      <c r="J2329" s="11" t="e">
        <f t="shared" si="222"/>
        <v>#N/A</v>
      </c>
      <c r="K2329" s="5" t="e">
        <f t="shared" si="222"/>
        <v>#N/A</v>
      </c>
      <c r="L2329" s="5" t="e">
        <f t="shared" si="222"/>
        <v>#N/A</v>
      </c>
      <c r="M2329" s="5" t="e">
        <f t="shared" si="222"/>
        <v>#N/A</v>
      </c>
      <c r="N2329" s="8" t="e">
        <f t="shared" si="222"/>
        <v>#N/A</v>
      </c>
      <c r="O2329" s="8">
        <f t="shared" si="222"/>
        <v>-0.62300607515516626</v>
      </c>
      <c r="P2329" s="8" t="e">
        <f t="shared" si="222"/>
        <v>#N/A</v>
      </c>
      <c r="Q2329" s="9" t="e">
        <f t="shared" si="222"/>
        <v>#N/A</v>
      </c>
      <c r="R2329" s="9" t="e">
        <f t="shared" si="222"/>
        <v>#N/A</v>
      </c>
      <c r="S2329" s="9" t="e">
        <f t="shared" si="222"/>
        <v>#N/A</v>
      </c>
    </row>
    <row r="2330" spans="1:19" x14ac:dyDescent="0.3">
      <c r="A2330" s="1">
        <v>45526</v>
      </c>
      <c r="B2330">
        <v>10</v>
      </c>
      <c r="C2330" t="s">
        <v>4</v>
      </c>
      <c r="D2330">
        <v>84</v>
      </c>
      <c r="E2330">
        <f>D2330-MajorAxis</f>
        <v>-6</v>
      </c>
      <c r="F2330" s="2">
        <f t="shared" si="221"/>
        <v>0.65890410958904111</v>
      </c>
      <c r="G2330" s="3">
        <f t="shared" si="220"/>
        <v>-6.8874234016083988E-2</v>
      </c>
      <c r="H2330" s="11" t="e">
        <f t="shared" si="222"/>
        <v>#N/A</v>
      </c>
      <c r="I2330" s="11" t="e">
        <f t="shared" si="222"/>
        <v>#N/A</v>
      </c>
      <c r="J2330" s="11" t="e">
        <f t="shared" si="222"/>
        <v>#N/A</v>
      </c>
      <c r="K2330" s="5" t="e">
        <f t="shared" si="222"/>
        <v>#N/A</v>
      </c>
      <c r="L2330" s="5" t="e">
        <f t="shared" si="222"/>
        <v>#N/A</v>
      </c>
      <c r="M2330" s="5" t="e">
        <f t="shared" si="222"/>
        <v>#N/A</v>
      </c>
      <c r="N2330" s="8" t="e">
        <f t="shared" si="222"/>
        <v>#N/A</v>
      </c>
      <c r="O2330" s="8">
        <f t="shared" si="222"/>
        <v>0.65529456393443763</v>
      </c>
      <c r="P2330" s="8" t="e">
        <f t="shared" si="222"/>
        <v>#N/A</v>
      </c>
      <c r="Q2330" s="9" t="e">
        <f t="shared" si="222"/>
        <v>#N/A</v>
      </c>
      <c r="R2330" s="9" t="e">
        <f t="shared" si="222"/>
        <v>#N/A</v>
      </c>
      <c r="S2330" s="9" t="e">
        <f t="shared" si="222"/>
        <v>#N/A</v>
      </c>
    </row>
    <row r="2331" spans="1:19" x14ac:dyDescent="0.3">
      <c r="A2331" s="1">
        <v>45526</v>
      </c>
      <c r="B2331">
        <v>10</v>
      </c>
      <c r="C2331" t="s">
        <v>5</v>
      </c>
      <c r="D2331">
        <v>276</v>
      </c>
      <c r="E2331">
        <f>D2331-MajorAxis</f>
        <v>186</v>
      </c>
      <c r="F2331" s="2">
        <f t="shared" si="221"/>
        <v>0.65890410958904111</v>
      </c>
      <c r="G2331" s="3">
        <f t="shared" si="220"/>
        <v>-6.8874234016084016E-2</v>
      </c>
      <c r="H2331" s="11" t="e">
        <f t="shared" si="222"/>
        <v>#N/A</v>
      </c>
      <c r="I2331" s="11" t="e">
        <f t="shared" si="222"/>
        <v>#N/A</v>
      </c>
      <c r="J2331" s="11" t="e">
        <f t="shared" si="222"/>
        <v>#N/A</v>
      </c>
      <c r="K2331" s="5" t="e">
        <f t="shared" si="222"/>
        <v>#N/A</v>
      </c>
      <c r="L2331" s="5" t="e">
        <f t="shared" si="222"/>
        <v>#N/A</v>
      </c>
      <c r="M2331" s="5" t="e">
        <f t="shared" si="222"/>
        <v>#N/A</v>
      </c>
      <c r="N2331" s="8" t="e">
        <f t="shared" si="222"/>
        <v>#N/A</v>
      </c>
      <c r="O2331" s="8">
        <f t="shared" si="222"/>
        <v>-0.65529456393443763</v>
      </c>
      <c r="P2331" s="8" t="e">
        <f t="shared" si="222"/>
        <v>#N/A</v>
      </c>
      <c r="Q2331" s="9" t="e">
        <f t="shared" si="222"/>
        <v>#N/A</v>
      </c>
      <c r="R2331" s="9" t="e">
        <f t="shared" si="222"/>
        <v>#N/A</v>
      </c>
      <c r="S2331" s="9" t="e">
        <f t="shared" si="222"/>
        <v>#N/A</v>
      </c>
    </row>
    <row r="2332" spans="1:19" x14ac:dyDescent="0.3">
      <c r="A2332" s="1">
        <v>45526</v>
      </c>
      <c r="B2332">
        <v>20</v>
      </c>
      <c r="C2332" t="s">
        <v>4</v>
      </c>
      <c r="D2332">
        <v>97</v>
      </c>
      <c r="E2332">
        <f>D2332-MajorAxis</f>
        <v>7</v>
      </c>
      <c r="F2332" s="2">
        <f t="shared" si="221"/>
        <v>0.65890410958904111</v>
      </c>
      <c r="G2332" s="3">
        <f t="shared" si="220"/>
        <v>8.0300211202569777E-2</v>
      </c>
      <c r="H2332" s="11" t="e">
        <f t="shared" si="222"/>
        <v>#N/A</v>
      </c>
      <c r="I2332" s="11" t="e">
        <f t="shared" si="222"/>
        <v>#N/A</v>
      </c>
      <c r="J2332" s="11" t="e">
        <f t="shared" si="222"/>
        <v>#N/A</v>
      </c>
      <c r="K2332" s="5" t="e">
        <f t="shared" si="222"/>
        <v>#N/A</v>
      </c>
      <c r="L2332" s="5" t="e">
        <f t="shared" si="222"/>
        <v>#N/A</v>
      </c>
      <c r="M2332" s="5" t="e">
        <f t="shared" si="222"/>
        <v>#N/A</v>
      </c>
      <c r="N2332" s="8" t="e">
        <f t="shared" si="222"/>
        <v>#N/A</v>
      </c>
      <c r="O2332" s="8">
        <f t="shared" si="222"/>
        <v>0.65399273827325466</v>
      </c>
      <c r="P2332" s="8" t="e">
        <f t="shared" si="222"/>
        <v>#N/A</v>
      </c>
      <c r="Q2332" s="9" t="e">
        <f t="shared" si="222"/>
        <v>#N/A</v>
      </c>
      <c r="R2332" s="9" t="e">
        <f t="shared" si="222"/>
        <v>#N/A</v>
      </c>
      <c r="S2332" s="9" t="e">
        <f t="shared" si="222"/>
        <v>#N/A</v>
      </c>
    </row>
    <row r="2333" spans="1:19" x14ac:dyDescent="0.3">
      <c r="A2333" s="1">
        <v>45526</v>
      </c>
      <c r="B2333">
        <v>20</v>
      </c>
      <c r="C2333" t="s">
        <v>5</v>
      </c>
      <c r="D2333">
        <v>263</v>
      </c>
      <c r="E2333">
        <f>D2333-MajorAxis</f>
        <v>173</v>
      </c>
      <c r="F2333" s="2">
        <f t="shared" si="221"/>
        <v>0.65890410958904111</v>
      </c>
      <c r="G2333" s="3">
        <f t="shared" si="220"/>
        <v>8.0300211202569818E-2</v>
      </c>
      <c r="H2333" s="11" t="e">
        <f t="shared" si="222"/>
        <v>#N/A</v>
      </c>
      <c r="I2333" s="11" t="e">
        <f t="shared" si="222"/>
        <v>#N/A</v>
      </c>
      <c r="J2333" s="11" t="e">
        <f t="shared" si="222"/>
        <v>#N/A</v>
      </c>
      <c r="K2333" s="5" t="e">
        <f t="shared" si="222"/>
        <v>#N/A</v>
      </c>
      <c r="L2333" s="5" t="e">
        <f t="shared" si="222"/>
        <v>#N/A</v>
      </c>
      <c r="M2333" s="5" t="e">
        <f t="shared" si="222"/>
        <v>#N/A</v>
      </c>
      <c r="N2333" s="8" t="e">
        <f t="shared" si="222"/>
        <v>#N/A</v>
      </c>
      <c r="O2333" s="8">
        <f t="shared" si="222"/>
        <v>-0.65399273827325466</v>
      </c>
      <c r="P2333" s="8" t="e">
        <f t="shared" si="222"/>
        <v>#N/A</v>
      </c>
      <c r="Q2333" s="9" t="e">
        <f t="shared" si="222"/>
        <v>#N/A</v>
      </c>
      <c r="R2333" s="9" t="e">
        <f t="shared" si="222"/>
        <v>#N/A</v>
      </c>
      <c r="S2333" s="9" t="e">
        <f t="shared" si="222"/>
        <v>#N/A</v>
      </c>
    </row>
    <row r="2334" spans="1:19" x14ac:dyDescent="0.3">
      <c r="A2334" s="1">
        <v>45526</v>
      </c>
      <c r="B2334">
        <v>30</v>
      </c>
      <c r="C2334" t="s">
        <v>4</v>
      </c>
      <c r="D2334">
        <v>111</v>
      </c>
      <c r="E2334">
        <f>D2334-MajorAxis</f>
        <v>21</v>
      </c>
      <c r="F2334" s="2">
        <f t="shared" si="221"/>
        <v>0.65890410958904111</v>
      </c>
      <c r="G2334" s="3">
        <f t="shared" si="220"/>
        <v>0.23613011470039649</v>
      </c>
      <c r="H2334" s="11" t="e">
        <f t="shared" si="222"/>
        <v>#N/A</v>
      </c>
      <c r="I2334" s="11" t="e">
        <f t="shared" si="222"/>
        <v>#N/A</v>
      </c>
      <c r="J2334" s="11" t="e">
        <f t="shared" si="222"/>
        <v>#N/A</v>
      </c>
      <c r="K2334" s="5" t="e">
        <f t="shared" si="222"/>
        <v>#N/A</v>
      </c>
      <c r="L2334" s="5" t="e">
        <f t="shared" si="222"/>
        <v>#N/A</v>
      </c>
      <c r="M2334" s="5" t="e">
        <f t="shared" si="222"/>
        <v>#N/A</v>
      </c>
      <c r="N2334" s="8" t="e">
        <f t="shared" si="222"/>
        <v>#N/A</v>
      </c>
      <c r="O2334" s="8">
        <f t="shared" si="222"/>
        <v>0.61513997965089595</v>
      </c>
      <c r="P2334" s="8" t="e">
        <f t="shared" si="222"/>
        <v>#N/A</v>
      </c>
      <c r="Q2334" s="9" t="e">
        <f t="shared" si="222"/>
        <v>#N/A</v>
      </c>
      <c r="R2334" s="9" t="e">
        <f t="shared" si="222"/>
        <v>#N/A</v>
      </c>
      <c r="S2334" s="9" t="e">
        <f t="shared" si="222"/>
        <v>#N/A</v>
      </c>
    </row>
    <row r="2335" spans="1:19" x14ac:dyDescent="0.3">
      <c r="A2335" s="1">
        <v>45526</v>
      </c>
      <c r="B2335">
        <v>30</v>
      </c>
      <c r="C2335" t="s">
        <v>5</v>
      </c>
      <c r="D2335">
        <v>249</v>
      </c>
      <c r="E2335">
        <f>D2335-MajorAxis</f>
        <v>159</v>
      </c>
      <c r="F2335" s="2">
        <f t="shared" si="221"/>
        <v>0.65890410958904111</v>
      </c>
      <c r="G2335" s="3">
        <f t="shared" si="220"/>
        <v>0.23613011470039674</v>
      </c>
      <c r="H2335" s="11" t="e">
        <f t="shared" si="222"/>
        <v>#N/A</v>
      </c>
      <c r="I2335" s="11" t="e">
        <f t="shared" si="222"/>
        <v>#N/A</v>
      </c>
      <c r="J2335" s="11" t="e">
        <f t="shared" si="222"/>
        <v>#N/A</v>
      </c>
      <c r="K2335" s="5" t="e">
        <f t="shared" si="222"/>
        <v>#N/A</v>
      </c>
      <c r="L2335" s="5" t="e">
        <f t="shared" si="222"/>
        <v>#N/A</v>
      </c>
      <c r="M2335" s="5" t="e">
        <f t="shared" si="222"/>
        <v>#N/A</v>
      </c>
      <c r="N2335" s="8" t="e">
        <f t="shared" si="222"/>
        <v>#N/A</v>
      </c>
      <c r="O2335" s="8">
        <f t="shared" si="222"/>
        <v>-0.61513997965089584</v>
      </c>
      <c r="P2335" s="8" t="e">
        <f t="shared" si="222"/>
        <v>#N/A</v>
      </c>
      <c r="Q2335" s="9" t="e">
        <f t="shared" si="222"/>
        <v>#N/A</v>
      </c>
      <c r="R2335" s="9" t="e">
        <f t="shared" si="222"/>
        <v>#N/A</v>
      </c>
      <c r="S2335" s="9" t="e">
        <f t="shared" si="222"/>
        <v>#N/A</v>
      </c>
    </row>
    <row r="2336" spans="1:19" x14ac:dyDescent="0.3">
      <c r="A2336" s="1">
        <v>45526</v>
      </c>
      <c r="B2336">
        <v>40</v>
      </c>
      <c r="C2336" t="s">
        <v>4</v>
      </c>
      <c r="D2336">
        <v>131</v>
      </c>
      <c r="E2336">
        <f>D2336-MajorAxis</f>
        <v>41</v>
      </c>
      <c r="F2336" s="2">
        <f t="shared" si="221"/>
        <v>0.65890410958904111</v>
      </c>
      <c r="G2336" s="3">
        <f t="shared" si="220"/>
        <v>0.4322799903348411</v>
      </c>
      <c r="H2336" s="11" t="e">
        <f t="shared" si="222"/>
        <v>#N/A</v>
      </c>
      <c r="I2336" s="11" t="e">
        <f t="shared" si="222"/>
        <v>#N/A</v>
      </c>
      <c r="J2336" s="11" t="e">
        <f t="shared" si="222"/>
        <v>#N/A</v>
      </c>
      <c r="K2336" s="5" t="e">
        <f t="shared" si="222"/>
        <v>#N/A</v>
      </c>
      <c r="L2336" s="5" t="e">
        <f t="shared" si="222"/>
        <v>#N/A</v>
      </c>
      <c r="M2336" s="5" t="e">
        <f t="shared" si="222"/>
        <v>#N/A</v>
      </c>
      <c r="N2336" s="8" t="e">
        <f t="shared" si="222"/>
        <v>#N/A</v>
      </c>
      <c r="O2336" s="8">
        <f t="shared" si="222"/>
        <v>0.49728124395500456</v>
      </c>
      <c r="P2336" s="8" t="e">
        <f t="shared" si="222"/>
        <v>#N/A</v>
      </c>
      <c r="Q2336" s="9" t="e">
        <f t="shared" si="222"/>
        <v>#N/A</v>
      </c>
      <c r="R2336" s="9" t="e">
        <f t="shared" si="222"/>
        <v>#N/A</v>
      </c>
      <c r="S2336" s="9" t="e">
        <f t="shared" si="222"/>
        <v>#N/A</v>
      </c>
    </row>
    <row r="2337" spans="1:19" x14ac:dyDescent="0.3">
      <c r="A2337" s="1">
        <v>45526</v>
      </c>
      <c r="B2337">
        <v>40</v>
      </c>
      <c r="C2337" t="s">
        <v>5</v>
      </c>
      <c r="D2337">
        <v>229</v>
      </c>
      <c r="E2337">
        <f>D2337-MajorAxis</f>
        <v>139</v>
      </c>
      <c r="F2337" s="2">
        <f t="shared" si="221"/>
        <v>0.65890410958904111</v>
      </c>
      <c r="G2337" s="3">
        <f t="shared" si="220"/>
        <v>0.4322799903348411</v>
      </c>
      <c r="H2337" s="11" t="e">
        <f t="shared" si="222"/>
        <v>#N/A</v>
      </c>
      <c r="I2337" s="11" t="e">
        <f t="shared" si="222"/>
        <v>#N/A</v>
      </c>
      <c r="J2337" s="11" t="e">
        <f t="shared" si="222"/>
        <v>#N/A</v>
      </c>
      <c r="K2337" s="5" t="e">
        <f t="shared" si="222"/>
        <v>#N/A</v>
      </c>
      <c r="L2337" s="5" t="e">
        <f t="shared" si="222"/>
        <v>#N/A</v>
      </c>
      <c r="M2337" s="5" t="e">
        <f t="shared" si="222"/>
        <v>#N/A</v>
      </c>
      <c r="N2337" s="8" t="e">
        <f t="shared" si="222"/>
        <v>#N/A</v>
      </c>
      <c r="O2337" s="8">
        <f t="shared" si="222"/>
        <v>-0.49728124395500456</v>
      </c>
      <c r="P2337" s="8" t="e">
        <f t="shared" si="222"/>
        <v>#N/A</v>
      </c>
      <c r="Q2337" s="9" t="e">
        <f t="shared" si="222"/>
        <v>#N/A</v>
      </c>
      <c r="R2337" s="9" t="e">
        <f t="shared" si="222"/>
        <v>#N/A</v>
      </c>
      <c r="S2337" s="9" t="e">
        <f t="shared" si="222"/>
        <v>#N/A</v>
      </c>
    </row>
    <row r="2338" spans="1:19" x14ac:dyDescent="0.3">
      <c r="A2338" s="1">
        <v>45527</v>
      </c>
      <c r="B2338">
        <v>0</v>
      </c>
      <c r="C2338" t="s">
        <v>4</v>
      </c>
      <c r="D2338">
        <v>71</v>
      </c>
      <c r="E2338">
        <f>D2338-MajorAxis</f>
        <v>-19</v>
      </c>
      <c r="F2338" s="2">
        <f t="shared" si="221"/>
        <v>0.66164383561643836</v>
      </c>
      <c r="G2338" s="3">
        <f t="shared" si="220"/>
        <v>-0.21541016246959821</v>
      </c>
      <c r="H2338" s="11" t="e">
        <f t="shared" ref="H2338:S2353" si="223">IF(MONTH($A2338)=LEN(H$1),$F2338*COS($E2338/180*PI()),NA())</f>
        <v>#N/A</v>
      </c>
      <c r="I2338" s="11" t="e">
        <f t="shared" si="223"/>
        <v>#N/A</v>
      </c>
      <c r="J2338" s="11" t="e">
        <f t="shared" si="223"/>
        <v>#N/A</v>
      </c>
      <c r="K2338" s="5" t="e">
        <f t="shared" si="223"/>
        <v>#N/A</v>
      </c>
      <c r="L2338" s="5" t="e">
        <f t="shared" si="223"/>
        <v>#N/A</v>
      </c>
      <c r="M2338" s="5" t="e">
        <f t="shared" si="223"/>
        <v>#N/A</v>
      </c>
      <c r="N2338" s="8" t="e">
        <f t="shared" si="223"/>
        <v>#N/A</v>
      </c>
      <c r="O2338" s="8">
        <f t="shared" si="223"/>
        <v>0.62559653700612339</v>
      </c>
      <c r="P2338" s="8" t="e">
        <f t="shared" si="223"/>
        <v>#N/A</v>
      </c>
      <c r="Q2338" s="9" t="e">
        <f t="shared" si="223"/>
        <v>#N/A</v>
      </c>
      <c r="R2338" s="9" t="e">
        <f t="shared" si="223"/>
        <v>#N/A</v>
      </c>
      <c r="S2338" s="9" t="e">
        <f t="shared" si="223"/>
        <v>#N/A</v>
      </c>
    </row>
    <row r="2339" spans="1:19" x14ac:dyDescent="0.3">
      <c r="A2339" s="1">
        <v>45527</v>
      </c>
      <c r="B2339">
        <v>0</v>
      </c>
      <c r="C2339" t="s">
        <v>5</v>
      </c>
      <c r="D2339">
        <v>289</v>
      </c>
      <c r="E2339">
        <f>D2339-MajorAxis</f>
        <v>199</v>
      </c>
      <c r="F2339" s="2">
        <f t="shared" si="221"/>
        <v>0.66164383561643836</v>
      </c>
      <c r="G2339" s="3">
        <f t="shared" si="220"/>
        <v>-0.21541016246959824</v>
      </c>
      <c r="H2339" s="11" t="e">
        <f t="shared" si="223"/>
        <v>#N/A</v>
      </c>
      <c r="I2339" s="11" t="e">
        <f t="shared" si="223"/>
        <v>#N/A</v>
      </c>
      <c r="J2339" s="11" t="e">
        <f t="shared" si="223"/>
        <v>#N/A</v>
      </c>
      <c r="K2339" s="5" t="e">
        <f t="shared" si="223"/>
        <v>#N/A</v>
      </c>
      <c r="L2339" s="5" t="e">
        <f t="shared" si="223"/>
        <v>#N/A</v>
      </c>
      <c r="M2339" s="5" t="e">
        <f t="shared" si="223"/>
        <v>#N/A</v>
      </c>
      <c r="N2339" s="8" t="e">
        <f t="shared" si="223"/>
        <v>#N/A</v>
      </c>
      <c r="O2339" s="8">
        <f t="shared" si="223"/>
        <v>-0.62559653700612328</v>
      </c>
      <c r="P2339" s="8" t="e">
        <f t="shared" si="223"/>
        <v>#N/A</v>
      </c>
      <c r="Q2339" s="9" t="e">
        <f t="shared" si="223"/>
        <v>#N/A</v>
      </c>
      <c r="R2339" s="9" t="e">
        <f t="shared" si="223"/>
        <v>#N/A</v>
      </c>
      <c r="S2339" s="9" t="e">
        <f t="shared" si="223"/>
        <v>#N/A</v>
      </c>
    </row>
    <row r="2340" spans="1:19" x14ac:dyDescent="0.3">
      <c r="A2340" s="1">
        <v>45527</v>
      </c>
      <c r="B2340">
        <v>10</v>
      </c>
      <c r="C2340" t="s">
        <v>4</v>
      </c>
      <c r="D2340">
        <v>84</v>
      </c>
      <c r="E2340">
        <f>D2340-MajorAxis</f>
        <v>-6</v>
      </c>
      <c r="F2340" s="2">
        <f t="shared" si="221"/>
        <v>0.66164383561643836</v>
      </c>
      <c r="G2340" s="3">
        <f t="shared" si="220"/>
        <v>-6.9160613367502219E-2</v>
      </c>
      <c r="H2340" s="11" t="e">
        <f t="shared" si="223"/>
        <v>#N/A</v>
      </c>
      <c r="I2340" s="11" t="e">
        <f t="shared" si="223"/>
        <v>#N/A</v>
      </c>
      <c r="J2340" s="11" t="e">
        <f t="shared" si="223"/>
        <v>#N/A</v>
      </c>
      <c r="K2340" s="5" t="e">
        <f t="shared" si="223"/>
        <v>#N/A</v>
      </c>
      <c r="L2340" s="5" t="e">
        <f t="shared" si="223"/>
        <v>#N/A</v>
      </c>
      <c r="M2340" s="5" t="e">
        <f t="shared" si="223"/>
        <v>#N/A</v>
      </c>
      <c r="N2340" s="8" t="e">
        <f t="shared" si="223"/>
        <v>#N/A</v>
      </c>
      <c r="O2340" s="8">
        <f t="shared" si="223"/>
        <v>0.65801928145599453</v>
      </c>
      <c r="P2340" s="8" t="e">
        <f t="shared" si="223"/>
        <v>#N/A</v>
      </c>
      <c r="Q2340" s="9" t="e">
        <f t="shared" si="223"/>
        <v>#N/A</v>
      </c>
      <c r="R2340" s="9" t="e">
        <f t="shared" si="223"/>
        <v>#N/A</v>
      </c>
      <c r="S2340" s="9" t="e">
        <f t="shared" si="223"/>
        <v>#N/A</v>
      </c>
    </row>
    <row r="2341" spans="1:19" x14ac:dyDescent="0.3">
      <c r="A2341" s="1">
        <v>45527</v>
      </c>
      <c r="B2341">
        <v>10</v>
      </c>
      <c r="C2341" t="s">
        <v>5</v>
      </c>
      <c r="D2341">
        <v>275</v>
      </c>
      <c r="E2341">
        <f>D2341-MajorAxis</f>
        <v>185</v>
      </c>
      <c r="F2341" s="2">
        <f t="shared" si="221"/>
        <v>0.66164383561643836</v>
      </c>
      <c r="G2341" s="3">
        <f t="shared" si="220"/>
        <v>-5.7666059927559979E-2</v>
      </c>
      <c r="H2341" s="11" t="e">
        <f t="shared" si="223"/>
        <v>#N/A</v>
      </c>
      <c r="I2341" s="11" t="e">
        <f t="shared" si="223"/>
        <v>#N/A</v>
      </c>
      <c r="J2341" s="11" t="e">
        <f t="shared" si="223"/>
        <v>#N/A</v>
      </c>
      <c r="K2341" s="5" t="e">
        <f t="shared" si="223"/>
        <v>#N/A</v>
      </c>
      <c r="L2341" s="5" t="e">
        <f t="shared" si="223"/>
        <v>#N/A</v>
      </c>
      <c r="M2341" s="5" t="e">
        <f t="shared" si="223"/>
        <v>#N/A</v>
      </c>
      <c r="N2341" s="8" t="e">
        <f t="shared" si="223"/>
        <v>#N/A</v>
      </c>
      <c r="O2341" s="8">
        <f t="shared" si="223"/>
        <v>-0.65912608106618231</v>
      </c>
      <c r="P2341" s="8" t="e">
        <f t="shared" si="223"/>
        <v>#N/A</v>
      </c>
      <c r="Q2341" s="9" t="e">
        <f t="shared" si="223"/>
        <v>#N/A</v>
      </c>
      <c r="R2341" s="9" t="e">
        <f t="shared" si="223"/>
        <v>#N/A</v>
      </c>
      <c r="S2341" s="9" t="e">
        <f t="shared" si="223"/>
        <v>#N/A</v>
      </c>
    </row>
    <row r="2342" spans="1:19" x14ac:dyDescent="0.3">
      <c r="A2342" s="1">
        <v>45527</v>
      </c>
      <c r="B2342">
        <v>20</v>
      </c>
      <c r="C2342" t="s">
        <v>4</v>
      </c>
      <c r="D2342">
        <v>97</v>
      </c>
      <c r="E2342">
        <f>D2342-MajorAxis</f>
        <v>7</v>
      </c>
      <c r="F2342" s="2">
        <f t="shared" si="221"/>
        <v>0.66164383561643836</v>
      </c>
      <c r="G2342" s="3">
        <f t="shared" si="220"/>
        <v>8.0634099814638677E-2</v>
      </c>
      <c r="H2342" s="11" t="e">
        <f t="shared" si="223"/>
        <v>#N/A</v>
      </c>
      <c r="I2342" s="11" t="e">
        <f t="shared" si="223"/>
        <v>#N/A</v>
      </c>
      <c r="J2342" s="11" t="e">
        <f t="shared" si="223"/>
        <v>#N/A</v>
      </c>
      <c r="K2342" s="5" t="e">
        <f t="shared" si="223"/>
        <v>#N/A</v>
      </c>
      <c r="L2342" s="5" t="e">
        <f t="shared" si="223"/>
        <v>#N/A</v>
      </c>
      <c r="M2342" s="5" t="e">
        <f t="shared" si="223"/>
        <v>#N/A</v>
      </c>
      <c r="N2342" s="8" t="e">
        <f t="shared" si="223"/>
        <v>#N/A</v>
      </c>
      <c r="O2342" s="8">
        <f t="shared" si="223"/>
        <v>0.65671204279829931</v>
      </c>
      <c r="P2342" s="8" t="e">
        <f t="shared" si="223"/>
        <v>#N/A</v>
      </c>
      <c r="Q2342" s="9" t="e">
        <f t="shared" si="223"/>
        <v>#N/A</v>
      </c>
      <c r="R2342" s="9" t="e">
        <f t="shared" si="223"/>
        <v>#N/A</v>
      </c>
      <c r="S2342" s="9" t="e">
        <f t="shared" si="223"/>
        <v>#N/A</v>
      </c>
    </row>
    <row r="2343" spans="1:19" x14ac:dyDescent="0.3">
      <c r="A2343" s="1">
        <v>45527</v>
      </c>
      <c r="B2343">
        <v>20</v>
      </c>
      <c r="C2343" t="s">
        <v>5</v>
      </c>
      <c r="D2343">
        <v>262</v>
      </c>
      <c r="E2343">
        <f>D2343-MajorAxis</f>
        <v>172</v>
      </c>
      <c r="F2343" s="2">
        <f t="shared" si="221"/>
        <v>0.66164383561643836</v>
      </c>
      <c r="G2343" s="3">
        <f t="shared" si="220"/>
        <v>9.2083024333851446E-2</v>
      </c>
      <c r="H2343" s="11" t="e">
        <f t="shared" si="223"/>
        <v>#N/A</v>
      </c>
      <c r="I2343" s="11" t="e">
        <f t="shared" si="223"/>
        <v>#N/A</v>
      </c>
      <c r="J2343" s="11" t="e">
        <f t="shared" si="223"/>
        <v>#N/A</v>
      </c>
      <c r="K2343" s="5" t="e">
        <f t="shared" si="223"/>
        <v>#N/A</v>
      </c>
      <c r="L2343" s="5" t="e">
        <f t="shared" si="223"/>
        <v>#N/A</v>
      </c>
      <c r="M2343" s="5" t="e">
        <f t="shared" si="223"/>
        <v>#N/A</v>
      </c>
      <c r="N2343" s="8" t="e">
        <f t="shared" si="223"/>
        <v>#N/A</v>
      </c>
      <c r="O2343" s="8">
        <f t="shared" si="223"/>
        <v>-0.65520476329065547</v>
      </c>
      <c r="P2343" s="8" t="e">
        <f t="shared" si="223"/>
        <v>#N/A</v>
      </c>
      <c r="Q2343" s="9" t="e">
        <f t="shared" si="223"/>
        <v>#N/A</v>
      </c>
      <c r="R2343" s="9" t="e">
        <f t="shared" si="223"/>
        <v>#N/A</v>
      </c>
      <c r="S2343" s="9" t="e">
        <f t="shared" si="223"/>
        <v>#N/A</v>
      </c>
    </row>
    <row r="2344" spans="1:19" x14ac:dyDescent="0.3">
      <c r="A2344" s="1">
        <v>45527</v>
      </c>
      <c r="B2344">
        <v>30</v>
      </c>
      <c r="C2344" t="s">
        <v>4</v>
      </c>
      <c r="D2344">
        <v>112</v>
      </c>
      <c r="E2344">
        <f>D2344-MajorAxis</f>
        <v>22</v>
      </c>
      <c r="F2344" s="2">
        <f t="shared" si="221"/>
        <v>0.66164383561643836</v>
      </c>
      <c r="G2344" s="3">
        <f t="shared" si="220"/>
        <v>0.24785614331491165</v>
      </c>
      <c r="H2344" s="11" t="e">
        <f t="shared" si="223"/>
        <v>#N/A</v>
      </c>
      <c r="I2344" s="11" t="e">
        <f t="shared" si="223"/>
        <v>#N/A</v>
      </c>
      <c r="J2344" s="11" t="e">
        <f t="shared" si="223"/>
        <v>#N/A</v>
      </c>
      <c r="K2344" s="5" t="e">
        <f t="shared" si="223"/>
        <v>#N/A</v>
      </c>
      <c r="L2344" s="5" t="e">
        <f t="shared" si="223"/>
        <v>#N/A</v>
      </c>
      <c r="M2344" s="5" t="e">
        <f t="shared" si="223"/>
        <v>#N/A</v>
      </c>
      <c r="N2344" s="8" t="e">
        <f t="shared" si="223"/>
        <v>#N/A</v>
      </c>
      <c r="O2344" s="8">
        <f t="shared" si="223"/>
        <v>0.61346548185720318</v>
      </c>
      <c r="P2344" s="8" t="e">
        <f t="shared" si="223"/>
        <v>#N/A</v>
      </c>
      <c r="Q2344" s="9" t="e">
        <f t="shared" si="223"/>
        <v>#N/A</v>
      </c>
      <c r="R2344" s="9" t="e">
        <f t="shared" si="223"/>
        <v>#N/A</v>
      </c>
      <c r="S2344" s="9" t="e">
        <f t="shared" si="223"/>
        <v>#N/A</v>
      </c>
    </row>
    <row r="2345" spans="1:19" x14ac:dyDescent="0.3">
      <c r="A2345" s="1">
        <v>45527</v>
      </c>
      <c r="B2345">
        <v>30</v>
      </c>
      <c r="C2345" t="s">
        <v>5</v>
      </c>
      <c r="D2345">
        <v>248</v>
      </c>
      <c r="E2345">
        <f>D2345-MajorAxis</f>
        <v>158</v>
      </c>
      <c r="F2345" s="2">
        <f t="shared" si="221"/>
        <v>0.66164383561643836</v>
      </c>
      <c r="G2345" s="3">
        <f t="shared" si="220"/>
        <v>0.24785614331491179</v>
      </c>
      <c r="H2345" s="11" t="e">
        <f t="shared" si="223"/>
        <v>#N/A</v>
      </c>
      <c r="I2345" s="11" t="e">
        <f t="shared" si="223"/>
        <v>#N/A</v>
      </c>
      <c r="J2345" s="11" t="e">
        <f t="shared" si="223"/>
        <v>#N/A</v>
      </c>
      <c r="K2345" s="5" t="e">
        <f t="shared" si="223"/>
        <v>#N/A</v>
      </c>
      <c r="L2345" s="5" t="e">
        <f t="shared" si="223"/>
        <v>#N/A</v>
      </c>
      <c r="M2345" s="5" t="e">
        <f t="shared" si="223"/>
        <v>#N/A</v>
      </c>
      <c r="N2345" s="8" t="e">
        <f t="shared" si="223"/>
        <v>#N/A</v>
      </c>
      <c r="O2345" s="8">
        <f t="shared" si="223"/>
        <v>-0.61346548185720307</v>
      </c>
      <c r="P2345" s="8" t="e">
        <f t="shared" si="223"/>
        <v>#N/A</v>
      </c>
      <c r="Q2345" s="9" t="e">
        <f t="shared" si="223"/>
        <v>#N/A</v>
      </c>
      <c r="R2345" s="9" t="e">
        <f t="shared" si="223"/>
        <v>#N/A</v>
      </c>
      <c r="S2345" s="9" t="e">
        <f t="shared" si="223"/>
        <v>#N/A</v>
      </c>
    </row>
    <row r="2346" spans="1:19" x14ac:dyDescent="0.3">
      <c r="A2346" s="1">
        <v>45527</v>
      </c>
      <c r="B2346">
        <v>40</v>
      </c>
      <c r="C2346" t="s">
        <v>4</v>
      </c>
      <c r="D2346">
        <v>132</v>
      </c>
      <c r="E2346">
        <f>D2346-MajorAxis</f>
        <v>42</v>
      </c>
      <c r="F2346" s="2">
        <f t="shared" si="221"/>
        <v>0.66164383561643836</v>
      </c>
      <c r="G2346" s="3">
        <f t="shared" si="220"/>
        <v>0.44272614091962814</v>
      </c>
      <c r="H2346" s="11" t="e">
        <f t="shared" si="223"/>
        <v>#N/A</v>
      </c>
      <c r="I2346" s="11" t="e">
        <f t="shared" si="223"/>
        <v>#N/A</v>
      </c>
      <c r="J2346" s="11" t="e">
        <f t="shared" si="223"/>
        <v>#N/A</v>
      </c>
      <c r="K2346" s="5" t="e">
        <f t="shared" si="223"/>
        <v>#N/A</v>
      </c>
      <c r="L2346" s="5" t="e">
        <f t="shared" si="223"/>
        <v>#N/A</v>
      </c>
      <c r="M2346" s="5" t="e">
        <f t="shared" si="223"/>
        <v>#N/A</v>
      </c>
      <c r="N2346" s="8" t="e">
        <f t="shared" si="223"/>
        <v>#N/A</v>
      </c>
      <c r="O2346" s="8">
        <f t="shared" si="223"/>
        <v>0.49169719274737184</v>
      </c>
      <c r="P2346" s="8" t="e">
        <f t="shared" si="223"/>
        <v>#N/A</v>
      </c>
      <c r="Q2346" s="9" t="e">
        <f t="shared" si="223"/>
        <v>#N/A</v>
      </c>
      <c r="R2346" s="9" t="e">
        <f t="shared" si="223"/>
        <v>#N/A</v>
      </c>
      <c r="S2346" s="9" t="e">
        <f t="shared" si="223"/>
        <v>#N/A</v>
      </c>
    </row>
    <row r="2347" spans="1:19" x14ac:dyDescent="0.3">
      <c r="A2347" s="1">
        <v>45527</v>
      </c>
      <c r="B2347">
        <v>40</v>
      </c>
      <c r="C2347" t="s">
        <v>5</v>
      </c>
      <c r="D2347">
        <v>228</v>
      </c>
      <c r="E2347">
        <f>D2347-MajorAxis</f>
        <v>138</v>
      </c>
      <c r="F2347" s="2">
        <f t="shared" si="221"/>
        <v>0.66164383561643836</v>
      </c>
      <c r="G2347" s="3">
        <f t="shared" si="220"/>
        <v>0.44272614091962798</v>
      </c>
      <c r="H2347" s="11" t="e">
        <f t="shared" si="223"/>
        <v>#N/A</v>
      </c>
      <c r="I2347" s="11" t="e">
        <f t="shared" si="223"/>
        <v>#N/A</v>
      </c>
      <c r="J2347" s="11" t="e">
        <f t="shared" si="223"/>
        <v>#N/A</v>
      </c>
      <c r="K2347" s="5" t="e">
        <f t="shared" si="223"/>
        <v>#N/A</v>
      </c>
      <c r="L2347" s="5" t="e">
        <f t="shared" si="223"/>
        <v>#N/A</v>
      </c>
      <c r="M2347" s="5" t="e">
        <f t="shared" si="223"/>
        <v>#N/A</v>
      </c>
      <c r="N2347" s="8" t="e">
        <f t="shared" si="223"/>
        <v>#N/A</v>
      </c>
      <c r="O2347" s="8">
        <f t="shared" si="223"/>
        <v>-0.49169719274737189</v>
      </c>
      <c r="P2347" s="8" t="e">
        <f t="shared" si="223"/>
        <v>#N/A</v>
      </c>
      <c r="Q2347" s="9" t="e">
        <f t="shared" si="223"/>
        <v>#N/A</v>
      </c>
      <c r="R2347" s="9" t="e">
        <f t="shared" si="223"/>
        <v>#N/A</v>
      </c>
      <c r="S2347" s="9" t="e">
        <f t="shared" si="223"/>
        <v>#N/A</v>
      </c>
    </row>
    <row r="2348" spans="1:19" x14ac:dyDescent="0.3">
      <c r="A2348" s="1">
        <v>45528</v>
      </c>
      <c r="B2348">
        <v>0</v>
      </c>
      <c r="C2348" t="s">
        <v>4</v>
      </c>
      <c r="D2348">
        <v>71</v>
      </c>
      <c r="E2348">
        <f>D2348-MajorAxis</f>
        <v>-19</v>
      </c>
      <c r="F2348" s="2">
        <f t="shared" si="221"/>
        <v>0.66438356164383561</v>
      </c>
      <c r="G2348" s="3">
        <f t="shared" si="220"/>
        <v>-0.21630213001605617</v>
      </c>
      <c r="H2348" s="11" t="e">
        <f t="shared" si="223"/>
        <v>#N/A</v>
      </c>
      <c r="I2348" s="11" t="e">
        <f t="shared" si="223"/>
        <v>#N/A</v>
      </c>
      <c r="J2348" s="11" t="e">
        <f t="shared" si="223"/>
        <v>#N/A</v>
      </c>
      <c r="K2348" s="5" t="e">
        <f t="shared" si="223"/>
        <v>#N/A</v>
      </c>
      <c r="L2348" s="5" t="e">
        <f t="shared" si="223"/>
        <v>#N/A</v>
      </c>
      <c r="M2348" s="5" t="e">
        <f t="shared" si="223"/>
        <v>#N/A</v>
      </c>
      <c r="N2348" s="8" t="e">
        <f t="shared" si="223"/>
        <v>#N/A</v>
      </c>
      <c r="O2348" s="8">
        <f t="shared" si="223"/>
        <v>0.6281869988570804</v>
      </c>
      <c r="P2348" s="8" t="e">
        <f t="shared" si="223"/>
        <v>#N/A</v>
      </c>
      <c r="Q2348" s="9" t="e">
        <f t="shared" si="223"/>
        <v>#N/A</v>
      </c>
      <c r="R2348" s="9" t="e">
        <f t="shared" si="223"/>
        <v>#N/A</v>
      </c>
      <c r="S2348" s="9" t="e">
        <f t="shared" si="223"/>
        <v>#N/A</v>
      </c>
    </row>
    <row r="2349" spans="1:19" x14ac:dyDescent="0.3">
      <c r="A2349" s="1">
        <v>45528</v>
      </c>
      <c r="B2349">
        <v>0</v>
      </c>
      <c r="C2349" t="s">
        <v>5</v>
      </c>
      <c r="D2349">
        <v>288</v>
      </c>
      <c r="E2349">
        <f>D2349-MajorAxis</f>
        <v>198</v>
      </c>
      <c r="F2349" s="2">
        <f t="shared" si="221"/>
        <v>0.66438356164383561</v>
      </c>
      <c r="G2349" s="3">
        <f t="shared" si="220"/>
        <v>-0.20530581133130088</v>
      </c>
      <c r="H2349" s="11" t="e">
        <f t="shared" si="223"/>
        <v>#N/A</v>
      </c>
      <c r="I2349" s="11" t="e">
        <f t="shared" si="223"/>
        <v>#N/A</v>
      </c>
      <c r="J2349" s="11" t="e">
        <f t="shared" si="223"/>
        <v>#N/A</v>
      </c>
      <c r="K2349" s="5" t="e">
        <f t="shared" si="223"/>
        <v>#N/A</v>
      </c>
      <c r="L2349" s="5" t="e">
        <f t="shared" si="223"/>
        <v>#N/A</v>
      </c>
      <c r="M2349" s="5" t="e">
        <f t="shared" si="223"/>
        <v>#N/A</v>
      </c>
      <c r="N2349" s="8" t="e">
        <f t="shared" si="223"/>
        <v>#N/A</v>
      </c>
      <c r="O2349" s="8">
        <f t="shared" si="223"/>
        <v>-0.63186631562075268</v>
      </c>
      <c r="P2349" s="8" t="e">
        <f t="shared" si="223"/>
        <v>#N/A</v>
      </c>
      <c r="Q2349" s="9" t="e">
        <f t="shared" si="223"/>
        <v>#N/A</v>
      </c>
      <c r="R2349" s="9" t="e">
        <f t="shared" si="223"/>
        <v>#N/A</v>
      </c>
      <c r="S2349" s="9" t="e">
        <f t="shared" si="223"/>
        <v>#N/A</v>
      </c>
    </row>
    <row r="2350" spans="1:19" x14ac:dyDescent="0.3">
      <c r="A2350" s="1">
        <v>45528</v>
      </c>
      <c r="B2350">
        <v>10</v>
      </c>
      <c r="C2350" t="s">
        <v>4</v>
      </c>
      <c r="D2350">
        <v>85</v>
      </c>
      <c r="E2350">
        <f>D2350-MajorAxis</f>
        <v>-5</v>
      </c>
      <c r="F2350" s="2">
        <f t="shared" si="221"/>
        <v>0.66438356164383561</v>
      </c>
      <c r="G2350" s="3">
        <f t="shared" si="220"/>
        <v>-5.7904842784403027E-2</v>
      </c>
      <c r="H2350" s="11" t="e">
        <f t="shared" si="223"/>
        <v>#N/A</v>
      </c>
      <c r="I2350" s="11" t="e">
        <f t="shared" si="223"/>
        <v>#N/A</v>
      </c>
      <c r="J2350" s="11" t="e">
        <f t="shared" si="223"/>
        <v>#N/A</v>
      </c>
      <c r="K2350" s="5" t="e">
        <f t="shared" si="223"/>
        <v>#N/A</v>
      </c>
      <c r="L2350" s="5" t="e">
        <f t="shared" si="223"/>
        <v>#N/A</v>
      </c>
      <c r="M2350" s="5" t="e">
        <f t="shared" si="223"/>
        <v>#N/A</v>
      </c>
      <c r="N2350" s="8" t="e">
        <f t="shared" si="223"/>
        <v>#N/A</v>
      </c>
      <c r="O2350" s="8">
        <f t="shared" si="223"/>
        <v>0.66185538160889945</v>
      </c>
      <c r="P2350" s="8" t="e">
        <f t="shared" si="223"/>
        <v>#N/A</v>
      </c>
      <c r="Q2350" s="9" t="e">
        <f t="shared" si="223"/>
        <v>#N/A</v>
      </c>
      <c r="R2350" s="9" t="e">
        <f t="shared" si="223"/>
        <v>#N/A</v>
      </c>
      <c r="S2350" s="9" t="e">
        <f t="shared" si="223"/>
        <v>#N/A</v>
      </c>
    </row>
    <row r="2351" spans="1:19" x14ac:dyDescent="0.3">
      <c r="A2351" s="1">
        <v>45528</v>
      </c>
      <c r="B2351">
        <v>10</v>
      </c>
      <c r="C2351" t="s">
        <v>5</v>
      </c>
      <c r="D2351">
        <v>275</v>
      </c>
      <c r="E2351">
        <f>D2351-MajorAxis</f>
        <v>185</v>
      </c>
      <c r="F2351" s="2">
        <f t="shared" si="221"/>
        <v>0.66438356164383561</v>
      </c>
      <c r="G2351" s="3">
        <f t="shared" si="220"/>
        <v>-5.7904842784402881E-2</v>
      </c>
      <c r="H2351" s="11" t="e">
        <f t="shared" si="223"/>
        <v>#N/A</v>
      </c>
      <c r="I2351" s="11" t="e">
        <f t="shared" si="223"/>
        <v>#N/A</v>
      </c>
      <c r="J2351" s="11" t="e">
        <f t="shared" si="223"/>
        <v>#N/A</v>
      </c>
      <c r="K2351" s="5" t="e">
        <f t="shared" si="223"/>
        <v>#N/A</v>
      </c>
      <c r="L2351" s="5" t="e">
        <f t="shared" si="223"/>
        <v>#N/A</v>
      </c>
      <c r="M2351" s="5" t="e">
        <f t="shared" si="223"/>
        <v>#N/A</v>
      </c>
      <c r="N2351" s="8" t="e">
        <f t="shared" si="223"/>
        <v>#N/A</v>
      </c>
      <c r="O2351" s="8">
        <f t="shared" si="223"/>
        <v>-0.66185538160889945</v>
      </c>
      <c r="P2351" s="8" t="e">
        <f t="shared" si="223"/>
        <v>#N/A</v>
      </c>
      <c r="Q2351" s="9" t="e">
        <f t="shared" si="223"/>
        <v>#N/A</v>
      </c>
      <c r="R2351" s="9" t="e">
        <f t="shared" si="223"/>
        <v>#N/A</v>
      </c>
      <c r="S2351" s="9" t="e">
        <f t="shared" si="223"/>
        <v>#N/A</v>
      </c>
    </row>
    <row r="2352" spans="1:19" x14ac:dyDescent="0.3">
      <c r="A2352" s="1">
        <v>45528</v>
      </c>
      <c r="B2352">
        <v>20</v>
      </c>
      <c r="C2352" t="s">
        <v>4</v>
      </c>
      <c r="D2352">
        <v>98</v>
      </c>
      <c r="E2352">
        <f>D2352-MajorAxis</f>
        <v>8</v>
      </c>
      <c r="F2352" s="2">
        <f t="shared" si="221"/>
        <v>0.66438356164383561</v>
      </c>
      <c r="G2352" s="3">
        <f t="shared" si="220"/>
        <v>9.2464320500865393E-2</v>
      </c>
      <c r="H2352" s="11" t="e">
        <f t="shared" si="223"/>
        <v>#N/A</v>
      </c>
      <c r="I2352" s="11" t="e">
        <f t="shared" si="223"/>
        <v>#N/A</v>
      </c>
      <c r="J2352" s="11" t="e">
        <f t="shared" si="223"/>
        <v>#N/A</v>
      </c>
      <c r="K2352" s="5" t="e">
        <f t="shared" si="223"/>
        <v>#N/A</v>
      </c>
      <c r="L2352" s="5" t="e">
        <f t="shared" si="223"/>
        <v>#N/A</v>
      </c>
      <c r="M2352" s="5" t="e">
        <f t="shared" si="223"/>
        <v>#N/A</v>
      </c>
      <c r="N2352" s="8" t="e">
        <f t="shared" si="223"/>
        <v>#N/A</v>
      </c>
      <c r="O2352" s="8">
        <f t="shared" si="223"/>
        <v>0.65791782649268715</v>
      </c>
      <c r="P2352" s="8" t="e">
        <f t="shared" si="223"/>
        <v>#N/A</v>
      </c>
      <c r="Q2352" s="9" t="e">
        <f t="shared" si="223"/>
        <v>#N/A</v>
      </c>
      <c r="R2352" s="9" t="e">
        <f t="shared" si="223"/>
        <v>#N/A</v>
      </c>
      <c r="S2352" s="9" t="e">
        <f t="shared" si="223"/>
        <v>#N/A</v>
      </c>
    </row>
    <row r="2353" spans="1:19" x14ac:dyDescent="0.3">
      <c r="A2353" s="1">
        <v>45528</v>
      </c>
      <c r="B2353">
        <v>20</v>
      </c>
      <c r="C2353" t="s">
        <v>5</v>
      </c>
      <c r="D2353">
        <v>262</v>
      </c>
      <c r="E2353">
        <f>D2353-MajorAxis</f>
        <v>172</v>
      </c>
      <c r="F2353" s="2">
        <f t="shared" si="221"/>
        <v>0.66438356164383561</v>
      </c>
      <c r="G2353" s="3">
        <f t="shared" si="220"/>
        <v>9.2464320500865324E-2</v>
      </c>
      <c r="H2353" s="11" t="e">
        <f t="shared" si="223"/>
        <v>#N/A</v>
      </c>
      <c r="I2353" s="11" t="e">
        <f t="shared" si="223"/>
        <v>#N/A</v>
      </c>
      <c r="J2353" s="11" t="e">
        <f t="shared" si="223"/>
        <v>#N/A</v>
      </c>
      <c r="K2353" s="5" t="e">
        <f t="shared" si="223"/>
        <v>#N/A</v>
      </c>
      <c r="L2353" s="5" t="e">
        <f t="shared" si="223"/>
        <v>#N/A</v>
      </c>
      <c r="M2353" s="5" t="e">
        <f t="shared" si="223"/>
        <v>#N/A</v>
      </c>
      <c r="N2353" s="8" t="e">
        <f t="shared" si="223"/>
        <v>#N/A</v>
      </c>
      <c r="O2353" s="8">
        <f t="shared" si="223"/>
        <v>-0.65791782649268715</v>
      </c>
      <c r="P2353" s="8" t="e">
        <f t="shared" si="223"/>
        <v>#N/A</v>
      </c>
      <c r="Q2353" s="9" t="e">
        <f t="shared" si="223"/>
        <v>#N/A</v>
      </c>
      <c r="R2353" s="9" t="e">
        <f t="shared" si="223"/>
        <v>#N/A</v>
      </c>
      <c r="S2353" s="9" t="e">
        <f t="shared" si="223"/>
        <v>#N/A</v>
      </c>
    </row>
    <row r="2354" spans="1:19" x14ac:dyDescent="0.3">
      <c r="A2354" s="1">
        <v>45528</v>
      </c>
      <c r="B2354">
        <v>30</v>
      </c>
      <c r="C2354" t="s">
        <v>4</v>
      </c>
      <c r="D2354">
        <v>113</v>
      </c>
      <c r="E2354">
        <f>D2354-MajorAxis</f>
        <v>23</v>
      </c>
      <c r="F2354" s="2">
        <f t="shared" si="221"/>
        <v>0.66438356164383561</v>
      </c>
      <c r="G2354" s="3">
        <f t="shared" si="220"/>
        <v>0.25959533879081881</v>
      </c>
      <c r="H2354" s="11" t="e">
        <f t="shared" ref="H2354:S2369" si="224">IF(MONTH($A2354)=LEN(H$1),$F2354*COS($E2354/180*PI()),NA())</f>
        <v>#N/A</v>
      </c>
      <c r="I2354" s="11" t="e">
        <f t="shared" si="224"/>
        <v>#N/A</v>
      </c>
      <c r="J2354" s="11" t="e">
        <f t="shared" si="224"/>
        <v>#N/A</v>
      </c>
      <c r="K2354" s="5" t="e">
        <f t="shared" si="224"/>
        <v>#N/A</v>
      </c>
      <c r="L2354" s="5" t="e">
        <f t="shared" si="224"/>
        <v>#N/A</v>
      </c>
      <c r="M2354" s="5" t="e">
        <f t="shared" si="224"/>
        <v>#N/A</v>
      </c>
      <c r="N2354" s="8" t="e">
        <f t="shared" si="224"/>
        <v>#N/A</v>
      </c>
      <c r="O2354" s="8">
        <f t="shared" si="224"/>
        <v>0.61156829304716931</v>
      </c>
      <c r="P2354" s="8" t="e">
        <f t="shared" si="224"/>
        <v>#N/A</v>
      </c>
      <c r="Q2354" s="9" t="e">
        <f t="shared" si="224"/>
        <v>#N/A</v>
      </c>
      <c r="R2354" s="9" t="e">
        <f t="shared" si="224"/>
        <v>#N/A</v>
      </c>
      <c r="S2354" s="9" t="e">
        <f t="shared" si="224"/>
        <v>#N/A</v>
      </c>
    </row>
    <row r="2355" spans="1:19" x14ac:dyDescent="0.3">
      <c r="A2355" s="1">
        <v>45528</v>
      </c>
      <c r="B2355">
        <v>30</v>
      </c>
      <c r="C2355" t="s">
        <v>5</v>
      </c>
      <c r="D2355">
        <v>247</v>
      </c>
      <c r="E2355">
        <f>D2355-MajorAxis</f>
        <v>157</v>
      </c>
      <c r="F2355" s="2">
        <f t="shared" si="221"/>
        <v>0.66438356164383561</v>
      </c>
      <c r="G2355" s="3">
        <f t="shared" si="220"/>
        <v>0.25959533879081886</v>
      </c>
      <c r="H2355" s="11" t="e">
        <f t="shared" si="224"/>
        <v>#N/A</v>
      </c>
      <c r="I2355" s="11" t="e">
        <f t="shared" si="224"/>
        <v>#N/A</v>
      </c>
      <c r="J2355" s="11" t="e">
        <f t="shared" si="224"/>
        <v>#N/A</v>
      </c>
      <c r="K2355" s="5" t="e">
        <f t="shared" si="224"/>
        <v>#N/A</v>
      </c>
      <c r="L2355" s="5" t="e">
        <f t="shared" si="224"/>
        <v>#N/A</v>
      </c>
      <c r="M2355" s="5" t="e">
        <f t="shared" si="224"/>
        <v>#N/A</v>
      </c>
      <c r="N2355" s="8" t="e">
        <f t="shared" si="224"/>
        <v>#N/A</v>
      </c>
      <c r="O2355" s="8">
        <f t="shared" si="224"/>
        <v>-0.61156829304716931</v>
      </c>
      <c r="P2355" s="8" t="e">
        <f t="shared" si="224"/>
        <v>#N/A</v>
      </c>
      <c r="Q2355" s="9" t="e">
        <f t="shared" si="224"/>
        <v>#N/A</v>
      </c>
      <c r="R2355" s="9" t="e">
        <f t="shared" si="224"/>
        <v>#N/A</v>
      </c>
      <c r="S2355" s="9" t="e">
        <f t="shared" si="224"/>
        <v>#N/A</v>
      </c>
    </row>
    <row r="2356" spans="1:19" x14ac:dyDescent="0.3">
      <c r="A2356" s="1">
        <v>45528</v>
      </c>
      <c r="B2356">
        <v>40</v>
      </c>
      <c r="C2356" t="s">
        <v>4</v>
      </c>
      <c r="D2356">
        <v>133</v>
      </c>
      <c r="E2356">
        <f>D2356-MajorAxis</f>
        <v>43</v>
      </c>
      <c r="F2356" s="2">
        <f t="shared" si="221"/>
        <v>0.66438356164383561</v>
      </c>
      <c r="G2356" s="3">
        <f t="shared" si="220"/>
        <v>0.45310849949357773</v>
      </c>
      <c r="H2356" s="11" t="e">
        <f t="shared" si="224"/>
        <v>#N/A</v>
      </c>
      <c r="I2356" s="11" t="e">
        <f t="shared" si="224"/>
        <v>#N/A</v>
      </c>
      <c r="J2356" s="11" t="e">
        <f t="shared" si="224"/>
        <v>#N/A</v>
      </c>
      <c r="K2356" s="5" t="e">
        <f t="shared" si="224"/>
        <v>#N/A</v>
      </c>
      <c r="L2356" s="5" t="e">
        <f t="shared" si="224"/>
        <v>#N/A</v>
      </c>
      <c r="M2356" s="5" t="e">
        <f t="shared" si="224"/>
        <v>#N/A</v>
      </c>
      <c r="N2356" s="8" t="e">
        <f t="shared" si="224"/>
        <v>#N/A</v>
      </c>
      <c r="O2356" s="8">
        <f t="shared" si="224"/>
        <v>0.48589937710314751</v>
      </c>
      <c r="P2356" s="8" t="e">
        <f t="shared" si="224"/>
        <v>#N/A</v>
      </c>
      <c r="Q2356" s="9" t="e">
        <f t="shared" si="224"/>
        <v>#N/A</v>
      </c>
      <c r="R2356" s="9" t="e">
        <f t="shared" si="224"/>
        <v>#N/A</v>
      </c>
      <c r="S2356" s="9" t="e">
        <f t="shared" si="224"/>
        <v>#N/A</v>
      </c>
    </row>
    <row r="2357" spans="1:19" x14ac:dyDescent="0.3">
      <c r="A2357" s="1">
        <v>45528</v>
      </c>
      <c r="B2357">
        <v>40</v>
      </c>
      <c r="C2357" t="s">
        <v>5</v>
      </c>
      <c r="D2357">
        <v>227</v>
      </c>
      <c r="E2357">
        <f>D2357-MajorAxis</f>
        <v>137</v>
      </c>
      <c r="F2357" s="2">
        <f t="shared" si="221"/>
        <v>0.66438356164383561</v>
      </c>
      <c r="G2357" s="3">
        <f t="shared" si="220"/>
        <v>0.45310849949357784</v>
      </c>
      <c r="H2357" s="11" t="e">
        <f t="shared" si="224"/>
        <v>#N/A</v>
      </c>
      <c r="I2357" s="11" t="e">
        <f t="shared" si="224"/>
        <v>#N/A</v>
      </c>
      <c r="J2357" s="11" t="e">
        <f t="shared" si="224"/>
        <v>#N/A</v>
      </c>
      <c r="K2357" s="5" t="e">
        <f t="shared" si="224"/>
        <v>#N/A</v>
      </c>
      <c r="L2357" s="5" t="e">
        <f t="shared" si="224"/>
        <v>#N/A</v>
      </c>
      <c r="M2357" s="5" t="e">
        <f t="shared" si="224"/>
        <v>#N/A</v>
      </c>
      <c r="N2357" s="8" t="e">
        <f t="shared" si="224"/>
        <v>#N/A</v>
      </c>
      <c r="O2357" s="8">
        <f t="shared" si="224"/>
        <v>-0.48589937710314751</v>
      </c>
      <c r="P2357" s="8" t="e">
        <f t="shared" si="224"/>
        <v>#N/A</v>
      </c>
      <c r="Q2357" s="9" t="e">
        <f t="shared" si="224"/>
        <v>#N/A</v>
      </c>
      <c r="R2357" s="9" t="e">
        <f t="shared" si="224"/>
        <v>#N/A</v>
      </c>
      <c r="S2357" s="9" t="e">
        <f t="shared" si="224"/>
        <v>#N/A</v>
      </c>
    </row>
    <row r="2358" spans="1:19" x14ac:dyDescent="0.3">
      <c r="A2358" s="1">
        <v>45529</v>
      </c>
      <c r="B2358">
        <v>0</v>
      </c>
      <c r="C2358" t="s">
        <v>4</v>
      </c>
      <c r="D2358">
        <v>72</v>
      </c>
      <c r="E2358">
        <f>D2358-MajorAxis</f>
        <v>-18</v>
      </c>
      <c r="F2358" s="2">
        <f t="shared" si="221"/>
        <v>0.66712328767123286</v>
      </c>
      <c r="G2358" s="3">
        <f t="shared" si="220"/>
        <v>-0.20615243323369778</v>
      </c>
      <c r="H2358" s="11" t="e">
        <f t="shared" si="224"/>
        <v>#N/A</v>
      </c>
      <c r="I2358" s="11" t="e">
        <f t="shared" si="224"/>
        <v>#N/A</v>
      </c>
      <c r="J2358" s="11" t="e">
        <f t="shared" si="224"/>
        <v>#N/A</v>
      </c>
      <c r="K2358" s="5" t="e">
        <f t="shared" si="224"/>
        <v>#N/A</v>
      </c>
      <c r="L2358" s="5" t="e">
        <f t="shared" si="224"/>
        <v>#N/A</v>
      </c>
      <c r="M2358" s="5" t="e">
        <f t="shared" si="224"/>
        <v>#N/A</v>
      </c>
      <c r="N2358" s="8" t="e">
        <f t="shared" si="224"/>
        <v>#N/A</v>
      </c>
      <c r="O2358" s="8">
        <f t="shared" si="224"/>
        <v>0.63447194991197231</v>
      </c>
      <c r="P2358" s="8" t="e">
        <f t="shared" si="224"/>
        <v>#N/A</v>
      </c>
      <c r="Q2358" s="9" t="e">
        <f t="shared" si="224"/>
        <v>#N/A</v>
      </c>
      <c r="R2358" s="9" t="e">
        <f t="shared" si="224"/>
        <v>#N/A</v>
      </c>
      <c r="S2358" s="9" t="e">
        <f t="shared" si="224"/>
        <v>#N/A</v>
      </c>
    </row>
    <row r="2359" spans="1:19" x14ac:dyDescent="0.3">
      <c r="A2359" s="1">
        <v>45529</v>
      </c>
      <c r="B2359">
        <v>0</v>
      </c>
      <c r="C2359" t="s">
        <v>5</v>
      </c>
      <c r="D2359">
        <v>288</v>
      </c>
      <c r="E2359">
        <f>D2359-MajorAxis</f>
        <v>198</v>
      </c>
      <c r="F2359" s="2">
        <f t="shared" si="221"/>
        <v>0.66712328767123286</v>
      </c>
      <c r="G2359" s="3">
        <f t="shared" si="220"/>
        <v>-0.206152433233698</v>
      </c>
      <c r="H2359" s="11" t="e">
        <f t="shared" si="224"/>
        <v>#N/A</v>
      </c>
      <c r="I2359" s="11" t="e">
        <f t="shared" si="224"/>
        <v>#N/A</v>
      </c>
      <c r="J2359" s="11" t="e">
        <f t="shared" si="224"/>
        <v>#N/A</v>
      </c>
      <c r="K2359" s="5" t="e">
        <f t="shared" si="224"/>
        <v>#N/A</v>
      </c>
      <c r="L2359" s="5" t="e">
        <f t="shared" si="224"/>
        <v>#N/A</v>
      </c>
      <c r="M2359" s="5" t="e">
        <f t="shared" si="224"/>
        <v>#N/A</v>
      </c>
      <c r="N2359" s="8" t="e">
        <f t="shared" si="224"/>
        <v>#N/A</v>
      </c>
      <c r="O2359" s="8">
        <f t="shared" si="224"/>
        <v>-0.63447194991197231</v>
      </c>
      <c r="P2359" s="8" t="e">
        <f t="shared" si="224"/>
        <v>#N/A</v>
      </c>
      <c r="Q2359" s="9" t="e">
        <f t="shared" si="224"/>
        <v>#N/A</v>
      </c>
      <c r="R2359" s="9" t="e">
        <f t="shared" si="224"/>
        <v>#N/A</v>
      </c>
      <c r="S2359" s="9" t="e">
        <f t="shared" si="224"/>
        <v>#N/A</v>
      </c>
    </row>
    <row r="2360" spans="1:19" x14ac:dyDescent="0.3">
      <c r="A2360" s="1">
        <v>45529</v>
      </c>
      <c r="B2360">
        <v>10</v>
      </c>
      <c r="C2360" t="s">
        <v>4</v>
      </c>
      <c r="D2360">
        <v>86</v>
      </c>
      <c r="E2360">
        <f>D2360-MajorAxis</f>
        <v>-4</v>
      </c>
      <c r="F2360" s="2">
        <f t="shared" si="221"/>
        <v>0.66712328767123286</v>
      </c>
      <c r="G2360" s="3">
        <f t="shared" si="220"/>
        <v>-4.6536168100532904E-2</v>
      </c>
      <c r="H2360" s="11" t="e">
        <f t="shared" si="224"/>
        <v>#N/A</v>
      </c>
      <c r="I2360" s="11" t="e">
        <f t="shared" si="224"/>
        <v>#N/A</v>
      </c>
      <c r="J2360" s="11" t="e">
        <f t="shared" si="224"/>
        <v>#N/A</v>
      </c>
      <c r="K2360" s="5" t="e">
        <f t="shared" si="224"/>
        <v>#N/A</v>
      </c>
      <c r="L2360" s="5" t="e">
        <f t="shared" si="224"/>
        <v>#N/A</v>
      </c>
      <c r="M2360" s="5" t="e">
        <f t="shared" si="224"/>
        <v>#N/A</v>
      </c>
      <c r="N2360" s="8" t="e">
        <f t="shared" si="224"/>
        <v>#N/A</v>
      </c>
      <c r="O2360" s="8">
        <f t="shared" si="224"/>
        <v>0.66549820887196487</v>
      </c>
      <c r="P2360" s="8" t="e">
        <f t="shared" si="224"/>
        <v>#N/A</v>
      </c>
      <c r="Q2360" s="9" t="e">
        <f t="shared" si="224"/>
        <v>#N/A</v>
      </c>
      <c r="R2360" s="9" t="e">
        <f t="shared" si="224"/>
        <v>#N/A</v>
      </c>
      <c r="S2360" s="9" t="e">
        <f t="shared" si="224"/>
        <v>#N/A</v>
      </c>
    </row>
    <row r="2361" spans="1:19" x14ac:dyDescent="0.3">
      <c r="A2361" s="1">
        <v>45529</v>
      </c>
      <c r="B2361">
        <v>10</v>
      </c>
      <c r="C2361" t="s">
        <v>5</v>
      </c>
      <c r="D2361">
        <v>274</v>
      </c>
      <c r="E2361">
        <f>D2361-MajorAxis</f>
        <v>184</v>
      </c>
      <c r="F2361" s="2">
        <f t="shared" si="221"/>
        <v>0.66712328767123286</v>
      </c>
      <c r="G2361" s="3">
        <f t="shared" si="220"/>
        <v>-4.6536168100532592E-2</v>
      </c>
      <c r="H2361" s="11" t="e">
        <f t="shared" si="224"/>
        <v>#N/A</v>
      </c>
      <c r="I2361" s="11" t="e">
        <f t="shared" si="224"/>
        <v>#N/A</v>
      </c>
      <c r="J2361" s="11" t="e">
        <f t="shared" si="224"/>
        <v>#N/A</v>
      </c>
      <c r="K2361" s="5" t="e">
        <f t="shared" si="224"/>
        <v>#N/A</v>
      </c>
      <c r="L2361" s="5" t="e">
        <f t="shared" si="224"/>
        <v>#N/A</v>
      </c>
      <c r="M2361" s="5" t="e">
        <f t="shared" si="224"/>
        <v>#N/A</v>
      </c>
      <c r="N2361" s="8" t="e">
        <f t="shared" si="224"/>
        <v>#N/A</v>
      </c>
      <c r="O2361" s="8">
        <f t="shared" si="224"/>
        <v>-0.66549820887196498</v>
      </c>
      <c r="P2361" s="8" t="e">
        <f t="shared" si="224"/>
        <v>#N/A</v>
      </c>
      <c r="Q2361" s="9" t="e">
        <f t="shared" si="224"/>
        <v>#N/A</v>
      </c>
      <c r="R2361" s="9" t="e">
        <f t="shared" si="224"/>
        <v>#N/A</v>
      </c>
      <c r="S2361" s="9" t="e">
        <f t="shared" si="224"/>
        <v>#N/A</v>
      </c>
    </row>
    <row r="2362" spans="1:19" x14ac:dyDescent="0.3">
      <c r="A2362" s="1">
        <v>45529</v>
      </c>
      <c r="B2362">
        <v>20</v>
      </c>
      <c r="C2362" t="s">
        <v>4</v>
      </c>
      <c r="D2362">
        <v>99</v>
      </c>
      <c r="E2362">
        <f>D2362-MajorAxis</f>
        <v>9</v>
      </c>
      <c r="F2362" s="2">
        <f t="shared" si="221"/>
        <v>0.66712328767123286</v>
      </c>
      <c r="G2362" s="3">
        <f t="shared" si="220"/>
        <v>0.10436107462272935</v>
      </c>
      <c r="H2362" s="11" t="e">
        <f t="shared" si="224"/>
        <v>#N/A</v>
      </c>
      <c r="I2362" s="11" t="e">
        <f t="shared" si="224"/>
        <v>#N/A</v>
      </c>
      <c r="J2362" s="11" t="e">
        <f t="shared" si="224"/>
        <v>#N/A</v>
      </c>
      <c r="K2362" s="5" t="e">
        <f t="shared" si="224"/>
        <v>#N/A</v>
      </c>
      <c r="L2362" s="5" t="e">
        <f t="shared" si="224"/>
        <v>#N/A</v>
      </c>
      <c r="M2362" s="5" t="e">
        <f t="shared" si="224"/>
        <v>#N/A</v>
      </c>
      <c r="N2362" s="8" t="e">
        <f t="shared" si="224"/>
        <v>#N/A</v>
      </c>
      <c r="O2362" s="8">
        <f t="shared" si="224"/>
        <v>0.65890989297237268</v>
      </c>
      <c r="P2362" s="8" t="e">
        <f t="shared" si="224"/>
        <v>#N/A</v>
      </c>
      <c r="Q2362" s="9" t="e">
        <f t="shared" si="224"/>
        <v>#N/A</v>
      </c>
      <c r="R2362" s="9" t="e">
        <f t="shared" si="224"/>
        <v>#N/A</v>
      </c>
      <c r="S2362" s="9" t="e">
        <f t="shared" si="224"/>
        <v>#N/A</v>
      </c>
    </row>
    <row r="2363" spans="1:19" x14ac:dyDescent="0.3">
      <c r="A2363" s="1">
        <v>45529</v>
      </c>
      <c r="B2363">
        <v>20</v>
      </c>
      <c r="C2363" t="s">
        <v>5</v>
      </c>
      <c r="D2363">
        <v>261</v>
      </c>
      <c r="E2363">
        <f>D2363-MajorAxis</f>
        <v>171</v>
      </c>
      <c r="F2363" s="2">
        <f t="shared" si="221"/>
        <v>0.66712328767123286</v>
      </c>
      <c r="G2363" s="3">
        <f t="shared" si="220"/>
        <v>0.10436107462272944</v>
      </c>
      <c r="H2363" s="11" t="e">
        <f t="shared" si="224"/>
        <v>#N/A</v>
      </c>
      <c r="I2363" s="11" t="e">
        <f t="shared" si="224"/>
        <v>#N/A</v>
      </c>
      <c r="J2363" s="11" t="e">
        <f t="shared" si="224"/>
        <v>#N/A</v>
      </c>
      <c r="K2363" s="5" t="e">
        <f t="shared" si="224"/>
        <v>#N/A</v>
      </c>
      <c r="L2363" s="5" t="e">
        <f t="shared" si="224"/>
        <v>#N/A</v>
      </c>
      <c r="M2363" s="5" t="e">
        <f t="shared" si="224"/>
        <v>#N/A</v>
      </c>
      <c r="N2363" s="8" t="e">
        <f t="shared" si="224"/>
        <v>#N/A</v>
      </c>
      <c r="O2363" s="8">
        <f t="shared" si="224"/>
        <v>-0.65890989297237268</v>
      </c>
      <c r="P2363" s="8" t="e">
        <f t="shared" si="224"/>
        <v>#N/A</v>
      </c>
      <c r="Q2363" s="9" t="e">
        <f t="shared" si="224"/>
        <v>#N/A</v>
      </c>
      <c r="R2363" s="9" t="e">
        <f t="shared" si="224"/>
        <v>#N/A</v>
      </c>
      <c r="S2363" s="9" t="e">
        <f t="shared" si="224"/>
        <v>#N/A</v>
      </c>
    </row>
    <row r="2364" spans="1:19" x14ac:dyDescent="0.3">
      <c r="A2364" s="1">
        <v>45529</v>
      </c>
      <c r="B2364">
        <v>30</v>
      </c>
      <c r="C2364" t="s">
        <v>4</v>
      </c>
      <c r="D2364">
        <v>113</v>
      </c>
      <c r="E2364">
        <f>D2364-MajorAxis</f>
        <v>23</v>
      </c>
      <c r="F2364" s="2">
        <f t="shared" si="221"/>
        <v>0.66712328767123286</v>
      </c>
      <c r="G2364" s="3">
        <f t="shared" si="220"/>
        <v>0.26066583503325519</v>
      </c>
      <c r="H2364" s="11" t="e">
        <f t="shared" si="224"/>
        <v>#N/A</v>
      </c>
      <c r="I2364" s="11" t="e">
        <f t="shared" si="224"/>
        <v>#N/A</v>
      </c>
      <c r="J2364" s="11" t="e">
        <f t="shared" si="224"/>
        <v>#N/A</v>
      </c>
      <c r="K2364" s="5" t="e">
        <f t="shared" si="224"/>
        <v>#N/A</v>
      </c>
      <c r="L2364" s="5" t="e">
        <f t="shared" si="224"/>
        <v>#N/A</v>
      </c>
      <c r="M2364" s="5" t="e">
        <f t="shared" si="224"/>
        <v>#N/A</v>
      </c>
      <c r="N2364" s="8" t="e">
        <f t="shared" si="224"/>
        <v>#N/A</v>
      </c>
      <c r="O2364" s="8">
        <f t="shared" si="224"/>
        <v>0.61409022415251846</v>
      </c>
      <c r="P2364" s="8" t="e">
        <f t="shared" si="224"/>
        <v>#N/A</v>
      </c>
      <c r="Q2364" s="9" t="e">
        <f t="shared" si="224"/>
        <v>#N/A</v>
      </c>
      <c r="R2364" s="9" t="e">
        <f t="shared" si="224"/>
        <v>#N/A</v>
      </c>
      <c r="S2364" s="9" t="e">
        <f t="shared" si="224"/>
        <v>#N/A</v>
      </c>
    </row>
    <row r="2365" spans="1:19" x14ac:dyDescent="0.3">
      <c r="A2365" s="1">
        <v>45529</v>
      </c>
      <c r="B2365">
        <v>30</v>
      </c>
      <c r="C2365" t="s">
        <v>5</v>
      </c>
      <c r="D2365">
        <v>246</v>
      </c>
      <c r="E2365">
        <f>D2365-MajorAxis</f>
        <v>156</v>
      </c>
      <c r="F2365" s="2">
        <f t="shared" si="221"/>
        <v>0.66712328767123286</v>
      </c>
      <c r="G2365" s="3">
        <f t="shared" si="220"/>
        <v>0.2713434865450885</v>
      </c>
      <c r="H2365" s="11" t="e">
        <f t="shared" si="224"/>
        <v>#N/A</v>
      </c>
      <c r="I2365" s="11" t="e">
        <f t="shared" si="224"/>
        <v>#N/A</v>
      </c>
      <c r="J2365" s="11" t="e">
        <f t="shared" si="224"/>
        <v>#N/A</v>
      </c>
      <c r="K2365" s="5" t="e">
        <f t="shared" si="224"/>
        <v>#N/A</v>
      </c>
      <c r="L2365" s="5" t="e">
        <f t="shared" si="224"/>
        <v>#N/A</v>
      </c>
      <c r="M2365" s="5" t="e">
        <f t="shared" si="224"/>
        <v>#N/A</v>
      </c>
      <c r="N2365" s="8" t="e">
        <f t="shared" si="224"/>
        <v>#N/A</v>
      </c>
      <c r="O2365" s="8">
        <f t="shared" si="224"/>
        <v>-0.60944744913965299</v>
      </c>
      <c r="P2365" s="8" t="e">
        <f t="shared" si="224"/>
        <v>#N/A</v>
      </c>
      <c r="Q2365" s="9" t="e">
        <f t="shared" si="224"/>
        <v>#N/A</v>
      </c>
      <c r="R2365" s="9" t="e">
        <f t="shared" si="224"/>
        <v>#N/A</v>
      </c>
      <c r="S2365" s="9" t="e">
        <f t="shared" si="224"/>
        <v>#N/A</v>
      </c>
    </row>
    <row r="2366" spans="1:19" x14ac:dyDescent="0.3">
      <c r="A2366" s="1">
        <v>45529</v>
      </c>
      <c r="B2366">
        <v>40</v>
      </c>
      <c r="C2366" t="s">
        <v>4</v>
      </c>
      <c r="D2366">
        <v>133</v>
      </c>
      <c r="E2366">
        <f>D2366-MajorAxis</f>
        <v>43</v>
      </c>
      <c r="F2366" s="2">
        <f t="shared" si="221"/>
        <v>0.66712328767123286</v>
      </c>
      <c r="G2366" s="3">
        <f t="shared" si="220"/>
        <v>0.45497698815128323</v>
      </c>
      <c r="H2366" s="11" t="e">
        <f t="shared" si="224"/>
        <v>#N/A</v>
      </c>
      <c r="I2366" s="11" t="e">
        <f t="shared" si="224"/>
        <v>#N/A</v>
      </c>
      <c r="J2366" s="11" t="e">
        <f t="shared" si="224"/>
        <v>#N/A</v>
      </c>
      <c r="K2366" s="5" t="e">
        <f t="shared" si="224"/>
        <v>#N/A</v>
      </c>
      <c r="L2366" s="5" t="e">
        <f t="shared" si="224"/>
        <v>#N/A</v>
      </c>
      <c r="M2366" s="5" t="e">
        <f t="shared" si="224"/>
        <v>#N/A</v>
      </c>
      <c r="N2366" s="8" t="e">
        <f t="shared" si="224"/>
        <v>#N/A</v>
      </c>
      <c r="O2366" s="8">
        <f t="shared" si="224"/>
        <v>0.48790308587470688</v>
      </c>
      <c r="P2366" s="8" t="e">
        <f t="shared" si="224"/>
        <v>#N/A</v>
      </c>
      <c r="Q2366" s="9" t="e">
        <f t="shared" si="224"/>
        <v>#N/A</v>
      </c>
      <c r="R2366" s="9" t="e">
        <f t="shared" si="224"/>
        <v>#N/A</v>
      </c>
      <c r="S2366" s="9" t="e">
        <f t="shared" si="224"/>
        <v>#N/A</v>
      </c>
    </row>
    <row r="2367" spans="1:19" x14ac:dyDescent="0.3">
      <c r="A2367" s="1">
        <v>45529</v>
      </c>
      <c r="B2367">
        <v>40</v>
      </c>
      <c r="C2367" t="s">
        <v>5</v>
      </c>
      <c r="D2367">
        <v>226</v>
      </c>
      <c r="E2367">
        <f>D2367-MajorAxis</f>
        <v>136</v>
      </c>
      <c r="F2367" s="2">
        <f t="shared" si="221"/>
        <v>0.66712328767123286</v>
      </c>
      <c r="G2367" s="3">
        <f t="shared" si="220"/>
        <v>0.46342277590894759</v>
      </c>
      <c r="H2367" s="11" t="e">
        <f t="shared" si="224"/>
        <v>#N/A</v>
      </c>
      <c r="I2367" s="11" t="e">
        <f t="shared" si="224"/>
        <v>#N/A</v>
      </c>
      <c r="J2367" s="11" t="e">
        <f t="shared" si="224"/>
        <v>#N/A</v>
      </c>
      <c r="K2367" s="5" t="e">
        <f t="shared" si="224"/>
        <v>#N/A</v>
      </c>
      <c r="L2367" s="5" t="e">
        <f t="shared" si="224"/>
        <v>#N/A</v>
      </c>
      <c r="M2367" s="5" t="e">
        <f t="shared" si="224"/>
        <v>#N/A</v>
      </c>
      <c r="N2367" s="8" t="e">
        <f t="shared" si="224"/>
        <v>#N/A</v>
      </c>
      <c r="O2367" s="8">
        <f t="shared" si="224"/>
        <v>-0.47988833255468905</v>
      </c>
      <c r="P2367" s="8" t="e">
        <f t="shared" si="224"/>
        <v>#N/A</v>
      </c>
      <c r="Q2367" s="9" t="e">
        <f t="shared" si="224"/>
        <v>#N/A</v>
      </c>
      <c r="R2367" s="9" t="e">
        <f t="shared" si="224"/>
        <v>#N/A</v>
      </c>
      <c r="S2367" s="9" t="e">
        <f t="shared" si="224"/>
        <v>#N/A</v>
      </c>
    </row>
    <row r="2368" spans="1:19" x14ac:dyDescent="0.3">
      <c r="A2368" s="1">
        <v>45530</v>
      </c>
      <c r="B2368">
        <v>0</v>
      </c>
      <c r="C2368" t="s">
        <v>4</v>
      </c>
      <c r="D2368">
        <v>73</v>
      </c>
      <c r="E2368">
        <f>D2368-MajorAxis</f>
        <v>-17</v>
      </c>
      <c r="F2368" s="2">
        <f t="shared" si="221"/>
        <v>0.66986301369863011</v>
      </c>
      <c r="G2368" s="3">
        <f t="shared" si="220"/>
        <v>-0.19584899124577843</v>
      </c>
      <c r="H2368" s="11" t="e">
        <f t="shared" si="224"/>
        <v>#N/A</v>
      </c>
      <c r="I2368" s="11" t="e">
        <f t="shared" si="224"/>
        <v>#N/A</v>
      </c>
      <c r="J2368" s="11" t="e">
        <f t="shared" si="224"/>
        <v>#N/A</v>
      </c>
      <c r="K2368" s="5" t="e">
        <f t="shared" si="224"/>
        <v>#N/A</v>
      </c>
      <c r="L2368" s="5" t="e">
        <f t="shared" si="224"/>
        <v>#N/A</v>
      </c>
      <c r="M2368" s="5" t="e">
        <f t="shared" si="224"/>
        <v>#N/A</v>
      </c>
      <c r="N2368" s="8" t="e">
        <f t="shared" si="224"/>
        <v>#N/A</v>
      </c>
      <c r="O2368" s="8">
        <f t="shared" si="224"/>
        <v>0.64059318584373204</v>
      </c>
      <c r="P2368" s="8" t="e">
        <f t="shared" si="224"/>
        <v>#N/A</v>
      </c>
      <c r="Q2368" s="9" t="e">
        <f t="shared" si="224"/>
        <v>#N/A</v>
      </c>
      <c r="R2368" s="9" t="e">
        <f t="shared" si="224"/>
        <v>#N/A</v>
      </c>
      <c r="S2368" s="9" t="e">
        <f t="shared" si="224"/>
        <v>#N/A</v>
      </c>
    </row>
    <row r="2369" spans="1:19" x14ac:dyDescent="0.3">
      <c r="A2369" s="1">
        <v>45530</v>
      </c>
      <c r="B2369">
        <v>0</v>
      </c>
      <c r="C2369" t="s">
        <v>5</v>
      </c>
      <c r="D2369">
        <v>287</v>
      </c>
      <c r="E2369">
        <f>D2369-MajorAxis</f>
        <v>197</v>
      </c>
      <c r="F2369" s="2">
        <f t="shared" si="221"/>
        <v>0.66986301369863011</v>
      </c>
      <c r="G2369" s="3">
        <f t="shared" si="220"/>
        <v>-0.19584899124577845</v>
      </c>
      <c r="H2369" s="11" t="e">
        <f t="shared" si="224"/>
        <v>#N/A</v>
      </c>
      <c r="I2369" s="11" t="e">
        <f t="shared" si="224"/>
        <v>#N/A</v>
      </c>
      <c r="J2369" s="11" t="e">
        <f t="shared" si="224"/>
        <v>#N/A</v>
      </c>
      <c r="K2369" s="5" t="e">
        <f t="shared" si="224"/>
        <v>#N/A</v>
      </c>
      <c r="L2369" s="5" t="e">
        <f t="shared" si="224"/>
        <v>#N/A</v>
      </c>
      <c r="M2369" s="5" t="e">
        <f t="shared" si="224"/>
        <v>#N/A</v>
      </c>
      <c r="N2369" s="8" t="e">
        <f t="shared" si="224"/>
        <v>#N/A</v>
      </c>
      <c r="O2369" s="8">
        <f t="shared" si="224"/>
        <v>-0.64059318584373193</v>
      </c>
      <c r="P2369" s="8" t="e">
        <f t="shared" si="224"/>
        <v>#N/A</v>
      </c>
      <c r="Q2369" s="9" t="e">
        <f t="shared" si="224"/>
        <v>#N/A</v>
      </c>
      <c r="R2369" s="9" t="e">
        <f t="shared" si="224"/>
        <v>#N/A</v>
      </c>
      <c r="S2369" s="9" t="e">
        <f t="shared" si="224"/>
        <v>#N/A</v>
      </c>
    </row>
    <row r="2370" spans="1:19" x14ac:dyDescent="0.3">
      <c r="A2370" s="1">
        <v>45530</v>
      </c>
      <c r="B2370">
        <v>10</v>
      </c>
      <c r="C2370" t="s">
        <v>4</v>
      </c>
      <c r="D2370">
        <v>86</v>
      </c>
      <c r="E2370">
        <f>D2370-MajorAxis</f>
        <v>-4</v>
      </c>
      <c r="F2370" s="2">
        <f t="shared" si="221"/>
        <v>0.66986301369863011</v>
      </c>
      <c r="G2370" s="3">
        <f t="shared" si="220"/>
        <v>-4.672728172722914E-2</v>
      </c>
      <c r="H2370" s="11" t="e">
        <f t="shared" ref="H2370:S2385" si="225">IF(MONTH($A2370)=LEN(H$1),$F2370*COS($E2370/180*PI()),NA())</f>
        <v>#N/A</v>
      </c>
      <c r="I2370" s="11" t="e">
        <f t="shared" si="225"/>
        <v>#N/A</v>
      </c>
      <c r="J2370" s="11" t="e">
        <f t="shared" si="225"/>
        <v>#N/A</v>
      </c>
      <c r="K2370" s="5" t="e">
        <f t="shared" si="225"/>
        <v>#N/A</v>
      </c>
      <c r="L2370" s="5" t="e">
        <f t="shared" si="225"/>
        <v>#N/A</v>
      </c>
      <c r="M2370" s="5" t="e">
        <f t="shared" si="225"/>
        <v>#N/A</v>
      </c>
      <c r="N2370" s="8" t="e">
        <f t="shared" si="225"/>
        <v>#N/A</v>
      </c>
      <c r="O2370" s="8">
        <f t="shared" si="225"/>
        <v>0.66823126106445752</v>
      </c>
      <c r="P2370" s="8" t="e">
        <f t="shared" si="225"/>
        <v>#N/A</v>
      </c>
      <c r="Q2370" s="9" t="e">
        <f t="shared" si="225"/>
        <v>#N/A</v>
      </c>
      <c r="R2370" s="9" t="e">
        <f t="shared" si="225"/>
        <v>#N/A</v>
      </c>
      <c r="S2370" s="9" t="e">
        <f t="shared" si="225"/>
        <v>#N/A</v>
      </c>
    </row>
    <row r="2371" spans="1:19" x14ac:dyDescent="0.3">
      <c r="A2371" s="1">
        <v>45530</v>
      </c>
      <c r="B2371">
        <v>10</v>
      </c>
      <c r="C2371" t="s">
        <v>5</v>
      </c>
      <c r="D2371">
        <v>274</v>
      </c>
      <c r="E2371">
        <f>D2371-MajorAxis</f>
        <v>184</v>
      </c>
      <c r="F2371" s="2">
        <f t="shared" si="221"/>
        <v>0.66986301369863011</v>
      </c>
      <c r="G2371" s="3">
        <f t="shared" ref="G2371:G2434" si="226">F2371*SIN($E2371/180*PI())</f>
        <v>-4.6727281727228821E-2</v>
      </c>
      <c r="H2371" s="11" t="e">
        <f t="shared" si="225"/>
        <v>#N/A</v>
      </c>
      <c r="I2371" s="11" t="e">
        <f t="shared" si="225"/>
        <v>#N/A</v>
      </c>
      <c r="J2371" s="11" t="e">
        <f t="shared" si="225"/>
        <v>#N/A</v>
      </c>
      <c r="K2371" s="5" t="e">
        <f t="shared" si="225"/>
        <v>#N/A</v>
      </c>
      <c r="L2371" s="5" t="e">
        <f t="shared" si="225"/>
        <v>#N/A</v>
      </c>
      <c r="M2371" s="5" t="e">
        <f t="shared" si="225"/>
        <v>#N/A</v>
      </c>
      <c r="N2371" s="8" t="e">
        <f t="shared" si="225"/>
        <v>#N/A</v>
      </c>
      <c r="O2371" s="8">
        <f t="shared" si="225"/>
        <v>-0.66823126106445763</v>
      </c>
      <c r="P2371" s="8" t="e">
        <f t="shared" si="225"/>
        <v>#N/A</v>
      </c>
      <c r="Q2371" s="9" t="e">
        <f t="shared" si="225"/>
        <v>#N/A</v>
      </c>
      <c r="R2371" s="9" t="e">
        <f t="shared" si="225"/>
        <v>#N/A</v>
      </c>
      <c r="S2371" s="9" t="e">
        <f t="shared" si="225"/>
        <v>#N/A</v>
      </c>
    </row>
    <row r="2372" spans="1:19" x14ac:dyDescent="0.3">
      <c r="A2372" s="1">
        <v>45530</v>
      </c>
      <c r="B2372">
        <v>20</v>
      </c>
      <c r="C2372" t="s">
        <v>4</v>
      </c>
      <c r="D2372">
        <v>99</v>
      </c>
      <c r="E2372">
        <f>D2372-MajorAxis</f>
        <v>9</v>
      </c>
      <c r="F2372" s="2">
        <f t="shared" ref="F2372:F2435" si="227">0.5+ABS(DATE(2024,6,25)-A2372)/365</f>
        <v>0.66986301369863011</v>
      </c>
      <c r="G2372" s="3">
        <f t="shared" si="226"/>
        <v>0.10478966219818205</v>
      </c>
      <c r="H2372" s="11" t="e">
        <f t="shared" si="225"/>
        <v>#N/A</v>
      </c>
      <c r="I2372" s="11" t="e">
        <f t="shared" si="225"/>
        <v>#N/A</v>
      </c>
      <c r="J2372" s="11" t="e">
        <f t="shared" si="225"/>
        <v>#N/A</v>
      </c>
      <c r="K2372" s="5" t="e">
        <f t="shared" si="225"/>
        <v>#N/A</v>
      </c>
      <c r="L2372" s="5" t="e">
        <f t="shared" si="225"/>
        <v>#N/A</v>
      </c>
      <c r="M2372" s="5" t="e">
        <f t="shared" si="225"/>
        <v>#N/A</v>
      </c>
      <c r="N2372" s="8" t="e">
        <f t="shared" si="225"/>
        <v>#N/A</v>
      </c>
      <c r="O2372" s="8">
        <f t="shared" si="225"/>
        <v>0.66161588842605801</v>
      </c>
      <c r="P2372" s="8" t="e">
        <f t="shared" si="225"/>
        <v>#N/A</v>
      </c>
      <c r="Q2372" s="9" t="e">
        <f t="shared" si="225"/>
        <v>#N/A</v>
      </c>
      <c r="R2372" s="9" t="e">
        <f t="shared" si="225"/>
        <v>#N/A</v>
      </c>
      <c r="S2372" s="9" t="e">
        <f t="shared" si="225"/>
        <v>#N/A</v>
      </c>
    </row>
    <row r="2373" spans="1:19" x14ac:dyDescent="0.3">
      <c r="A2373" s="1">
        <v>45530</v>
      </c>
      <c r="B2373">
        <v>20</v>
      </c>
      <c r="C2373" t="s">
        <v>5</v>
      </c>
      <c r="D2373">
        <v>261</v>
      </c>
      <c r="E2373">
        <f>D2373-MajorAxis</f>
        <v>171</v>
      </c>
      <c r="F2373" s="2">
        <f t="shared" si="227"/>
        <v>0.66986301369863011</v>
      </c>
      <c r="G2373" s="3">
        <f t="shared" si="226"/>
        <v>0.10478966219818212</v>
      </c>
      <c r="H2373" s="11" t="e">
        <f t="shared" si="225"/>
        <v>#N/A</v>
      </c>
      <c r="I2373" s="11" t="e">
        <f t="shared" si="225"/>
        <v>#N/A</v>
      </c>
      <c r="J2373" s="11" t="e">
        <f t="shared" si="225"/>
        <v>#N/A</v>
      </c>
      <c r="K2373" s="5" t="e">
        <f t="shared" si="225"/>
        <v>#N/A</v>
      </c>
      <c r="L2373" s="5" t="e">
        <f t="shared" si="225"/>
        <v>#N/A</v>
      </c>
      <c r="M2373" s="5" t="e">
        <f t="shared" si="225"/>
        <v>#N/A</v>
      </c>
      <c r="N2373" s="8" t="e">
        <f t="shared" si="225"/>
        <v>#N/A</v>
      </c>
      <c r="O2373" s="8">
        <f t="shared" si="225"/>
        <v>-0.6616158884260579</v>
      </c>
      <c r="P2373" s="8" t="e">
        <f t="shared" si="225"/>
        <v>#N/A</v>
      </c>
      <c r="Q2373" s="9" t="e">
        <f t="shared" si="225"/>
        <v>#N/A</v>
      </c>
      <c r="R2373" s="9" t="e">
        <f t="shared" si="225"/>
        <v>#N/A</v>
      </c>
      <c r="S2373" s="9" t="e">
        <f t="shared" si="225"/>
        <v>#N/A</v>
      </c>
    </row>
    <row r="2374" spans="1:19" x14ac:dyDescent="0.3">
      <c r="A2374" s="1">
        <v>45530</v>
      </c>
      <c r="B2374">
        <v>30</v>
      </c>
      <c r="C2374" t="s">
        <v>4</v>
      </c>
      <c r="D2374">
        <v>114</v>
      </c>
      <c r="E2374">
        <f>D2374-MajorAxis</f>
        <v>24</v>
      </c>
      <c r="F2374" s="2">
        <f t="shared" si="227"/>
        <v>0.66986301369863011</v>
      </c>
      <c r="G2374" s="3">
        <f t="shared" si="226"/>
        <v>0.27245783351241953</v>
      </c>
      <c r="H2374" s="11" t="e">
        <f t="shared" si="225"/>
        <v>#N/A</v>
      </c>
      <c r="I2374" s="11" t="e">
        <f t="shared" si="225"/>
        <v>#N/A</v>
      </c>
      <c r="J2374" s="11" t="e">
        <f t="shared" si="225"/>
        <v>#N/A</v>
      </c>
      <c r="K2374" s="5" t="e">
        <f t="shared" si="225"/>
        <v>#N/A</v>
      </c>
      <c r="L2374" s="5" t="e">
        <f t="shared" si="225"/>
        <v>#N/A</v>
      </c>
      <c r="M2374" s="5" t="e">
        <f t="shared" si="225"/>
        <v>#N/A</v>
      </c>
      <c r="N2374" s="8" t="e">
        <f t="shared" si="225"/>
        <v>#N/A</v>
      </c>
      <c r="O2374" s="8">
        <f t="shared" si="225"/>
        <v>0.61195031340716688</v>
      </c>
      <c r="P2374" s="8" t="e">
        <f t="shared" si="225"/>
        <v>#N/A</v>
      </c>
      <c r="Q2374" s="9" t="e">
        <f t="shared" si="225"/>
        <v>#N/A</v>
      </c>
      <c r="R2374" s="9" t="e">
        <f t="shared" si="225"/>
        <v>#N/A</v>
      </c>
      <c r="S2374" s="9" t="e">
        <f t="shared" si="225"/>
        <v>#N/A</v>
      </c>
    </row>
    <row r="2375" spans="1:19" x14ac:dyDescent="0.3">
      <c r="A2375" s="1">
        <v>45530</v>
      </c>
      <c r="B2375">
        <v>30</v>
      </c>
      <c r="C2375" t="s">
        <v>5</v>
      </c>
      <c r="D2375">
        <v>246</v>
      </c>
      <c r="E2375">
        <f>D2375-MajorAxis</f>
        <v>156</v>
      </c>
      <c r="F2375" s="2">
        <f t="shared" si="227"/>
        <v>0.66986301369863011</v>
      </c>
      <c r="G2375" s="3">
        <f t="shared" si="226"/>
        <v>0.27245783351241948</v>
      </c>
      <c r="H2375" s="11" t="e">
        <f t="shared" si="225"/>
        <v>#N/A</v>
      </c>
      <c r="I2375" s="11" t="e">
        <f t="shared" si="225"/>
        <v>#N/A</v>
      </c>
      <c r="J2375" s="11" t="e">
        <f t="shared" si="225"/>
        <v>#N/A</v>
      </c>
      <c r="K2375" s="5" t="e">
        <f t="shared" si="225"/>
        <v>#N/A</v>
      </c>
      <c r="L2375" s="5" t="e">
        <f t="shared" si="225"/>
        <v>#N/A</v>
      </c>
      <c r="M2375" s="5" t="e">
        <f t="shared" si="225"/>
        <v>#N/A</v>
      </c>
      <c r="N2375" s="8" t="e">
        <f t="shared" si="225"/>
        <v>#N/A</v>
      </c>
      <c r="O2375" s="8">
        <f t="shared" si="225"/>
        <v>-0.61195031340716688</v>
      </c>
      <c r="P2375" s="8" t="e">
        <f t="shared" si="225"/>
        <v>#N/A</v>
      </c>
      <c r="Q2375" s="9" t="e">
        <f t="shared" si="225"/>
        <v>#N/A</v>
      </c>
      <c r="R2375" s="9" t="e">
        <f t="shared" si="225"/>
        <v>#N/A</v>
      </c>
      <c r="S2375" s="9" t="e">
        <f t="shared" si="225"/>
        <v>#N/A</v>
      </c>
    </row>
    <row r="2376" spans="1:19" x14ac:dyDescent="0.3">
      <c r="A2376" s="1">
        <v>45530</v>
      </c>
      <c r="B2376">
        <v>40</v>
      </c>
      <c r="C2376" t="s">
        <v>4</v>
      </c>
      <c r="D2376">
        <v>135</v>
      </c>
      <c r="E2376">
        <f>D2376-MajorAxis</f>
        <v>45</v>
      </c>
      <c r="F2376" s="2">
        <f t="shared" si="227"/>
        <v>0.66986301369863011</v>
      </c>
      <c r="G2376" s="3">
        <f t="shared" si="226"/>
        <v>0.47366467945235846</v>
      </c>
      <c r="H2376" s="11" t="e">
        <f t="shared" si="225"/>
        <v>#N/A</v>
      </c>
      <c r="I2376" s="11" t="e">
        <f t="shared" si="225"/>
        <v>#N/A</v>
      </c>
      <c r="J2376" s="11" t="e">
        <f t="shared" si="225"/>
        <v>#N/A</v>
      </c>
      <c r="K2376" s="5" t="e">
        <f t="shared" si="225"/>
        <v>#N/A</v>
      </c>
      <c r="L2376" s="5" t="e">
        <f t="shared" si="225"/>
        <v>#N/A</v>
      </c>
      <c r="M2376" s="5" t="e">
        <f t="shared" si="225"/>
        <v>#N/A</v>
      </c>
      <c r="N2376" s="8" t="e">
        <f t="shared" si="225"/>
        <v>#N/A</v>
      </c>
      <c r="O2376" s="8">
        <f t="shared" si="225"/>
        <v>0.47366467945235857</v>
      </c>
      <c r="P2376" s="8" t="e">
        <f t="shared" si="225"/>
        <v>#N/A</v>
      </c>
      <c r="Q2376" s="9" t="e">
        <f t="shared" si="225"/>
        <v>#N/A</v>
      </c>
      <c r="R2376" s="9" t="e">
        <f t="shared" si="225"/>
        <v>#N/A</v>
      </c>
      <c r="S2376" s="9" t="e">
        <f t="shared" si="225"/>
        <v>#N/A</v>
      </c>
    </row>
    <row r="2377" spans="1:19" x14ac:dyDescent="0.3">
      <c r="A2377" s="1">
        <v>45530</v>
      </c>
      <c r="B2377">
        <v>40</v>
      </c>
      <c r="C2377" t="s">
        <v>5</v>
      </c>
      <c r="D2377">
        <v>225</v>
      </c>
      <c r="E2377">
        <f>D2377-MajorAxis</f>
        <v>135</v>
      </c>
      <c r="F2377" s="2">
        <f t="shared" si="227"/>
        <v>0.66986301369863011</v>
      </c>
      <c r="G2377" s="3">
        <f t="shared" si="226"/>
        <v>0.47366467945235857</v>
      </c>
      <c r="H2377" s="11" t="e">
        <f t="shared" si="225"/>
        <v>#N/A</v>
      </c>
      <c r="I2377" s="11" t="e">
        <f t="shared" si="225"/>
        <v>#N/A</v>
      </c>
      <c r="J2377" s="11" t="e">
        <f t="shared" si="225"/>
        <v>#N/A</v>
      </c>
      <c r="K2377" s="5" t="e">
        <f t="shared" si="225"/>
        <v>#N/A</v>
      </c>
      <c r="L2377" s="5" t="e">
        <f t="shared" si="225"/>
        <v>#N/A</v>
      </c>
      <c r="M2377" s="5" t="e">
        <f t="shared" si="225"/>
        <v>#N/A</v>
      </c>
      <c r="N2377" s="8" t="e">
        <f t="shared" si="225"/>
        <v>#N/A</v>
      </c>
      <c r="O2377" s="8">
        <f t="shared" si="225"/>
        <v>-0.47366467945235846</v>
      </c>
      <c r="P2377" s="8" t="e">
        <f t="shared" si="225"/>
        <v>#N/A</v>
      </c>
      <c r="Q2377" s="9" t="e">
        <f t="shared" si="225"/>
        <v>#N/A</v>
      </c>
      <c r="R2377" s="9" t="e">
        <f t="shared" si="225"/>
        <v>#N/A</v>
      </c>
      <c r="S2377" s="9" t="e">
        <f t="shared" si="225"/>
        <v>#N/A</v>
      </c>
    </row>
    <row r="2378" spans="1:19" x14ac:dyDescent="0.3">
      <c r="A2378" s="1">
        <v>45531</v>
      </c>
      <c r="B2378">
        <v>0</v>
      </c>
      <c r="C2378" t="s">
        <v>4</v>
      </c>
      <c r="D2378">
        <v>73</v>
      </c>
      <c r="E2378">
        <f>D2378-MajorAxis</f>
        <v>-17</v>
      </c>
      <c r="F2378" s="2">
        <f t="shared" si="227"/>
        <v>0.67260273972602747</v>
      </c>
      <c r="G2378" s="3">
        <f t="shared" si="226"/>
        <v>-0.19665000961488183</v>
      </c>
      <c r="H2378" s="11" t="e">
        <f t="shared" si="225"/>
        <v>#N/A</v>
      </c>
      <c r="I2378" s="11" t="e">
        <f t="shared" si="225"/>
        <v>#N/A</v>
      </c>
      <c r="J2378" s="11" t="e">
        <f t="shared" si="225"/>
        <v>#N/A</v>
      </c>
      <c r="K2378" s="5" t="e">
        <f t="shared" si="225"/>
        <v>#N/A</v>
      </c>
      <c r="L2378" s="5" t="e">
        <f t="shared" si="225"/>
        <v>#N/A</v>
      </c>
      <c r="M2378" s="5" t="e">
        <f t="shared" si="225"/>
        <v>#N/A</v>
      </c>
      <c r="N2378" s="8" t="e">
        <f t="shared" si="225"/>
        <v>#N/A</v>
      </c>
      <c r="O2378" s="8">
        <f t="shared" si="225"/>
        <v>0.64321319887376782</v>
      </c>
      <c r="P2378" s="8" t="e">
        <f t="shared" si="225"/>
        <v>#N/A</v>
      </c>
      <c r="Q2378" s="9" t="e">
        <f t="shared" si="225"/>
        <v>#N/A</v>
      </c>
      <c r="R2378" s="9" t="e">
        <f t="shared" si="225"/>
        <v>#N/A</v>
      </c>
      <c r="S2378" s="9" t="e">
        <f t="shared" si="225"/>
        <v>#N/A</v>
      </c>
    </row>
    <row r="2379" spans="1:19" x14ac:dyDescent="0.3">
      <c r="A2379" s="1">
        <v>45531</v>
      </c>
      <c r="B2379">
        <v>0</v>
      </c>
      <c r="C2379" t="s">
        <v>5</v>
      </c>
      <c r="D2379">
        <v>286</v>
      </c>
      <c r="E2379">
        <f>D2379-MajorAxis</f>
        <v>196</v>
      </c>
      <c r="F2379" s="2">
        <f t="shared" si="227"/>
        <v>0.67260273972602747</v>
      </c>
      <c r="G2379" s="3">
        <f t="shared" si="226"/>
        <v>-0.18539444069335115</v>
      </c>
      <c r="H2379" s="11" t="e">
        <f t="shared" si="225"/>
        <v>#N/A</v>
      </c>
      <c r="I2379" s="11" t="e">
        <f t="shared" si="225"/>
        <v>#N/A</v>
      </c>
      <c r="J2379" s="11" t="e">
        <f t="shared" si="225"/>
        <v>#N/A</v>
      </c>
      <c r="K2379" s="5" t="e">
        <f t="shared" si="225"/>
        <v>#N/A</v>
      </c>
      <c r="L2379" s="5" t="e">
        <f t="shared" si="225"/>
        <v>#N/A</v>
      </c>
      <c r="M2379" s="5" t="e">
        <f t="shared" si="225"/>
        <v>#N/A</v>
      </c>
      <c r="N2379" s="8" t="e">
        <f t="shared" si="225"/>
        <v>#N/A</v>
      </c>
      <c r="O2379" s="8">
        <f t="shared" si="225"/>
        <v>-0.64654725028180093</v>
      </c>
      <c r="P2379" s="8" t="e">
        <f t="shared" si="225"/>
        <v>#N/A</v>
      </c>
      <c r="Q2379" s="9" t="e">
        <f t="shared" si="225"/>
        <v>#N/A</v>
      </c>
      <c r="R2379" s="9" t="e">
        <f t="shared" si="225"/>
        <v>#N/A</v>
      </c>
      <c r="S2379" s="9" t="e">
        <f t="shared" si="225"/>
        <v>#N/A</v>
      </c>
    </row>
    <row r="2380" spans="1:19" x14ac:dyDescent="0.3">
      <c r="A2380" s="1">
        <v>45531</v>
      </c>
      <c r="B2380">
        <v>10</v>
      </c>
      <c r="C2380" t="s">
        <v>4</v>
      </c>
      <c r="D2380">
        <v>87</v>
      </c>
      <c r="E2380">
        <f>D2380-MajorAxis</f>
        <v>-3</v>
      </c>
      <c r="F2380" s="2">
        <f t="shared" si="227"/>
        <v>0.67260273972602747</v>
      </c>
      <c r="G2380" s="3">
        <f t="shared" si="226"/>
        <v>-3.520130755518551E-2</v>
      </c>
      <c r="H2380" s="11" t="e">
        <f t="shared" si="225"/>
        <v>#N/A</v>
      </c>
      <c r="I2380" s="11" t="e">
        <f t="shared" si="225"/>
        <v>#N/A</v>
      </c>
      <c r="J2380" s="11" t="e">
        <f t="shared" si="225"/>
        <v>#N/A</v>
      </c>
      <c r="K2380" s="5" t="e">
        <f t="shared" si="225"/>
        <v>#N/A</v>
      </c>
      <c r="L2380" s="5" t="e">
        <f t="shared" si="225"/>
        <v>#N/A</v>
      </c>
      <c r="M2380" s="5" t="e">
        <f t="shared" si="225"/>
        <v>#N/A</v>
      </c>
      <c r="N2380" s="8" t="e">
        <f t="shared" si="225"/>
        <v>#N/A</v>
      </c>
      <c r="O2380" s="8">
        <f t="shared" si="225"/>
        <v>0.6716809610472545</v>
      </c>
      <c r="P2380" s="8" t="e">
        <f t="shared" si="225"/>
        <v>#N/A</v>
      </c>
      <c r="Q2380" s="9" t="e">
        <f t="shared" si="225"/>
        <v>#N/A</v>
      </c>
      <c r="R2380" s="9" t="e">
        <f t="shared" si="225"/>
        <v>#N/A</v>
      </c>
      <c r="S2380" s="9" t="e">
        <f t="shared" si="225"/>
        <v>#N/A</v>
      </c>
    </row>
    <row r="2381" spans="1:19" x14ac:dyDescent="0.3">
      <c r="A2381" s="1">
        <v>45531</v>
      </c>
      <c r="B2381">
        <v>10</v>
      </c>
      <c r="C2381" t="s">
        <v>5</v>
      </c>
      <c r="D2381">
        <v>273</v>
      </c>
      <c r="E2381">
        <f>D2381-MajorAxis</f>
        <v>183</v>
      </c>
      <c r="F2381" s="2">
        <f t="shared" si="227"/>
        <v>0.67260273972602747</v>
      </c>
      <c r="G2381" s="3">
        <f t="shared" si="226"/>
        <v>-3.5201307555185329E-2</v>
      </c>
      <c r="H2381" s="11" t="e">
        <f t="shared" si="225"/>
        <v>#N/A</v>
      </c>
      <c r="I2381" s="11" t="e">
        <f t="shared" si="225"/>
        <v>#N/A</v>
      </c>
      <c r="J2381" s="11" t="e">
        <f t="shared" si="225"/>
        <v>#N/A</v>
      </c>
      <c r="K2381" s="5" t="e">
        <f t="shared" si="225"/>
        <v>#N/A</v>
      </c>
      <c r="L2381" s="5" t="e">
        <f t="shared" si="225"/>
        <v>#N/A</v>
      </c>
      <c r="M2381" s="5" t="e">
        <f t="shared" si="225"/>
        <v>#N/A</v>
      </c>
      <c r="N2381" s="8" t="e">
        <f t="shared" si="225"/>
        <v>#N/A</v>
      </c>
      <c r="O2381" s="8">
        <f t="shared" si="225"/>
        <v>-0.6716809610472545</v>
      </c>
      <c r="P2381" s="8" t="e">
        <f t="shared" si="225"/>
        <v>#N/A</v>
      </c>
      <c r="Q2381" s="9" t="e">
        <f t="shared" si="225"/>
        <v>#N/A</v>
      </c>
      <c r="R2381" s="9" t="e">
        <f t="shared" si="225"/>
        <v>#N/A</v>
      </c>
      <c r="S2381" s="9" t="e">
        <f t="shared" si="225"/>
        <v>#N/A</v>
      </c>
    </row>
    <row r="2382" spans="1:19" x14ac:dyDescent="0.3">
      <c r="A2382" s="1">
        <v>45531</v>
      </c>
      <c r="B2382">
        <v>20</v>
      </c>
      <c r="C2382" t="s">
        <v>4</v>
      </c>
      <c r="D2382">
        <v>100</v>
      </c>
      <c r="E2382">
        <f>D2382-MajorAxis</f>
        <v>10</v>
      </c>
      <c r="F2382" s="2">
        <f t="shared" si="227"/>
        <v>0.67260273972602747</v>
      </c>
      <c r="G2382" s="3">
        <f t="shared" si="226"/>
        <v>0.11679624004720932</v>
      </c>
      <c r="H2382" s="11" t="e">
        <f t="shared" si="225"/>
        <v>#N/A</v>
      </c>
      <c r="I2382" s="11" t="e">
        <f t="shared" si="225"/>
        <v>#N/A</v>
      </c>
      <c r="J2382" s="11" t="e">
        <f t="shared" si="225"/>
        <v>#N/A</v>
      </c>
      <c r="K2382" s="5" t="e">
        <f t="shared" si="225"/>
        <v>#N/A</v>
      </c>
      <c r="L2382" s="5" t="e">
        <f t="shared" si="225"/>
        <v>#N/A</v>
      </c>
      <c r="M2382" s="5" t="e">
        <f t="shared" si="225"/>
        <v>#N/A</v>
      </c>
      <c r="N2382" s="8" t="e">
        <f t="shared" si="225"/>
        <v>#N/A</v>
      </c>
      <c r="O2382" s="8">
        <f t="shared" si="225"/>
        <v>0.66238439277944405</v>
      </c>
      <c r="P2382" s="8" t="e">
        <f t="shared" si="225"/>
        <v>#N/A</v>
      </c>
      <c r="Q2382" s="9" t="e">
        <f t="shared" si="225"/>
        <v>#N/A</v>
      </c>
      <c r="R2382" s="9" t="e">
        <f t="shared" si="225"/>
        <v>#N/A</v>
      </c>
      <c r="S2382" s="9" t="e">
        <f t="shared" si="225"/>
        <v>#N/A</v>
      </c>
    </row>
    <row r="2383" spans="1:19" x14ac:dyDescent="0.3">
      <c r="A2383" s="1">
        <v>45531</v>
      </c>
      <c r="B2383">
        <v>20</v>
      </c>
      <c r="C2383" t="s">
        <v>5</v>
      </c>
      <c r="D2383">
        <v>260</v>
      </c>
      <c r="E2383">
        <f>D2383-MajorAxis</f>
        <v>170</v>
      </c>
      <c r="F2383" s="2">
        <f t="shared" si="227"/>
        <v>0.67260273972602747</v>
      </c>
      <c r="G2383" s="3">
        <f t="shared" si="226"/>
        <v>0.11679624004720957</v>
      </c>
      <c r="H2383" s="11" t="e">
        <f t="shared" si="225"/>
        <v>#N/A</v>
      </c>
      <c r="I2383" s="11" t="e">
        <f t="shared" si="225"/>
        <v>#N/A</v>
      </c>
      <c r="J2383" s="11" t="e">
        <f t="shared" si="225"/>
        <v>#N/A</v>
      </c>
      <c r="K2383" s="5" t="e">
        <f t="shared" si="225"/>
        <v>#N/A</v>
      </c>
      <c r="L2383" s="5" t="e">
        <f t="shared" si="225"/>
        <v>#N/A</v>
      </c>
      <c r="M2383" s="5" t="e">
        <f t="shared" si="225"/>
        <v>#N/A</v>
      </c>
      <c r="N2383" s="8" t="e">
        <f t="shared" si="225"/>
        <v>#N/A</v>
      </c>
      <c r="O2383" s="8">
        <f t="shared" si="225"/>
        <v>-0.66238439277944405</v>
      </c>
      <c r="P2383" s="8" t="e">
        <f t="shared" si="225"/>
        <v>#N/A</v>
      </c>
      <c r="Q2383" s="9" t="e">
        <f t="shared" si="225"/>
        <v>#N/A</v>
      </c>
      <c r="R2383" s="9" t="e">
        <f t="shared" si="225"/>
        <v>#N/A</v>
      </c>
      <c r="S2383" s="9" t="e">
        <f t="shared" si="225"/>
        <v>#N/A</v>
      </c>
    </row>
    <row r="2384" spans="1:19" x14ac:dyDescent="0.3">
      <c r="A2384" s="1">
        <v>45531</v>
      </c>
      <c r="B2384">
        <v>30</v>
      </c>
      <c r="C2384" t="s">
        <v>4</v>
      </c>
      <c r="D2384">
        <v>115</v>
      </c>
      <c r="E2384">
        <f>D2384-MajorAxis</f>
        <v>25</v>
      </c>
      <c r="F2384" s="2">
        <f t="shared" si="227"/>
        <v>0.67260273972602747</v>
      </c>
      <c r="G2384" s="3">
        <f t="shared" si="226"/>
        <v>0.28425420070504581</v>
      </c>
      <c r="H2384" s="11" t="e">
        <f t="shared" si="225"/>
        <v>#N/A</v>
      </c>
      <c r="I2384" s="11" t="e">
        <f t="shared" si="225"/>
        <v>#N/A</v>
      </c>
      <c r="J2384" s="11" t="e">
        <f t="shared" si="225"/>
        <v>#N/A</v>
      </c>
      <c r="K2384" s="5" t="e">
        <f t="shared" si="225"/>
        <v>#N/A</v>
      </c>
      <c r="L2384" s="5" t="e">
        <f t="shared" si="225"/>
        <v>#N/A</v>
      </c>
      <c r="M2384" s="5" t="e">
        <f t="shared" si="225"/>
        <v>#N/A</v>
      </c>
      <c r="N2384" s="8" t="e">
        <f t="shared" si="225"/>
        <v>#N/A</v>
      </c>
      <c r="O2384" s="8">
        <f t="shared" si="225"/>
        <v>0.60958510059588378</v>
      </c>
      <c r="P2384" s="8" t="e">
        <f t="shared" si="225"/>
        <v>#N/A</v>
      </c>
      <c r="Q2384" s="9" t="e">
        <f t="shared" si="225"/>
        <v>#N/A</v>
      </c>
      <c r="R2384" s="9" t="e">
        <f t="shared" si="225"/>
        <v>#N/A</v>
      </c>
      <c r="S2384" s="9" t="e">
        <f t="shared" si="225"/>
        <v>#N/A</v>
      </c>
    </row>
    <row r="2385" spans="1:19" x14ac:dyDescent="0.3">
      <c r="A2385" s="1">
        <v>45531</v>
      </c>
      <c r="B2385">
        <v>30</v>
      </c>
      <c r="C2385" t="s">
        <v>5</v>
      </c>
      <c r="D2385">
        <v>245</v>
      </c>
      <c r="E2385">
        <f>D2385-MajorAxis</f>
        <v>155</v>
      </c>
      <c r="F2385" s="2">
        <f t="shared" si="227"/>
        <v>0.67260273972602747</v>
      </c>
      <c r="G2385" s="3">
        <f t="shared" si="226"/>
        <v>0.28425420070504587</v>
      </c>
      <c r="H2385" s="11" t="e">
        <f t="shared" si="225"/>
        <v>#N/A</v>
      </c>
      <c r="I2385" s="11" t="e">
        <f t="shared" si="225"/>
        <v>#N/A</v>
      </c>
      <c r="J2385" s="11" t="e">
        <f t="shared" si="225"/>
        <v>#N/A</v>
      </c>
      <c r="K2385" s="5" t="e">
        <f t="shared" si="225"/>
        <v>#N/A</v>
      </c>
      <c r="L2385" s="5" t="e">
        <f t="shared" si="225"/>
        <v>#N/A</v>
      </c>
      <c r="M2385" s="5" t="e">
        <f t="shared" si="225"/>
        <v>#N/A</v>
      </c>
      <c r="N2385" s="8" t="e">
        <f t="shared" si="225"/>
        <v>#N/A</v>
      </c>
      <c r="O2385" s="8">
        <f t="shared" si="225"/>
        <v>-0.60958510059588378</v>
      </c>
      <c r="P2385" s="8" t="e">
        <f t="shared" si="225"/>
        <v>#N/A</v>
      </c>
      <c r="Q2385" s="9" t="e">
        <f t="shared" si="225"/>
        <v>#N/A</v>
      </c>
      <c r="R2385" s="9" t="e">
        <f t="shared" si="225"/>
        <v>#N/A</v>
      </c>
      <c r="S2385" s="9" t="e">
        <f t="shared" si="225"/>
        <v>#N/A</v>
      </c>
    </row>
    <row r="2386" spans="1:19" x14ac:dyDescent="0.3">
      <c r="A2386" s="1">
        <v>45531</v>
      </c>
      <c r="B2386">
        <v>40</v>
      </c>
      <c r="C2386" t="s">
        <v>4</v>
      </c>
      <c r="D2386">
        <v>135</v>
      </c>
      <c r="E2386">
        <f>D2386-MajorAxis</f>
        <v>45</v>
      </c>
      <c r="F2386" s="2">
        <f t="shared" si="227"/>
        <v>0.67260273972602747</v>
      </c>
      <c r="G2386" s="3">
        <f t="shared" si="226"/>
        <v>0.47560195830492441</v>
      </c>
      <c r="H2386" s="11" t="e">
        <f t="shared" ref="H2386:S2401" si="228">IF(MONTH($A2386)=LEN(H$1),$F2386*COS($E2386/180*PI()),NA())</f>
        <v>#N/A</v>
      </c>
      <c r="I2386" s="11" t="e">
        <f t="shared" si="228"/>
        <v>#N/A</v>
      </c>
      <c r="J2386" s="11" t="e">
        <f t="shared" si="228"/>
        <v>#N/A</v>
      </c>
      <c r="K2386" s="5" t="e">
        <f t="shared" si="228"/>
        <v>#N/A</v>
      </c>
      <c r="L2386" s="5" t="e">
        <f t="shared" si="228"/>
        <v>#N/A</v>
      </c>
      <c r="M2386" s="5" t="e">
        <f t="shared" si="228"/>
        <v>#N/A</v>
      </c>
      <c r="N2386" s="8" t="e">
        <f t="shared" si="228"/>
        <v>#N/A</v>
      </c>
      <c r="O2386" s="8">
        <f t="shared" si="228"/>
        <v>0.47560195830492452</v>
      </c>
      <c r="P2386" s="8" t="e">
        <f t="shared" si="228"/>
        <v>#N/A</v>
      </c>
      <c r="Q2386" s="9" t="e">
        <f t="shared" si="228"/>
        <v>#N/A</v>
      </c>
      <c r="R2386" s="9" t="e">
        <f t="shared" si="228"/>
        <v>#N/A</v>
      </c>
      <c r="S2386" s="9" t="e">
        <f t="shared" si="228"/>
        <v>#N/A</v>
      </c>
    </row>
    <row r="2387" spans="1:19" x14ac:dyDescent="0.3">
      <c r="A2387" s="1">
        <v>45531</v>
      </c>
      <c r="B2387">
        <v>40</v>
      </c>
      <c r="C2387" t="s">
        <v>5</v>
      </c>
      <c r="D2387">
        <v>224</v>
      </c>
      <c r="E2387">
        <f>D2387-MajorAxis</f>
        <v>134</v>
      </c>
      <c r="F2387" s="2">
        <f t="shared" si="227"/>
        <v>0.67260273972602747</v>
      </c>
      <c r="G2387" s="3">
        <f t="shared" si="226"/>
        <v>0.48382992050175028</v>
      </c>
      <c r="H2387" s="11" t="e">
        <f t="shared" si="228"/>
        <v>#N/A</v>
      </c>
      <c r="I2387" s="11" t="e">
        <f t="shared" si="228"/>
        <v>#N/A</v>
      </c>
      <c r="J2387" s="11" t="e">
        <f t="shared" si="228"/>
        <v>#N/A</v>
      </c>
      <c r="K2387" s="5" t="e">
        <f t="shared" si="228"/>
        <v>#N/A</v>
      </c>
      <c r="L2387" s="5" t="e">
        <f t="shared" si="228"/>
        <v>#N/A</v>
      </c>
      <c r="M2387" s="5" t="e">
        <f t="shared" si="228"/>
        <v>#N/A</v>
      </c>
      <c r="N2387" s="8" t="e">
        <f t="shared" si="228"/>
        <v>#N/A</v>
      </c>
      <c r="O2387" s="8">
        <f t="shared" si="228"/>
        <v>-0.4672291231443394</v>
      </c>
      <c r="P2387" s="8" t="e">
        <f t="shared" si="228"/>
        <v>#N/A</v>
      </c>
      <c r="Q2387" s="9" t="e">
        <f t="shared" si="228"/>
        <v>#N/A</v>
      </c>
      <c r="R2387" s="9" t="e">
        <f t="shared" si="228"/>
        <v>#N/A</v>
      </c>
      <c r="S2387" s="9" t="e">
        <f t="shared" si="228"/>
        <v>#N/A</v>
      </c>
    </row>
    <row r="2388" spans="1:19" x14ac:dyDescent="0.3">
      <c r="A2388" s="1">
        <v>45532</v>
      </c>
      <c r="B2388">
        <v>0</v>
      </c>
      <c r="C2388" t="s">
        <v>4</v>
      </c>
      <c r="D2388">
        <v>74</v>
      </c>
      <c r="E2388">
        <f>D2388-MajorAxis</f>
        <v>-16</v>
      </c>
      <c r="F2388" s="2">
        <f t="shared" si="227"/>
        <v>0.6753424657534246</v>
      </c>
      <c r="G2388" s="3">
        <f t="shared" si="226"/>
        <v>-0.18614961153120627</v>
      </c>
      <c r="H2388" s="11" t="e">
        <f t="shared" si="228"/>
        <v>#N/A</v>
      </c>
      <c r="I2388" s="11" t="e">
        <f t="shared" si="228"/>
        <v>#N/A</v>
      </c>
      <c r="J2388" s="11" t="e">
        <f t="shared" si="228"/>
        <v>#N/A</v>
      </c>
      <c r="K2388" s="5" t="e">
        <f t="shared" si="228"/>
        <v>#N/A</v>
      </c>
      <c r="L2388" s="5" t="e">
        <f t="shared" si="228"/>
        <v>#N/A</v>
      </c>
      <c r="M2388" s="5" t="e">
        <f t="shared" si="228"/>
        <v>#N/A</v>
      </c>
      <c r="N2388" s="8" t="e">
        <f t="shared" si="228"/>
        <v>#N/A</v>
      </c>
      <c r="O2388" s="8">
        <f t="shared" si="228"/>
        <v>0.64918084396930298</v>
      </c>
      <c r="P2388" s="8" t="e">
        <f t="shared" si="228"/>
        <v>#N/A</v>
      </c>
      <c r="Q2388" s="9" t="e">
        <f t="shared" si="228"/>
        <v>#N/A</v>
      </c>
      <c r="R2388" s="9" t="e">
        <f t="shared" si="228"/>
        <v>#N/A</v>
      </c>
      <c r="S2388" s="9" t="e">
        <f t="shared" si="228"/>
        <v>#N/A</v>
      </c>
    </row>
    <row r="2389" spans="1:19" x14ac:dyDescent="0.3">
      <c r="A2389" s="1">
        <v>45532</v>
      </c>
      <c r="B2389">
        <v>0</v>
      </c>
      <c r="C2389" t="s">
        <v>5</v>
      </c>
      <c r="D2389">
        <v>286</v>
      </c>
      <c r="E2389">
        <f>D2389-MajorAxis</f>
        <v>196</v>
      </c>
      <c r="F2389" s="2">
        <f t="shared" si="227"/>
        <v>0.6753424657534246</v>
      </c>
      <c r="G2389" s="3">
        <f t="shared" si="226"/>
        <v>-0.18614961153120591</v>
      </c>
      <c r="H2389" s="11" t="e">
        <f t="shared" si="228"/>
        <v>#N/A</v>
      </c>
      <c r="I2389" s="11" t="e">
        <f t="shared" si="228"/>
        <v>#N/A</v>
      </c>
      <c r="J2389" s="11" t="e">
        <f t="shared" si="228"/>
        <v>#N/A</v>
      </c>
      <c r="K2389" s="5" t="e">
        <f t="shared" si="228"/>
        <v>#N/A</v>
      </c>
      <c r="L2389" s="5" t="e">
        <f t="shared" si="228"/>
        <v>#N/A</v>
      </c>
      <c r="M2389" s="5" t="e">
        <f t="shared" si="228"/>
        <v>#N/A</v>
      </c>
      <c r="N2389" s="8" t="e">
        <f t="shared" si="228"/>
        <v>#N/A</v>
      </c>
      <c r="O2389" s="8">
        <f t="shared" si="228"/>
        <v>-0.64918084396930309</v>
      </c>
      <c r="P2389" s="8" t="e">
        <f t="shared" si="228"/>
        <v>#N/A</v>
      </c>
      <c r="Q2389" s="9" t="e">
        <f t="shared" si="228"/>
        <v>#N/A</v>
      </c>
      <c r="R2389" s="9" t="e">
        <f t="shared" si="228"/>
        <v>#N/A</v>
      </c>
      <c r="S2389" s="9" t="e">
        <f t="shared" si="228"/>
        <v>#N/A</v>
      </c>
    </row>
    <row r="2390" spans="1:19" x14ac:dyDescent="0.3">
      <c r="A2390" s="1">
        <v>45532</v>
      </c>
      <c r="B2390">
        <v>10</v>
      </c>
      <c r="C2390" t="s">
        <v>4</v>
      </c>
      <c r="D2390">
        <v>87</v>
      </c>
      <c r="E2390">
        <f>D2390-MajorAxis</f>
        <v>-3</v>
      </c>
      <c r="F2390" s="2">
        <f t="shared" si="227"/>
        <v>0.6753424657534246</v>
      </c>
      <c r="G2390" s="3">
        <f t="shared" si="226"/>
        <v>-3.5344693736673018E-2</v>
      </c>
      <c r="H2390" s="11" t="e">
        <f t="shared" si="228"/>
        <v>#N/A</v>
      </c>
      <c r="I2390" s="11" t="e">
        <f t="shared" si="228"/>
        <v>#N/A</v>
      </c>
      <c r="J2390" s="11" t="e">
        <f t="shared" si="228"/>
        <v>#N/A</v>
      </c>
      <c r="K2390" s="5" t="e">
        <f t="shared" si="228"/>
        <v>#N/A</v>
      </c>
      <c r="L2390" s="5" t="e">
        <f t="shared" si="228"/>
        <v>#N/A</v>
      </c>
      <c r="M2390" s="5" t="e">
        <f t="shared" si="228"/>
        <v>#N/A</v>
      </c>
      <c r="N2390" s="8" t="e">
        <f t="shared" si="228"/>
        <v>#N/A</v>
      </c>
      <c r="O2390" s="8">
        <f t="shared" si="228"/>
        <v>0.67441693237534917</v>
      </c>
      <c r="P2390" s="8" t="e">
        <f t="shared" si="228"/>
        <v>#N/A</v>
      </c>
      <c r="Q2390" s="9" t="e">
        <f t="shared" si="228"/>
        <v>#N/A</v>
      </c>
      <c r="R2390" s="9" t="e">
        <f t="shared" si="228"/>
        <v>#N/A</v>
      </c>
      <c r="S2390" s="9" t="e">
        <f t="shared" si="228"/>
        <v>#N/A</v>
      </c>
    </row>
    <row r="2391" spans="1:19" x14ac:dyDescent="0.3">
      <c r="A2391" s="1">
        <v>45532</v>
      </c>
      <c r="B2391">
        <v>10</v>
      </c>
      <c r="C2391" t="s">
        <v>5</v>
      </c>
      <c r="D2391">
        <v>272</v>
      </c>
      <c r="E2391">
        <f>D2391-MajorAxis</f>
        <v>182</v>
      </c>
      <c r="F2391" s="2">
        <f t="shared" si="227"/>
        <v>0.6753424657534246</v>
      </c>
      <c r="G2391" s="3">
        <f t="shared" si="226"/>
        <v>-2.356911215662047E-2</v>
      </c>
      <c r="H2391" s="11" t="e">
        <f t="shared" si="228"/>
        <v>#N/A</v>
      </c>
      <c r="I2391" s="11" t="e">
        <f t="shared" si="228"/>
        <v>#N/A</v>
      </c>
      <c r="J2391" s="11" t="e">
        <f t="shared" si="228"/>
        <v>#N/A</v>
      </c>
      <c r="K2391" s="5" t="e">
        <f t="shared" si="228"/>
        <v>#N/A</v>
      </c>
      <c r="L2391" s="5" t="e">
        <f t="shared" si="228"/>
        <v>#N/A</v>
      </c>
      <c r="M2391" s="5" t="e">
        <f t="shared" si="228"/>
        <v>#N/A</v>
      </c>
      <c r="N2391" s="8" t="e">
        <f t="shared" si="228"/>
        <v>#N/A</v>
      </c>
      <c r="O2391" s="8">
        <f t="shared" si="228"/>
        <v>-0.67493106537043035</v>
      </c>
      <c r="P2391" s="8" t="e">
        <f t="shared" si="228"/>
        <v>#N/A</v>
      </c>
      <c r="Q2391" s="9" t="e">
        <f t="shared" si="228"/>
        <v>#N/A</v>
      </c>
      <c r="R2391" s="9" t="e">
        <f t="shared" si="228"/>
        <v>#N/A</v>
      </c>
      <c r="S2391" s="9" t="e">
        <f t="shared" si="228"/>
        <v>#N/A</v>
      </c>
    </row>
    <row r="2392" spans="1:19" x14ac:dyDescent="0.3">
      <c r="A2392" s="1">
        <v>45532</v>
      </c>
      <c r="B2392">
        <v>20</v>
      </c>
      <c r="C2392" t="s">
        <v>4</v>
      </c>
      <c r="D2392">
        <v>100</v>
      </c>
      <c r="E2392">
        <f>D2392-MajorAxis</f>
        <v>10</v>
      </c>
      <c r="F2392" s="2">
        <f t="shared" si="227"/>
        <v>0.6753424657534246</v>
      </c>
      <c r="G2392" s="3">
        <f t="shared" si="226"/>
        <v>0.11727198847917349</v>
      </c>
      <c r="H2392" s="11" t="e">
        <f t="shared" si="228"/>
        <v>#N/A</v>
      </c>
      <c r="I2392" s="11" t="e">
        <f t="shared" si="228"/>
        <v>#N/A</v>
      </c>
      <c r="J2392" s="11" t="e">
        <f t="shared" si="228"/>
        <v>#N/A</v>
      </c>
      <c r="K2392" s="5" t="e">
        <f t="shared" si="228"/>
        <v>#N/A</v>
      </c>
      <c r="L2392" s="5" t="e">
        <f t="shared" si="228"/>
        <v>#N/A</v>
      </c>
      <c r="M2392" s="5" t="e">
        <f t="shared" si="228"/>
        <v>#N/A</v>
      </c>
      <c r="N2392" s="8" t="e">
        <f t="shared" si="228"/>
        <v>#N/A</v>
      </c>
      <c r="O2392" s="8">
        <f t="shared" si="228"/>
        <v>0.66508249621235416</v>
      </c>
      <c r="P2392" s="8" t="e">
        <f t="shared" si="228"/>
        <v>#N/A</v>
      </c>
      <c r="Q2392" s="9" t="e">
        <f t="shared" si="228"/>
        <v>#N/A</v>
      </c>
      <c r="R2392" s="9" t="e">
        <f t="shared" si="228"/>
        <v>#N/A</v>
      </c>
      <c r="S2392" s="9" t="e">
        <f t="shared" si="228"/>
        <v>#N/A</v>
      </c>
    </row>
    <row r="2393" spans="1:19" x14ac:dyDescent="0.3">
      <c r="A2393" s="1">
        <v>45532</v>
      </c>
      <c r="B2393">
        <v>20</v>
      </c>
      <c r="C2393" t="s">
        <v>5</v>
      </c>
      <c r="D2393">
        <v>259</v>
      </c>
      <c r="E2393">
        <f>D2393-MajorAxis</f>
        <v>169</v>
      </c>
      <c r="F2393" s="2">
        <f t="shared" si="227"/>
        <v>0.6753424657534246</v>
      </c>
      <c r="G2393" s="3">
        <f t="shared" si="226"/>
        <v>0.12886141742552967</v>
      </c>
      <c r="H2393" s="11" t="e">
        <f t="shared" si="228"/>
        <v>#N/A</v>
      </c>
      <c r="I2393" s="11" t="e">
        <f t="shared" si="228"/>
        <v>#N/A</v>
      </c>
      <c r="J2393" s="11" t="e">
        <f t="shared" si="228"/>
        <v>#N/A</v>
      </c>
      <c r="K2393" s="5" t="e">
        <f t="shared" si="228"/>
        <v>#N/A</v>
      </c>
      <c r="L2393" s="5" t="e">
        <f t="shared" si="228"/>
        <v>#N/A</v>
      </c>
      <c r="M2393" s="5" t="e">
        <f t="shared" si="228"/>
        <v>#N/A</v>
      </c>
      <c r="N2393" s="8" t="e">
        <f t="shared" si="228"/>
        <v>#N/A</v>
      </c>
      <c r="O2393" s="8">
        <f t="shared" si="228"/>
        <v>-0.66293452252013463</v>
      </c>
      <c r="P2393" s="8" t="e">
        <f t="shared" si="228"/>
        <v>#N/A</v>
      </c>
      <c r="Q2393" s="9" t="e">
        <f t="shared" si="228"/>
        <v>#N/A</v>
      </c>
      <c r="R2393" s="9" t="e">
        <f t="shared" si="228"/>
        <v>#N/A</v>
      </c>
      <c r="S2393" s="9" t="e">
        <f t="shared" si="228"/>
        <v>#N/A</v>
      </c>
    </row>
    <row r="2394" spans="1:19" x14ac:dyDescent="0.3">
      <c r="A2394" s="1">
        <v>45532</v>
      </c>
      <c r="B2394">
        <v>30</v>
      </c>
      <c r="C2394" t="s">
        <v>4</v>
      </c>
      <c r="D2394">
        <v>116</v>
      </c>
      <c r="E2394">
        <f>D2394-MajorAxis</f>
        <v>26</v>
      </c>
      <c r="F2394" s="2">
        <f t="shared" si="227"/>
        <v>0.6753424657534246</v>
      </c>
      <c r="G2394" s="3">
        <f t="shared" si="226"/>
        <v>0.29605065118769197</v>
      </c>
      <c r="H2394" s="11" t="e">
        <f t="shared" si="228"/>
        <v>#N/A</v>
      </c>
      <c r="I2394" s="11" t="e">
        <f t="shared" si="228"/>
        <v>#N/A</v>
      </c>
      <c r="J2394" s="11" t="e">
        <f t="shared" si="228"/>
        <v>#N/A</v>
      </c>
      <c r="K2394" s="5" t="e">
        <f t="shared" si="228"/>
        <v>#N/A</v>
      </c>
      <c r="L2394" s="5" t="e">
        <f t="shared" si="228"/>
        <v>#N/A</v>
      </c>
      <c r="M2394" s="5" t="e">
        <f t="shared" si="228"/>
        <v>#N/A</v>
      </c>
      <c r="N2394" s="8" t="e">
        <f t="shared" si="228"/>
        <v>#N/A</v>
      </c>
      <c r="O2394" s="8">
        <f t="shared" si="228"/>
        <v>0.60699378743217713</v>
      </c>
      <c r="P2394" s="8" t="e">
        <f t="shared" si="228"/>
        <v>#N/A</v>
      </c>
      <c r="Q2394" s="9" t="e">
        <f t="shared" si="228"/>
        <v>#N/A</v>
      </c>
      <c r="R2394" s="9" t="e">
        <f t="shared" si="228"/>
        <v>#N/A</v>
      </c>
      <c r="S2394" s="9" t="e">
        <f t="shared" si="228"/>
        <v>#N/A</v>
      </c>
    </row>
    <row r="2395" spans="1:19" x14ac:dyDescent="0.3">
      <c r="A2395" s="1">
        <v>45532</v>
      </c>
      <c r="B2395">
        <v>30</v>
      </c>
      <c r="C2395" t="s">
        <v>5</v>
      </c>
      <c r="D2395">
        <v>244</v>
      </c>
      <c r="E2395">
        <f>D2395-MajorAxis</f>
        <v>154</v>
      </c>
      <c r="F2395" s="2">
        <f t="shared" si="227"/>
        <v>0.6753424657534246</v>
      </c>
      <c r="G2395" s="3">
        <f t="shared" si="226"/>
        <v>0.29605065118769214</v>
      </c>
      <c r="H2395" s="11" t="e">
        <f t="shared" si="228"/>
        <v>#N/A</v>
      </c>
      <c r="I2395" s="11" t="e">
        <f t="shared" si="228"/>
        <v>#N/A</v>
      </c>
      <c r="J2395" s="11" t="e">
        <f t="shared" si="228"/>
        <v>#N/A</v>
      </c>
      <c r="K2395" s="5" t="e">
        <f t="shared" si="228"/>
        <v>#N/A</v>
      </c>
      <c r="L2395" s="5" t="e">
        <f t="shared" si="228"/>
        <v>#N/A</v>
      </c>
      <c r="M2395" s="5" t="e">
        <f t="shared" si="228"/>
        <v>#N/A</v>
      </c>
      <c r="N2395" s="8" t="e">
        <f t="shared" si="228"/>
        <v>#N/A</v>
      </c>
      <c r="O2395" s="8">
        <f t="shared" si="228"/>
        <v>-0.60699378743217702</v>
      </c>
      <c r="P2395" s="8" t="e">
        <f t="shared" si="228"/>
        <v>#N/A</v>
      </c>
      <c r="Q2395" s="9" t="e">
        <f t="shared" si="228"/>
        <v>#N/A</v>
      </c>
      <c r="R2395" s="9" t="e">
        <f t="shared" si="228"/>
        <v>#N/A</v>
      </c>
      <c r="S2395" s="9" t="e">
        <f t="shared" si="228"/>
        <v>#N/A</v>
      </c>
    </row>
    <row r="2396" spans="1:19" x14ac:dyDescent="0.3">
      <c r="A2396" s="1">
        <v>45532</v>
      </c>
      <c r="B2396">
        <v>40</v>
      </c>
      <c r="C2396" t="s">
        <v>4</v>
      </c>
      <c r="D2396">
        <v>137</v>
      </c>
      <c r="E2396">
        <f>D2396-MajorAxis</f>
        <v>47</v>
      </c>
      <c r="F2396" s="2">
        <f t="shared" si="227"/>
        <v>0.6753424657534246</v>
      </c>
      <c r="G2396" s="3">
        <f t="shared" si="226"/>
        <v>0.49391421218938492</v>
      </c>
      <c r="H2396" s="11" t="e">
        <f t="shared" si="228"/>
        <v>#N/A</v>
      </c>
      <c r="I2396" s="11" t="e">
        <f t="shared" si="228"/>
        <v>#N/A</v>
      </c>
      <c r="J2396" s="11" t="e">
        <f t="shared" si="228"/>
        <v>#N/A</v>
      </c>
      <c r="K2396" s="5" t="e">
        <f t="shared" si="228"/>
        <v>#N/A</v>
      </c>
      <c r="L2396" s="5" t="e">
        <f t="shared" si="228"/>
        <v>#N/A</v>
      </c>
      <c r="M2396" s="5" t="e">
        <f t="shared" si="228"/>
        <v>#N/A</v>
      </c>
      <c r="N2396" s="8" t="e">
        <f t="shared" si="228"/>
        <v>#N/A</v>
      </c>
      <c r="O2396" s="8">
        <f t="shared" si="228"/>
        <v>0.46058245412439963</v>
      </c>
      <c r="P2396" s="8" t="e">
        <f t="shared" si="228"/>
        <v>#N/A</v>
      </c>
      <c r="Q2396" s="9" t="e">
        <f t="shared" si="228"/>
        <v>#N/A</v>
      </c>
      <c r="R2396" s="9" t="e">
        <f t="shared" si="228"/>
        <v>#N/A</v>
      </c>
      <c r="S2396" s="9" t="e">
        <f t="shared" si="228"/>
        <v>#N/A</v>
      </c>
    </row>
    <row r="2397" spans="1:19" x14ac:dyDescent="0.3">
      <c r="A2397" s="1">
        <v>45532</v>
      </c>
      <c r="B2397">
        <v>40</v>
      </c>
      <c r="C2397" t="s">
        <v>5</v>
      </c>
      <c r="D2397">
        <v>223</v>
      </c>
      <c r="E2397">
        <f>D2397-MajorAxis</f>
        <v>133</v>
      </c>
      <c r="F2397" s="2">
        <f t="shared" si="227"/>
        <v>0.6753424657534246</v>
      </c>
      <c r="G2397" s="3">
        <f t="shared" si="226"/>
        <v>0.49391421218938503</v>
      </c>
      <c r="H2397" s="11" t="e">
        <f t="shared" si="228"/>
        <v>#N/A</v>
      </c>
      <c r="I2397" s="11" t="e">
        <f t="shared" si="228"/>
        <v>#N/A</v>
      </c>
      <c r="J2397" s="11" t="e">
        <f t="shared" si="228"/>
        <v>#N/A</v>
      </c>
      <c r="K2397" s="5" t="e">
        <f t="shared" si="228"/>
        <v>#N/A</v>
      </c>
      <c r="L2397" s="5" t="e">
        <f t="shared" si="228"/>
        <v>#N/A</v>
      </c>
      <c r="M2397" s="5" t="e">
        <f t="shared" si="228"/>
        <v>#N/A</v>
      </c>
      <c r="N2397" s="8" t="e">
        <f t="shared" si="228"/>
        <v>#N/A</v>
      </c>
      <c r="O2397" s="8">
        <f t="shared" si="228"/>
        <v>-0.46058245412439952</v>
      </c>
      <c r="P2397" s="8" t="e">
        <f t="shared" si="228"/>
        <v>#N/A</v>
      </c>
      <c r="Q2397" s="9" t="e">
        <f t="shared" si="228"/>
        <v>#N/A</v>
      </c>
      <c r="R2397" s="9" t="e">
        <f t="shared" si="228"/>
        <v>#N/A</v>
      </c>
      <c r="S2397" s="9" t="e">
        <f t="shared" si="228"/>
        <v>#N/A</v>
      </c>
    </row>
    <row r="2398" spans="1:19" x14ac:dyDescent="0.3">
      <c r="A2398" s="1">
        <v>45533</v>
      </c>
      <c r="B2398">
        <v>0</v>
      </c>
      <c r="C2398" t="s">
        <v>4</v>
      </c>
      <c r="D2398">
        <v>74</v>
      </c>
      <c r="E2398">
        <f>D2398-MajorAxis</f>
        <v>-16</v>
      </c>
      <c r="F2398" s="2">
        <f t="shared" si="227"/>
        <v>0.67808219178082196</v>
      </c>
      <c r="G2398" s="3">
        <f t="shared" si="226"/>
        <v>-0.18690478236906108</v>
      </c>
      <c r="H2398" s="11" t="e">
        <f t="shared" si="228"/>
        <v>#N/A</v>
      </c>
      <c r="I2398" s="11" t="e">
        <f t="shared" si="228"/>
        <v>#N/A</v>
      </c>
      <c r="J2398" s="11" t="e">
        <f t="shared" si="228"/>
        <v>#N/A</v>
      </c>
      <c r="K2398" s="5" t="e">
        <f t="shared" si="228"/>
        <v>#N/A</v>
      </c>
      <c r="L2398" s="5" t="e">
        <f t="shared" si="228"/>
        <v>#N/A</v>
      </c>
      <c r="M2398" s="5" t="e">
        <f t="shared" si="228"/>
        <v>#N/A</v>
      </c>
      <c r="N2398" s="8" t="e">
        <f t="shared" si="228"/>
        <v>#N/A</v>
      </c>
      <c r="O2398" s="8">
        <f t="shared" si="228"/>
        <v>0.65181443765680536</v>
      </c>
      <c r="P2398" s="8" t="e">
        <f t="shared" si="228"/>
        <v>#N/A</v>
      </c>
      <c r="Q2398" s="9" t="e">
        <f t="shared" si="228"/>
        <v>#N/A</v>
      </c>
      <c r="R2398" s="9" t="e">
        <f t="shared" si="228"/>
        <v>#N/A</v>
      </c>
      <c r="S2398" s="9" t="e">
        <f t="shared" si="228"/>
        <v>#N/A</v>
      </c>
    </row>
    <row r="2399" spans="1:19" x14ac:dyDescent="0.3">
      <c r="A2399" s="1">
        <v>45533</v>
      </c>
      <c r="B2399">
        <v>0</v>
      </c>
      <c r="C2399" t="s">
        <v>5</v>
      </c>
      <c r="D2399">
        <v>285</v>
      </c>
      <c r="E2399">
        <f>D2399-MajorAxis</f>
        <v>195</v>
      </c>
      <c r="F2399" s="2">
        <f t="shared" si="227"/>
        <v>0.67808219178082196</v>
      </c>
      <c r="G2399" s="3">
        <f t="shared" si="226"/>
        <v>-0.17550058537773641</v>
      </c>
      <c r="H2399" s="11" t="e">
        <f t="shared" si="228"/>
        <v>#N/A</v>
      </c>
      <c r="I2399" s="11" t="e">
        <f t="shared" si="228"/>
        <v>#N/A</v>
      </c>
      <c r="J2399" s="11" t="e">
        <f t="shared" si="228"/>
        <v>#N/A</v>
      </c>
      <c r="K2399" s="5" t="e">
        <f t="shared" si="228"/>
        <v>#N/A</v>
      </c>
      <c r="L2399" s="5" t="e">
        <f t="shared" si="228"/>
        <v>#N/A</v>
      </c>
      <c r="M2399" s="5" t="e">
        <f t="shared" si="228"/>
        <v>#N/A</v>
      </c>
      <c r="N2399" s="8" t="e">
        <f t="shared" si="228"/>
        <v>#N/A</v>
      </c>
      <c r="O2399" s="8">
        <f t="shared" si="228"/>
        <v>-0.65497710138779297</v>
      </c>
      <c r="P2399" s="8" t="e">
        <f t="shared" si="228"/>
        <v>#N/A</v>
      </c>
      <c r="Q2399" s="9" t="e">
        <f t="shared" si="228"/>
        <v>#N/A</v>
      </c>
      <c r="R2399" s="9" t="e">
        <f t="shared" si="228"/>
        <v>#N/A</v>
      </c>
      <c r="S2399" s="9" t="e">
        <f t="shared" si="228"/>
        <v>#N/A</v>
      </c>
    </row>
    <row r="2400" spans="1:19" x14ac:dyDescent="0.3">
      <c r="A2400" s="1">
        <v>45533</v>
      </c>
      <c r="B2400">
        <v>10</v>
      </c>
      <c r="C2400" t="s">
        <v>4</v>
      </c>
      <c r="D2400">
        <v>88</v>
      </c>
      <c r="E2400">
        <f>D2400-MajorAxis</f>
        <v>-2</v>
      </c>
      <c r="F2400" s="2">
        <f t="shared" si="227"/>
        <v>0.67808219178082196</v>
      </c>
      <c r="G2400" s="3">
        <f t="shared" si="226"/>
        <v>-2.3664727216079425E-2</v>
      </c>
      <c r="H2400" s="11" t="e">
        <f t="shared" si="228"/>
        <v>#N/A</v>
      </c>
      <c r="I2400" s="11" t="e">
        <f t="shared" si="228"/>
        <v>#N/A</v>
      </c>
      <c r="J2400" s="11" t="e">
        <f t="shared" si="228"/>
        <v>#N/A</v>
      </c>
      <c r="K2400" s="5" t="e">
        <f t="shared" si="228"/>
        <v>#N/A</v>
      </c>
      <c r="L2400" s="5" t="e">
        <f t="shared" si="228"/>
        <v>#N/A</v>
      </c>
      <c r="M2400" s="5" t="e">
        <f t="shared" si="228"/>
        <v>#N/A</v>
      </c>
      <c r="N2400" s="8" t="e">
        <f t="shared" si="228"/>
        <v>#N/A</v>
      </c>
      <c r="O2400" s="8">
        <f t="shared" si="228"/>
        <v>0.67766912243075672</v>
      </c>
      <c r="P2400" s="8" t="e">
        <f t="shared" si="228"/>
        <v>#N/A</v>
      </c>
      <c r="Q2400" s="9" t="e">
        <f t="shared" si="228"/>
        <v>#N/A</v>
      </c>
      <c r="R2400" s="9" t="e">
        <f t="shared" si="228"/>
        <v>#N/A</v>
      </c>
      <c r="S2400" s="9" t="e">
        <f t="shared" si="228"/>
        <v>#N/A</v>
      </c>
    </row>
    <row r="2401" spans="1:19" x14ac:dyDescent="0.3">
      <c r="A2401" s="1">
        <v>45533</v>
      </c>
      <c r="B2401">
        <v>10</v>
      </c>
      <c r="C2401" t="s">
        <v>5</v>
      </c>
      <c r="D2401">
        <v>272</v>
      </c>
      <c r="E2401">
        <f>D2401-MajorAxis</f>
        <v>182</v>
      </c>
      <c r="F2401" s="2">
        <f t="shared" si="227"/>
        <v>0.67808219178082196</v>
      </c>
      <c r="G2401" s="3">
        <f t="shared" si="226"/>
        <v>-2.366472721607938E-2</v>
      </c>
      <c r="H2401" s="11" t="e">
        <f t="shared" si="228"/>
        <v>#N/A</v>
      </c>
      <c r="I2401" s="11" t="e">
        <f t="shared" si="228"/>
        <v>#N/A</v>
      </c>
      <c r="J2401" s="11" t="e">
        <f t="shared" si="228"/>
        <v>#N/A</v>
      </c>
      <c r="K2401" s="5" t="e">
        <f t="shared" si="228"/>
        <v>#N/A</v>
      </c>
      <c r="L2401" s="5" t="e">
        <f t="shared" si="228"/>
        <v>#N/A</v>
      </c>
      <c r="M2401" s="5" t="e">
        <f t="shared" si="228"/>
        <v>#N/A</v>
      </c>
      <c r="N2401" s="8" t="e">
        <f t="shared" si="228"/>
        <v>#N/A</v>
      </c>
      <c r="O2401" s="8">
        <f t="shared" si="228"/>
        <v>-0.67766912243075672</v>
      </c>
      <c r="P2401" s="8" t="e">
        <f t="shared" si="228"/>
        <v>#N/A</v>
      </c>
      <c r="Q2401" s="9" t="e">
        <f t="shared" si="228"/>
        <v>#N/A</v>
      </c>
      <c r="R2401" s="9" t="e">
        <f t="shared" si="228"/>
        <v>#N/A</v>
      </c>
      <c r="S2401" s="9" t="e">
        <f t="shared" si="228"/>
        <v>#N/A</v>
      </c>
    </row>
    <row r="2402" spans="1:19" x14ac:dyDescent="0.3">
      <c r="A2402" s="1">
        <v>45533</v>
      </c>
      <c r="B2402">
        <v>20</v>
      </c>
      <c r="C2402" t="s">
        <v>4</v>
      </c>
      <c r="D2402">
        <v>101</v>
      </c>
      <c r="E2402">
        <f>D2402-MajorAxis</f>
        <v>11</v>
      </c>
      <c r="F2402" s="2">
        <f t="shared" si="227"/>
        <v>0.67808219178082196</v>
      </c>
      <c r="G2402" s="3">
        <f t="shared" si="226"/>
        <v>0.12938418179642422</v>
      </c>
      <c r="H2402" s="11" t="e">
        <f t="shared" ref="H2402:S2417" si="229">IF(MONTH($A2402)=LEN(H$1),$F2402*COS($E2402/180*PI()),NA())</f>
        <v>#N/A</v>
      </c>
      <c r="I2402" s="11" t="e">
        <f t="shared" si="229"/>
        <v>#N/A</v>
      </c>
      <c r="J2402" s="11" t="e">
        <f t="shared" si="229"/>
        <v>#N/A</v>
      </c>
      <c r="K2402" s="5" t="e">
        <f t="shared" si="229"/>
        <v>#N/A</v>
      </c>
      <c r="L2402" s="5" t="e">
        <f t="shared" si="229"/>
        <v>#N/A</v>
      </c>
      <c r="M2402" s="5" t="e">
        <f t="shared" si="229"/>
        <v>#N/A</v>
      </c>
      <c r="N2402" s="8" t="e">
        <f t="shared" si="229"/>
        <v>#N/A</v>
      </c>
      <c r="O2402" s="8">
        <f t="shared" si="229"/>
        <v>0.66562391206382698</v>
      </c>
      <c r="P2402" s="8" t="e">
        <f t="shared" si="229"/>
        <v>#N/A</v>
      </c>
      <c r="Q2402" s="9" t="e">
        <f t="shared" si="229"/>
        <v>#N/A</v>
      </c>
      <c r="R2402" s="9" t="e">
        <f t="shared" si="229"/>
        <v>#N/A</v>
      </c>
      <c r="S2402" s="9" t="e">
        <f t="shared" si="229"/>
        <v>#N/A</v>
      </c>
    </row>
    <row r="2403" spans="1:19" x14ac:dyDescent="0.3">
      <c r="A2403" s="1">
        <v>45533</v>
      </c>
      <c r="B2403">
        <v>20</v>
      </c>
      <c r="C2403" t="s">
        <v>5</v>
      </c>
      <c r="D2403">
        <v>259</v>
      </c>
      <c r="E2403">
        <f>D2403-MajorAxis</f>
        <v>169</v>
      </c>
      <c r="F2403" s="2">
        <f t="shared" si="227"/>
        <v>0.67808219178082196</v>
      </c>
      <c r="G2403" s="3">
        <f t="shared" si="226"/>
        <v>0.12938418179642433</v>
      </c>
      <c r="H2403" s="11" t="e">
        <f t="shared" si="229"/>
        <v>#N/A</v>
      </c>
      <c r="I2403" s="11" t="e">
        <f t="shared" si="229"/>
        <v>#N/A</v>
      </c>
      <c r="J2403" s="11" t="e">
        <f t="shared" si="229"/>
        <v>#N/A</v>
      </c>
      <c r="K2403" s="5" t="e">
        <f t="shared" si="229"/>
        <v>#N/A</v>
      </c>
      <c r="L2403" s="5" t="e">
        <f t="shared" si="229"/>
        <v>#N/A</v>
      </c>
      <c r="M2403" s="5" t="e">
        <f t="shared" si="229"/>
        <v>#N/A</v>
      </c>
      <c r="N2403" s="8" t="e">
        <f t="shared" si="229"/>
        <v>#N/A</v>
      </c>
      <c r="O2403" s="8">
        <f t="shared" si="229"/>
        <v>-0.66562391206382698</v>
      </c>
      <c r="P2403" s="8" t="e">
        <f t="shared" si="229"/>
        <v>#N/A</v>
      </c>
      <c r="Q2403" s="9" t="e">
        <f t="shared" si="229"/>
        <v>#N/A</v>
      </c>
      <c r="R2403" s="9" t="e">
        <f t="shared" si="229"/>
        <v>#N/A</v>
      </c>
      <c r="S2403" s="9" t="e">
        <f t="shared" si="229"/>
        <v>#N/A</v>
      </c>
    </row>
    <row r="2404" spans="1:19" x14ac:dyDescent="0.3">
      <c r="A2404" s="1">
        <v>45533</v>
      </c>
      <c r="B2404">
        <v>30</v>
      </c>
      <c r="C2404" t="s">
        <v>4</v>
      </c>
      <c r="D2404">
        <v>116</v>
      </c>
      <c r="E2404">
        <f>D2404-MajorAxis</f>
        <v>26</v>
      </c>
      <c r="F2404" s="2">
        <f t="shared" si="227"/>
        <v>0.67808219178082196</v>
      </c>
      <c r="G2404" s="3">
        <f t="shared" si="226"/>
        <v>0.29725166802821001</v>
      </c>
      <c r="H2404" s="11" t="e">
        <f t="shared" si="229"/>
        <v>#N/A</v>
      </c>
      <c r="I2404" s="11" t="e">
        <f t="shared" si="229"/>
        <v>#N/A</v>
      </c>
      <c r="J2404" s="11" t="e">
        <f t="shared" si="229"/>
        <v>#N/A</v>
      </c>
      <c r="K2404" s="5" t="e">
        <f t="shared" si="229"/>
        <v>#N/A</v>
      </c>
      <c r="L2404" s="5" t="e">
        <f t="shared" si="229"/>
        <v>#N/A</v>
      </c>
      <c r="M2404" s="5" t="e">
        <f t="shared" si="229"/>
        <v>#N/A</v>
      </c>
      <c r="N2404" s="8" t="e">
        <f t="shared" si="229"/>
        <v>#N/A</v>
      </c>
      <c r="O2404" s="8">
        <f t="shared" si="229"/>
        <v>0.60945623687409278</v>
      </c>
      <c r="P2404" s="8" t="e">
        <f t="shared" si="229"/>
        <v>#N/A</v>
      </c>
      <c r="Q2404" s="9" t="e">
        <f t="shared" si="229"/>
        <v>#N/A</v>
      </c>
      <c r="R2404" s="9" t="e">
        <f t="shared" si="229"/>
        <v>#N/A</v>
      </c>
      <c r="S2404" s="9" t="e">
        <f t="shared" si="229"/>
        <v>#N/A</v>
      </c>
    </row>
    <row r="2405" spans="1:19" x14ac:dyDescent="0.3">
      <c r="A2405" s="1">
        <v>45533</v>
      </c>
      <c r="B2405">
        <v>30</v>
      </c>
      <c r="C2405" t="s">
        <v>5</v>
      </c>
      <c r="D2405">
        <v>243</v>
      </c>
      <c r="E2405">
        <f>D2405-MajorAxis</f>
        <v>153</v>
      </c>
      <c r="F2405" s="2">
        <f t="shared" si="227"/>
        <v>0.67808219178082196</v>
      </c>
      <c r="G2405" s="3">
        <f t="shared" si="226"/>
        <v>0.30784287311106262</v>
      </c>
      <c r="H2405" s="11" t="e">
        <f t="shared" si="229"/>
        <v>#N/A</v>
      </c>
      <c r="I2405" s="11" t="e">
        <f t="shared" si="229"/>
        <v>#N/A</v>
      </c>
      <c r="J2405" s="11" t="e">
        <f t="shared" si="229"/>
        <v>#N/A</v>
      </c>
      <c r="K2405" s="5" t="e">
        <f t="shared" si="229"/>
        <v>#N/A</v>
      </c>
      <c r="L2405" s="5" t="e">
        <f t="shared" si="229"/>
        <v>#N/A</v>
      </c>
      <c r="M2405" s="5" t="e">
        <f t="shared" si="229"/>
        <v>#N/A</v>
      </c>
      <c r="N2405" s="8" t="e">
        <f t="shared" si="229"/>
        <v>#N/A</v>
      </c>
      <c r="O2405" s="8">
        <f t="shared" si="229"/>
        <v>-0.60417565681266039</v>
      </c>
      <c r="P2405" s="8" t="e">
        <f t="shared" si="229"/>
        <v>#N/A</v>
      </c>
      <c r="Q2405" s="9" t="e">
        <f t="shared" si="229"/>
        <v>#N/A</v>
      </c>
      <c r="R2405" s="9" t="e">
        <f t="shared" si="229"/>
        <v>#N/A</v>
      </c>
      <c r="S2405" s="9" t="e">
        <f t="shared" si="229"/>
        <v>#N/A</v>
      </c>
    </row>
    <row r="2406" spans="1:19" x14ac:dyDescent="0.3">
      <c r="A2406" s="1">
        <v>45533</v>
      </c>
      <c r="B2406">
        <v>40</v>
      </c>
      <c r="C2406" t="s">
        <v>4</v>
      </c>
      <c r="D2406">
        <v>138</v>
      </c>
      <c r="E2406">
        <f>D2406-MajorAxis</f>
        <v>48</v>
      </c>
      <c r="F2406" s="2">
        <f t="shared" si="227"/>
        <v>0.67808219178082196</v>
      </c>
      <c r="G2406" s="3">
        <f t="shared" si="226"/>
        <v>0.5039132720702878</v>
      </c>
      <c r="H2406" s="11" t="e">
        <f t="shared" si="229"/>
        <v>#N/A</v>
      </c>
      <c r="I2406" s="11" t="e">
        <f t="shared" si="229"/>
        <v>#N/A</v>
      </c>
      <c r="J2406" s="11" t="e">
        <f t="shared" si="229"/>
        <v>#N/A</v>
      </c>
      <c r="K2406" s="5" t="e">
        <f t="shared" si="229"/>
        <v>#N/A</v>
      </c>
      <c r="L2406" s="5" t="e">
        <f t="shared" si="229"/>
        <v>#N/A</v>
      </c>
      <c r="M2406" s="5" t="e">
        <f t="shared" si="229"/>
        <v>#N/A</v>
      </c>
      <c r="N2406" s="8" t="e">
        <f t="shared" si="229"/>
        <v>#N/A</v>
      </c>
      <c r="O2406" s="8">
        <f t="shared" si="229"/>
        <v>0.45372554814744498</v>
      </c>
      <c r="P2406" s="8" t="e">
        <f t="shared" si="229"/>
        <v>#N/A</v>
      </c>
      <c r="Q2406" s="9" t="e">
        <f t="shared" si="229"/>
        <v>#N/A</v>
      </c>
      <c r="R2406" s="9" t="e">
        <f t="shared" si="229"/>
        <v>#N/A</v>
      </c>
      <c r="S2406" s="9" t="e">
        <f t="shared" si="229"/>
        <v>#N/A</v>
      </c>
    </row>
    <row r="2407" spans="1:19" x14ac:dyDescent="0.3">
      <c r="A2407" s="1">
        <v>45533</v>
      </c>
      <c r="B2407">
        <v>40</v>
      </c>
      <c r="C2407" t="s">
        <v>5</v>
      </c>
      <c r="D2407">
        <v>222</v>
      </c>
      <c r="E2407">
        <f>D2407-MajorAxis</f>
        <v>132</v>
      </c>
      <c r="F2407" s="2">
        <f t="shared" si="227"/>
        <v>0.67808219178082196</v>
      </c>
      <c r="G2407" s="3">
        <f t="shared" si="226"/>
        <v>0.50391327207028802</v>
      </c>
      <c r="H2407" s="11" t="e">
        <f t="shared" si="229"/>
        <v>#N/A</v>
      </c>
      <c r="I2407" s="11" t="e">
        <f t="shared" si="229"/>
        <v>#N/A</v>
      </c>
      <c r="J2407" s="11" t="e">
        <f t="shared" si="229"/>
        <v>#N/A</v>
      </c>
      <c r="K2407" s="5" t="e">
        <f t="shared" si="229"/>
        <v>#N/A</v>
      </c>
      <c r="L2407" s="5" t="e">
        <f t="shared" si="229"/>
        <v>#N/A</v>
      </c>
      <c r="M2407" s="5" t="e">
        <f t="shared" si="229"/>
        <v>#N/A</v>
      </c>
      <c r="N2407" s="8" t="e">
        <f t="shared" si="229"/>
        <v>#N/A</v>
      </c>
      <c r="O2407" s="8">
        <f t="shared" si="229"/>
        <v>-0.45372554814744476</v>
      </c>
      <c r="P2407" s="8" t="e">
        <f t="shared" si="229"/>
        <v>#N/A</v>
      </c>
      <c r="Q2407" s="9" t="e">
        <f t="shared" si="229"/>
        <v>#N/A</v>
      </c>
      <c r="R2407" s="9" t="e">
        <f t="shared" si="229"/>
        <v>#N/A</v>
      </c>
      <c r="S2407" s="9" t="e">
        <f t="shared" si="229"/>
        <v>#N/A</v>
      </c>
    </row>
    <row r="2408" spans="1:19" x14ac:dyDescent="0.3">
      <c r="A2408" s="1">
        <v>45534</v>
      </c>
      <c r="B2408">
        <v>0</v>
      </c>
      <c r="C2408" t="s">
        <v>4</v>
      </c>
      <c r="D2408">
        <v>75</v>
      </c>
      <c r="E2408">
        <f>D2408-MajorAxis</f>
        <v>-15</v>
      </c>
      <c r="F2408" s="2">
        <f t="shared" si="227"/>
        <v>0.68082191780821921</v>
      </c>
      <c r="G2408" s="3">
        <f t="shared" si="226"/>
        <v>-0.17620967865199016</v>
      </c>
      <c r="H2408" s="11" t="e">
        <f t="shared" si="229"/>
        <v>#N/A</v>
      </c>
      <c r="I2408" s="11" t="e">
        <f t="shared" si="229"/>
        <v>#N/A</v>
      </c>
      <c r="J2408" s="11" t="e">
        <f t="shared" si="229"/>
        <v>#N/A</v>
      </c>
      <c r="K2408" s="5" t="e">
        <f t="shared" si="229"/>
        <v>#N/A</v>
      </c>
      <c r="L2408" s="5" t="e">
        <f t="shared" si="229"/>
        <v>#N/A</v>
      </c>
      <c r="M2408" s="5" t="e">
        <f t="shared" si="229"/>
        <v>#N/A</v>
      </c>
      <c r="N2408" s="8" t="e">
        <f t="shared" si="229"/>
        <v>#N/A</v>
      </c>
      <c r="O2408" s="8">
        <f t="shared" si="229"/>
        <v>0.65762347351461226</v>
      </c>
      <c r="P2408" s="8" t="e">
        <f t="shared" si="229"/>
        <v>#N/A</v>
      </c>
      <c r="Q2408" s="9" t="e">
        <f t="shared" si="229"/>
        <v>#N/A</v>
      </c>
      <c r="R2408" s="9" t="e">
        <f t="shared" si="229"/>
        <v>#N/A</v>
      </c>
      <c r="S2408" s="9" t="e">
        <f t="shared" si="229"/>
        <v>#N/A</v>
      </c>
    </row>
    <row r="2409" spans="1:19" x14ac:dyDescent="0.3">
      <c r="A2409" s="1">
        <v>45534</v>
      </c>
      <c r="B2409">
        <v>0</v>
      </c>
      <c r="C2409" t="s">
        <v>5</v>
      </c>
      <c r="D2409">
        <v>285</v>
      </c>
      <c r="E2409">
        <f>D2409-MajorAxis</f>
        <v>195</v>
      </c>
      <c r="F2409" s="2">
        <f t="shared" si="227"/>
        <v>0.68082191780821921</v>
      </c>
      <c r="G2409" s="3">
        <f t="shared" si="226"/>
        <v>-0.17620967865198989</v>
      </c>
      <c r="H2409" s="11" t="e">
        <f t="shared" si="229"/>
        <v>#N/A</v>
      </c>
      <c r="I2409" s="11" t="e">
        <f t="shared" si="229"/>
        <v>#N/A</v>
      </c>
      <c r="J2409" s="11" t="e">
        <f t="shared" si="229"/>
        <v>#N/A</v>
      </c>
      <c r="K2409" s="5" t="e">
        <f t="shared" si="229"/>
        <v>#N/A</v>
      </c>
      <c r="L2409" s="5" t="e">
        <f t="shared" si="229"/>
        <v>#N/A</v>
      </c>
      <c r="M2409" s="5" t="e">
        <f t="shared" si="229"/>
        <v>#N/A</v>
      </c>
      <c r="N2409" s="8" t="e">
        <f t="shared" si="229"/>
        <v>#N/A</v>
      </c>
      <c r="O2409" s="8">
        <f t="shared" si="229"/>
        <v>-0.65762347351461237</v>
      </c>
      <c r="P2409" s="8" t="e">
        <f t="shared" si="229"/>
        <v>#N/A</v>
      </c>
      <c r="Q2409" s="9" t="e">
        <f t="shared" si="229"/>
        <v>#N/A</v>
      </c>
      <c r="R2409" s="9" t="e">
        <f t="shared" si="229"/>
        <v>#N/A</v>
      </c>
      <c r="S2409" s="9" t="e">
        <f t="shared" si="229"/>
        <v>#N/A</v>
      </c>
    </row>
    <row r="2410" spans="1:19" x14ac:dyDescent="0.3">
      <c r="A2410" s="1">
        <v>45534</v>
      </c>
      <c r="B2410">
        <v>10</v>
      </c>
      <c r="C2410" t="s">
        <v>4</v>
      </c>
      <c r="D2410">
        <v>88</v>
      </c>
      <c r="E2410">
        <f>D2410-MajorAxis</f>
        <v>-2</v>
      </c>
      <c r="F2410" s="2">
        <f t="shared" si="227"/>
        <v>0.68082191780821921</v>
      </c>
      <c r="G2410" s="3">
        <f t="shared" si="226"/>
        <v>-2.3760342275538332E-2</v>
      </c>
      <c r="H2410" s="11" t="e">
        <f t="shared" si="229"/>
        <v>#N/A</v>
      </c>
      <c r="I2410" s="11" t="e">
        <f t="shared" si="229"/>
        <v>#N/A</v>
      </c>
      <c r="J2410" s="11" t="e">
        <f t="shared" si="229"/>
        <v>#N/A</v>
      </c>
      <c r="K2410" s="5" t="e">
        <f t="shared" si="229"/>
        <v>#N/A</v>
      </c>
      <c r="L2410" s="5" t="e">
        <f t="shared" si="229"/>
        <v>#N/A</v>
      </c>
      <c r="M2410" s="5" t="e">
        <f t="shared" si="229"/>
        <v>#N/A</v>
      </c>
      <c r="N2410" s="8" t="e">
        <f t="shared" si="229"/>
        <v>#N/A</v>
      </c>
      <c r="O2410" s="8">
        <f t="shared" si="229"/>
        <v>0.68040717949108309</v>
      </c>
      <c r="P2410" s="8" t="e">
        <f t="shared" si="229"/>
        <v>#N/A</v>
      </c>
      <c r="Q2410" s="9" t="e">
        <f t="shared" si="229"/>
        <v>#N/A</v>
      </c>
      <c r="R2410" s="9" t="e">
        <f t="shared" si="229"/>
        <v>#N/A</v>
      </c>
      <c r="S2410" s="9" t="e">
        <f t="shared" si="229"/>
        <v>#N/A</v>
      </c>
    </row>
    <row r="2411" spans="1:19" x14ac:dyDescent="0.3">
      <c r="A2411" s="1">
        <v>45534</v>
      </c>
      <c r="B2411">
        <v>10</v>
      </c>
      <c r="C2411" t="s">
        <v>5</v>
      </c>
      <c r="D2411">
        <v>271</v>
      </c>
      <c r="E2411">
        <f>D2411-MajorAxis</f>
        <v>181</v>
      </c>
      <c r="F2411" s="2">
        <f t="shared" si="227"/>
        <v>0.68082191780821921</v>
      </c>
      <c r="G2411" s="3">
        <f t="shared" si="226"/>
        <v>-1.1881980820999654E-2</v>
      </c>
      <c r="H2411" s="11" t="e">
        <f t="shared" si="229"/>
        <v>#N/A</v>
      </c>
      <c r="I2411" s="11" t="e">
        <f t="shared" si="229"/>
        <v>#N/A</v>
      </c>
      <c r="J2411" s="11" t="e">
        <f t="shared" si="229"/>
        <v>#N/A</v>
      </c>
      <c r="K2411" s="5" t="e">
        <f t="shared" si="229"/>
        <v>#N/A</v>
      </c>
      <c r="L2411" s="5" t="e">
        <f t="shared" si="229"/>
        <v>#N/A</v>
      </c>
      <c r="M2411" s="5" t="e">
        <f t="shared" si="229"/>
        <v>#N/A</v>
      </c>
      <c r="N2411" s="8" t="e">
        <f t="shared" si="229"/>
        <v>#N/A</v>
      </c>
      <c r="O2411" s="8">
        <f t="shared" si="229"/>
        <v>-0.68071822533250204</v>
      </c>
      <c r="P2411" s="8" t="e">
        <f t="shared" si="229"/>
        <v>#N/A</v>
      </c>
      <c r="Q2411" s="9" t="e">
        <f t="shared" si="229"/>
        <v>#N/A</v>
      </c>
      <c r="R2411" s="9" t="e">
        <f t="shared" si="229"/>
        <v>#N/A</v>
      </c>
      <c r="S2411" s="9" t="e">
        <f t="shared" si="229"/>
        <v>#N/A</v>
      </c>
    </row>
    <row r="2412" spans="1:19" x14ac:dyDescent="0.3">
      <c r="A2412" s="1">
        <v>45534</v>
      </c>
      <c r="B2412">
        <v>20</v>
      </c>
      <c r="C2412" t="s">
        <v>4</v>
      </c>
      <c r="D2412">
        <v>102</v>
      </c>
      <c r="E2412">
        <f>D2412-MajorAxis</f>
        <v>12</v>
      </c>
      <c r="F2412" s="2">
        <f t="shared" si="227"/>
        <v>0.68082191780821921</v>
      </c>
      <c r="G2412" s="3">
        <f t="shared" si="226"/>
        <v>0.1415508360772964</v>
      </c>
      <c r="H2412" s="11" t="e">
        <f t="shared" si="229"/>
        <v>#N/A</v>
      </c>
      <c r="I2412" s="11" t="e">
        <f t="shared" si="229"/>
        <v>#N/A</v>
      </c>
      <c r="J2412" s="11" t="e">
        <f t="shared" si="229"/>
        <v>#N/A</v>
      </c>
      <c r="K2412" s="5" t="e">
        <f t="shared" si="229"/>
        <v>#N/A</v>
      </c>
      <c r="L2412" s="5" t="e">
        <f t="shared" si="229"/>
        <v>#N/A</v>
      </c>
      <c r="M2412" s="5" t="e">
        <f t="shared" si="229"/>
        <v>#N/A</v>
      </c>
      <c r="N2412" s="8" t="e">
        <f t="shared" si="229"/>
        <v>#N/A</v>
      </c>
      <c r="O2412" s="8">
        <f t="shared" si="229"/>
        <v>0.66594432543109783</v>
      </c>
      <c r="P2412" s="8" t="e">
        <f t="shared" si="229"/>
        <v>#N/A</v>
      </c>
      <c r="Q2412" s="9" t="e">
        <f t="shared" si="229"/>
        <v>#N/A</v>
      </c>
      <c r="R2412" s="9" t="e">
        <f t="shared" si="229"/>
        <v>#N/A</v>
      </c>
      <c r="S2412" s="9" t="e">
        <f t="shared" si="229"/>
        <v>#N/A</v>
      </c>
    </row>
    <row r="2413" spans="1:19" x14ac:dyDescent="0.3">
      <c r="A2413" s="1">
        <v>45534</v>
      </c>
      <c r="B2413">
        <v>20</v>
      </c>
      <c r="C2413" t="s">
        <v>5</v>
      </c>
      <c r="D2413">
        <v>258</v>
      </c>
      <c r="E2413">
        <f>D2413-MajorAxis</f>
        <v>168</v>
      </c>
      <c r="F2413" s="2">
        <f t="shared" si="227"/>
        <v>0.68082191780821921</v>
      </c>
      <c r="G2413" s="3">
        <f t="shared" si="226"/>
        <v>0.1415508360772964</v>
      </c>
      <c r="H2413" s="11" t="e">
        <f t="shared" si="229"/>
        <v>#N/A</v>
      </c>
      <c r="I2413" s="11" t="e">
        <f t="shared" si="229"/>
        <v>#N/A</v>
      </c>
      <c r="J2413" s="11" t="e">
        <f t="shared" si="229"/>
        <v>#N/A</v>
      </c>
      <c r="K2413" s="5" t="e">
        <f t="shared" si="229"/>
        <v>#N/A</v>
      </c>
      <c r="L2413" s="5" t="e">
        <f t="shared" si="229"/>
        <v>#N/A</v>
      </c>
      <c r="M2413" s="5" t="e">
        <f t="shared" si="229"/>
        <v>#N/A</v>
      </c>
      <c r="N2413" s="8" t="e">
        <f t="shared" si="229"/>
        <v>#N/A</v>
      </c>
      <c r="O2413" s="8">
        <f t="shared" si="229"/>
        <v>-0.66594432543109783</v>
      </c>
      <c r="P2413" s="8" t="e">
        <f t="shared" si="229"/>
        <v>#N/A</v>
      </c>
      <c r="Q2413" s="9" t="e">
        <f t="shared" si="229"/>
        <v>#N/A</v>
      </c>
      <c r="R2413" s="9" t="e">
        <f t="shared" si="229"/>
        <v>#N/A</v>
      </c>
      <c r="S2413" s="9" t="e">
        <f t="shared" si="229"/>
        <v>#N/A</v>
      </c>
    </row>
    <row r="2414" spans="1:19" x14ac:dyDescent="0.3">
      <c r="A2414" s="1">
        <v>45534</v>
      </c>
      <c r="B2414">
        <v>30</v>
      </c>
      <c r="C2414" t="s">
        <v>4</v>
      </c>
      <c r="D2414">
        <v>117</v>
      </c>
      <c r="E2414">
        <f>D2414-MajorAxis</f>
        <v>27</v>
      </c>
      <c r="F2414" s="2">
        <f t="shared" si="227"/>
        <v>0.68082191780821921</v>
      </c>
      <c r="G2414" s="3">
        <f t="shared" si="226"/>
        <v>0.30908668269939005</v>
      </c>
      <c r="H2414" s="11" t="e">
        <f t="shared" si="229"/>
        <v>#N/A</v>
      </c>
      <c r="I2414" s="11" t="e">
        <f t="shared" si="229"/>
        <v>#N/A</v>
      </c>
      <c r="J2414" s="11" t="e">
        <f t="shared" si="229"/>
        <v>#N/A</v>
      </c>
      <c r="K2414" s="5" t="e">
        <f t="shared" si="229"/>
        <v>#N/A</v>
      </c>
      <c r="L2414" s="5" t="e">
        <f t="shared" si="229"/>
        <v>#N/A</v>
      </c>
      <c r="M2414" s="5" t="e">
        <f t="shared" si="229"/>
        <v>#N/A</v>
      </c>
      <c r="N2414" s="8" t="e">
        <f t="shared" si="229"/>
        <v>#N/A</v>
      </c>
      <c r="O2414" s="8">
        <f t="shared" si="229"/>
        <v>0.60661677057756014</v>
      </c>
      <c r="P2414" s="8" t="e">
        <f t="shared" si="229"/>
        <v>#N/A</v>
      </c>
      <c r="Q2414" s="9" t="e">
        <f t="shared" si="229"/>
        <v>#N/A</v>
      </c>
      <c r="R2414" s="9" t="e">
        <f t="shared" si="229"/>
        <v>#N/A</v>
      </c>
      <c r="S2414" s="9" t="e">
        <f t="shared" si="229"/>
        <v>#N/A</v>
      </c>
    </row>
    <row r="2415" spans="1:19" x14ac:dyDescent="0.3">
      <c r="A2415" s="1">
        <v>45534</v>
      </c>
      <c r="B2415">
        <v>30</v>
      </c>
      <c r="C2415" t="s">
        <v>5</v>
      </c>
      <c r="D2415">
        <v>243</v>
      </c>
      <c r="E2415">
        <f>D2415-MajorAxis</f>
        <v>153</v>
      </c>
      <c r="F2415" s="2">
        <f t="shared" si="227"/>
        <v>0.68082191780821921</v>
      </c>
      <c r="G2415" s="3">
        <f t="shared" si="226"/>
        <v>0.30908668269939016</v>
      </c>
      <c r="H2415" s="11" t="e">
        <f t="shared" si="229"/>
        <v>#N/A</v>
      </c>
      <c r="I2415" s="11" t="e">
        <f t="shared" si="229"/>
        <v>#N/A</v>
      </c>
      <c r="J2415" s="11" t="e">
        <f t="shared" si="229"/>
        <v>#N/A</v>
      </c>
      <c r="K2415" s="5" t="e">
        <f t="shared" si="229"/>
        <v>#N/A</v>
      </c>
      <c r="L2415" s="5" t="e">
        <f t="shared" si="229"/>
        <v>#N/A</v>
      </c>
      <c r="M2415" s="5" t="e">
        <f t="shared" si="229"/>
        <v>#N/A</v>
      </c>
      <c r="N2415" s="8" t="e">
        <f t="shared" si="229"/>
        <v>#N/A</v>
      </c>
      <c r="O2415" s="8">
        <f t="shared" si="229"/>
        <v>-0.60661677057756003</v>
      </c>
      <c r="P2415" s="8" t="e">
        <f t="shared" si="229"/>
        <v>#N/A</v>
      </c>
      <c r="Q2415" s="9" t="e">
        <f t="shared" si="229"/>
        <v>#N/A</v>
      </c>
      <c r="R2415" s="9" t="e">
        <f t="shared" si="229"/>
        <v>#N/A</v>
      </c>
      <c r="S2415" s="9" t="e">
        <f t="shared" si="229"/>
        <v>#N/A</v>
      </c>
    </row>
    <row r="2416" spans="1:19" x14ac:dyDescent="0.3">
      <c r="A2416" s="1">
        <v>45534</v>
      </c>
      <c r="B2416">
        <v>40</v>
      </c>
      <c r="C2416" t="s">
        <v>4</v>
      </c>
      <c r="D2416">
        <v>139</v>
      </c>
      <c r="E2416">
        <f>D2416-MajorAxis</f>
        <v>49</v>
      </c>
      <c r="F2416" s="2">
        <f t="shared" si="227"/>
        <v>0.68082191780821921</v>
      </c>
      <c r="G2416" s="3">
        <f t="shared" si="226"/>
        <v>0.51382282379550359</v>
      </c>
      <c r="H2416" s="11" t="e">
        <f t="shared" si="229"/>
        <v>#N/A</v>
      </c>
      <c r="I2416" s="11" t="e">
        <f t="shared" si="229"/>
        <v>#N/A</v>
      </c>
      <c r="J2416" s="11" t="e">
        <f t="shared" si="229"/>
        <v>#N/A</v>
      </c>
      <c r="K2416" s="5" t="e">
        <f t="shared" si="229"/>
        <v>#N/A</v>
      </c>
      <c r="L2416" s="5" t="e">
        <f t="shared" si="229"/>
        <v>#N/A</v>
      </c>
      <c r="M2416" s="5" t="e">
        <f t="shared" si="229"/>
        <v>#N/A</v>
      </c>
      <c r="N2416" s="8" t="e">
        <f t="shared" si="229"/>
        <v>#N/A</v>
      </c>
      <c r="O2416" s="8">
        <f t="shared" si="229"/>
        <v>0.4466593663127153</v>
      </c>
      <c r="P2416" s="8" t="e">
        <f t="shared" si="229"/>
        <v>#N/A</v>
      </c>
      <c r="Q2416" s="9" t="e">
        <f t="shared" si="229"/>
        <v>#N/A</v>
      </c>
      <c r="R2416" s="9" t="e">
        <f t="shared" si="229"/>
        <v>#N/A</v>
      </c>
      <c r="S2416" s="9" t="e">
        <f t="shared" si="229"/>
        <v>#N/A</v>
      </c>
    </row>
    <row r="2417" spans="1:19" x14ac:dyDescent="0.3">
      <c r="A2417" s="1">
        <v>45534</v>
      </c>
      <c r="B2417">
        <v>40</v>
      </c>
      <c r="C2417" t="s">
        <v>5</v>
      </c>
      <c r="D2417">
        <v>221</v>
      </c>
      <c r="E2417">
        <f>D2417-MajorAxis</f>
        <v>131</v>
      </c>
      <c r="F2417" s="2">
        <f t="shared" si="227"/>
        <v>0.68082191780821921</v>
      </c>
      <c r="G2417" s="3">
        <f t="shared" si="226"/>
        <v>0.51382282379550381</v>
      </c>
      <c r="H2417" s="11" t="e">
        <f t="shared" si="229"/>
        <v>#N/A</v>
      </c>
      <c r="I2417" s="11" t="e">
        <f t="shared" si="229"/>
        <v>#N/A</v>
      </c>
      <c r="J2417" s="11" t="e">
        <f t="shared" si="229"/>
        <v>#N/A</v>
      </c>
      <c r="K2417" s="5" t="e">
        <f t="shared" si="229"/>
        <v>#N/A</v>
      </c>
      <c r="L2417" s="5" t="e">
        <f t="shared" si="229"/>
        <v>#N/A</v>
      </c>
      <c r="M2417" s="5" t="e">
        <f t="shared" si="229"/>
        <v>#N/A</v>
      </c>
      <c r="N2417" s="8" t="e">
        <f t="shared" si="229"/>
        <v>#N/A</v>
      </c>
      <c r="O2417" s="8">
        <f t="shared" si="229"/>
        <v>-0.44665936631271519</v>
      </c>
      <c r="P2417" s="8" t="e">
        <f t="shared" si="229"/>
        <v>#N/A</v>
      </c>
      <c r="Q2417" s="9" t="e">
        <f t="shared" si="229"/>
        <v>#N/A</v>
      </c>
      <c r="R2417" s="9" t="e">
        <f t="shared" si="229"/>
        <v>#N/A</v>
      </c>
      <c r="S2417" s="9" t="e">
        <f t="shared" si="229"/>
        <v>#N/A</v>
      </c>
    </row>
    <row r="2418" spans="1:19" x14ac:dyDescent="0.3">
      <c r="A2418" s="1">
        <v>45535</v>
      </c>
      <c r="B2418">
        <v>0</v>
      </c>
      <c r="C2418" t="s">
        <v>4</v>
      </c>
      <c r="D2418">
        <v>76</v>
      </c>
      <c r="E2418">
        <f>D2418-MajorAxis</f>
        <v>-14</v>
      </c>
      <c r="F2418" s="2">
        <f t="shared" si="227"/>
        <v>0.68356164383561646</v>
      </c>
      <c r="G2418" s="3">
        <f t="shared" si="226"/>
        <v>-0.16536852863593726</v>
      </c>
      <c r="H2418" s="11" t="e">
        <f t="shared" ref="H2418:S2433" si="230">IF(MONTH($A2418)=LEN(H$1),$F2418*COS($E2418/180*PI()),NA())</f>
        <v>#N/A</v>
      </c>
      <c r="I2418" s="11" t="e">
        <f t="shared" si="230"/>
        <v>#N/A</v>
      </c>
      <c r="J2418" s="11" t="e">
        <f t="shared" si="230"/>
        <v>#N/A</v>
      </c>
      <c r="K2418" s="5" t="e">
        <f t="shared" si="230"/>
        <v>#N/A</v>
      </c>
      <c r="L2418" s="5" t="e">
        <f t="shared" si="230"/>
        <v>#N/A</v>
      </c>
      <c r="M2418" s="5" t="e">
        <f t="shared" si="230"/>
        <v>#N/A</v>
      </c>
      <c r="N2418" s="8" t="e">
        <f t="shared" si="230"/>
        <v>#N/A</v>
      </c>
      <c r="O2418" s="8">
        <f t="shared" si="230"/>
        <v>0.66325694165989346</v>
      </c>
      <c r="P2418" s="8" t="e">
        <f t="shared" si="230"/>
        <v>#N/A</v>
      </c>
      <c r="Q2418" s="9" t="e">
        <f t="shared" si="230"/>
        <v>#N/A</v>
      </c>
      <c r="R2418" s="9" t="e">
        <f t="shared" si="230"/>
        <v>#N/A</v>
      </c>
      <c r="S2418" s="9" t="e">
        <f t="shared" si="230"/>
        <v>#N/A</v>
      </c>
    </row>
    <row r="2419" spans="1:19" x14ac:dyDescent="0.3">
      <c r="A2419" s="1">
        <v>45535</v>
      </c>
      <c r="B2419">
        <v>0</v>
      </c>
      <c r="C2419" t="s">
        <v>5</v>
      </c>
      <c r="D2419">
        <v>284</v>
      </c>
      <c r="E2419">
        <f>D2419-MajorAxis</f>
        <v>194</v>
      </c>
      <c r="F2419" s="2">
        <f t="shared" si="227"/>
        <v>0.68356164383561646</v>
      </c>
      <c r="G2419" s="3">
        <f t="shared" si="226"/>
        <v>-0.16536852863593712</v>
      </c>
      <c r="H2419" s="11" t="e">
        <f t="shared" si="230"/>
        <v>#N/A</v>
      </c>
      <c r="I2419" s="11" t="e">
        <f t="shared" si="230"/>
        <v>#N/A</v>
      </c>
      <c r="J2419" s="11" t="e">
        <f t="shared" si="230"/>
        <v>#N/A</v>
      </c>
      <c r="K2419" s="5" t="e">
        <f t="shared" si="230"/>
        <v>#N/A</v>
      </c>
      <c r="L2419" s="5" t="e">
        <f t="shared" si="230"/>
        <v>#N/A</v>
      </c>
      <c r="M2419" s="5" t="e">
        <f t="shared" si="230"/>
        <v>#N/A</v>
      </c>
      <c r="N2419" s="8" t="e">
        <f t="shared" si="230"/>
        <v>#N/A</v>
      </c>
      <c r="O2419" s="8">
        <f t="shared" si="230"/>
        <v>-0.66325694165989346</v>
      </c>
      <c r="P2419" s="8" t="e">
        <f t="shared" si="230"/>
        <v>#N/A</v>
      </c>
      <c r="Q2419" s="9" t="e">
        <f t="shared" si="230"/>
        <v>#N/A</v>
      </c>
      <c r="R2419" s="9" t="e">
        <f t="shared" si="230"/>
        <v>#N/A</v>
      </c>
      <c r="S2419" s="9" t="e">
        <f t="shared" si="230"/>
        <v>#N/A</v>
      </c>
    </row>
    <row r="2420" spans="1:19" x14ac:dyDescent="0.3">
      <c r="A2420" s="1">
        <v>45535</v>
      </c>
      <c r="B2420">
        <v>10</v>
      </c>
      <c r="C2420" t="s">
        <v>4</v>
      </c>
      <c r="D2420">
        <v>89</v>
      </c>
      <c r="E2420">
        <f>D2420-MajorAxis</f>
        <v>-1</v>
      </c>
      <c r="F2420" s="2">
        <f t="shared" si="227"/>
        <v>0.68356164383561646</v>
      </c>
      <c r="G2420" s="3">
        <f t="shared" si="226"/>
        <v>-1.1929795633156812E-2</v>
      </c>
      <c r="H2420" s="11" t="e">
        <f t="shared" si="230"/>
        <v>#N/A</v>
      </c>
      <c r="I2420" s="11" t="e">
        <f t="shared" si="230"/>
        <v>#N/A</v>
      </c>
      <c r="J2420" s="11" t="e">
        <f t="shared" si="230"/>
        <v>#N/A</v>
      </c>
      <c r="K2420" s="5" t="e">
        <f t="shared" si="230"/>
        <v>#N/A</v>
      </c>
      <c r="L2420" s="5" t="e">
        <f t="shared" si="230"/>
        <v>#N/A</v>
      </c>
      <c r="M2420" s="5" t="e">
        <f t="shared" si="230"/>
        <v>#N/A</v>
      </c>
      <c r="N2420" s="8" t="e">
        <f t="shared" si="230"/>
        <v>#N/A</v>
      </c>
      <c r="O2420" s="8">
        <f t="shared" si="230"/>
        <v>0.68345753408635512</v>
      </c>
      <c r="P2420" s="8" t="e">
        <f t="shared" si="230"/>
        <v>#N/A</v>
      </c>
      <c r="Q2420" s="9" t="e">
        <f t="shared" si="230"/>
        <v>#N/A</v>
      </c>
      <c r="R2420" s="9" t="e">
        <f t="shared" si="230"/>
        <v>#N/A</v>
      </c>
      <c r="S2420" s="9" t="e">
        <f t="shared" si="230"/>
        <v>#N/A</v>
      </c>
    </row>
    <row r="2421" spans="1:19" x14ac:dyDescent="0.3">
      <c r="A2421" s="1">
        <v>45535</v>
      </c>
      <c r="B2421">
        <v>10</v>
      </c>
      <c r="C2421" t="s">
        <v>5</v>
      </c>
      <c r="D2421">
        <v>271</v>
      </c>
      <c r="E2421">
        <f>D2421-MajorAxis</f>
        <v>181</v>
      </c>
      <c r="F2421" s="2">
        <f t="shared" si="227"/>
        <v>0.68356164383561646</v>
      </c>
      <c r="G2421" s="3">
        <f t="shared" si="226"/>
        <v>-1.1929795633156593E-2</v>
      </c>
      <c r="H2421" s="11" t="e">
        <f t="shared" si="230"/>
        <v>#N/A</v>
      </c>
      <c r="I2421" s="11" t="e">
        <f t="shared" si="230"/>
        <v>#N/A</v>
      </c>
      <c r="J2421" s="11" t="e">
        <f t="shared" si="230"/>
        <v>#N/A</v>
      </c>
      <c r="K2421" s="5" t="e">
        <f t="shared" si="230"/>
        <v>#N/A</v>
      </c>
      <c r="L2421" s="5" t="e">
        <f t="shared" si="230"/>
        <v>#N/A</v>
      </c>
      <c r="M2421" s="5" t="e">
        <f t="shared" si="230"/>
        <v>#N/A</v>
      </c>
      <c r="N2421" s="8" t="e">
        <f t="shared" si="230"/>
        <v>#N/A</v>
      </c>
      <c r="O2421" s="8">
        <f t="shared" si="230"/>
        <v>-0.68345753408635512</v>
      </c>
      <c r="P2421" s="8" t="e">
        <f t="shared" si="230"/>
        <v>#N/A</v>
      </c>
      <c r="Q2421" s="9" t="e">
        <f t="shared" si="230"/>
        <v>#N/A</v>
      </c>
      <c r="R2421" s="9" t="e">
        <f t="shared" si="230"/>
        <v>#N/A</v>
      </c>
      <c r="S2421" s="9" t="e">
        <f t="shared" si="230"/>
        <v>#N/A</v>
      </c>
    </row>
    <row r="2422" spans="1:19" x14ac:dyDescent="0.3">
      <c r="A2422" s="1">
        <v>45535</v>
      </c>
      <c r="B2422">
        <v>20</v>
      </c>
      <c r="C2422" t="s">
        <v>4</v>
      </c>
      <c r="D2422">
        <v>102</v>
      </c>
      <c r="E2422">
        <f>D2422-MajorAxis</f>
        <v>12</v>
      </c>
      <c r="F2422" s="2">
        <f t="shared" si="227"/>
        <v>0.68356164383561646</v>
      </c>
      <c r="G2422" s="3">
        <f t="shared" si="226"/>
        <v>0.14212045714803001</v>
      </c>
      <c r="H2422" s="11" t="e">
        <f t="shared" si="230"/>
        <v>#N/A</v>
      </c>
      <c r="I2422" s="11" t="e">
        <f t="shared" si="230"/>
        <v>#N/A</v>
      </c>
      <c r="J2422" s="11" t="e">
        <f t="shared" si="230"/>
        <v>#N/A</v>
      </c>
      <c r="K2422" s="5" t="e">
        <f t="shared" si="230"/>
        <v>#N/A</v>
      </c>
      <c r="L2422" s="5" t="e">
        <f t="shared" si="230"/>
        <v>#N/A</v>
      </c>
      <c r="M2422" s="5" t="e">
        <f t="shared" si="230"/>
        <v>#N/A</v>
      </c>
      <c r="N2422" s="8" t="e">
        <f t="shared" si="230"/>
        <v>#N/A</v>
      </c>
      <c r="O2422" s="8">
        <f t="shared" si="230"/>
        <v>0.66862418187146444</v>
      </c>
      <c r="P2422" s="8" t="e">
        <f t="shared" si="230"/>
        <v>#N/A</v>
      </c>
      <c r="Q2422" s="9" t="e">
        <f t="shared" si="230"/>
        <v>#N/A</v>
      </c>
      <c r="R2422" s="9" t="e">
        <f t="shared" si="230"/>
        <v>#N/A</v>
      </c>
      <c r="S2422" s="9" t="e">
        <f t="shared" si="230"/>
        <v>#N/A</v>
      </c>
    </row>
    <row r="2423" spans="1:19" x14ac:dyDescent="0.3">
      <c r="A2423" s="1">
        <v>45535</v>
      </c>
      <c r="B2423">
        <v>20</v>
      </c>
      <c r="C2423" t="s">
        <v>5</v>
      </c>
      <c r="D2423">
        <v>257</v>
      </c>
      <c r="E2423">
        <f>D2423-MajorAxis</f>
        <v>167</v>
      </c>
      <c r="F2423" s="2">
        <f t="shared" si="227"/>
        <v>0.68356164383561646</v>
      </c>
      <c r="G2423" s="3">
        <f t="shared" si="226"/>
        <v>0.15376791248984759</v>
      </c>
      <c r="H2423" s="11" t="e">
        <f t="shared" si="230"/>
        <v>#N/A</v>
      </c>
      <c r="I2423" s="11" t="e">
        <f t="shared" si="230"/>
        <v>#N/A</v>
      </c>
      <c r="J2423" s="11" t="e">
        <f t="shared" si="230"/>
        <v>#N/A</v>
      </c>
      <c r="K2423" s="5" t="e">
        <f t="shared" si="230"/>
        <v>#N/A</v>
      </c>
      <c r="L2423" s="5" t="e">
        <f t="shared" si="230"/>
        <v>#N/A</v>
      </c>
      <c r="M2423" s="5" t="e">
        <f t="shared" si="230"/>
        <v>#N/A</v>
      </c>
      <c r="N2423" s="8" t="e">
        <f t="shared" si="230"/>
        <v>#N/A</v>
      </c>
      <c r="O2423" s="8">
        <f t="shared" si="230"/>
        <v>-0.66604200318881146</v>
      </c>
      <c r="P2423" s="8" t="e">
        <f t="shared" si="230"/>
        <v>#N/A</v>
      </c>
      <c r="Q2423" s="9" t="e">
        <f t="shared" si="230"/>
        <v>#N/A</v>
      </c>
      <c r="R2423" s="9" t="e">
        <f t="shared" si="230"/>
        <v>#N/A</v>
      </c>
      <c r="S2423" s="9" t="e">
        <f t="shared" si="230"/>
        <v>#N/A</v>
      </c>
    </row>
    <row r="2424" spans="1:19" x14ac:dyDescent="0.3">
      <c r="A2424" s="1">
        <v>45535</v>
      </c>
      <c r="B2424">
        <v>30</v>
      </c>
      <c r="C2424" t="s">
        <v>4</v>
      </c>
      <c r="D2424">
        <v>118</v>
      </c>
      <c r="E2424">
        <f>D2424-MajorAxis</f>
        <v>28</v>
      </c>
      <c r="F2424" s="2">
        <f t="shared" si="227"/>
        <v>0.68356164383561646</v>
      </c>
      <c r="G2424" s="3">
        <f t="shared" si="226"/>
        <v>0.32091275319199936</v>
      </c>
      <c r="H2424" s="11" t="e">
        <f t="shared" si="230"/>
        <v>#N/A</v>
      </c>
      <c r="I2424" s="11" t="e">
        <f t="shared" si="230"/>
        <v>#N/A</v>
      </c>
      <c r="J2424" s="11" t="e">
        <f t="shared" si="230"/>
        <v>#N/A</v>
      </c>
      <c r="K2424" s="5" t="e">
        <f t="shared" si="230"/>
        <v>#N/A</v>
      </c>
      <c r="L2424" s="5" t="e">
        <f t="shared" si="230"/>
        <v>#N/A</v>
      </c>
      <c r="M2424" s="5" t="e">
        <f t="shared" si="230"/>
        <v>#N/A</v>
      </c>
      <c r="N2424" s="8" t="e">
        <f t="shared" si="230"/>
        <v>#N/A</v>
      </c>
      <c r="O2424" s="8">
        <f t="shared" si="230"/>
        <v>0.60354910799534878</v>
      </c>
      <c r="P2424" s="8" t="e">
        <f t="shared" si="230"/>
        <v>#N/A</v>
      </c>
      <c r="Q2424" s="9" t="e">
        <f t="shared" si="230"/>
        <v>#N/A</v>
      </c>
      <c r="R2424" s="9" t="e">
        <f t="shared" si="230"/>
        <v>#N/A</v>
      </c>
      <c r="S2424" s="9" t="e">
        <f t="shared" si="230"/>
        <v>#N/A</v>
      </c>
    </row>
    <row r="2425" spans="1:19" x14ac:dyDescent="0.3">
      <c r="A2425" s="1">
        <v>45535</v>
      </c>
      <c r="B2425">
        <v>30</v>
      </c>
      <c r="C2425" t="s">
        <v>5</v>
      </c>
      <c r="D2425">
        <v>242</v>
      </c>
      <c r="E2425">
        <f>D2425-MajorAxis</f>
        <v>152</v>
      </c>
      <c r="F2425" s="2">
        <f t="shared" si="227"/>
        <v>0.68356164383561646</v>
      </c>
      <c r="G2425" s="3">
        <f t="shared" si="226"/>
        <v>0.32091275319199924</v>
      </c>
      <c r="H2425" s="11" t="e">
        <f t="shared" si="230"/>
        <v>#N/A</v>
      </c>
      <c r="I2425" s="11" t="e">
        <f t="shared" si="230"/>
        <v>#N/A</v>
      </c>
      <c r="J2425" s="11" t="e">
        <f t="shared" si="230"/>
        <v>#N/A</v>
      </c>
      <c r="K2425" s="5" t="e">
        <f t="shared" si="230"/>
        <v>#N/A</v>
      </c>
      <c r="L2425" s="5" t="e">
        <f t="shared" si="230"/>
        <v>#N/A</v>
      </c>
      <c r="M2425" s="5" t="e">
        <f t="shared" si="230"/>
        <v>#N/A</v>
      </c>
      <c r="N2425" s="8" t="e">
        <f t="shared" si="230"/>
        <v>#N/A</v>
      </c>
      <c r="O2425" s="8">
        <f t="shared" si="230"/>
        <v>-0.60354910799534878</v>
      </c>
      <c r="P2425" s="8" t="e">
        <f t="shared" si="230"/>
        <v>#N/A</v>
      </c>
      <c r="Q2425" s="9" t="e">
        <f t="shared" si="230"/>
        <v>#N/A</v>
      </c>
      <c r="R2425" s="9" t="e">
        <f t="shared" si="230"/>
        <v>#N/A</v>
      </c>
      <c r="S2425" s="9" t="e">
        <f t="shared" si="230"/>
        <v>#N/A</v>
      </c>
    </row>
    <row r="2426" spans="1:19" x14ac:dyDescent="0.3">
      <c r="A2426" s="1">
        <v>45535</v>
      </c>
      <c r="B2426">
        <v>40</v>
      </c>
      <c r="C2426" t="s">
        <v>4</v>
      </c>
      <c r="D2426">
        <v>140</v>
      </c>
      <c r="E2426">
        <f>D2426-MajorAxis</f>
        <v>50</v>
      </c>
      <c r="F2426" s="2">
        <f t="shared" si="227"/>
        <v>0.68356164383561646</v>
      </c>
      <c r="G2426" s="3">
        <f t="shared" si="226"/>
        <v>0.52363859878954799</v>
      </c>
      <c r="H2426" s="11" t="e">
        <f t="shared" si="230"/>
        <v>#N/A</v>
      </c>
      <c r="I2426" s="11" t="e">
        <f t="shared" si="230"/>
        <v>#N/A</v>
      </c>
      <c r="J2426" s="11" t="e">
        <f t="shared" si="230"/>
        <v>#N/A</v>
      </c>
      <c r="K2426" s="5" t="e">
        <f t="shared" si="230"/>
        <v>#N/A</v>
      </c>
      <c r="L2426" s="5" t="e">
        <f t="shared" si="230"/>
        <v>#N/A</v>
      </c>
      <c r="M2426" s="5" t="e">
        <f t="shared" si="230"/>
        <v>#N/A</v>
      </c>
      <c r="N2426" s="8" t="e">
        <f t="shared" si="230"/>
        <v>#N/A</v>
      </c>
      <c r="O2426" s="8">
        <f t="shared" si="230"/>
        <v>0.43938495511449749</v>
      </c>
      <c r="P2426" s="8" t="e">
        <f t="shared" si="230"/>
        <v>#N/A</v>
      </c>
      <c r="Q2426" s="9" t="e">
        <f t="shared" si="230"/>
        <v>#N/A</v>
      </c>
      <c r="R2426" s="9" t="e">
        <f t="shared" si="230"/>
        <v>#N/A</v>
      </c>
      <c r="S2426" s="9" t="e">
        <f t="shared" si="230"/>
        <v>#N/A</v>
      </c>
    </row>
    <row r="2427" spans="1:19" x14ac:dyDescent="0.3">
      <c r="A2427" s="1">
        <v>45535</v>
      </c>
      <c r="B2427">
        <v>40</v>
      </c>
      <c r="C2427" t="s">
        <v>5</v>
      </c>
      <c r="D2427">
        <v>220</v>
      </c>
      <c r="E2427">
        <f>D2427-MajorAxis</f>
        <v>130</v>
      </c>
      <c r="F2427" s="2">
        <f t="shared" si="227"/>
        <v>0.68356164383561646</v>
      </c>
      <c r="G2427" s="3">
        <f t="shared" si="226"/>
        <v>0.52363859878954799</v>
      </c>
      <c r="H2427" s="11" t="e">
        <f t="shared" si="230"/>
        <v>#N/A</v>
      </c>
      <c r="I2427" s="11" t="e">
        <f t="shared" si="230"/>
        <v>#N/A</v>
      </c>
      <c r="J2427" s="11" t="e">
        <f t="shared" si="230"/>
        <v>#N/A</v>
      </c>
      <c r="K2427" s="5" t="e">
        <f t="shared" si="230"/>
        <v>#N/A</v>
      </c>
      <c r="L2427" s="5" t="e">
        <f t="shared" si="230"/>
        <v>#N/A</v>
      </c>
      <c r="M2427" s="5" t="e">
        <f t="shared" si="230"/>
        <v>#N/A</v>
      </c>
      <c r="N2427" s="8" t="e">
        <f t="shared" si="230"/>
        <v>#N/A</v>
      </c>
      <c r="O2427" s="8">
        <f t="shared" si="230"/>
        <v>-0.43938495511449749</v>
      </c>
      <c r="P2427" s="8" t="e">
        <f t="shared" si="230"/>
        <v>#N/A</v>
      </c>
      <c r="Q2427" s="9" t="e">
        <f t="shared" si="230"/>
        <v>#N/A</v>
      </c>
      <c r="R2427" s="9" t="e">
        <f t="shared" si="230"/>
        <v>#N/A</v>
      </c>
      <c r="S2427" s="9" t="e">
        <f t="shared" si="230"/>
        <v>#N/A</v>
      </c>
    </row>
    <row r="2428" spans="1:19" x14ac:dyDescent="0.3">
      <c r="A2428" s="1">
        <v>45536</v>
      </c>
      <c r="B2428">
        <v>0</v>
      </c>
      <c r="C2428" t="s">
        <v>4</v>
      </c>
      <c r="D2428">
        <v>76</v>
      </c>
      <c r="E2428">
        <f>D2428-MajorAxis</f>
        <v>-14</v>
      </c>
      <c r="F2428" s="2">
        <f t="shared" si="227"/>
        <v>0.68630136986301371</v>
      </c>
      <c r="G2428" s="3">
        <f t="shared" si="226"/>
        <v>-0.16603132834990894</v>
      </c>
      <c r="H2428" s="11" t="e">
        <f t="shared" si="230"/>
        <v>#N/A</v>
      </c>
      <c r="I2428" s="11" t="e">
        <f t="shared" si="230"/>
        <v>#N/A</v>
      </c>
      <c r="J2428" s="11" t="e">
        <f t="shared" si="230"/>
        <v>#N/A</v>
      </c>
      <c r="K2428" s="5" t="e">
        <f t="shared" si="230"/>
        <v>#N/A</v>
      </c>
      <c r="L2428" s="5" t="e">
        <f t="shared" si="230"/>
        <v>#N/A</v>
      </c>
      <c r="M2428" s="5" t="e">
        <f t="shared" si="230"/>
        <v>#N/A</v>
      </c>
      <c r="N2428" s="8" t="e">
        <f t="shared" si="230"/>
        <v>#N/A</v>
      </c>
      <c r="O2428" s="8" t="e">
        <f t="shared" si="230"/>
        <v>#N/A</v>
      </c>
      <c r="P2428" s="8">
        <f t="shared" si="230"/>
        <v>0.66591528611544415</v>
      </c>
      <c r="Q2428" s="9" t="e">
        <f t="shared" si="230"/>
        <v>#N/A</v>
      </c>
      <c r="R2428" s="9" t="e">
        <f t="shared" si="230"/>
        <v>#N/A</v>
      </c>
      <c r="S2428" s="9" t="e">
        <f t="shared" si="230"/>
        <v>#N/A</v>
      </c>
    </row>
    <row r="2429" spans="1:19" x14ac:dyDescent="0.3">
      <c r="A2429" s="1">
        <v>45536</v>
      </c>
      <c r="B2429">
        <v>0</v>
      </c>
      <c r="C2429" t="s">
        <v>5</v>
      </c>
      <c r="D2429">
        <v>284</v>
      </c>
      <c r="E2429">
        <f>D2429-MajorAxis</f>
        <v>194</v>
      </c>
      <c r="F2429" s="2">
        <f t="shared" si="227"/>
        <v>0.68630136986301371</v>
      </c>
      <c r="G2429" s="3">
        <f t="shared" si="226"/>
        <v>-0.1660313283499088</v>
      </c>
      <c r="H2429" s="11" t="e">
        <f t="shared" si="230"/>
        <v>#N/A</v>
      </c>
      <c r="I2429" s="11" t="e">
        <f t="shared" si="230"/>
        <v>#N/A</v>
      </c>
      <c r="J2429" s="11" t="e">
        <f t="shared" si="230"/>
        <v>#N/A</v>
      </c>
      <c r="K2429" s="5" t="e">
        <f t="shared" si="230"/>
        <v>#N/A</v>
      </c>
      <c r="L2429" s="5" t="e">
        <f t="shared" si="230"/>
        <v>#N/A</v>
      </c>
      <c r="M2429" s="5" t="e">
        <f t="shared" si="230"/>
        <v>#N/A</v>
      </c>
      <c r="N2429" s="8" t="e">
        <f t="shared" si="230"/>
        <v>#N/A</v>
      </c>
      <c r="O2429" s="8" t="e">
        <f t="shared" si="230"/>
        <v>#N/A</v>
      </c>
      <c r="P2429" s="8">
        <f t="shared" si="230"/>
        <v>-0.66591528611544415</v>
      </c>
      <c r="Q2429" s="9" t="e">
        <f t="shared" si="230"/>
        <v>#N/A</v>
      </c>
      <c r="R2429" s="9" t="e">
        <f t="shared" si="230"/>
        <v>#N/A</v>
      </c>
      <c r="S2429" s="9" t="e">
        <f t="shared" si="230"/>
        <v>#N/A</v>
      </c>
    </row>
    <row r="2430" spans="1:19" x14ac:dyDescent="0.3">
      <c r="A2430" s="1">
        <v>45536</v>
      </c>
      <c r="B2430">
        <v>10</v>
      </c>
      <c r="C2430" t="s">
        <v>4</v>
      </c>
      <c r="D2430">
        <v>90</v>
      </c>
      <c r="E2430">
        <f>D2430-MajorAxis</f>
        <v>0</v>
      </c>
      <c r="F2430" s="2">
        <f t="shared" si="227"/>
        <v>0.68630136986301371</v>
      </c>
      <c r="G2430" s="3">
        <f t="shared" si="226"/>
        <v>0</v>
      </c>
      <c r="H2430" s="11" t="e">
        <f t="shared" si="230"/>
        <v>#N/A</v>
      </c>
      <c r="I2430" s="11" t="e">
        <f t="shared" si="230"/>
        <v>#N/A</v>
      </c>
      <c r="J2430" s="11" t="e">
        <f t="shared" si="230"/>
        <v>#N/A</v>
      </c>
      <c r="K2430" s="5" t="e">
        <f t="shared" si="230"/>
        <v>#N/A</v>
      </c>
      <c r="L2430" s="5" t="e">
        <f t="shared" si="230"/>
        <v>#N/A</v>
      </c>
      <c r="M2430" s="5" t="e">
        <f t="shared" si="230"/>
        <v>#N/A</v>
      </c>
      <c r="N2430" s="8" t="e">
        <f t="shared" si="230"/>
        <v>#N/A</v>
      </c>
      <c r="O2430" s="8" t="e">
        <f t="shared" si="230"/>
        <v>#N/A</v>
      </c>
      <c r="P2430" s="8">
        <f t="shared" si="230"/>
        <v>0.68630136986301371</v>
      </c>
      <c r="Q2430" s="9" t="e">
        <f t="shared" si="230"/>
        <v>#N/A</v>
      </c>
      <c r="R2430" s="9" t="e">
        <f t="shared" si="230"/>
        <v>#N/A</v>
      </c>
      <c r="S2430" s="9" t="e">
        <f t="shared" si="230"/>
        <v>#N/A</v>
      </c>
    </row>
    <row r="2431" spans="1:19" x14ac:dyDescent="0.3">
      <c r="A2431" s="1">
        <v>45536</v>
      </c>
      <c r="B2431">
        <v>10</v>
      </c>
      <c r="C2431" t="s">
        <v>5</v>
      </c>
      <c r="D2431">
        <v>270</v>
      </c>
      <c r="E2431">
        <f>D2431-MajorAxis</f>
        <v>180</v>
      </c>
      <c r="F2431" s="2">
        <f t="shared" si="227"/>
        <v>0.68630136986301371</v>
      </c>
      <c r="G2431" s="3">
        <f t="shared" si="226"/>
        <v>8.4082106288934063E-17</v>
      </c>
      <c r="H2431" s="11" t="e">
        <f t="shared" si="230"/>
        <v>#N/A</v>
      </c>
      <c r="I2431" s="11" t="e">
        <f t="shared" si="230"/>
        <v>#N/A</v>
      </c>
      <c r="J2431" s="11" t="e">
        <f t="shared" si="230"/>
        <v>#N/A</v>
      </c>
      <c r="K2431" s="5" t="e">
        <f t="shared" si="230"/>
        <v>#N/A</v>
      </c>
      <c r="L2431" s="5" t="e">
        <f t="shared" si="230"/>
        <v>#N/A</v>
      </c>
      <c r="M2431" s="5" t="e">
        <f t="shared" si="230"/>
        <v>#N/A</v>
      </c>
      <c r="N2431" s="8" t="e">
        <f t="shared" si="230"/>
        <v>#N/A</v>
      </c>
      <c r="O2431" s="8" t="e">
        <f t="shared" si="230"/>
        <v>#N/A</v>
      </c>
      <c r="P2431" s="8">
        <f t="shared" si="230"/>
        <v>-0.68630136986301371</v>
      </c>
      <c r="Q2431" s="9" t="e">
        <f t="shared" si="230"/>
        <v>#N/A</v>
      </c>
      <c r="R2431" s="9" t="e">
        <f t="shared" si="230"/>
        <v>#N/A</v>
      </c>
      <c r="S2431" s="9" t="e">
        <f t="shared" si="230"/>
        <v>#N/A</v>
      </c>
    </row>
    <row r="2432" spans="1:19" x14ac:dyDescent="0.3">
      <c r="A2432" s="1">
        <v>45536</v>
      </c>
      <c r="B2432">
        <v>20</v>
      </c>
      <c r="C2432" t="s">
        <v>4</v>
      </c>
      <c r="D2432">
        <v>103</v>
      </c>
      <c r="E2432">
        <f>D2432-MajorAxis</f>
        <v>13</v>
      </c>
      <c r="F2432" s="2">
        <f t="shared" si="227"/>
        <v>0.68630136986301371</v>
      </c>
      <c r="G2432" s="3">
        <f t="shared" si="226"/>
        <v>0.15438421674832378</v>
      </c>
      <c r="H2432" s="11" t="e">
        <f t="shared" si="230"/>
        <v>#N/A</v>
      </c>
      <c r="I2432" s="11" t="e">
        <f t="shared" si="230"/>
        <v>#N/A</v>
      </c>
      <c r="J2432" s="11" t="e">
        <f t="shared" si="230"/>
        <v>#N/A</v>
      </c>
      <c r="K2432" s="5" t="e">
        <f t="shared" si="230"/>
        <v>#N/A</v>
      </c>
      <c r="L2432" s="5" t="e">
        <f t="shared" si="230"/>
        <v>#N/A</v>
      </c>
      <c r="M2432" s="5" t="e">
        <f t="shared" si="230"/>
        <v>#N/A</v>
      </c>
      <c r="N2432" s="8" t="e">
        <f t="shared" si="230"/>
        <v>#N/A</v>
      </c>
      <c r="O2432" s="8" t="e">
        <f t="shared" si="230"/>
        <v>#N/A</v>
      </c>
      <c r="P2432" s="8">
        <f t="shared" si="230"/>
        <v>0.66871151021562036</v>
      </c>
      <c r="Q2432" s="9" t="e">
        <f t="shared" si="230"/>
        <v>#N/A</v>
      </c>
      <c r="R2432" s="9" t="e">
        <f t="shared" si="230"/>
        <v>#N/A</v>
      </c>
      <c r="S2432" s="9" t="e">
        <f t="shared" si="230"/>
        <v>#N/A</v>
      </c>
    </row>
    <row r="2433" spans="1:19" x14ac:dyDescent="0.3">
      <c r="A2433" s="1">
        <v>45536</v>
      </c>
      <c r="B2433">
        <v>20</v>
      </c>
      <c r="C2433" t="s">
        <v>5</v>
      </c>
      <c r="D2433">
        <v>257</v>
      </c>
      <c r="E2433">
        <f>D2433-MajorAxis</f>
        <v>167</v>
      </c>
      <c r="F2433" s="2">
        <f t="shared" si="227"/>
        <v>0.68630136986301371</v>
      </c>
      <c r="G2433" s="3">
        <f t="shared" si="226"/>
        <v>0.15438421674832392</v>
      </c>
      <c r="H2433" s="11" t="e">
        <f t="shared" si="230"/>
        <v>#N/A</v>
      </c>
      <c r="I2433" s="11" t="e">
        <f t="shared" si="230"/>
        <v>#N/A</v>
      </c>
      <c r="J2433" s="11" t="e">
        <f t="shared" si="230"/>
        <v>#N/A</v>
      </c>
      <c r="K2433" s="5" t="e">
        <f t="shared" si="230"/>
        <v>#N/A</v>
      </c>
      <c r="L2433" s="5" t="e">
        <f t="shared" si="230"/>
        <v>#N/A</v>
      </c>
      <c r="M2433" s="5" t="e">
        <f t="shared" si="230"/>
        <v>#N/A</v>
      </c>
      <c r="N2433" s="8" t="e">
        <f t="shared" si="230"/>
        <v>#N/A</v>
      </c>
      <c r="O2433" s="8" t="e">
        <f t="shared" si="230"/>
        <v>#N/A</v>
      </c>
      <c r="P2433" s="8">
        <f t="shared" si="230"/>
        <v>-0.66871151021562025</v>
      </c>
      <c r="Q2433" s="9" t="e">
        <f t="shared" si="230"/>
        <v>#N/A</v>
      </c>
      <c r="R2433" s="9" t="e">
        <f t="shared" si="230"/>
        <v>#N/A</v>
      </c>
      <c r="S2433" s="9" t="e">
        <f t="shared" si="230"/>
        <v>#N/A</v>
      </c>
    </row>
    <row r="2434" spans="1:19" x14ac:dyDescent="0.3">
      <c r="A2434" s="1">
        <v>45536</v>
      </c>
      <c r="B2434">
        <v>30</v>
      </c>
      <c r="C2434" t="s">
        <v>4</v>
      </c>
      <c r="D2434">
        <v>118</v>
      </c>
      <c r="E2434">
        <f>D2434-MajorAxis</f>
        <v>28</v>
      </c>
      <c r="F2434" s="2">
        <f t="shared" si="227"/>
        <v>0.68630136986301371</v>
      </c>
      <c r="G2434" s="3">
        <f t="shared" si="226"/>
        <v>0.32219897665168673</v>
      </c>
      <c r="H2434" s="11" t="e">
        <f t="shared" ref="H2434:S2449" si="231">IF(MONTH($A2434)=LEN(H$1),$F2434*COS($E2434/180*PI()),NA())</f>
        <v>#N/A</v>
      </c>
      <c r="I2434" s="11" t="e">
        <f t="shared" si="231"/>
        <v>#N/A</v>
      </c>
      <c r="J2434" s="11" t="e">
        <f t="shared" si="231"/>
        <v>#N/A</v>
      </c>
      <c r="K2434" s="5" t="e">
        <f t="shared" si="231"/>
        <v>#N/A</v>
      </c>
      <c r="L2434" s="5" t="e">
        <f t="shared" si="231"/>
        <v>#N/A</v>
      </c>
      <c r="M2434" s="5" t="e">
        <f t="shared" si="231"/>
        <v>#N/A</v>
      </c>
      <c r="N2434" s="8" t="e">
        <f t="shared" si="231"/>
        <v>#N/A</v>
      </c>
      <c r="O2434" s="8" t="e">
        <f t="shared" si="231"/>
        <v>#N/A</v>
      </c>
      <c r="P2434" s="8">
        <f t="shared" si="231"/>
        <v>0.60596814249633213</v>
      </c>
      <c r="Q2434" s="9" t="e">
        <f t="shared" si="231"/>
        <v>#N/A</v>
      </c>
      <c r="R2434" s="9" t="e">
        <f t="shared" si="231"/>
        <v>#N/A</v>
      </c>
      <c r="S2434" s="9" t="e">
        <f t="shared" si="231"/>
        <v>#N/A</v>
      </c>
    </row>
    <row r="2435" spans="1:19" x14ac:dyDescent="0.3">
      <c r="A2435" s="1">
        <v>45536</v>
      </c>
      <c r="B2435">
        <v>30</v>
      </c>
      <c r="C2435" t="s">
        <v>5</v>
      </c>
      <c r="D2435">
        <v>241</v>
      </c>
      <c r="E2435">
        <f>D2435-MajorAxis</f>
        <v>151</v>
      </c>
      <c r="F2435" s="2">
        <f t="shared" si="227"/>
        <v>0.68630136986301371</v>
      </c>
      <c r="G2435" s="3">
        <f t="shared" ref="G2435:G2498" si="232">F2435*SIN($E2435/180*PI())</f>
        <v>0.33272550649782867</v>
      </c>
      <c r="H2435" s="11" t="e">
        <f t="shared" si="231"/>
        <v>#N/A</v>
      </c>
      <c r="I2435" s="11" t="e">
        <f t="shared" si="231"/>
        <v>#N/A</v>
      </c>
      <c r="J2435" s="11" t="e">
        <f t="shared" si="231"/>
        <v>#N/A</v>
      </c>
      <c r="K2435" s="5" t="e">
        <f t="shared" si="231"/>
        <v>#N/A</v>
      </c>
      <c r="L2435" s="5" t="e">
        <f t="shared" si="231"/>
        <v>#N/A</v>
      </c>
      <c r="M2435" s="5" t="e">
        <f t="shared" si="231"/>
        <v>#N/A</v>
      </c>
      <c r="N2435" s="8" t="e">
        <f t="shared" si="231"/>
        <v>#N/A</v>
      </c>
      <c r="O2435" s="8" t="e">
        <f t="shared" si="231"/>
        <v>#N/A</v>
      </c>
      <c r="P2435" s="8">
        <f t="shared" si="231"/>
        <v>-0.60025270311895518</v>
      </c>
      <c r="Q2435" s="9" t="e">
        <f t="shared" si="231"/>
        <v>#N/A</v>
      </c>
      <c r="R2435" s="9" t="e">
        <f t="shared" si="231"/>
        <v>#N/A</v>
      </c>
      <c r="S2435" s="9" t="e">
        <f t="shared" si="231"/>
        <v>#N/A</v>
      </c>
    </row>
    <row r="2436" spans="1:19" x14ac:dyDescent="0.3">
      <c r="A2436" s="1">
        <v>45536</v>
      </c>
      <c r="B2436">
        <v>40</v>
      </c>
      <c r="C2436" t="s">
        <v>4</v>
      </c>
      <c r="D2436">
        <v>141</v>
      </c>
      <c r="E2436">
        <f>D2436-MajorAxis</f>
        <v>51</v>
      </c>
      <c r="F2436" s="2">
        <f t="shared" ref="F2436:F2499" si="233">0.5+ABS(DATE(2024,6,25)-A2436)/365</f>
        <v>0.68630136986301371</v>
      </c>
      <c r="G2436" s="3">
        <f t="shared" si="232"/>
        <v>0.53335633793142789</v>
      </c>
      <c r="H2436" s="11" t="e">
        <f t="shared" si="231"/>
        <v>#N/A</v>
      </c>
      <c r="I2436" s="11" t="e">
        <f t="shared" si="231"/>
        <v>#N/A</v>
      </c>
      <c r="J2436" s="11" t="e">
        <f t="shared" si="231"/>
        <v>#N/A</v>
      </c>
      <c r="K2436" s="5" t="e">
        <f t="shared" si="231"/>
        <v>#N/A</v>
      </c>
      <c r="L2436" s="5" t="e">
        <f t="shared" si="231"/>
        <v>#N/A</v>
      </c>
      <c r="M2436" s="5" t="e">
        <f t="shared" si="231"/>
        <v>#N/A</v>
      </c>
      <c r="N2436" s="8" t="e">
        <f t="shared" si="231"/>
        <v>#N/A</v>
      </c>
      <c r="O2436" s="8" t="e">
        <f t="shared" si="231"/>
        <v>#N/A</v>
      </c>
      <c r="P2436" s="8">
        <f t="shared" si="231"/>
        <v>0.43190344646023093</v>
      </c>
      <c r="Q2436" s="9" t="e">
        <f t="shared" si="231"/>
        <v>#N/A</v>
      </c>
      <c r="R2436" s="9" t="e">
        <f t="shared" si="231"/>
        <v>#N/A</v>
      </c>
      <c r="S2436" s="9" t="e">
        <f t="shared" si="231"/>
        <v>#N/A</v>
      </c>
    </row>
    <row r="2437" spans="1:19" x14ac:dyDescent="0.3">
      <c r="A2437" s="1">
        <v>45536</v>
      </c>
      <c r="B2437">
        <v>40</v>
      </c>
      <c r="C2437" t="s">
        <v>5</v>
      </c>
      <c r="D2437">
        <v>219</v>
      </c>
      <c r="E2437">
        <f>D2437-MajorAxis</f>
        <v>129</v>
      </c>
      <c r="F2437" s="2">
        <f t="shared" si="233"/>
        <v>0.68630136986301371</v>
      </c>
      <c r="G2437" s="3">
        <f t="shared" si="232"/>
        <v>0.53335633793142811</v>
      </c>
      <c r="H2437" s="11" t="e">
        <f t="shared" si="231"/>
        <v>#N/A</v>
      </c>
      <c r="I2437" s="11" t="e">
        <f t="shared" si="231"/>
        <v>#N/A</v>
      </c>
      <c r="J2437" s="11" t="e">
        <f t="shared" si="231"/>
        <v>#N/A</v>
      </c>
      <c r="K2437" s="5" t="e">
        <f t="shared" si="231"/>
        <v>#N/A</v>
      </c>
      <c r="L2437" s="5" t="e">
        <f t="shared" si="231"/>
        <v>#N/A</v>
      </c>
      <c r="M2437" s="5" t="e">
        <f t="shared" si="231"/>
        <v>#N/A</v>
      </c>
      <c r="N2437" s="8" t="e">
        <f t="shared" si="231"/>
        <v>#N/A</v>
      </c>
      <c r="O2437" s="8" t="e">
        <f t="shared" si="231"/>
        <v>#N/A</v>
      </c>
      <c r="P2437" s="8">
        <f t="shared" si="231"/>
        <v>-0.43190344646023082</v>
      </c>
      <c r="Q2437" s="9" t="e">
        <f t="shared" si="231"/>
        <v>#N/A</v>
      </c>
      <c r="R2437" s="9" t="e">
        <f t="shared" si="231"/>
        <v>#N/A</v>
      </c>
      <c r="S2437" s="9" t="e">
        <f t="shared" si="231"/>
        <v>#N/A</v>
      </c>
    </row>
    <row r="2438" spans="1:19" x14ac:dyDescent="0.3">
      <c r="A2438" s="1">
        <v>45537</v>
      </c>
      <c r="B2438">
        <v>0</v>
      </c>
      <c r="C2438" t="s">
        <v>4</v>
      </c>
      <c r="D2438">
        <v>77</v>
      </c>
      <c r="E2438">
        <f>D2438-MajorAxis</f>
        <v>-13</v>
      </c>
      <c r="F2438" s="2">
        <f t="shared" si="233"/>
        <v>0.68904109589041096</v>
      </c>
      <c r="G2438" s="3">
        <f t="shared" si="232"/>
        <v>-0.15500052100680012</v>
      </c>
      <c r="H2438" s="11" t="e">
        <f t="shared" si="231"/>
        <v>#N/A</v>
      </c>
      <c r="I2438" s="11" t="e">
        <f t="shared" si="231"/>
        <v>#N/A</v>
      </c>
      <c r="J2438" s="11" t="e">
        <f t="shared" si="231"/>
        <v>#N/A</v>
      </c>
      <c r="K2438" s="5" t="e">
        <f t="shared" si="231"/>
        <v>#N/A</v>
      </c>
      <c r="L2438" s="5" t="e">
        <f t="shared" si="231"/>
        <v>#N/A</v>
      </c>
      <c r="M2438" s="5" t="e">
        <f t="shared" si="231"/>
        <v>#N/A</v>
      </c>
      <c r="N2438" s="8" t="e">
        <f t="shared" si="231"/>
        <v>#N/A</v>
      </c>
      <c r="O2438" s="8" t="e">
        <f t="shared" si="231"/>
        <v>#N/A</v>
      </c>
      <c r="P2438" s="8">
        <f t="shared" si="231"/>
        <v>0.67138101724242927</v>
      </c>
      <c r="Q2438" s="9" t="e">
        <f t="shared" si="231"/>
        <v>#N/A</v>
      </c>
      <c r="R2438" s="9" t="e">
        <f t="shared" si="231"/>
        <v>#N/A</v>
      </c>
      <c r="S2438" s="9" t="e">
        <f t="shared" si="231"/>
        <v>#N/A</v>
      </c>
    </row>
    <row r="2439" spans="1:19" x14ac:dyDescent="0.3">
      <c r="A2439" s="1">
        <v>45537</v>
      </c>
      <c r="B2439">
        <v>0</v>
      </c>
      <c r="C2439" t="s">
        <v>5</v>
      </c>
      <c r="D2439">
        <v>283</v>
      </c>
      <c r="E2439">
        <f>D2439-MajorAxis</f>
        <v>193</v>
      </c>
      <c r="F2439" s="2">
        <f t="shared" si="233"/>
        <v>0.68904109589041096</v>
      </c>
      <c r="G2439" s="3">
        <f t="shared" si="232"/>
        <v>-0.15500052100680012</v>
      </c>
      <c r="H2439" s="11" t="e">
        <f t="shared" si="231"/>
        <v>#N/A</v>
      </c>
      <c r="I2439" s="11" t="e">
        <f t="shared" si="231"/>
        <v>#N/A</v>
      </c>
      <c r="J2439" s="11" t="e">
        <f t="shared" si="231"/>
        <v>#N/A</v>
      </c>
      <c r="K2439" s="5" t="e">
        <f t="shared" si="231"/>
        <v>#N/A</v>
      </c>
      <c r="L2439" s="5" t="e">
        <f t="shared" si="231"/>
        <v>#N/A</v>
      </c>
      <c r="M2439" s="5" t="e">
        <f t="shared" si="231"/>
        <v>#N/A</v>
      </c>
      <c r="N2439" s="8" t="e">
        <f t="shared" si="231"/>
        <v>#N/A</v>
      </c>
      <c r="O2439" s="8" t="e">
        <f t="shared" si="231"/>
        <v>#N/A</v>
      </c>
      <c r="P2439" s="8">
        <f t="shared" si="231"/>
        <v>-0.67138101724242927</v>
      </c>
      <c r="Q2439" s="9" t="e">
        <f t="shared" si="231"/>
        <v>#N/A</v>
      </c>
      <c r="R2439" s="9" t="e">
        <f t="shared" si="231"/>
        <v>#N/A</v>
      </c>
      <c r="S2439" s="9" t="e">
        <f t="shared" si="231"/>
        <v>#N/A</v>
      </c>
    </row>
    <row r="2440" spans="1:19" x14ac:dyDescent="0.3">
      <c r="A2440" s="1">
        <v>45537</v>
      </c>
      <c r="B2440">
        <v>10</v>
      </c>
      <c r="C2440" t="s">
        <v>4</v>
      </c>
      <c r="D2440">
        <v>90</v>
      </c>
      <c r="E2440">
        <f>D2440-MajorAxis</f>
        <v>0</v>
      </c>
      <c r="F2440" s="2">
        <f t="shared" si="233"/>
        <v>0.68904109589041096</v>
      </c>
      <c r="G2440" s="3">
        <f t="shared" si="232"/>
        <v>0</v>
      </c>
      <c r="H2440" s="11" t="e">
        <f t="shared" si="231"/>
        <v>#N/A</v>
      </c>
      <c r="I2440" s="11" t="e">
        <f t="shared" si="231"/>
        <v>#N/A</v>
      </c>
      <c r="J2440" s="11" t="e">
        <f t="shared" si="231"/>
        <v>#N/A</v>
      </c>
      <c r="K2440" s="5" t="e">
        <f t="shared" si="231"/>
        <v>#N/A</v>
      </c>
      <c r="L2440" s="5" t="e">
        <f t="shared" si="231"/>
        <v>#N/A</v>
      </c>
      <c r="M2440" s="5" t="e">
        <f t="shared" si="231"/>
        <v>#N/A</v>
      </c>
      <c r="N2440" s="8" t="e">
        <f t="shared" si="231"/>
        <v>#N/A</v>
      </c>
      <c r="O2440" s="8" t="e">
        <f t="shared" si="231"/>
        <v>#N/A</v>
      </c>
      <c r="P2440" s="8">
        <f t="shared" si="231"/>
        <v>0.68904109589041096</v>
      </c>
      <c r="Q2440" s="9" t="e">
        <f t="shared" si="231"/>
        <v>#N/A</v>
      </c>
      <c r="R2440" s="9" t="e">
        <f t="shared" si="231"/>
        <v>#N/A</v>
      </c>
      <c r="S2440" s="9" t="e">
        <f t="shared" si="231"/>
        <v>#N/A</v>
      </c>
    </row>
    <row r="2441" spans="1:19" x14ac:dyDescent="0.3">
      <c r="A2441" s="1">
        <v>45537</v>
      </c>
      <c r="B2441">
        <v>10</v>
      </c>
      <c r="C2441" t="s">
        <v>5</v>
      </c>
      <c r="D2441">
        <v>269</v>
      </c>
      <c r="E2441">
        <f>D2441-MajorAxis</f>
        <v>179</v>
      </c>
      <c r="F2441" s="2">
        <f t="shared" si="233"/>
        <v>0.68904109589041096</v>
      </c>
      <c r="G2441" s="3">
        <f t="shared" si="232"/>
        <v>1.2025425257470643E-2</v>
      </c>
      <c r="H2441" s="11" t="e">
        <f t="shared" si="231"/>
        <v>#N/A</v>
      </c>
      <c r="I2441" s="11" t="e">
        <f t="shared" si="231"/>
        <v>#N/A</v>
      </c>
      <c r="J2441" s="11" t="e">
        <f t="shared" si="231"/>
        <v>#N/A</v>
      </c>
      <c r="K2441" s="5" t="e">
        <f t="shared" si="231"/>
        <v>#N/A</v>
      </c>
      <c r="L2441" s="5" t="e">
        <f t="shared" si="231"/>
        <v>#N/A</v>
      </c>
      <c r="M2441" s="5" t="e">
        <f t="shared" si="231"/>
        <v>#N/A</v>
      </c>
      <c r="N2441" s="8" t="e">
        <f t="shared" si="231"/>
        <v>#N/A</v>
      </c>
      <c r="O2441" s="8" t="e">
        <f t="shared" si="231"/>
        <v>#N/A</v>
      </c>
      <c r="P2441" s="8">
        <f t="shared" si="231"/>
        <v>-0.68893615159406141</v>
      </c>
      <c r="Q2441" s="9" t="e">
        <f t="shared" si="231"/>
        <v>#N/A</v>
      </c>
      <c r="R2441" s="9" t="e">
        <f t="shared" si="231"/>
        <v>#N/A</v>
      </c>
      <c r="S2441" s="9" t="e">
        <f t="shared" si="231"/>
        <v>#N/A</v>
      </c>
    </row>
    <row r="2442" spans="1:19" x14ac:dyDescent="0.3">
      <c r="A2442" s="1">
        <v>45537</v>
      </c>
      <c r="B2442">
        <v>20</v>
      </c>
      <c r="C2442" t="s">
        <v>4</v>
      </c>
      <c r="D2442">
        <v>104</v>
      </c>
      <c r="E2442">
        <f>D2442-MajorAxis</f>
        <v>14</v>
      </c>
      <c r="F2442" s="2">
        <f t="shared" si="233"/>
        <v>0.68904109589041096</v>
      </c>
      <c r="G2442" s="3">
        <f t="shared" si="232"/>
        <v>0.16669412806388065</v>
      </c>
      <c r="H2442" s="11" t="e">
        <f t="shared" si="231"/>
        <v>#N/A</v>
      </c>
      <c r="I2442" s="11" t="e">
        <f t="shared" si="231"/>
        <v>#N/A</v>
      </c>
      <c r="J2442" s="11" t="e">
        <f t="shared" si="231"/>
        <v>#N/A</v>
      </c>
      <c r="K2442" s="5" t="e">
        <f t="shared" si="231"/>
        <v>#N/A</v>
      </c>
      <c r="L2442" s="5" t="e">
        <f t="shared" si="231"/>
        <v>#N/A</v>
      </c>
      <c r="M2442" s="5" t="e">
        <f t="shared" si="231"/>
        <v>#N/A</v>
      </c>
      <c r="N2442" s="8" t="e">
        <f t="shared" si="231"/>
        <v>#N/A</v>
      </c>
      <c r="O2442" s="8" t="e">
        <f t="shared" si="231"/>
        <v>#N/A</v>
      </c>
      <c r="P2442" s="8">
        <f t="shared" si="231"/>
        <v>0.66857363057099484</v>
      </c>
      <c r="Q2442" s="9" t="e">
        <f t="shared" si="231"/>
        <v>#N/A</v>
      </c>
      <c r="R2442" s="9" t="e">
        <f t="shared" si="231"/>
        <v>#N/A</v>
      </c>
      <c r="S2442" s="9" t="e">
        <f t="shared" si="231"/>
        <v>#N/A</v>
      </c>
    </row>
    <row r="2443" spans="1:19" x14ac:dyDescent="0.3">
      <c r="A2443" s="1">
        <v>45537</v>
      </c>
      <c r="B2443">
        <v>20</v>
      </c>
      <c r="C2443" t="s">
        <v>5</v>
      </c>
      <c r="D2443">
        <v>256</v>
      </c>
      <c r="E2443">
        <f>D2443-MajorAxis</f>
        <v>166</v>
      </c>
      <c r="F2443" s="2">
        <f t="shared" si="233"/>
        <v>0.68904109589041096</v>
      </c>
      <c r="G2443" s="3">
        <f t="shared" si="232"/>
        <v>0.16669412806388065</v>
      </c>
      <c r="H2443" s="11" t="e">
        <f t="shared" si="231"/>
        <v>#N/A</v>
      </c>
      <c r="I2443" s="11" t="e">
        <f t="shared" si="231"/>
        <v>#N/A</v>
      </c>
      <c r="J2443" s="11" t="e">
        <f t="shared" si="231"/>
        <v>#N/A</v>
      </c>
      <c r="K2443" s="5" t="e">
        <f t="shared" si="231"/>
        <v>#N/A</v>
      </c>
      <c r="L2443" s="5" t="e">
        <f t="shared" si="231"/>
        <v>#N/A</v>
      </c>
      <c r="M2443" s="5" t="e">
        <f t="shared" si="231"/>
        <v>#N/A</v>
      </c>
      <c r="N2443" s="8" t="e">
        <f t="shared" si="231"/>
        <v>#N/A</v>
      </c>
      <c r="O2443" s="8" t="e">
        <f t="shared" si="231"/>
        <v>#N/A</v>
      </c>
      <c r="P2443" s="8">
        <f t="shared" si="231"/>
        <v>-0.66857363057099484</v>
      </c>
      <c r="Q2443" s="9" t="e">
        <f t="shared" si="231"/>
        <v>#N/A</v>
      </c>
      <c r="R2443" s="9" t="e">
        <f t="shared" si="231"/>
        <v>#N/A</v>
      </c>
      <c r="S2443" s="9" t="e">
        <f t="shared" si="231"/>
        <v>#N/A</v>
      </c>
    </row>
    <row r="2444" spans="1:19" x14ac:dyDescent="0.3">
      <c r="A2444" s="1">
        <v>45537</v>
      </c>
      <c r="B2444">
        <v>30</v>
      </c>
      <c r="C2444" t="s">
        <v>4</v>
      </c>
      <c r="D2444">
        <v>119</v>
      </c>
      <c r="E2444">
        <f>D2444-MajorAxis</f>
        <v>29</v>
      </c>
      <c r="F2444" s="2">
        <f t="shared" si="233"/>
        <v>0.68904109589041096</v>
      </c>
      <c r="G2444" s="3">
        <f t="shared" si="232"/>
        <v>0.33405375203275006</v>
      </c>
      <c r="H2444" s="11" t="e">
        <f t="shared" si="231"/>
        <v>#N/A</v>
      </c>
      <c r="I2444" s="11" t="e">
        <f t="shared" si="231"/>
        <v>#N/A</v>
      </c>
      <c r="J2444" s="11" t="e">
        <f t="shared" si="231"/>
        <v>#N/A</v>
      </c>
      <c r="K2444" s="5" t="e">
        <f t="shared" si="231"/>
        <v>#N/A</v>
      </c>
      <c r="L2444" s="5" t="e">
        <f t="shared" si="231"/>
        <v>#N/A</v>
      </c>
      <c r="M2444" s="5" t="e">
        <f t="shared" si="231"/>
        <v>#N/A</v>
      </c>
      <c r="N2444" s="8" t="e">
        <f t="shared" si="231"/>
        <v>#N/A</v>
      </c>
      <c r="O2444" s="8" t="e">
        <f t="shared" si="231"/>
        <v>#N/A</v>
      </c>
      <c r="P2444" s="8">
        <f t="shared" si="231"/>
        <v>0.60264892149467952</v>
      </c>
      <c r="Q2444" s="9" t="e">
        <f t="shared" si="231"/>
        <v>#N/A</v>
      </c>
      <c r="R2444" s="9" t="e">
        <f t="shared" si="231"/>
        <v>#N/A</v>
      </c>
      <c r="S2444" s="9" t="e">
        <f t="shared" si="231"/>
        <v>#N/A</v>
      </c>
    </row>
    <row r="2445" spans="1:19" x14ac:dyDescent="0.3">
      <c r="A2445" s="1">
        <v>45537</v>
      </c>
      <c r="B2445">
        <v>30</v>
      </c>
      <c r="C2445" t="s">
        <v>5</v>
      </c>
      <c r="D2445">
        <v>240</v>
      </c>
      <c r="E2445">
        <f>D2445-MajorAxis</f>
        <v>150</v>
      </c>
      <c r="F2445" s="2">
        <f t="shared" si="233"/>
        <v>0.68904109589041096</v>
      </c>
      <c r="G2445" s="3">
        <f t="shared" si="232"/>
        <v>0.34452054794520542</v>
      </c>
      <c r="H2445" s="11" t="e">
        <f t="shared" si="231"/>
        <v>#N/A</v>
      </c>
      <c r="I2445" s="11" t="e">
        <f t="shared" si="231"/>
        <v>#N/A</v>
      </c>
      <c r="J2445" s="11" t="e">
        <f t="shared" si="231"/>
        <v>#N/A</v>
      </c>
      <c r="K2445" s="5" t="e">
        <f t="shared" si="231"/>
        <v>#N/A</v>
      </c>
      <c r="L2445" s="5" t="e">
        <f t="shared" si="231"/>
        <v>#N/A</v>
      </c>
      <c r="M2445" s="5" t="e">
        <f t="shared" si="231"/>
        <v>#N/A</v>
      </c>
      <c r="N2445" s="8" t="e">
        <f t="shared" si="231"/>
        <v>#N/A</v>
      </c>
      <c r="O2445" s="8" t="e">
        <f t="shared" si="231"/>
        <v>#N/A</v>
      </c>
      <c r="P2445" s="8">
        <f t="shared" si="231"/>
        <v>-0.59672709329256535</v>
      </c>
      <c r="Q2445" s="9" t="e">
        <f t="shared" si="231"/>
        <v>#N/A</v>
      </c>
      <c r="R2445" s="9" t="e">
        <f t="shared" si="231"/>
        <v>#N/A</v>
      </c>
      <c r="S2445" s="9" t="e">
        <f t="shared" si="231"/>
        <v>#N/A</v>
      </c>
    </row>
    <row r="2446" spans="1:19" x14ac:dyDescent="0.3">
      <c r="A2446" s="1">
        <v>45537</v>
      </c>
      <c r="B2446">
        <v>40</v>
      </c>
      <c r="C2446" t="s">
        <v>4</v>
      </c>
      <c r="D2446">
        <v>142</v>
      </c>
      <c r="E2446">
        <f>D2446-MajorAxis</f>
        <v>52</v>
      </c>
      <c r="F2446" s="2">
        <f t="shared" si="233"/>
        <v>0.68904109589041096</v>
      </c>
      <c r="G2446" s="3">
        <f t="shared" si="232"/>
        <v>0.54297179323860423</v>
      </c>
      <c r="H2446" s="11" t="e">
        <f t="shared" si="231"/>
        <v>#N/A</v>
      </c>
      <c r="I2446" s="11" t="e">
        <f t="shared" si="231"/>
        <v>#N/A</v>
      </c>
      <c r="J2446" s="11" t="e">
        <f t="shared" si="231"/>
        <v>#N/A</v>
      </c>
      <c r="K2446" s="5" t="e">
        <f t="shared" si="231"/>
        <v>#N/A</v>
      </c>
      <c r="L2446" s="5" t="e">
        <f t="shared" si="231"/>
        <v>#N/A</v>
      </c>
      <c r="M2446" s="5" t="e">
        <f t="shared" si="231"/>
        <v>#N/A</v>
      </c>
      <c r="N2446" s="8" t="e">
        <f t="shared" si="231"/>
        <v>#N/A</v>
      </c>
      <c r="O2446" s="8" t="e">
        <f t="shared" si="231"/>
        <v>#N/A</v>
      </c>
      <c r="P2446" s="8">
        <f t="shared" si="231"/>
        <v>0.42421605765589881</v>
      </c>
      <c r="Q2446" s="9" t="e">
        <f t="shared" si="231"/>
        <v>#N/A</v>
      </c>
      <c r="R2446" s="9" t="e">
        <f t="shared" si="231"/>
        <v>#N/A</v>
      </c>
      <c r="S2446" s="9" t="e">
        <f t="shared" si="231"/>
        <v>#N/A</v>
      </c>
    </row>
    <row r="2447" spans="1:19" x14ac:dyDescent="0.3">
      <c r="A2447" s="1">
        <v>45537</v>
      </c>
      <c r="B2447">
        <v>40</v>
      </c>
      <c r="C2447" t="s">
        <v>5</v>
      </c>
      <c r="D2447">
        <v>217</v>
      </c>
      <c r="E2447">
        <f>D2447-MajorAxis</f>
        <v>127</v>
      </c>
      <c r="F2447" s="2">
        <f t="shared" si="233"/>
        <v>0.68904109589041096</v>
      </c>
      <c r="G2447" s="3">
        <f t="shared" si="232"/>
        <v>0.55029268705998391</v>
      </c>
      <c r="H2447" s="11" t="e">
        <f t="shared" si="231"/>
        <v>#N/A</v>
      </c>
      <c r="I2447" s="11" t="e">
        <f t="shared" si="231"/>
        <v>#N/A</v>
      </c>
      <c r="J2447" s="11" t="e">
        <f t="shared" si="231"/>
        <v>#N/A</v>
      </c>
      <c r="K2447" s="5" t="e">
        <f t="shared" si="231"/>
        <v>#N/A</v>
      </c>
      <c r="L2447" s="5" t="e">
        <f t="shared" si="231"/>
        <v>#N/A</v>
      </c>
      <c r="M2447" s="5" t="e">
        <f t="shared" si="231"/>
        <v>#N/A</v>
      </c>
      <c r="N2447" s="8" t="e">
        <f t="shared" si="231"/>
        <v>#N/A</v>
      </c>
      <c r="O2447" s="8" t="e">
        <f t="shared" si="231"/>
        <v>#N/A</v>
      </c>
      <c r="P2447" s="8">
        <f t="shared" si="231"/>
        <v>-0.41467528307600043</v>
      </c>
      <c r="Q2447" s="9" t="e">
        <f t="shared" si="231"/>
        <v>#N/A</v>
      </c>
      <c r="R2447" s="9" t="e">
        <f t="shared" si="231"/>
        <v>#N/A</v>
      </c>
      <c r="S2447" s="9" t="e">
        <f t="shared" si="231"/>
        <v>#N/A</v>
      </c>
    </row>
    <row r="2448" spans="1:19" x14ac:dyDescent="0.3">
      <c r="A2448" s="1">
        <v>45538</v>
      </c>
      <c r="B2448">
        <v>0</v>
      </c>
      <c r="C2448" t="s">
        <v>4</v>
      </c>
      <c r="D2448">
        <v>77</v>
      </c>
      <c r="E2448">
        <f>D2448-MajorAxis</f>
        <v>-13</v>
      </c>
      <c r="F2448" s="2">
        <f t="shared" si="233"/>
        <v>0.69178082191780821</v>
      </c>
      <c r="G2448" s="3">
        <f t="shared" si="232"/>
        <v>-0.15561682526527645</v>
      </c>
      <c r="H2448" s="11" t="e">
        <f t="shared" si="231"/>
        <v>#N/A</v>
      </c>
      <c r="I2448" s="11" t="e">
        <f t="shared" si="231"/>
        <v>#N/A</v>
      </c>
      <c r="J2448" s="11" t="e">
        <f t="shared" si="231"/>
        <v>#N/A</v>
      </c>
      <c r="K2448" s="5" t="e">
        <f t="shared" si="231"/>
        <v>#N/A</v>
      </c>
      <c r="L2448" s="5" t="e">
        <f t="shared" si="231"/>
        <v>#N/A</v>
      </c>
      <c r="M2448" s="5" t="e">
        <f t="shared" si="231"/>
        <v>#N/A</v>
      </c>
      <c r="N2448" s="8" t="e">
        <f t="shared" si="231"/>
        <v>#N/A</v>
      </c>
      <c r="O2448" s="8" t="e">
        <f t="shared" si="231"/>
        <v>#N/A</v>
      </c>
      <c r="P2448" s="8">
        <f t="shared" si="231"/>
        <v>0.67405052426923806</v>
      </c>
      <c r="Q2448" s="9" t="e">
        <f t="shared" si="231"/>
        <v>#N/A</v>
      </c>
      <c r="R2448" s="9" t="e">
        <f t="shared" si="231"/>
        <v>#N/A</v>
      </c>
      <c r="S2448" s="9" t="e">
        <f t="shared" si="231"/>
        <v>#N/A</v>
      </c>
    </row>
    <row r="2449" spans="1:19" x14ac:dyDescent="0.3">
      <c r="A2449" s="1">
        <v>45538</v>
      </c>
      <c r="B2449">
        <v>0</v>
      </c>
      <c r="C2449" t="s">
        <v>5</v>
      </c>
      <c r="D2449">
        <v>282</v>
      </c>
      <c r="E2449">
        <f>D2449-MajorAxis</f>
        <v>192</v>
      </c>
      <c r="F2449" s="2">
        <f t="shared" si="233"/>
        <v>0.69178082191780821</v>
      </c>
      <c r="G2449" s="3">
        <f t="shared" si="232"/>
        <v>-0.14382932036023058</v>
      </c>
      <c r="H2449" s="11" t="e">
        <f t="shared" si="231"/>
        <v>#N/A</v>
      </c>
      <c r="I2449" s="11" t="e">
        <f t="shared" si="231"/>
        <v>#N/A</v>
      </c>
      <c r="J2449" s="11" t="e">
        <f t="shared" si="231"/>
        <v>#N/A</v>
      </c>
      <c r="K2449" s="5" t="e">
        <f t="shared" si="231"/>
        <v>#N/A</v>
      </c>
      <c r="L2449" s="5" t="e">
        <f t="shared" si="231"/>
        <v>#N/A</v>
      </c>
      <c r="M2449" s="5" t="e">
        <f t="shared" si="231"/>
        <v>#N/A</v>
      </c>
      <c r="N2449" s="8" t="e">
        <f t="shared" si="231"/>
        <v>#N/A</v>
      </c>
      <c r="O2449" s="8" t="e">
        <f t="shared" si="231"/>
        <v>#N/A</v>
      </c>
      <c r="P2449" s="8">
        <f t="shared" si="231"/>
        <v>-0.67666375119256417</v>
      </c>
      <c r="Q2449" s="9" t="e">
        <f t="shared" si="231"/>
        <v>#N/A</v>
      </c>
      <c r="R2449" s="9" t="e">
        <f t="shared" si="231"/>
        <v>#N/A</v>
      </c>
      <c r="S2449" s="9" t="e">
        <f t="shared" si="231"/>
        <v>#N/A</v>
      </c>
    </row>
    <row r="2450" spans="1:19" x14ac:dyDescent="0.3">
      <c r="A2450" s="1">
        <v>45538</v>
      </c>
      <c r="B2450">
        <v>10</v>
      </c>
      <c r="C2450" t="s">
        <v>4</v>
      </c>
      <c r="D2450">
        <v>91</v>
      </c>
      <c r="E2450">
        <f>D2450-MajorAxis</f>
        <v>1</v>
      </c>
      <c r="F2450" s="2">
        <f t="shared" si="233"/>
        <v>0.69178082191780821</v>
      </c>
      <c r="G2450" s="3">
        <f t="shared" si="232"/>
        <v>1.2073240069627634E-2</v>
      </c>
      <c r="H2450" s="11" t="e">
        <f t="shared" ref="H2450:S2465" si="234">IF(MONTH($A2450)=LEN(H$1),$F2450*COS($E2450/180*PI()),NA())</f>
        <v>#N/A</v>
      </c>
      <c r="I2450" s="11" t="e">
        <f t="shared" si="234"/>
        <v>#N/A</v>
      </c>
      <c r="J2450" s="11" t="e">
        <f t="shared" si="234"/>
        <v>#N/A</v>
      </c>
      <c r="K2450" s="5" t="e">
        <f t="shared" si="234"/>
        <v>#N/A</v>
      </c>
      <c r="L2450" s="5" t="e">
        <f t="shared" si="234"/>
        <v>#N/A</v>
      </c>
      <c r="M2450" s="5" t="e">
        <f t="shared" si="234"/>
        <v>#N/A</v>
      </c>
      <c r="N2450" s="8" t="e">
        <f t="shared" si="234"/>
        <v>#N/A</v>
      </c>
      <c r="O2450" s="8" t="e">
        <f t="shared" si="234"/>
        <v>#N/A</v>
      </c>
      <c r="P2450" s="8">
        <f t="shared" si="234"/>
        <v>0.69167546034791449</v>
      </c>
      <c r="Q2450" s="9" t="e">
        <f t="shared" si="234"/>
        <v>#N/A</v>
      </c>
      <c r="R2450" s="9" t="e">
        <f t="shared" si="234"/>
        <v>#N/A</v>
      </c>
      <c r="S2450" s="9" t="e">
        <f t="shared" si="234"/>
        <v>#N/A</v>
      </c>
    </row>
    <row r="2451" spans="1:19" x14ac:dyDescent="0.3">
      <c r="A2451" s="1">
        <v>45538</v>
      </c>
      <c r="B2451">
        <v>10</v>
      </c>
      <c r="C2451" t="s">
        <v>5</v>
      </c>
      <c r="D2451">
        <v>269</v>
      </c>
      <c r="E2451">
        <f>D2451-MajorAxis</f>
        <v>179</v>
      </c>
      <c r="F2451" s="2">
        <f t="shared" si="233"/>
        <v>0.69178082191780821</v>
      </c>
      <c r="G2451" s="3">
        <f t="shared" si="232"/>
        <v>1.2073240069627584E-2</v>
      </c>
      <c r="H2451" s="11" t="e">
        <f t="shared" si="234"/>
        <v>#N/A</v>
      </c>
      <c r="I2451" s="11" t="e">
        <f t="shared" si="234"/>
        <v>#N/A</v>
      </c>
      <c r="J2451" s="11" t="e">
        <f t="shared" si="234"/>
        <v>#N/A</v>
      </c>
      <c r="K2451" s="5" t="e">
        <f t="shared" si="234"/>
        <v>#N/A</v>
      </c>
      <c r="L2451" s="5" t="e">
        <f t="shared" si="234"/>
        <v>#N/A</v>
      </c>
      <c r="M2451" s="5" t="e">
        <f t="shared" si="234"/>
        <v>#N/A</v>
      </c>
      <c r="N2451" s="8" t="e">
        <f t="shared" si="234"/>
        <v>#N/A</v>
      </c>
      <c r="O2451" s="8" t="e">
        <f t="shared" si="234"/>
        <v>#N/A</v>
      </c>
      <c r="P2451" s="8">
        <f t="shared" si="234"/>
        <v>-0.69167546034791449</v>
      </c>
      <c r="Q2451" s="9" t="e">
        <f t="shared" si="234"/>
        <v>#N/A</v>
      </c>
      <c r="R2451" s="9" t="e">
        <f t="shared" si="234"/>
        <v>#N/A</v>
      </c>
      <c r="S2451" s="9" t="e">
        <f t="shared" si="234"/>
        <v>#N/A</v>
      </c>
    </row>
    <row r="2452" spans="1:19" x14ac:dyDescent="0.3">
      <c r="A2452" s="1">
        <v>45538</v>
      </c>
      <c r="B2452">
        <v>20</v>
      </c>
      <c r="C2452" t="s">
        <v>4</v>
      </c>
      <c r="D2452">
        <v>104</v>
      </c>
      <c r="E2452">
        <f>D2452-MajorAxis</f>
        <v>14</v>
      </c>
      <c r="F2452" s="2">
        <f t="shared" si="233"/>
        <v>0.69178082191780821</v>
      </c>
      <c r="G2452" s="3">
        <f t="shared" si="232"/>
        <v>0.16735692777785233</v>
      </c>
      <c r="H2452" s="11" t="e">
        <f t="shared" si="234"/>
        <v>#N/A</v>
      </c>
      <c r="I2452" s="11" t="e">
        <f t="shared" si="234"/>
        <v>#N/A</v>
      </c>
      <c r="J2452" s="11" t="e">
        <f t="shared" si="234"/>
        <v>#N/A</v>
      </c>
      <c r="K2452" s="5" t="e">
        <f t="shared" si="234"/>
        <v>#N/A</v>
      </c>
      <c r="L2452" s="5" t="e">
        <f t="shared" si="234"/>
        <v>#N/A</v>
      </c>
      <c r="M2452" s="5" t="e">
        <f t="shared" si="234"/>
        <v>#N/A</v>
      </c>
      <c r="N2452" s="8" t="e">
        <f t="shared" si="234"/>
        <v>#N/A</v>
      </c>
      <c r="O2452" s="8" t="e">
        <f t="shared" si="234"/>
        <v>#N/A</v>
      </c>
      <c r="P2452" s="8">
        <f t="shared" si="234"/>
        <v>0.67123197502654552</v>
      </c>
      <c r="Q2452" s="9" t="e">
        <f t="shared" si="234"/>
        <v>#N/A</v>
      </c>
      <c r="R2452" s="9" t="e">
        <f t="shared" si="234"/>
        <v>#N/A</v>
      </c>
      <c r="S2452" s="9" t="e">
        <f t="shared" si="234"/>
        <v>#N/A</v>
      </c>
    </row>
    <row r="2453" spans="1:19" x14ac:dyDescent="0.3">
      <c r="A2453" s="1">
        <v>45538</v>
      </c>
      <c r="B2453">
        <v>20</v>
      </c>
      <c r="C2453" t="s">
        <v>5</v>
      </c>
      <c r="D2453">
        <v>256</v>
      </c>
      <c r="E2453">
        <f>D2453-MajorAxis</f>
        <v>166</v>
      </c>
      <c r="F2453" s="2">
        <f t="shared" si="233"/>
        <v>0.69178082191780821</v>
      </c>
      <c r="G2453" s="3">
        <f t="shared" si="232"/>
        <v>0.16735692777785233</v>
      </c>
      <c r="H2453" s="11" t="e">
        <f t="shared" si="234"/>
        <v>#N/A</v>
      </c>
      <c r="I2453" s="11" t="e">
        <f t="shared" si="234"/>
        <v>#N/A</v>
      </c>
      <c r="J2453" s="11" t="e">
        <f t="shared" si="234"/>
        <v>#N/A</v>
      </c>
      <c r="K2453" s="5" t="e">
        <f t="shared" si="234"/>
        <v>#N/A</v>
      </c>
      <c r="L2453" s="5" t="e">
        <f t="shared" si="234"/>
        <v>#N/A</v>
      </c>
      <c r="M2453" s="5" t="e">
        <f t="shared" si="234"/>
        <v>#N/A</v>
      </c>
      <c r="N2453" s="8" t="e">
        <f t="shared" si="234"/>
        <v>#N/A</v>
      </c>
      <c r="O2453" s="8" t="e">
        <f t="shared" si="234"/>
        <v>#N/A</v>
      </c>
      <c r="P2453" s="8">
        <f t="shared" si="234"/>
        <v>-0.67123197502654552</v>
      </c>
      <c r="Q2453" s="9" t="e">
        <f t="shared" si="234"/>
        <v>#N/A</v>
      </c>
      <c r="R2453" s="9" t="e">
        <f t="shared" si="234"/>
        <v>#N/A</v>
      </c>
      <c r="S2453" s="9" t="e">
        <f t="shared" si="234"/>
        <v>#N/A</v>
      </c>
    </row>
    <row r="2454" spans="1:19" x14ac:dyDescent="0.3">
      <c r="A2454" s="1">
        <v>45538</v>
      </c>
      <c r="B2454">
        <v>30</v>
      </c>
      <c r="C2454" t="s">
        <v>4</v>
      </c>
      <c r="D2454">
        <v>120</v>
      </c>
      <c r="E2454">
        <f>D2454-MajorAxis</f>
        <v>30</v>
      </c>
      <c r="F2454" s="2">
        <f t="shared" si="233"/>
        <v>0.69178082191780821</v>
      </c>
      <c r="G2454" s="3">
        <f t="shared" si="232"/>
        <v>0.34589041095890405</v>
      </c>
      <c r="H2454" s="11" t="e">
        <f t="shared" si="234"/>
        <v>#N/A</v>
      </c>
      <c r="I2454" s="11" t="e">
        <f t="shared" si="234"/>
        <v>#N/A</v>
      </c>
      <c r="J2454" s="11" t="e">
        <f t="shared" si="234"/>
        <v>#N/A</v>
      </c>
      <c r="K2454" s="5" t="e">
        <f t="shared" si="234"/>
        <v>#N/A</v>
      </c>
      <c r="L2454" s="5" t="e">
        <f t="shared" si="234"/>
        <v>#N/A</v>
      </c>
      <c r="M2454" s="5" t="e">
        <f t="shared" si="234"/>
        <v>#N/A</v>
      </c>
      <c r="N2454" s="8" t="e">
        <f t="shared" si="234"/>
        <v>#N/A</v>
      </c>
      <c r="O2454" s="8" t="e">
        <f t="shared" si="234"/>
        <v>#N/A</v>
      </c>
      <c r="P2454" s="8">
        <f t="shared" si="234"/>
        <v>0.59909976563170075</v>
      </c>
      <c r="Q2454" s="9" t="e">
        <f t="shared" si="234"/>
        <v>#N/A</v>
      </c>
      <c r="R2454" s="9" t="e">
        <f t="shared" si="234"/>
        <v>#N/A</v>
      </c>
      <c r="S2454" s="9" t="e">
        <f t="shared" si="234"/>
        <v>#N/A</v>
      </c>
    </row>
    <row r="2455" spans="1:19" x14ac:dyDescent="0.3">
      <c r="A2455" s="1">
        <v>45538</v>
      </c>
      <c r="B2455">
        <v>30</v>
      </c>
      <c r="C2455" t="s">
        <v>5</v>
      </c>
      <c r="D2455">
        <v>240</v>
      </c>
      <c r="E2455">
        <f>D2455-MajorAxis</f>
        <v>150</v>
      </c>
      <c r="F2455" s="2">
        <f t="shared" si="233"/>
        <v>0.69178082191780821</v>
      </c>
      <c r="G2455" s="3">
        <f t="shared" si="232"/>
        <v>0.34589041095890405</v>
      </c>
      <c r="H2455" s="11" t="e">
        <f t="shared" si="234"/>
        <v>#N/A</v>
      </c>
      <c r="I2455" s="11" t="e">
        <f t="shared" si="234"/>
        <v>#N/A</v>
      </c>
      <c r="J2455" s="11" t="e">
        <f t="shared" si="234"/>
        <v>#N/A</v>
      </c>
      <c r="K2455" s="5" t="e">
        <f t="shared" si="234"/>
        <v>#N/A</v>
      </c>
      <c r="L2455" s="5" t="e">
        <f t="shared" si="234"/>
        <v>#N/A</v>
      </c>
      <c r="M2455" s="5" t="e">
        <f t="shared" si="234"/>
        <v>#N/A</v>
      </c>
      <c r="N2455" s="8" t="e">
        <f t="shared" si="234"/>
        <v>#N/A</v>
      </c>
      <c r="O2455" s="8" t="e">
        <f t="shared" si="234"/>
        <v>#N/A</v>
      </c>
      <c r="P2455" s="8">
        <f t="shared" si="234"/>
        <v>-0.59909976563170075</v>
      </c>
      <c r="Q2455" s="9" t="e">
        <f t="shared" si="234"/>
        <v>#N/A</v>
      </c>
      <c r="R2455" s="9" t="e">
        <f t="shared" si="234"/>
        <v>#N/A</v>
      </c>
      <c r="S2455" s="9" t="e">
        <f t="shared" si="234"/>
        <v>#N/A</v>
      </c>
    </row>
    <row r="2456" spans="1:19" x14ac:dyDescent="0.3">
      <c r="A2456" s="1">
        <v>45538</v>
      </c>
      <c r="B2456">
        <v>40</v>
      </c>
      <c r="C2456" t="s">
        <v>4</v>
      </c>
      <c r="D2456">
        <v>144</v>
      </c>
      <c r="E2456">
        <f>D2456-MajorAxis</f>
        <v>54</v>
      </c>
      <c r="F2456" s="2">
        <f t="shared" si="233"/>
        <v>0.69178082191780821</v>
      </c>
      <c r="G2456" s="3">
        <f t="shared" si="232"/>
        <v>0.55966244131417597</v>
      </c>
      <c r="H2456" s="11" t="e">
        <f t="shared" si="234"/>
        <v>#N/A</v>
      </c>
      <c r="I2456" s="11" t="e">
        <f t="shared" si="234"/>
        <v>#N/A</v>
      </c>
      <c r="J2456" s="11" t="e">
        <f t="shared" si="234"/>
        <v>#N/A</v>
      </c>
      <c r="K2456" s="5" t="e">
        <f t="shared" si="234"/>
        <v>#N/A</v>
      </c>
      <c r="L2456" s="5" t="e">
        <f t="shared" si="234"/>
        <v>#N/A</v>
      </c>
      <c r="M2456" s="5" t="e">
        <f t="shared" si="234"/>
        <v>#N/A</v>
      </c>
      <c r="N2456" s="8" t="e">
        <f t="shared" si="234"/>
        <v>#N/A</v>
      </c>
      <c r="O2456" s="8" t="e">
        <f t="shared" si="234"/>
        <v>#N/A</v>
      </c>
      <c r="P2456" s="8">
        <f t="shared" si="234"/>
        <v>0.40661856494205334</v>
      </c>
      <c r="Q2456" s="9" t="e">
        <f t="shared" si="234"/>
        <v>#N/A</v>
      </c>
      <c r="R2456" s="9" t="e">
        <f t="shared" si="234"/>
        <v>#N/A</v>
      </c>
      <c r="S2456" s="9" t="e">
        <f t="shared" si="234"/>
        <v>#N/A</v>
      </c>
    </row>
    <row r="2457" spans="1:19" x14ac:dyDescent="0.3">
      <c r="A2457" s="1">
        <v>45538</v>
      </c>
      <c r="B2457">
        <v>40</v>
      </c>
      <c r="C2457" t="s">
        <v>5</v>
      </c>
      <c r="D2457">
        <v>216</v>
      </c>
      <c r="E2457">
        <f>D2457-MajorAxis</f>
        <v>126</v>
      </c>
      <c r="F2457" s="2">
        <f t="shared" si="233"/>
        <v>0.69178082191780821</v>
      </c>
      <c r="G2457" s="3">
        <f t="shared" si="232"/>
        <v>0.55966244131417597</v>
      </c>
      <c r="H2457" s="11" t="e">
        <f t="shared" si="234"/>
        <v>#N/A</v>
      </c>
      <c r="I2457" s="11" t="e">
        <f t="shared" si="234"/>
        <v>#N/A</v>
      </c>
      <c r="J2457" s="11" t="e">
        <f t="shared" si="234"/>
        <v>#N/A</v>
      </c>
      <c r="K2457" s="5" t="e">
        <f t="shared" si="234"/>
        <v>#N/A</v>
      </c>
      <c r="L2457" s="5" t="e">
        <f t="shared" si="234"/>
        <v>#N/A</v>
      </c>
      <c r="M2457" s="5" t="e">
        <f t="shared" si="234"/>
        <v>#N/A</v>
      </c>
      <c r="N2457" s="8" t="e">
        <f t="shared" si="234"/>
        <v>#N/A</v>
      </c>
      <c r="O2457" s="8" t="e">
        <f t="shared" si="234"/>
        <v>#N/A</v>
      </c>
      <c r="P2457" s="8">
        <f t="shared" si="234"/>
        <v>-0.40661856494205323</v>
      </c>
      <c r="Q2457" s="9" t="e">
        <f t="shared" si="234"/>
        <v>#N/A</v>
      </c>
      <c r="R2457" s="9" t="e">
        <f t="shared" si="234"/>
        <v>#N/A</v>
      </c>
      <c r="S2457" s="9" t="e">
        <f t="shared" si="234"/>
        <v>#N/A</v>
      </c>
    </row>
    <row r="2458" spans="1:19" x14ac:dyDescent="0.3">
      <c r="A2458" s="1">
        <v>45539</v>
      </c>
      <c r="B2458">
        <v>0</v>
      </c>
      <c r="C2458" t="s">
        <v>4</v>
      </c>
      <c r="D2458">
        <v>78</v>
      </c>
      <c r="E2458">
        <f>D2458-MajorAxis</f>
        <v>-12</v>
      </c>
      <c r="F2458" s="2">
        <f t="shared" si="233"/>
        <v>0.69452054794520546</v>
      </c>
      <c r="G2458" s="3">
        <f t="shared" si="232"/>
        <v>-0.14439894143096435</v>
      </c>
      <c r="H2458" s="11" t="e">
        <f t="shared" si="234"/>
        <v>#N/A</v>
      </c>
      <c r="I2458" s="11" t="e">
        <f t="shared" si="234"/>
        <v>#N/A</v>
      </c>
      <c r="J2458" s="11" t="e">
        <f t="shared" si="234"/>
        <v>#N/A</v>
      </c>
      <c r="K2458" s="5" t="e">
        <f t="shared" si="234"/>
        <v>#N/A</v>
      </c>
      <c r="L2458" s="5" t="e">
        <f t="shared" si="234"/>
        <v>#N/A</v>
      </c>
      <c r="M2458" s="5" t="e">
        <f t="shared" si="234"/>
        <v>#N/A</v>
      </c>
      <c r="N2458" s="8" t="e">
        <f t="shared" si="234"/>
        <v>#N/A</v>
      </c>
      <c r="O2458" s="8" t="e">
        <f t="shared" si="234"/>
        <v>#N/A</v>
      </c>
      <c r="P2458" s="8">
        <f t="shared" si="234"/>
        <v>0.67934360763293078</v>
      </c>
      <c r="Q2458" s="9" t="e">
        <f t="shared" si="234"/>
        <v>#N/A</v>
      </c>
      <c r="R2458" s="9" t="e">
        <f t="shared" si="234"/>
        <v>#N/A</v>
      </c>
      <c r="S2458" s="9" t="e">
        <f t="shared" si="234"/>
        <v>#N/A</v>
      </c>
    </row>
    <row r="2459" spans="1:19" x14ac:dyDescent="0.3">
      <c r="A2459" s="1">
        <v>45539</v>
      </c>
      <c r="B2459">
        <v>0</v>
      </c>
      <c r="C2459" t="s">
        <v>5</v>
      </c>
      <c r="D2459">
        <v>282</v>
      </c>
      <c r="E2459">
        <f>D2459-MajorAxis</f>
        <v>192</v>
      </c>
      <c r="F2459" s="2">
        <f t="shared" si="233"/>
        <v>0.69452054794520546</v>
      </c>
      <c r="G2459" s="3">
        <f t="shared" si="232"/>
        <v>-0.14439894143096416</v>
      </c>
      <c r="H2459" s="11" t="e">
        <f t="shared" si="234"/>
        <v>#N/A</v>
      </c>
      <c r="I2459" s="11" t="e">
        <f t="shared" si="234"/>
        <v>#N/A</v>
      </c>
      <c r="J2459" s="11" t="e">
        <f t="shared" si="234"/>
        <v>#N/A</v>
      </c>
      <c r="K2459" s="5" t="e">
        <f t="shared" si="234"/>
        <v>#N/A</v>
      </c>
      <c r="L2459" s="5" t="e">
        <f t="shared" si="234"/>
        <v>#N/A</v>
      </c>
      <c r="M2459" s="5" t="e">
        <f t="shared" si="234"/>
        <v>#N/A</v>
      </c>
      <c r="N2459" s="8" t="e">
        <f t="shared" si="234"/>
        <v>#N/A</v>
      </c>
      <c r="O2459" s="8" t="e">
        <f t="shared" si="234"/>
        <v>#N/A</v>
      </c>
      <c r="P2459" s="8">
        <f t="shared" si="234"/>
        <v>-0.67934360763293078</v>
      </c>
      <c r="Q2459" s="9" t="e">
        <f t="shared" si="234"/>
        <v>#N/A</v>
      </c>
      <c r="R2459" s="9" t="e">
        <f t="shared" si="234"/>
        <v>#N/A</v>
      </c>
      <c r="S2459" s="9" t="e">
        <f t="shared" si="234"/>
        <v>#N/A</v>
      </c>
    </row>
    <row r="2460" spans="1:19" x14ac:dyDescent="0.3">
      <c r="A2460" s="1">
        <v>45539</v>
      </c>
      <c r="B2460">
        <v>10</v>
      </c>
      <c r="C2460" t="s">
        <v>4</v>
      </c>
      <c r="D2460">
        <v>91</v>
      </c>
      <c r="E2460">
        <f>D2460-MajorAxis</f>
        <v>1</v>
      </c>
      <c r="F2460" s="2">
        <f t="shared" si="233"/>
        <v>0.69452054794520546</v>
      </c>
      <c r="G2460" s="3">
        <f t="shared" si="232"/>
        <v>1.2121054881784575E-2</v>
      </c>
      <c r="H2460" s="11" t="e">
        <f t="shared" si="234"/>
        <v>#N/A</v>
      </c>
      <c r="I2460" s="11" t="e">
        <f t="shared" si="234"/>
        <v>#N/A</v>
      </c>
      <c r="J2460" s="11" t="e">
        <f t="shared" si="234"/>
        <v>#N/A</v>
      </c>
      <c r="K2460" s="5" t="e">
        <f t="shared" si="234"/>
        <v>#N/A</v>
      </c>
      <c r="L2460" s="5" t="e">
        <f t="shared" si="234"/>
        <v>#N/A</v>
      </c>
      <c r="M2460" s="5" t="e">
        <f t="shared" si="234"/>
        <v>#N/A</v>
      </c>
      <c r="N2460" s="8" t="e">
        <f t="shared" si="234"/>
        <v>#N/A</v>
      </c>
      <c r="O2460" s="8" t="e">
        <f t="shared" si="234"/>
        <v>#N/A</v>
      </c>
      <c r="P2460" s="8">
        <f t="shared" si="234"/>
        <v>0.69441476910176758</v>
      </c>
      <c r="Q2460" s="9" t="e">
        <f t="shared" si="234"/>
        <v>#N/A</v>
      </c>
      <c r="R2460" s="9" t="e">
        <f t="shared" si="234"/>
        <v>#N/A</v>
      </c>
      <c r="S2460" s="9" t="e">
        <f t="shared" si="234"/>
        <v>#N/A</v>
      </c>
    </row>
    <row r="2461" spans="1:19" x14ac:dyDescent="0.3">
      <c r="A2461" s="1">
        <v>45539</v>
      </c>
      <c r="B2461">
        <v>10</v>
      </c>
      <c r="C2461" t="s">
        <v>5</v>
      </c>
      <c r="D2461">
        <v>268</v>
      </c>
      <c r="E2461">
        <f>D2461-MajorAxis</f>
        <v>178</v>
      </c>
      <c r="F2461" s="2">
        <f t="shared" si="233"/>
        <v>0.69452054794520546</v>
      </c>
      <c r="G2461" s="3">
        <f t="shared" si="232"/>
        <v>2.4238417572832984E-2</v>
      </c>
      <c r="H2461" s="11" t="e">
        <f t="shared" si="234"/>
        <v>#N/A</v>
      </c>
      <c r="I2461" s="11" t="e">
        <f t="shared" si="234"/>
        <v>#N/A</v>
      </c>
      <c r="J2461" s="11" t="e">
        <f t="shared" si="234"/>
        <v>#N/A</v>
      </c>
      <c r="K2461" s="5" t="e">
        <f t="shared" si="234"/>
        <v>#N/A</v>
      </c>
      <c r="L2461" s="5" t="e">
        <f t="shared" si="234"/>
        <v>#N/A</v>
      </c>
      <c r="M2461" s="5" t="e">
        <f t="shared" si="234"/>
        <v>#N/A</v>
      </c>
      <c r="N2461" s="8" t="e">
        <f t="shared" si="234"/>
        <v>#N/A</v>
      </c>
      <c r="O2461" s="8" t="e">
        <f t="shared" si="234"/>
        <v>#N/A</v>
      </c>
      <c r="P2461" s="8">
        <f t="shared" si="234"/>
        <v>-0.69409746479271439</v>
      </c>
      <c r="Q2461" s="9" t="e">
        <f t="shared" si="234"/>
        <v>#N/A</v>
      </c>
      <c r="R2461" s="9" t="e">
        <f t="shared" si="234"/>
        <v>#N/A</v>
      </c>
      <c r="S2461" s="9" t="e">
        <f t="shared" si="234"/>
        <v>#N/A</v>
      </c>
    </row>
    <row r="2462" spans="1:19" x14ac:dyDescent="0.3">
      <c r="A2462" s="1">
        <v>45539</v>
      </c>
      <c r="B2462">
        <v>20</v>
      </c>
      <c r="C2462" t="s">
        <v>4</v>
      </c>
      <c r="D2462">
        <v>105</v>
      </c>
      <c r="E2462">
        <f>D2462-MajorAxis</f>
        <v>15</v>
      </c>
      <c r="F2462" s="2">
        <f t="shared" si="233"/>
        <v>0.69452054794520546</v>
      </c>
      <c r="G2462" s="3">
        <f t="shared" si="232"/>
        <v>0.17975514502325754</v>
      </c>
      <c r="H2462" s="11" t="e">
        <f t="shared" si="234"/>
        <v>#N/A</v>
      </c>
      <c r="I2462" s="11" t="e">
        <f t="shared" si="234"/>
        <v>#N/A</v>
      </c>
      <c r="J2462" s="11" t="e">
        <f t="shared" si="234"/>
        <v>#N/A</v>
      </c>
      <c r="K2462" s="5" t="e">
        <f t="shared" si="234"/>
        <v>#N/A</v>
      </c>
      <c r="L2462" s="5" t="e">
        <f t="shared" si="234"/>
        <v>#N/A</v>
      </c>
      <c r="M2462" s="5" t="e">
        <f t="shared" si="234"/>
        <v>#N/A</v>
      </c>
      <c r="N2462" s="8" t="e">
        <f t="shared" si="234"/>
        <v>#N/A</v>
      </c>
      <c r="O2462" s="8" t="e">
        <f t="shared" si="234"/>
        <v>#N/A</v>
      </c>
      <c r="P2462" s="8">
        <f t="shared" si="234"/>
        <v>0.67085533414870901</v>
      </c>
      <c r="Q2462" s="9" t="e">
        <f t="shared" si="234"/>
        <v>#N/A</v>
      </c>
      <c r="R2462" s="9" t="e">
        <f t="shared" si="234"/>
        <v>#N/A</v>
      </c>
      <c r="S2462" s="9" t="e">
        <f t="shared" si="234"/>
        <v>#N/A</v>
      </c>
    </row>
    <row r="2463" spans="1:19" x14ac:dyDescent="0.3">
      <c r="A2463" s="1">
        <v>45539</v>
      </c>
      <c r="B2463">
        <v>20</v>
      </c>
      <c r="C2463" t="s">
        <v>5</v>
      </c>
      <c r="D2463">
        <v>255</v>
      </c>
      <c r="E2463">
        <f>D2463-MajorAxis</f>
        <v>165</v>
      </c>
      <c r="F2463" s="2">
        <f t="shared" si="233"/>
        <v>0.69452054794520546</v>
      </c>
      <c r="G2463" s="3">
        <f t="shared" si="232"/>
        <v>0.17975514502325773</v>
      </c>
      <c r="H2463" s="11" t="e">
        <f t="shared" si="234"/>
        <v>#N/A</v>
      </c>
      <c r="I2463" s="11" t="e">
        <f t="shared" si="234"/>
        <v>#N/A</v>
      </c>
      <c r="J2463" s="11" t="e">
        <f t="shared" si="234"/>
        <v>#N/A</v>
      </c>
      <c r="K2463" s="5" t="e">
        <f t="shared" si="234"/>
        <v>#N/A</v>
      </c>
      <c r="L2463" s="5" t="e">
        <f t="shared" si="234"/>
        <v>#N/A</v>
      </c>
      <c r="M2463" s="5" t="e">
        <f t="shared" si="234"/>
        <v>#N/A</v>
      </c>
      <c r="N2463" s="8" t="e">
        <f t="shared" si="234"/>
        <v>#N/A</v>
      </c>
      <c r="O2463" s="8" t="e">
        <f t="shared" si="234"/>
        <v>#N/A</v>
      </c>
      <c r="P2463" s="8">
        <f t="shared" si="234"/>
        <v>-0.67085533414870901</v>
      </c>
      <c r="Q2463" s="9" t="e">
        <f t="shared" si="234"/>
        <v>#N/A</v>
      </c>
      <c r="R2463" s="9" t="e">
        <f t="shared" si="234"/>
        <v>#N/A</v>
      </c>
      <c r="S2463" s="9" t="e">
        <f t="shared" si="234"/>
        <v>#N/A</v>
      </c>
    </row>
    <row r="2464" spans="1:19" x14ac:dyDescent="0.3">
      <c r="A2464" s="1">
        <v>45539</v>
      </c>
      <c r="B2464">
        <v>30</v>
      </c>
      <c r="C2464" t="s">
        <v>4</v>
      </c>
      <c r="D2464">
        <v>121</v>
      </c>
      <c r="E2464">
        <f>D2464-MajorAxis</f>
        <v>31</v>
      </c>
      <c r="F2464" s="2">
        <f t="shared" si="233"/>
        <v>0.69452054794520546</v>
      </c>
      <c r="G2464" s="3">
        <f t="shared" si="232"/>
        <v>0.35770452599917457</v>
      </c>
      <c r="H2464" s="11" t="e">
        <f t="shared" si="234"/>
        <v>#N/A</v>
      </c>
      <c r="I2464" s="11" t="e">
        <f t="shared" si="234"/>
        <v>#N/A</v>
      </c>
      <c r="J2464" s="11" t="e">
        <f t="shared" si="234"/>
        <v>#N/A</v>
      </c>
      <c r="K2464" s="5" t="e">
        <f t="shared" si="234"/>
        <v>#N/A</v>
      </c>
      <c r="L2464" s="5" t="e">
        <f t="shared" si="234"/>
        <v>#N/A</v>
      </c>
      <c r="M2464" s="5" t="e">
        <f t="shared" si="234"/>
        <v>#N/A</v>
      </c>
      <c r="N2464" s="8" t="e">
        <f t="shared" si="234"/>
        <v>#N/A</v>
      </c>
      <c r="O2464" s="8" t="e">
        <f t="shared" si="234"/>
        <v>#N/A</v>
      </c>
      <c r="P2464" s="8">
        <f t="shared" si="234"/>
        <v>0.59532030336434372</v>
      </c>
      <c r="Q2464" s="9" t="e">
        <f t="shared" si="234"/>
        <v>#N/A</v>
      </c>
      <c r="R2464" s="9" t="e">
        <f t="shared" si="234"/>
        <v>#N/A</v>
      </c>
      <c r="S2464" s="9" t="e">
        <f t="shared" si="234"/>
        <v>#N/A</v>
      </c>
    </row>
    <row r="2465" spans="1:19" x14ac:dyDescent="0.3">
      <c r="A2465" s="1">
        <v>45539</v>
      </c>
      <c r="B2465">
        <v>30</v>
      </c>
      <c r="C2465" t="s">
        <v>5</v>
      </c>
      <c r="D2465">
        <v>239</v>
      </c>
      <c r="E2465">
        <f>D2465-MajorAxis</f>
        <v>149</v>
      </c>
      <c r="F2465" s="2">
        <f t="shared" si="233"/>
        <v>0.69452054794520546</v>
      </c>
      <c r="G2465" s="3">
        <f t="shared" si="232"/>
        <v>0.35770452599917474</v>
      </c>
      <c r="H2465" s="11" t="e">
        <f t="shared" si="234"/>
        <v>#N/A</v>
      </c>
      <c r="I2465" s="11" t="e">
        <f t="shared" si="234"/>
        <v>#N/A</v>
      </c>
      <c r="J2465" s="11" t="e">
        <f t="shared" si="234"/>
        <v>#N/A</v>
      </c>
      <c r="K2465" s="5" t="e">
        <f t="shared" si="234"/>
        <v>#N/A</v>
      </c>
      <c r="L2465" s="5" t="e">
        <f t="shared" si="234"/>
        <v>#N/A</v>
      </c>
      <c r="M2465" s="5" t="e">
        <f t="shared" si="234"/>
        <v>#N/A</v>
      </c>
      <c r="N2465" s="8" t="e">
        <f t="shared" si="234"/>
        <v>#N/A</v>
      </c>
      <c r="O2465" s="8" t="e">
        <f t="shared" si="234"/>
        <v>#N/A</v>
      </c>
      <c r="P2465" s="8">
        <f t="shared" si="234"/>
        <v>-0.59532030336434372</v>
      </c>
      <c r="Q2465" s="9" t="e">
        <f t="shared" si="234"/>
        <v>#N/A</v>
      </c>
      <c r="R2465" s="9" t="e">
        <f t="shared" si="234"/>
        <v>#N/A</v>
      </c>
      <c r="S2465" s="9" t="e">
        <f t="shared" si="234"/>
        <v>#N/A</v>
      </c>
    </row>
    <row r="2466" spans="1:19" x14ac:dyDescent="0.3">
      <c r="A2466" s="1">
        <v>45539</v>
      </c>
      <c r="B2466">
        <v>40</v>
      </c>
      <c r="C2466" t="s">
        <v>4</v>
      </c>
      <c r="D2466">
        <v>145</v>
      </c>
      <c r="E2466">
        <f>D2466-MajorAxis</f>
        <v>55</v>
      </c>
      <c r="F2466" s="2">
        <f t="shared" si="233"/>
        <v>0.69452054794520546</v>
      </c>
      <c r="G2466" s="3">
        <f t="shared" si="232"/>
        <v>0.56891792665002583</v>
      </c>
      <c r="H2466" s="11" t="e">
        <f t="shared" ref="H2466:S2481" si="235">IF(MONTH($A2466)=LEN(H$1),$F2466*COS($E2466/180*PI()),NA())</f>
        <v>#N/A</v>
      </c>
      <c r="I2466" s="11" t="e">
        <f t="shared" si="235"/>
        <v>#N/A</v>
      </c>
      <c r="J2466" s="11" t="e">
        <f t="shared" si="235"/>
        <v>#N/A</v>
      </c>
      <c r="K2466" s="5" t="e">
        <f t="shared" si="235"/>
        <v>#N/A</v>
      </c>
      <c r="L2466" s="5" t="e">
        <f t="shared" si="235"/>
        <v>#N/A</v>
      </c>
      <c r="M2466" s="5" t="e">
        <f t="shared" si="235"/>
        <v>#N/A</v>
      </c>
      <c r="N2466" s="8" t="e">
        <f t="shared" si="235"/>
        <v>#N/A</v>
      </c>
      <c r="O2466" s="8" t="e">
        <f t="shared" si="235"/>
        <v>#N/A</v>
      </c>
      <c r="P2466" s="8">
        <f t="shared" si="235"/>
        <v>0.39836062086298685</v>
      </c>
      <c r="Q2466" s="9" t="e">
        <f t="shared" si="235"/>
        <v>#N/A</v>
      </c>
      <c r="R2466" s="9" t="e">
        <f t="shared" si="235"/>
        <v>#N/A</v>
      </c>
      <c r="S2466" s="9" t="e">
        <f t="shared" si="235"/>
        <v>#N/A</v>
      </c>
    </row>
    <row r="2467" spans="1:19" x14ac:dyDescent="0.3">
      <c r="A2467" s="1">
        <v>45539</v>
      </c>
      <c r="B2467">
        <v>40</v>
      </c>
      <c r="C2467" t="s">
        <v>5</v>
      </c>
      <c r="D2467">
        <v>215</v>
      </c>
      <c r="E2467">
        <f>D2467-MajorAxis</f>
        <v>125</v>
      </c>
      <c r="F2467" s="2">
        <f t="shared" si="233"/>
        <v>0.69452054794520546</v>
      </c>
      <c r="G2467" s="3">
        <f t="shared" si="232"/>
        <v>0.56891792665002594</v>
      </c>
      <c r="H2467" s="11" t="e">
        <f t="shared" si="235"/>
        <v>#N/A</v>
      </c>
      <c r="I2467" s="11" t="e">
        <f t="shared" si="235"/>
        <v>#N/A</v>
      </c>
      <c r="J2467" s="11" t="e">
        <f t="shared" si="235"/>
        <v>#N/A</v>
      </c>
      <c r="K2467" s="5" t="e">
        <f t="shared" si="235"/>
        <v>#N/A</v>
      </c>
      <c r="L2467" s="5" t="e">
        <f t="shared" si="235"/>
        <v>#N/A</v>
      </c>
      <c r="M2467" s="5" t="e">
        <f t="shared" si="235"/>
        <v>#N/A</v>
      </c>
      <c r="N2467" s="8" t="e">
        <f t="shared" si="235"/>
        <v>#N/A</v>
      </c>
      <c r="O2467" s="8" t="e">
        <f t="shared" si="235"/>
        <v>#N/A</v>
      </c>
      <c r="P2467" s="8">
        <f t="shared" si="235"/>
        <v>-0.39836062086298663</v>
      </c>
      <c r="Q2467" s="9" t="e">
        <f t="shared" si="235"/>
        <v>#N/A</v>
      </c>
      <c r="R2467" s="9" t="e">
        <f t="shared" si="235"/>
        <v>#N/A</v>
      </c>
      <c r="S2467" s="9" t="e">
        <f t="shared" si="235"/>
        <v>#N/A</v>
      </c>
    </row>
    <row r="2468" spans="1:19" x14ac:dyDescent="0.3">
      <c r="A2468" s="1">
        <v>45540</v>
      </c>
      <c r="B2468">
        <v>0</v>
      </c>
      <c r="C2468" t="s">
        <v>4</v>
      </c>
      <c r="D2468">
        <v>79</v>
      </c>
      <c r="E2468">
        <f>D2468-MajorAxis</f>
        <v>-11</v>
      </c>
      <c r="F2468" s="2">
        <f t="shared" si="233"/>
        <v>0.69726027397260271</v>
      </c>
      <c r="G2468" s="3">
        <f t="shared" si="232"/>
        <v>-0.13304353239268671</v>
      </c>
      <c r="H2468" s="11" t="e">
        <f t="shared" si="235"/>
        <v>#N/A</v>
      </c>
      <c r="I2468" s="11" t="e">
        <f t="shared" si="235"/>
        <v>#N/A</v>
      </c>
      <c r="J2468" s="11" t="e">
        <f t="shared" si="235"/>
        <v>#N/A</v>
      </c>
      <c r="K2468" s="5" t="e">
        <f t="shared" si="235"/>
        <v>#N/A</v>
      </c>
      <c r="L2468" s="5" t="e">
        <f t="shared" si="235"/>
        <v>#N/A</v>
      </c>
      <c r="M2468" s="5" t="e">
        <f t="shared" si="235"/>
        <v>#N/A</v>
      </c>
      <c r="N2468" s="8" t="e">
        <f t="shared" si="235"/>
        <v>#N/A</v>
      </c>
      <c r="O2468" s="8" t="e">
        <f t="shared" si="235"/>
        <v>#N/A</v>
      </c>
      <c r="P2468" s="8">
        <f t="shared" si="235"/>
        <v>0.68444963886967247</v>
      </c>
      <c r="Q2468" s="9" t="e">
        <f t="shared" si="235"/>
        <v>#N/A</v>
      </c>
      <c r="R2468" s="9" t="e">
        <f t="shared" si="235"/>
        <v>#N/A</v>
      </c>
      <c r="S2468" s="9" t="e">
        <f t="shared" si="235"/>
        <v>#N/A</v>
      </c>
    </row>
    <row r="2469" spans="1:19" x14ac:dyDescent="0.3">
      <c r="A2469" s="1">
        <v>45540</v>
      </c>
      <c r="B2469">
        <v>0</v>
      </c>
      <c r="C2469" t="s">
        <v>5</v>
      </c>
      <c r="D2469">
        <v>281</v>
      </c>
      <c r="E2469">
        <f>D2469-MajorAxis</f>
        <v>191</v>
      </c>
      <c r="F2469" s="2">
        <f t="shared" si="233"/>
        <v>0.69726027397260271</v>
      </c>
      <c r="G2469" s="3">
        <f t="shared" si="232"/>
        <v>-0.13304353239268665</v>
      </c>
      <c r="H2469" s="11" t="e">
        <f t="shared" si="235"/>
        <v>#N/A</v>
      </c>
      <c r="I2469" s="11" t="e">
        <f t="shared" si="235"/>
        <v>#N/A</v>
      </c>
      <c r="J2469" s="11" t="e">
        <f t="shared" si="235"/>
        <v>#N/A</v>
      </c>
      <c r="K2469" s="5" t="e">
        <f t="shared" si="235"/>
        <v>#N/A</v>
      </c>
      <c r="L2469" s="5" t="e">
        <f t="shared" si="235"/>
        <v>#N/A</v>
      </c>
      <c r="M2469" s="5" t="e">
        <f t="shared" si="235"/>
        <v>#N/A</v>
      </c>
      <c r="N2469" s="8" t="e">
        <f t="shared" si="235"/>
        <v>#N/A</v>
      </c>
      <c r="O2469" s="8" t="e">
        <f t="shared" si="235"/>
        <v>#N/A</v>
      </c>
      <c r="P2469" s="8">
        <f t="shared" si="235"/>
        <v>-0.68444963886967247</v>
      </c>
      <c r="Q2469" s="9" t="e">
        <f t="shared" si="235"/>
        <v>#N/A</v>
      </c>
      <c r="R2469" s="9" t="e">
        <f t="shared" si="235"/>
        <v>#N/A</v>
      </c>
      <c r="S2469" s="9" t="e">
        <f t="shared" si="235"/>
        <v>#N/A</v>
      </c>
    </row>
    <row r="2470" spans="1:19" x14ac:dyDescent="0.3">
      <c r="A2470" s="1">
        <v>45540</v>
      </c>
      <c r="B2470">
        <v>10</v>
      </c>
      <c r="C2470" t="s">
        <v>4</v>
      </c>
      <c r="D2470">
        <v>92</v>
      </c>
      <c r="E2470">
        <f>D2470-MajorAxis</f>
        <v>2</v>
      </c>
      <c r="F2470" s="2">
        <f t="shared" si="233"/>
        <v>0.69726027397260271</v>
      </c>
      <c r="G2470" s="3">
        <f t="shared" si="232"/>
        <v>2.433403263229177E-2</v>
      </c>
      <c r="H2470" s="11" t="e">
        <f t="shared" si="235"/>
        <v>#N/A</v>
      </c>
      <c r="I2470" s="11" t="e">
        <f t="shared" si="235"/>
        <v>#N/A</v>
      </c>
      <c r="J2470" s="11" t="e">
        <f t="shared" si="235"/>
        <v>#N/A</v>
      </c>
      <c r="K2470" s="5" t="e">
        <f t="shared" si="235"/>
        <v>#N/A</v>
      </c>
      <c r="L2470" s="5" t="e">
        <f t="shared" si="235"/>
        <v>#N/A</v>
      </c>
      <c r="M2470" s="5" t="e">
        <f t="shared" si="235"/>
        <v>#N/A</v>
      </c>
      <c r="N2470" s="8" t="e">
        <f t="shared" si="235"/>
        <v>#N/A</v>
      </c>
      <c r="O2470" s="8" t="e">
        <f t="shared" si="235"/>
        <v>#N/A</v>
      </c>
      <c r="P2470" s="8">
        <f t="shared" si="235"/>
        <v>0.69683552185304076</v>
      </c>
      <c r="Q2470" s="9" t="e">
        <f t="shared" si="235"/>
        <v>#N/A</v>
      </c>
      <c r="R2470" s="9" t="e">
        <f t="shared" si="235"/>
        <v>#N/A</v>
      </c>
      <c r="S2470" s="9" t="e">
        <f t="shared" si="235"/>
        <v>#N/A</v>
      </c>
    </row>
    <row r="2471" spans="1:19" x14ac:dyDescent="0.3">
      <c r="A2471" s="1">
        <v>45540</v>
      </c>
      <c r="B2471">
        <v>10</v>
      </c>
      <c r="C2471" t="s">
        <v>5</v>
      </c>
      <c r="D2471">
        <v>268</v>
      </c>
      <c r="E2471">
        <f>D2471-MajorAxis</f>
        <v>178</v>
      </c>
      <c r="F2471" s="2">
        <f t="shared" si="233"/>
        <v>0.69726027397260271</v>
      </c>
      <c r="G2471" s="3">
        <f t="shared" si="232"/>
        <v>2.4334032632291891E-2</v>
      </c>
      <c r="H2471" s="11" t="e">
        <f t="shared" si="235"/>
        <v>#N/A</v>
      </c>
      <c r="I2471" s="11" t="e">
        <f t="shared" si="235"/>
        <v>#N/A</v>
      </c>
      <c r="J2471" s="11" t="e">
        <f t="shared" si="235"/>
        <v>#N/A</v>
      </c>
      <c r="K2471" s="5" t="e">
        <f t="shared" si="235"/>
        <v>#N/A</v>
      </c>
      <c r="L2471" s="5" t="e">
        <f t="shared" si="235"/>
        <v>#N/A</v>
      </c>
      <c r="M2471" s="5" t="e">
        <f t="shared" si="235"/>
        <v>#N/A</v>
      </c>
      <c r="N2471" s="8" t="e">
        <f t="shared" si="235"/>
        <v>#N/A</v>
      </c>
      <c r="O2471" s="8" t="e">
        <f t="shared" si="235"/>
        <v>#N/A</v>
      </c>
      <c r="P2471" s="8">
        <f t="shared" si="235"/>
        <v>-0.69683552185304076</v>
      </c>
      <c r="Q2471" s="9" t="e">
        <f t="shared" si="235"/>
        <v>#N/A</v>
      </c>
      <c r="R2471" s="9" t="e">
        <f t="shared" si="235"/>
        <v>#N/A</v>
      </c>
      <c r="S2471" s="9" t="e">
        <f t="shared" si="235"/>
        <v>#N/A</v>
      </c>
    </row>
    <row r="2472" spans="1:19" x14ac:dyDescent="0.3">
      <c r="A2472" s="1">
        <v>45540</v>
      </c>
      <c r="B2472">
        <v>20</v>
      </c>
      <c r="C2472" t="s">
        <v>4</v>
      </c>
      <c r="D2472">
        <v>106</v>
      </c>
      <c r="E2472">
        <f>D2472-MajorAxis</f>
        <v>16</v>
      </c>
      <c r="F2472" s="2">
        <f t="shared" si="233"/>
        <v>0.69726027397260271</v>
      </c>
      <c r="G2472" s="3">
        <f t="shared" si="232"/>
        <v>0.1921909782340446</v>
      </c>
      <c r="H2472" s="11" t="e">
        <f t="shared" si="235"/>
        <v>#N/A</v>
      </c>
      <c r="I2472" s="11" t="e">
        <f t="shared" si="235"/>
        <v>#N/A</v>
      </c>
      <c r="J2472" s="11" t="e">
        <f t="shared" si="235"/>
        <v>#N/A</v>
      </c>
      <c r="K2472" s="5" t="e">
        <f t="shared" si="235"/>
        <v>#N/A</v>
      </c>
      <c r="L2472" s="5" t="e">
        <f t="shared" si="235"/>
        <v>#N/A</v>
      </c>
      <c r="M2472" s="5" t="e">
        <f t="shared" si="235"/>
        <v>#N/A</v>
      </c>
      <c r="N2472" s="8" t="e">
        <f t="shared" si="235"/>
        <v>#N/A</v>
      </c>
      <c r="O2472" s="8" t="e">
        <f t="shared" si="235"/>
        <v>#N/A</v>
      </c>
      <c r="P2472" s="8">
        <f t="shared" si="235"/>
        <v>0.670249593469321</v>
      </c>
      <c r="Q2472" s="9" t="e">
        <f t="shared" si="235"/>
        <v>#N/A</v>
      </c>
      <c r="R2472" s="9" t="e">
        <f t="shared" si="235"/>
        <v>#N/A</v>
      </c>
      <c r="S2472" s="9" t="e">
        <f t="shared" si="235"/>
        <v>#N/A</v>
      </c>
    </row>
    <row r="2473" spans="1:19" x14ac:dyDescent="0.3">
      <c r="A2473" s="1">
        <v>45540</v>
      </c>
      <c r="B2473">
        <v>20</v>
      </c>
      <c r="C2473" t="s">
        <v>5</v>
      </c>
      <c r="D2473">
        <v>254</v>
      </c>
      <c r="E2473">
        <f>D2473-MajorAxis</f>
        <v>164</v>
      </c>
      <c r="F2473" s="2">
        <f t="shared" si="233"/>
        <v>0.69726027397260271</v>
      </c>
      <c r="G2473" s="3">
        <f t="shared" si="232"/>
        <v>0.19219097823404466</v>
      </c>
      <c r="H2473" s="11" t="e">
        <f t="shared" si="235"/>
        <v>#N/A</v>
      </c>
      <c r="I2473" s="11" t="e">
        <f t="shared" si="235"/>
        <v>#N/A</v>
      </c>
      <c r="J2473" s="11" t="e">
        <f t="shared" si="235"/>
        <v>#N/A</v>
      </c>
      <c r="K2473" s="5" t="e">
        <f t="shared" si="235"/>
        <v>#N/A</v>
      </c>
      <c r="L2473" s="5" t="e">
        <f t="shared" si="235"/>
        <v>#N/A</v>
      </c>
      <c r="M2473" s="5" t="e">
        <f t="shared" si="235"/>
        <v>#N/A</v>
      </c>
      <c r="N2473" s="8" t="e">
        <f t="shared" si="235"/>
        <v>#N/A</v>
      </c>
      <c r="O2473" s="8" t="e">
        <f t="shared" si="235"/>
        <v>#N/A</v>
      </c>
      <c r="P2473" s="8">
        <f t="shared" si="235"/>
        <v>-0.670249593469321</v>
      </c>
      <c r="Q2473" s="9" t="e">
        <f t="shared" si="235"/>
        <v>#N/A</v>
      </c>
      <c r="R2473" s="9" t="e">
        <f t="shared" si="235"/>
        <v>#N/A</v>
      </c>
      <c r="S2473" s="9" t="e">
        <f t="shared" si="235"/>
        <v>#N/A</v>
      </c>
    </row>
    <row r="2474" spans="1:19" x14ac:dyDescent="0.3">
      <c r="A2474" s="1">
        <v>45540</v>
      </c>
      <c r="B2474">
        <v>30</v>
      </c>
      <c r="C2474" t="s">
        <v>4</v>
      </c>
      <c r="D2474">
        <v>122</v>
      </c>
      <c r="E2474">
        <f>D2474-MajorAxis</f>
        <v>32</v>
      </c>
      <c r="F2474" s="2">
        <f t="shared" si="233"/>
        <v>0.69726027397260271</v>
      </c>
      <c r="G2474" s="3">
        <f t="shared" si="232"/>
        <v>0.36949165136260448</v>
      </c>
      <c r="H2474" s="11" t="e">
        <f t="shared" si="235"/>
        <v>#N/A</v>
      </c>
      <c r="I2474" s="11" t="e">
        <f t="shared" si="235"/>
        <v>#N/A</v>
      </c>
      <c r="J2474" s="11" t="e">
        <f t="shared" si="235"/>
        <v>#N/A</v>
      </c>
      <c r="K2474" s="5" t="e">
        <f t="shared" si="235"/>
        <v>#N/A</v>
      </c>
      <c r="L2474" s="5" t="e">
        <f t="shared" si="235"/>
        <v>#N/A</v>
      </c>
      <c r="M2474" s="5" t="e">
        <f t="shared" si="235"/>
        <v>#N/A</v>
      </c>
      <c r="N2474" s="8" t="e">
        <f t="shared" si="235"/>
        <v>#N/A</v>
      </c>
      <c r="O2474" s="8" t="e">
        <f t="shared" si="235"/>
        <v>#N/A</v>
      </c>
      <c r="P2474" s="8">
        <f t="shared" si="235"/>
        <v>0.5913102478679737</v>
      </c>
      <c r="Q2474" s="9" t="e">
        <f t="shared" si="235"/>
        <v>#N/A</v>
      </c>
      <c r="R2474" s="9" t="e">
        <f t="shared" si="235"/>
        <v>#N/A</v>
      </c>
      <c r="S2474" s="9" t="e">
        <f t="shared" si="235"/>
        <v>#N/A</v>
      </c>
    </row>
    <row r="2475" spans="1:19" x14ac:dyDescent="0.3">
      <c r="A2475" s="1">
        <v>45540</v>
      </c>
      <c r="B2475">
        <v>30</v>
      </c>
      <c r="C2475" t="s">
        <v>5</v>
      </c>
      <c r="D2475">
        <v>238</v>
      </c>
      <c r="E2475">
        <f>D2475-MajorAxis</f>
        <v>148</v>
      </c>
      <c r="F2475" s="2">
        <f t="shared" si="233"/>
        <v>0.69726027397260271</v>
      </c>
      <c r="G2475" s="3">
        <f t="shared" si="232"/>
        <v>0.36949165136260448</v>
      </c>
      <c r="H2475" s="11" t="e">
        <f t="shared" si="235"/>
        <v>#N/A</v>
      </c>
      <c r="I2475" s="11" t="e">
        <f t="shared" si="235"/>
        <v>#N/A</v>
      </c>
      <c r="J2475" s="11" t="e">
        <f t="shared" si="235"/>
        <v>#N/A</v>
      </c>
      <c r="K2475" s="5" t="e">
        <f t="shared" si="235"/>
        <v>#N/A</v>
      </c>
      <c r="L2475" s="5" t="e">
        <f t="shared" si="235"/>
        <v>#N/A</v>
      </c>
      <c r="M2475" s="5" t="e">
        <f t="shared" si="235"/>
        <v>#N/A</v>
      </c>
      <c r="N2475" s="8" t="e">
        <f t="shared" si="235"/>
        <v>#N/A</v>
      </c>
      <c r="O2475" s="8" t="e">
        <f t="shared" si="235"/>
        <v>#N/A</v>
      </c>
      <c r="P2475" s="8">
        <f t="shared" si="235"/>
        <v>-0.5913102478679737</v>
      </c>
      <c r="Q2475" s="9" t="e">
        <f t="shared" si="235"/>
        <v>#N/A</v>
      </c>
      <c r="R2475" s="9" t="e">
        <f t="shared" si="235"/>
        <v>#N/A</v>
      </c>
      <c r="S2475" s="9" t="e">
        <f t="shared" si="235"/>
        <v>#N/A</v>
      </c>
    </row>
    <row r="2476" spans="1:19" x14ac:dyDescent="0.3">
      <c r="A2476" s="1">
        <v>45540</v>
      </c>
      <c r="B2476">
        <v>40</v>
      </c>
      <c r="C2476" t="s">
        <v>4</v>
      </c>
      <c r="D2476">
        <v>147</v>
      </c>
      <c r="E2476">
        <f>D2476-MajorAxis</f>
        <v>57</v>
      </c>
      <c r="F2476" s="2">
        <f t="shared" si="233"/>
        <v>0.69726027397260271</v>
      </c>
      <c r="G2476" s="3">
        <f t="shared" si="232"/>
        <v>0.58477166997838459</v>
      </c>
      <c r="H2476" s="11" t="e">
        <f t="shared" si="235"/>
        <v>#N/A</v>
      </c>
      <c r="I2476" s="11" t="e">
        <f t="shared" si="235"/>
        <v>#N/A</v>
      </c>
      <c r="J2476" s="11" t="e">
        <f t="shared" si="235"/>
        <v>#N/A</v>
      </c>
      <c r="K2476" s="5" t="e">
        <f t="shared" si="235"/>
        <v>#N/A</v>
      </c>
      <c r="L2476" s="5" t="e">
        <f t="shared" si="235"/>
        <v>#N/A</v>
      </c>
      <c r="M2476" s="5" t="e">
        <f t="shared" si="235"/>
        <v>#N/A</v>
      </c>
      <c r="N2476" s="8" t="e">
        <f t="shared" si="235"/>
        <v>#N/A</v>
      </c>
      <c r="O2476" s="8" t="e">
        <f t="shared" si="235"/>
        <v>#N/A</v>
      </c>
      <c r="P2476" s="8">
        <f t="shared" si="235"/>
        <v>0.37975516277075183</v>
      </c>
      <c r="Q2476" s="9" t="e">
        <f t="shared" si="235"/>
        <v>#N/A</v>
      </c>
      <c r="R2476" s="9" t="e">
        <f t="shared" si="235"/>
        <v>#N/A</v>
      </c>
      <c r="S2476" s="9" t="e">
        <f t="shared" si="235"/>
        <v>#N/A</v>
      </c>
    </row>
    <row r="2477" spans="1:19" x14ac:dyDescent="0.3">
      <c r="A2477" s="1">
        <v>45540</v>
      </c>
      <c r="B2477">
        <v>40</v>
      </c>
      <c r="C2477" t="s">
        <v>5</v>
      </c>
      <c r="D2477">
        <v>213</v>
      </c>
      <c r="E2477">
        <f>D2477-MajorAxis</f>
        <v>123</v>
      </c>
      <c r="F2477" s="2">
        <f t="shared" si="233"/>
        <v>0.69726027397260271</v>
      </c>
      <c r="G2477" s="3">
        <f t="shared" si="232"/>
        <v>0.58477166997838459</v>
      </c>
      <c r="H2477" s="11" t="e">
        <f t="shared" si="235"/>
        <v>#N/A</v>
      </c>
      <c r="I2477" s="11" t="e">
        <f t="shared" si="235"/>
        <v>#N/A</v>
      </c>
      <c r="J2477" s="11" t="e">
        <f t="shared" si="235"/>
        <v>#N/A</v>
      </c>
      <c r="K2477" s="5" t="e">
        <f t="shared" si="235"/>
        <v>#N/A</v>
      </c>
      <c r="L2477" s="5" t="e">
        <f t="shared" si="235"/>
        <v>#N/A</v>
      </c>
      <c r="M2477" s="5" t="e">
        <f t="shared" si="235"/>
        <v>#N/A</v>
      </c>
      <c r="N2477" s="8" t="e">
        <f t="shared" si="235"/>
        <v>#N/A</v>
      </c>
      <c r="O2477" s="8" t="e">
        <f t="shared" si="235"/>
        <v>#N/A</v>
      </c>
      <c r="P2477" s="8">
        <f t="shared" si="235"/>
        <v>-0.37975516277075172</v>
      </c>
      <c r="Q2477" s="9" t="e">
        <f t="shared" si="235"/>
        <v>#N/A</v>
      </c>
      <c r="R2477" s="9" t="e">
        <f t="shared" si="235"/>
        <v>#N/A</v>
      </c>
      <c r="S2477" s="9" t="e">
        <f t="shared" si="235"/>
        <v>#N/A</v>
      </c>
    </row>
    <row r="2478" spans="1:19" x14ac:dyDescent="0.3">
      <c r="A2478" s="1">
        <v>45541</v>
      </c>
      <c r="B2478">
        <v>0</v>
      </c>
      <c r="C2478" t="s">
        <v>4</v>
      </c>
      <c r="D2478">
        <v>79</v>
      </c>
      <c r="E2478">
        <f>D2478-MajorAxis</f>
        <v>-11</v>
      </c>
      <c r="F2478" s="2">
        <f t="shared" si="233"/>
        <v>0.7</v>
      </c>
      <c r="G2478" s="3">
        <f t="shared" si="232"/>
        <v>-0.13356629676358137</v>
      </c>
      <c r="H2478" s="11" t="e">
        <f t="shared" si="235"/>
        <v>#N/A</v>
      </c>
      <c r="I2478" s="11" t="e">
        <f t="shared" si="235"/>
        <v>#N/A</v>
      </c>
      <c r="J2478" s="11" t="e">
        <f t="shared" si="235"/>
        <v>#N/A</v>
      </c>
      <c r="K2478" s="5" t="e">
        <f t="shared" si="235"/>
        <v>#N/A</v>
      </c>
      <c r="L2478" s="5" t="e">
        <f t="shared" si="235"/>
        <v>#N/A</v>
      </c>
      <c r="M2478" s="5" t="e">
        <f t="shared" si="235"/>
        <v>#N/A</v>
      </c>
      <c r="N2478" s="8" t="e">
        <f t="shared" si="235"/>
        <v>#N/A</v>
      </c>
      <c r="O2478" s="8" t="e">
        <f t="shared" si="235"/>
        <v>#N/A</v>
      </c>
      <c r="P2478" s="8">
        <f t="shared" si="235"/>
        <v>0.68713902841336472</v>
      </c>
      <c r="Q2478" s="9" t="e">
        <f t="shared" si="235"/>
        <v>#N/A</v>
      </c>
      <c r="R2478" s="9" t="e">
        <f t="shared" si="235"/>
        <v>#N/A</v>
      </c>
      <c r="S2478" s="9" t="e">
        <f t="shared" si="235"/>
        <v>#N/A</v>
      </c>
    </row>
    <row r="2479" spans="1:19" x14ac:dyDescent="0.3">
      <c r="A2479" s="1">
        <v>45541</v>
      </c>
      <c r="B2479">
        <v>0</v>
      </c>
      <c r="C2479" t="s">
        <v>5</v>
      </c>
      <c r="D2479">
        <v>281</v>
      </c>
      <c r="E2479">
        <f>D2479-MajorAxis</f>
        <v>191</v>
      </c>
      <c r="F2479" s="2">
        <f t="shared" si="233"/>
        <v>0.7</v>
      </c>
      <c r="G2479" s="3">
        <f t="shared" si="232"/>
        <v>-0.13356629676358128</v>
      </c>
      <c r="H2479" s="11" t="e">
        <f t="shared" si="235"/>
        <v>#N/A</v>
      </c>
      <c r="I2479" s="11" t="e">
        <f t="shared" si="235"/>
        <v>#N/A</v>
      </c>
      <c r="J2479" s="11" t="e">
        <f t="shared" si="235"/>
        <v>#N/A</v>
      </c>
      <c r="K2479" s="5" t="e">
        <f t="shared" si="235"/>
        <v>#N/A</v>
      </c>
      <c r="L2479" s="5" t="e">
        <f t="shared" si="235"/>
        <v>#N/A</v>
      </c>
      <c r="M2479" s="5" t="e">
        <f t="shared" si="235"/>
        <v>#N/A</v>
      </c>
      <c r="N2479" s="8" t="e">
        <f t="shared" si="235"/>
        <v>#N/A</v>
      </c>
      <c r="O2479" s="8" t="e">
        <f t="shared" si="235"/>
        <v>#N/A</v>
      </c>
      <c r="P2479" s="8">
        <f t="shared" si="235"/>
        <v>-0.68713902841336472</v>
      </c>
      <c r="Q2479" s="9" t="e">
        <f t="shared" si="235"/>
        <v>#N/A</v>
      </c>
      <c r="R2479" s="9" t="e">
        <f t="shared" si="235"/>
        <v>#N/A</v>
      </c>
      <c r="S2479" s="9" t="e">
        <f t="shared" si="235"/>
        <v>#N/A</v>
      </c>
    </row>
    <row r="2480" spans="1:19" x14ac:dyDescent="0.3">
      <c r="A2480" s="1">
        <v>45541</v>
      </c>
      <c r="B2480">
        <v>10</v>
      </c>
      <c r="C2480" t="s">
        <v>4</v>
      </c>
      <c r="D2480">
        <v>93</v>
      </c>
      <c r="E2480">
        <f>D2480-MajorAxis</f>
        <v>3</v>
      </c>
      <c r="F2480" s="2">
        <f t="shared" si="233"/>
        <v>0.7</v>
      </c>
      <c r="G2480" s="3">
        <f t="shared" si="232"/>
        <v>3.6635169370060679E-2</v>
      </c>
      <c r="H2480" s="11" t="e">
        <f t="shared" si="235"/>
        <v>#N/A</v>
      </c>
      <c r="I2480" s="11" t="e">
        <f t="shared" si="235"/>
        <v>#N/A</v>
      </c>
      <c r="J2480" s="11" t="e">
        <f t="shared" si="235"/>
        <v>#N/A</v>
      </c>
      <c r="K2480" s="5" t="e">
        <f t="shared" si="235"/>
        <v>#N/A</v>
      </c>
      <c r="L2480" s="5" t="e">
        <f t="shared" si="235"/>
        <v>#N/A</v>
      </c>
      <c r="M2480" s="5" t="e">
        <f t="shared" si="235"/>
        <v>#N/A</v>
      </c>
      <c r="N2480" s="8" t="e">
        <f t="shared" si="235"/>
        <v>#N/A</v>
      </c>
      <c r="O2480" s="8" t="e">
        <f t="shared" si="235"/>
        <v>#N/A</v>
      </c>
      <c r="P2480" s="8">
        <f t="shared" si="235"/>
        <v>0.69904067432820161</v>
      </c>
      <c r="Q2480" s="9" t="e">
        <f t="shared" si="235"/>
        <v>#N/A</v>
      </c>
      <c r="R2480" s="9" t="e">
        <f t="shared" si="235"/>
        <v>#N/A</v>
      </c>
      <c r="S2480" s="9" t="e">
        <f t="shared" si="235"/>
        <v>#N/A</v>
      </c>
    </row>
    <row r="2481" spans="1:19" x14ac:dyDescent="0.3">
      <c r="A2481" s="1">
        <v>45541</v>
      </c>
      <c r="B2481">
        <v>10</v>
      </c>
      <c r="C2481" t="s">
        <v>5</v>
      </c>
      <c r="D2481">
        <v>267</v>
      </c>
      <c r="E2481">
        <f>D2481-MajorAxis</f>
        <v>177</v>
      </c>
      <c r="F2481" s="2">
        <f t="shared" si="233"/>
        <v>0.7</v>
      </c>
      <c r="G2481" s="3">
        <f t="shared" si="232"/>
        <v>3.663516937006097E-2</v>
      </c>
      <c r="H2481" s="11" t="e">
        <f t="shared" si="235"/>
        <v>#N/A</v>
      </c>
      <c r="I2481" s="11" t="e">
        <f t="shared" si="235"/>
        <v>#N/A</v>
      </c>
      <c r="J2481" s="11" t="e">
        <f t="shared" si="235"/>
        <v>#N/A</v>
      </c>
      <c r="K2481" s="5" t="e">
        <f t="shared" si="235"/>
        <v>#N/A</v>
      </c>
      <c r="L2481" s="5" t="e">
        <f t="shared" si="235"/>
        <v>#N/A</v>
      </c>
      <c r="M2481" s="5" t="e">
        <f t="shared" si="235"/>
        <v>#N/A</v>
      </c>
      <c r="N2481" s="8" t="e">
        <f t="shared" si="235"/>
        <v>#N/A</v>
      </c>
      <c r="O2481" s="8" t="e">
        <f t="shared" si="235"/>
        <v>#N/A</v>
      </c>
      <c r="P2481" s="8">
        <f t="shared" si="235"/>
        <v>-0.69904067432820161</v>
      </c>
      <c r="Q2481" s="9" t="e">
        <f t="shared" si="235"/>
        <v>#N/A</v>
      </c>
      <c r="R2481" s="9" t="e">
        <f t="shared" si="235"/>
        <v>#N/A</v>
      </c>
      <c r="S2481" s="9" t="e">
        <f t="shared" si="235"/>
        <v>#N/A</v>
      </c>
    </row>
    <row r="2482" spans="1:19" x14ac:dyDescent="0.3">
      <c r="A2482" s="1">
        <v>45541</v>
      </c>
      <c r="B2482">
        <v>20</v>
      </c>
      <c r="C2482" t="s">
        <v>4</v>
      </c>
      <c r="D2482">
        <v>106</v>
      </c>
      <c r="E2482">
        <f>D2482-MajorAxis</f>
        <v>16</v>
      </c>
      <c r="F2482" s="2">
        <f t="shared" si="233"/>
        <v>0.7</v>
      </c>
      <c r="G2482" s="3">
        <f t="shared" si="232"/>
        <v>0.19294614907189941</v>
      </c>
      <c r="H2482" s="11" t="e">
        <f t="shared" ref="H2482:S2497" si="236">IF(MONTH($A2482)=LEN(H$1),$F2482*COS($E2482/180*PI()),NA())</f>
        <v>#N/A</v>
      </c>
      <c r="I2482" s="11" t="e">
        <f t="shared" si="236"/>
        <v>#N/A</v>
      </c>
      <c r="J2482" s="11" t="e">
        <f t="shared" si="236"/>
        <v>#N/A</v>
      </c>
      <c r="K2482" s="5" t="e">
        <f t="shared" si="236"/>
        <v>#N/A</v>
      </c>
      <c r="L2482" s="5" t="e">
        <f t="shared" si="236"/>
        <v>#N/A</v>
      </c>
      <c r="M2482" s="5" t="e">
        <f t="shared" si="236"/>
        <v>#N/A</v>
      </c>
      <c r="N2482" s="8" t="e">
        <f t="shared" si="236"/>
        <v>#N/A</v>
      </c>
      <c r="O2482" s="8" t="e">
        <f t="shared" si="236"/>
        <v>#N/A</v>
      </c>
      <c r="P2482" s="8">
        <f t="shared" si="236"/>
        <v>0.67288318715682316</v>
      </c>
      <c r="Q2482" s="9" t="e">
        <f t="shared" si="236"/>
        <v>#N/A</v>
      </c>
      <c r="R2482" s="9" t="e">
        <f t="shared" si="236"/>
        <v>#N/A</v>
      </c>
      <c r="S2482" s="9" t="e">
        <f t="shared" si="236"/>
        <v>#N/A</v>
      </c>
    </row>
    <row r="2483" spans="1:19" x14ac:dyDescent="0.3">
      <c r="A2483" s="1">
        <v>45541</v>
      </c>
      <c r="B2483">
        <v>20</v>
      </c>
      <c r="C2483" t="s">
        <v>5</v>
      </c>
      <c r="D2483">
        <v>254</v>
      </c>
      <c r="E2483">
        <f>D2483-MajorAxis</f>
        <v>164</v>
      </c>
      <c r="F2483" s="2">
        <f t="shared" si="233"/>
        <v>0.7</v>
      </c>
      <c r="G2483" s="3">
        <f t="shared" si="232"/>
        <v>0.19294614907189944</v>
      </c>
      <c r="H2483" s="11" t="e">
        <f t="shared" si="236"/>
        <v>#N/A</v>
      </c>
      <c r="I2483" s="11" t="e">
        <f t="shared" si="236"/>
        <v>#N/A</v>
      </c>
      <c r="J2483" s="11" t="e">
        <f t="shared" si="236"/>
        <v>#N/A</v>
      </c>
      <c r="K2483" s="5" t="e">
        <f t="shared" si="236"/>
        <v>#N/A</v>
      </c>
      <c r="L2483" s="5" t="e">
        <f t="shared" si="236"/>
        <v>#N/A</v>
      </c>
      <c r="M2483" s="5" t="e">
        <f t="shared" si="236"/>
        <v>#N/A</v>
      </c>
      <c r="N2483" s="8" t="e">
        <f t="shared" si="236"/>
        <v>#N/A</v>
      </c>
      <c r="O2483" s="8" t="e">
        <f t="shared" si="236"/>
        <v>#N/A</v>
      </c>
      <c r="P2483" s="8">
        <f t="shared" si="236"/>
        <v>-0.67288318715682316</v>
      </c>
      <c r="Q2483" s="9" t="e">
        <f t="shared" si="236"/>
        <v>#N/A</v>
      </c>
      <c r="R2483" s="9" t="e">
        <f t="shared" si="236"/>
        <v>#N/A</v>
      </c>
      <c r="S2483" s="9" t="e">
        <f t="shared" si="236"/>
        <v>#N/A</v>
      </c>
    </row>
    <row r="2484" spans="1:19" x14ac:dyDescent="0.3">
      <c r="A2484" s="1">
        <v>45541</v>
      </c>
      <c r="B2484">
        <v>30</v>
      </c>
      <c r="C2484" t="s">
        <v>4</v>
      </c>
      <c r="D2484">
        <v>122</v>
      </c>
      <c r="E2484">
        <f>D2484-MajorAxis</f>
        <v>32</v>
      </c>
      <c r="F2484" s="2">
        <f t="shared" si="233"/>
        <v>0.7</v>
      </c>
      <c r="G2484" s="3">
        <f t="shared" si="232"/>
        <v>0.37094348496324342</v>
      </c>
      <c r="H2484" s="11" t="e">
        <f t="shared" si="236"/>
        <v>#N/A</v>
      </c>
      <c r="I2484" s="11" t="e">
        <f t="shared" si="236"/>
        <v>#N/A</v>
      </c>
      <c r="J2484" s="11" t="e">
        <f t="shared" si="236"/>
        <v>#N/A</v>
      </c>
      <c r="K2484" s="5" t="e">
        <f t="shared" si="236"/>
        <v>#N/A</v>
      </c>
      <c r="L2484" s="5" t="e">
        <f t="shared" si="236"/>
        <v>#N/A</v>
      </c>
      <c r="M2484" s="5" t="e">
        <f t="shared" si="236"/>
        <v>#N/A</v>
      </c>
      <c r="N2484" s="8" t="e">
        <f t="shared" si="236"/>
        <v>#N/A</v>
      </c>
      <c r="O2484" s="8" t="e">
        <f t="shared" si="236"/>
        <v>#N/A</v>
      </c>
      <c r="P2484" s="8">
        <f t="shared" si="236"/>
        <v>0.59363366730949818</v>
      </c>
      <c r="Q2484" s="9" t="e">
        <f t="shared" si="236"/>
        <v>#N/A</v>
      </c>
      <c r="R2484" s="9" t="e">
        <f t="shared" si="236"/>
        <v>#N/A</v>
      </c>
      <c r="S2484" s="9" t="e">
        <f t="shared" si="236"/>
        <v>#N/A</v>
      </c>
    </row>
    <row r="2485" spans="1:19" x14ac:dyDescent="0.3">
      <c r="A2485" s="1">
        <v>45541</v>
      </c>
      <c r="B2485">
        <v>30</v>
      </c>
      <c r="C2485" t="s">
        <v>5</v>
      </c>
      <c r="D2485">
        <v>237</v>
      </c>
      <c r="E2485">
        <f>D2485-MajorAxis</f>
        <v>147</v>
      </c>
      <c r="F2485" s="2">
        <f t="shared" si="233"/>
        <v>0.7</v>
      </c>
      <c r="G2485" s="3">
        <f t="shared" si="232"/>
        <v>0.38124732451051907</v>
      </c>
      <c r="H2485" s="11" t="e">
        <f t="shared" si="236"/>
        <v>#N/A</v>
      </c>
      <c r="I2485" s="11" t="e">
        <f t="shared" si="236"/>
        <v>#N/A</v>
      </c>
      <c r="J2485" s="11" t="e">
        <f t="shared" si="236"/>
        <v>#N/A</v>
      </c>
      <c r="K2485" s="5" t="e">
        <f t="shared" si="236"/>
        <v>#N/A</v>
      </c>
      <c r="L2485" s="5" t="e">
        <f t="shared" si="236"/>
        <v>#N/A</v>
      </c>
      <c r="M2485" s="5" t="e">
        <f t="shared" si="236"/>
        <v>#N/A</v>
      </c>
      <c r="N2485" s="8" t="e">
        <f t="shared" si="236"/>
        <v>#N/A</v>
      </c>
      <c r="O2485" s="8" t="e">
        <f t="shared" si="236"/>
        <v>#N/A</v>
      </c>
      <c r="P2485" s="8">
        <f t="shared" si="236"/>
        <v>-0.58706939756179677</v>
      </c>
      <c r="Q2485" s="9" t="e">
        <f t="shared" si="236"/>
        <v>#N/A</v>
      </c>
      <c r="R2485" s="9" t="e">
        <f t="shared" si="236"/>
        <v>#N/A</v>
      </c>
      <c r="S2485" s="9" t="e">
        <f t="shared" si="236"/>
        <v>#N/A</v>
      </c>
    </row>
    <row r="2486" spans="1:19" x14ac:dyDescent="0.3">
      <c r="A2486" s="1">
        <v>45541</v>
      </c>
      <c r="B2486">
        <v>40</v>
      </c>
      <c r="C2486" t="s">
        <v>4</v>
      </c>
      <c r="D2486">
        <v>148</v>
      </c>
      <c r="E2486">
        <f>D2486-MajorAxis</f>
        <v>58</v>
      </c>
      <c r="F2486" s="2">
        <f t="shared" si="233"/>
        <v>0.7</v>
      </c>
      <c r="G2486" s="3">
        <f t="shared" si="232"/>
        <v>0.59363366730949818</v>
      </c>
      <c r="H2486" s="11" t="e">
        <f t="shared" si="236"/>
        <v>#N/A</v>
      </c>
      <c r="I2486" s="11" t="e">
        <f t="shared" si="236"/>
        <v>#N/A</v>
      </c>
      <c r="J2486" s="11" t="e">
        <f t="shared" si="236"/>
        <v>#N/A</v>
      </c>
      <c r="K2486" s="5" t="e">
        <f t="shared" si="236"/>
        <v>#N/A</v>
      </c>
      <c r="L2486" s="5" t="e">
        <f t="shared" si="236"/>
        <v>#N/A</v>
      </c>
      <c r="M2486" s="5" t="e">
        <f t="shared" si="236"/>
        <v>#N/A</v>
      </c>
      <c r="N2486" s="8" t="e">
        <f t="shared" si="236"/>
        <v>#N/A</v>
      </c>
      <c r="O2486" s="8" t="e">
        <f t="shared" si="236"/>
        <v>#N/A</v>
      </c>
      <c r="P2486" s="8">
        <f t="shared" si="236"/>
        <v>0.37094348496324342</v>
      </c>
      <c r="Q2486" s="9" t="e">
        <f t="shared" si="236"/>
        <v>#N/A</v>
      </c>
      <c r="R2486" s="9" t="e">
        <f t="shared" si="236"/>
        <v>#N/A</v>
      </c>
      <c r="S2486" s="9" t="e">
        <f t="shared" si="236"/>
        <v>#N/A</v>
      </c>
    </row>
    <row r="2487" spans="1:19" x14ac:dyDescent="0.3">
      <c r="A2487" s="1">
        <v>45541</v>
      </c>
      <c r="B2487">
        <v>40</v>
      </c>
      <c r="C2487" t="s">
        <v>5</v>
      </c>
      <c r="D2487">
        <v>212</v>
      </c>
      <c r="E2487">
        <f>D2487-MajorAxis</f>
        <v>122</v>
      </c>
      <c r="F2487" s="2">
        <f t="shared" si="233"/>
        <v>0.7</v>
      </c>
      <c r="G2487" s="3">
        <f t="shared" si="232"/>
        <v>0.59363366730949818</v>
      </c>
      <c r="H2487" s="11" t="e">
        <f t="shared" si="236"/>
        <v>#N/A</v>
      </c>
      <c r="I2487" s="11" t="e">
        <f t="shared" si="236"/>
        <v>#N/A</v>
      </c>
      <c r="J2487" s="11" t="e">
        <f t="shared" si="236"/>
        <v>#N/A</v>
      </c>
      <c r="K2487" s="5" t="e">
        <f t="shared" si="236"/>
        <v>#N/A</v>
      </c>
      <c r="L2487" s="5" t="e">
        <f t="shared" si="236"/>
        <v>#N/A</v>
      </c>
      <c r="M2487" s="5" t="e">
        <f t="shared" si="236"/>
        <v>#N/A</v>
      </c>
      <c r="N2487" s="8" t="e">
        <f t="shared" si="236"/>
        <v>#N/A</v>
      </c>
      <c r="O2487" s="8" t="e">
        <f t="shared" si="236"/>
        <v>#N/A</v>
      </c>
      <c r="P2487" s="8">
        <f t="shared" si="236"/>
        <v>-0.37094348496324331</v>
      </c>
      <c r="Q2487" s="9" t="e">
        <f t="shared" si="236"/>
        <v>#N/A</v>
      </c>
      <c r="R2487" s="9" t="e">
        <f t="shared" si="236"/>
        <v>#N/A</v>
      </c>
      <c r="S2487" s="9" t="e">
        <f t="shared" si="236"/>
        <v>#N/A</v>
      </c>
    </row>
    <row r="2488" spans="1:19" x14ac:dyDescent="0.3">
      <c r="A2488" s="1">
        <v>45542</v>
      </c>
      <c r="B2488">
        <v>0</v>
      </c>
      <c r="C2488" t="s">
        <v>4</v>
      </c>
      <c r="D2488">
        <v>80</v>
      </c>
      <c r="E2488">
        <f>D2488-MajorAxis</f>
        <v>-10</v>
      </c>
      <c r="F2488" s="2">
        <f t="shared" si="233"/>
        <v>0.70273972602739732</v>
      </c>
      <c r="G2488" s="3">
        <f t="shared" si="232"/>
        <v>-0.12202947279881543</v>
      </c>
      <c r="H2488" s="11" t="e">
        <f t="shared" si="236"/>
        <v>#N/A</v>
      </c>
      <c r="I2488" s="11" t="e">
        <f t="shared" si="236"/>
        <v>#N/A</v>
      </c>
      <c r="J2488" s="11" t="e">
        <f t="shared" si="236"/>
        <v>#N/A</v>
      </c>
      <c r="K2488" s="5" t="e">
        <f t="shared" si="236"/>
        <v>#N/A</v>
      </c>
      <c r="L2488" s="5" t="e">
        <f t="shared" si="236"/>
        <v>#N/A</v>
      </c>
      <c r="M2488" s="5" t="e">
        <f t="shared" si="236"/>
        <v>#N/A</v>
      </c>
      <c r="N2488" s="8" t="e">
        <f t="shared" si="236"/>
        <v>#N/A</v>
      </c>
      <c r="O2488" s="8" t="e">
        <f t="shared" si="236"/>
        <v>#N/A</v>
      </c>
      <c r="P2488" s="8">
        <f t="shared" si="236"/>
        <v>0.69206353054145586</v>
      </c>
      <c r="Q2488" s="9" t="e">
        <f t="shared" si="236"/>
        <v>#N/A</v>
      </c>
      <c r="R2488" s="9" t="e">
        <f t="shared" si="236"/>
        <v>#N/A</v>
      </c>
      <c r="S2488" s="9" t="e">
        <f t="shared" si="236"/>
        <v>#N/A</v>
      </c>
    </row>
    <row r="2489" spans="1:19" x14ac:dyDescent="0.3">
      <c r="A2489" s="1">
        <v>45542</v>
      </c>
      <c r="B2489">
        <v>0</v>
      </c>
      <c r="C2489" t="s">
        <v>5</v>
      </c>
      <c r="D2489">
        <v>280</v>
      </c>
      <c r="E2489">
        <f>D2489-MajorAxis</f>
        <v>190</v>
      </c>
      <c r="F2489" s="2">
        <f t="shared" si="233"/>
        <v>0.70273972602739732</v>
      </c>
      <c r="G2489" s="3">
        <f t="shared" si="232"/>
        <v>-0.12202947279881553</v>
      </c>
      <c r="H2489" s="11" t="e">
        <f t="shared" si="236"/>
        <v>#N/A</v>
      </c>
      <c r="I2489" s="11" t="e">
        <f t="shared" si="236"/>
        <v>#N/A</v>
      </c>
      <c r="J2489" s="11" t="e">
        <f t="shared" si="236"/>
        <v>#N/A</v>
      </c>
      <c r="K2489" s="5" t="e">
        <f t="shared" si="236"/>
        <v>#N/A</v>
      </c>
      <c r="L2489" s="5" t="e">
        <f t="shared" si="236"/>
        <v>#N/A</v>
      </c>
      <c r="M2489" s="5" t="e">
        <f t="shared" si="236"/>
        <v>#N/A</v>
      </c>
      <c r="N2489" s="8" t="e">
        <f t="shared" si="236"/>
        <v>#N/A</v>
      </c>
      <c r="O2489" s="8" t="e">
        <f t="shared" si="236"/>
        <v>#N/A</v>
      </c>
      <c r="P2489" s="8">
        <f t="shared" si="236"/>
        <v>-0.69206353054145586</v>
      </c>
      <c r="Q2489" s="9" t="e">
        <f t="shared" si="236"/>
        <v>#N/A</v>
      </c>
      <c r="R2489" s="9" t="e">
        <f t="shared" si="236"/>
        <v>#N/A</v>
      </c>
      <c r="S2489" s="9" t="e">
        <f t="shared" si="236"/>
        <v>#N/A</v>
      </c>
    </row>
    <row r="2490" spans="1:19" x14ac:dyDescent="0.3">
      <c r="A2490" s="1">
        <v>45542</v>
      </c>
      <c r="B2490">
        <v>10</v>
      </c>
      <c r="C2490" t="s">
        <v>4</v>
      </c>
      <c r="D2490">
        <v>93</v>
      </c>
      <c r="E2490">
        <f>D2490-MajorAxis</f>
        <v>3</v>
      </c>
      <c r="F2490" s="2">
        <f t="shared" si="233"/>
        <v>0.70273972602739732</v>
      </c>
      <c r="G2490" s="3">
        <f t="shared" si="232"/>
        <v>3.67785555515482E-2</v>
      </c>
      <c r="H2490" s="11" t="e">
        <f t="shared" si="236"/>
        <v>#N/A</v>
      </c>
      <c r="I2490" s="11" t="e">
        <f t="shared" si="236"/>
        <v>#N/A</v>
      </c>
      <c r="J2490" s="11" t="e">
        <f t="shared" si="236"/>
        <v>#N/A</v>
      </c>
      <c r="K2490" s="5" t="e">
        <f t="shared" si="236"/>
        <v>#N/A</v>
      </c>
      <c r="L2490" s="5" t="e">
        <f t="shared" si="236"/>
        <v>#N/A</v>
      </c>
      <c r="M2490" s="5" t="e">
        <f t="shared" si="236"/>
        <v>#N/A</v>
      </c>
      <c r="N2490" s="8" t="e">
        <f t="shared" si="236"/>
        <v>#N/A</v>
      </c>
      <c r="O2490" s="8" t="e">
        <f t="shared" si="236"/>
        <v>#N/A</v>
      </c>
      <c r="P2490" s="8">
        <f t="shared" si="236"/>
        <v>0.70177664565629649</v>
      </c>
      <c r="Q2490" s="9" t="e">
        <f t="shared" si="236"/>
        <v>#N/A</v>
      </c>
      <c r="R2490" s="9" t="e">
        <f t="shared" si="236"/>
        <v>#N/A</v>
      </c>
      <c r="S2490" s="9" t="e">
        <f t="shared" si="236"/>
        <v>#N/A</v>
      </c>
    </row>
    <row r="2491" spans="1:19" x14ac:dyDescent="0.3">
      <c r="A2491" s="1">
        <v>45542</v>
      </c>
      <c r="B2491">
        <v>10</v>
      </c>
      <c r="C2491" t="s">
        <v>5</v>
      </c>
      <c r="D2491">
        <v>266</v>
      </c>
      <c r="E2491">
        <f>D2491-MajorAxis</f>
        <v>176</v>
      </c>
      <c r="F2491" s="2">
        <f t="shared" si="233"/>
        <v>0.70273972602739732</v>
      </c>
      <c r="G2491" s="3">
        <f t="shared" si="232"/>
        <v>4.9020645247584108E-2</v>
      </c>
      <c r="H2491" s="11" t="e">
        <f t="shared" si="236"/>
        <v>#N/A</v>
      </c>
      <c r="I2491" s="11" t="e">
        <f t="shared" si="236"/>
        <v>#N/A</v>
      </c>
      <c r="J2491" s="11" t="e">
        <f t="shared" si="236"/>
        <v>#N/A</v>
      </c>
      <c r="K2491" s="5" t="e">
        <f t="shared" si="236"/>
        <v>#N/A</v>
      </c>
      <c r="L2491" s="5" t="e">
        <f t="shared" si="236"/>
        <v>#N/A</v>
      </c>
      <c r="M2491" s="5" t="e">
        <f t="shared" si="236"/>
        <v>#N/A</v>
      </c>
      <c r="N2491" s="8" t="e">
        <f t="shared" si="236"/>
        <v>#N/A</v>
      </c>
      <c r="O2491" s="8" t="e">
        <f t="shared" si="236"/>
        <v>#N/A</v>
      </c>
      <c r="P2491" s="8">
        <f t="shared" si="236"/>
        <v>-0.70102788737436961</v>
      </c>
      <c r="Q2491" s="9" t="e">
        <f t="shared" si="236"/>
        <v>#N/A</v>
      </c>
      <c r="R2491" s="9" t="e">
        <f t="shared" si="236"/>
        <v>#N/A</v>
      </c>
      <c r="S2491" s="9" t="e">
        <f t="shared" si="236"/>
        <v>#N/A</v>
      </c>
    </row>
    <row r="2492" spans="1:19" x14ac:dyDescent="0.3">
      <c r="A2492" s="1">
        <v>45542</v>
      </c>
      <c r="B2492">
        <v>20</v>
      </c>
      <c r="C2492" t="s">
        <v>4</v>
      </c>
      <c r="D2492">
        <v>107</v>
      </c>
      <c r="E2492">
        <f>D2492-MajorAxis</f>
        <v>17</v>
      </c>
      <c r="F2492" s="2">
        <f t="shared" si="233"/>
        <v>0.70273972602739732</v>
      </c>
      <c r="G2492" s="3">
        <f t="shared" si="232"/>
        <v>0.2054612116750191</v>
      </c>
      <c r="H2492" s="11" t="e">
        <f t="shared" si="236"/>
        <v>#N/A</v>
      </c>
      <c r="I2492" s="11" t="e">
        <f t="shared" si="236"/>
        <v>#N/A</v>
      </c>
      <c r="J2492" s="11" t="e">
        <f t="shared" si="236"/>
        <v>#N/A</v>
      </c>
      <c r="K2492" s="5" t="e">
        <f t="shared" si="236"/>
        <v>#N/A</v>
      </c>
      <c r="L2492" s="5" t="e">
        <f t="shared" si="236"/>
        <v>#N/A</v>
      </c>
      <c r="M2492" s="5" t="e">
        <f t="shared" si="236"/>
        <v>#N/A</v>
      </c>
      <c r="N2492" s="8" t="e">
        <f t="shared" si="236"/>
        <v>#N/A</v>
      </c>
      <c r="O2492" s="8" t="e">
        <f t="shared" si="236"/>
        <v>#N/A</v>
      </c>
      <c r="P2492" s="8">
        <f t="shared" si="236"/>
        <v>0.67203334220416067</v>
      </c>
      <c r="Q2492" s="9" t="e">
        <f t="shared" si="236"/>
        <v>#N/A</v>
      </c>
      <c r="R2492" s="9" t="e">
        <f t="shared" si="236"/>
        <v>#N/A</v>
      </c>
      <c r="S2492" s="9" t="e">
        <f t="shared" si="236"/>
        <v>#N/A</v>
      </c>
    </row>
    <row r="2493" spans="1:19" x14ac:dyDescent="0.3">
      <c r="A2493" s="1">
        <v>45542</v>
      </c>
      <c r="B2493">
        <v>20</v>
      </c>
      <c r="C2493" t="s">
        <v>5</v>
      </c>
      <c r="D2493">
        <v>253</v>
      </c>
      <c r="E2493">
        <f>D2493-MajorAxis</f>
        <v>163</v>
      </c>
      <c r="F2493" s="2">
        <f t="shared" si="233"/>
        <v>0.70273972602739732</v>
      </c>
      <c r="G2493" s="3">
        <f t="shared" si="232"/>
        <v>0.20546121167501935</v>
      </c>
      <c r="H2493" s="11" t="e">
        <f t="shared" si="236"/>
        <v>#N/A</v>
      </c>
      <c r="I2493" s="11" t="e">
        <f t="shared" si="236"/>
        <v>#N/A</v>
      </c>
      <c r="J2493" s="11" t="e">
        <f t="shared" si="236"/>
        <v>#N/A</v>
      </c>
      <c r="K2493" s="5" t="e">
        <f t="shared" si="236"/>
        <v>#N/A</v>
      </c>
      <c r="L2493" s="5" t="e">
        <f t="shared" si="236"/>
        <v>#N/A</v>
      </c>
      <c r="M2493" s="5" t="e">
        <f t="shared" si="236"/>
        <v>#N/A</v>
      </c>
      <c r="N2493" s="8" t="e">
        <f t="shared" si="236"/>
        <v>#N/A</v>
      </c>
      <c r="O2493" s="8" t="e">
        <f t="shared" si="236"/>
        <v>#N/A</v>
      </c>
      <c r="P2493" s="8">
        <f t="shared" si="236"/>
        <v>-0.67203334220416056</v>
      </c>
      <c r="Q2493" s="9" t="e">
        <f t="shared" si="236"/>
        <v>#N/A</v>
      </c>
      <c r="R2493" s="9" t="e">
        <f t="shared" si="236"/>
        <v>#N/A</v>
      </c>
      <c r="S2493" s="9" t="e">
        <f t="shared" si="236"/>
        <v>#N/A</v>
      </c>
    </row>
    <row r="2494" spans="1:19" x14ac:dyDescent="0.3">
      <c r="A2494" s="1">
        <v>45542</v>
      </c>
      <c r="B2494">
        <v>30</v>
      </c>
      <c r="C2494" t="s">
        <v>4</v>
      </c>
      <c r="D2494">
        <v>123</v>
      </c>
      <c r="E2494">
        <f>D2494-MajorAxis</f>
        <v>33</v>
      </c>
      <c r="F2494" s="2">
        <f t="shared" si="233"/>
        <v>0.70273972602739732</v>
      </c>
      <c r="G2494" s="3">
        <f t="shared" si="232"/>
        <v>0.38273948625028609</v>
      </c>
      <c r="H2494" s="11" t="e">
        <f t="shared" si="236"/>
        <v>#N/A</v>
      </c>
      <c r="I2494" s="11" t="e">
        <f t="shared" si="236"/>
        <v>#N/A</v>
      </c>
      <c r="J2494" s="11" t="e">
        <f t="shared" si="236"/>
        <v>#N/A</v>
      </c>
      <c r="K2494" s="5" t="e">
        <f t="shared" si="236"/>
        <v>#N/A</v>
      </c>
      <c r="L2494" s="5" t="e">
        <f t="shared" si="236"/>
        <v>#N/A</v>
      </c>
      <c r="M2494" s="5" t="e">
        <f t="shared" si="236"/>
        <v>#N/A</v>
      </c>
      <c r="N2494" s="8" t="e">
        <f t="shared" si="236"/>
        <v>#N/A</v>
      </c>
      <c r="O2494" s="8" t="e">
        <f t="shared" si="236"/>
        <v>#N/A</v>
      </c>
      <c r="P2494" s="8">
        <f t="shared" si="236"/>
        <v>0.58936712514520895</v>
      </c>
      <c r="Q2494" s="9" t="e">
        <f t="shared" si="236"/>
        <v>#N/A</v>
      </c>
      <c r="R2494" s="9" t="e">
        <f t="shared" si="236"/>
        <v>#N/A</v>
      </c>
      <c r="S2494" s="9" t="e">
        <f t="shared" si="236"/>
        <v>#N/A</v>
      </c>
    </row>
    <row r="2495" spans="1:19" x14ac:dyDescent="0.3">
      <c r="A2495" s="1">
        <v>45542</v>
      </c>
      <c r="B2495">
        <v>30</v>
      </c>
      <c r="C2495" t="s">
        <v>5</v>
      </c>
      <c r="D2495">
        <v>237</v>
      </c>
      <c r="E2495">
        <f>D2495-MajorAxis</f>
        <v>147</v>
      </c>
      <c r="F2495" s="2">
        <f t="shared" si="233"/>
        <v>0.70273972602739732</v>
      </c>
      <c r="G2495" s="3">
        <f t="shared" si="232"/>
        <v>0.38273948625028636</v>
      </c>
      <c r="H2495" s="11" t="e">
        <f t="shared" si="236"/>
        <v>#N/A</v>
      </c>
      <c r="I2495" s="11" t="e">
        <f t="shared" si="236"/>
        <v>#N/A</v>
      </c>
      <c r="J2495" s="11" t="e">
        <f t="shared" si="236"/>
        <v>#N/A</v>
      </c>
      <c r="K2495" s="5" t="e">
        <f t="shared" si="236"/>
        <v>#N/A</v>
      </c>
      <c r="L2495" s="5" t="e">
        <f t="shared" si="236"/>
        <v>#N/A</v>
      </c>
      <c r="M2495" s="5" t="e">
        <f t="shared" si="236"/>
        <v>#N/A</v>
      </c>
      <c r="N2495" s="8" t="e">
        <f t="shared" si="236"/>
        <v>#N/A</v>
      </c>
      <c r="O2495" s="8" t="e">
        <f t="shared" si="236"/>
        <v>#N/A</v>
      </c>
      <c r="P2495" s="8">
        <f t="shared" si="236"/>
        <v>-0.58936712514520895</v>
      </c>
      <c r="Q2495" s="9" t="e">
        <f t="shared" si="236"/>
        <v>#N/A</v>
      </c>
      <c r="R2495" s="9" t="e">
        <f t="shared" si="236"/>
        <v>#N/A</v>
      </c>
      <c r="S2495" s="9" t="e">
        <f t="shared" si="236"/>
        <v>#N/A</v>
      </c>
    </row>
    <row r="2496" spans="1:19" x14ac:dyDescent="0.3">
      <c r="A2496" s="1">
        <v>45542</v>
      </c>
      <c r="B2496">
        <v>40</v>
      </c>
      <c r="C2496" t="s">
        <v>4</v>
      </c>
      <c r="D2496">
        <v>150</v>
      </c>
      <c r="E2496">
        <f>D2496-MajorAxis</f>
        <v>60</v>
      </c>
      <c r="F2496" s="2">
        <f t="shared" si="233"/>
        <v>0.70273972602739732</v>
      </c>
      <c r="G2496" s="3">
        <f t="shared" si="232"/>
        <v>0.60859045498824249</v>
      </c>
      <c r="H2496" s="11" t="e">
        <f t="shared" si="236"/>
        <v>#N/A</v>
      </c>
      <c r="I2496" s="11" t="e">
        <f t="shared" si="236"/>
        <v>#N/A</v>
      </c>
      <c r="J2496" s="11" t="e">
        <f t="shared" si="236"/>
        <v>#N/A</v>
      </c>
      <c r="K2496" s="5" t="e">
        <f t="shared" si="236"/>
        <v>#N/A</v>
      </c>
      <c r="L2496" s="5" t="e">
        <f t="shared" si="236"/>
        <v>#N/A</v>
      </c>
      <c r="M2496" s="5" t="e">
        <f t="shared" si="236"/>
        <v>#N/A</v>
      </c>
      <c r="N2496" s="8" t="e">
        <f t="shared" si="236"/>
        <v>#N/A</v>
      </c>
      <c r="O2496" s="8" t="e">
        <f t="shared" si="236"/>
        <v>#N/A</v>
      </c>
      <c r="P2496" s="8">
        <f t="shared" si="236"/>
        <v>0.35136986301369871</v>
      </c>
      <c r="Q2496" s="9" t="e">
        <f t="shared" si="236"/>
        <v>#N/A</v>
      </c>
      <c r="R2496" s="9" t="e">
        <f t="shared" si="236"/>
        <v>#N/A</v>
      </c>
      <c r="S2496" s="9" t="e">
        <f t="shared" si="236"/>
        <v>#N/A</v>
      </c>
    </row>
    <row r="2497" spans="1:19" x14ac:dyDescent="0.3">
      <c r="A2497" s="1">
        <v>45542</v>
      </c>
      <c r="B2497">
        <v>40</v>
      </c>
      <c r="C2497" t="s">
        <v>5</v>
      </c>
      <c r="D2497">
        <v>211</v>
      </c>
      <c r="E2497">
        <f>D2497-MajorAxis</f>
        <v>121</v>
      </c>
      <c r="F2497" s="2">
        <f t="shared" si="233"/>
        <v>0.70273972602739732</v>
      </c>
      <c r="G2497" s="3">
        <f t="shared" si="232"/>
        <v>0.60236551405504613</v>
      </c>
      <c r="H2497" s="11" t="e">
        <f t="shared" si="236"/>
        <v>#N/A</v>
      </c>
      <c r="I2497" s="11" t="e">
        <f t="shared" si="236"/>
        <v>#N/A</v>
      </c>
      <c r="J2497" s="11" t="e">
        <f t="shared" si="236"/>
        <v>#N/A</v>
      </c>
      <c r="K2497" s="5" t="e">
        <f t="shared" si="236"/>
        <v>#N/A</v>
      </c>
      <c r="L2497" s="5" t="e">
        <f t="shared" si="236"/>
        <v>#N/A</v>
      </c>
      <c r="M2497" s="5" t="e">
        <f t="shared" si="236"/>
        <v>#N/A</v>
      </c>
      <c r="N2497" s="8" t="e">
        <f t="shared" si="236"/>
        <v>#N/A</v>
      </c>
      <c r="O2497" s="8" t="e">
        <f t="shared" si="236"/>
        <v>#N/A</v>
      </c>
      <c r="P2497" s="8">
        <f t="shared" si="236"/>
        <v>-0.36193771565596966</v>
      </c>
      <c r="Q2497" s="9" t="e">
        <f t="shared" si="236"/>
        <v>#N/A</v>
      </c>
      <c r="R2497" s="9" t="e">
        <f t="shared" si="236"/>
        <v>#N/A</v>
      </c>
      <c r="S2497" s="9" t="e">
        <f t="shared" si="236"/>
        <v>#N/A</v>
      </c>
    </row>
    <row r="2498" spans="1:19" x14ac:dyDescent="0.3">
      <c r="A2498" s="1">
        <v>45543</v>
      </c>
      <c r="B2498">
        <v>0</v>
      </c>
      <c r="C2498" t="s">
        <v>4</v>
      </c>
      <c r="D2498">
        <v>80</v>
      </c>
      <c r="E2498">
        <f>D2498-MajorAxis</f>
        <v>-10</v>
      </c>
      <c r="F2498" s="2">
        <f t="shared" si="233"/>
        <v>0.70547945205479445</v>
      </c>
      <c r="G2498" s="3">
        <f t="shared" si="232"/>
        <v>-0.1225052212307796</v>
      </c>
      <c r="H2498" s="11" t="e">
        <f t="shared" ref="H2498:S2513" si="237">IF(MONTH($A2498)=LEN(H$1),$F2498*COS($E2498/180*PI()),NA())</f>
        <v>#N/A</v>
      </c>
      <c r="I2498" s="11" t="e">
        <f t="shared" si="237"/>
        <v>#N/A</v>
      </c>
      <c r="J2498" s="11" t="e">
        <f t="shared" si="237"/>
        <v>#N/A</v>
      </c>
      <c r="K2498" s="5" t="e">
        <f t="shared" si="237"/>
        <v>#N/A</v>
      </c>
      <c r="L2498" s="5" t="e">
        <f t="shared" si="237"/>
        <v>#N/A</v>
      </c>
      <c r="M2498" s="5" t="e">
        <f t="shared" si="237"/>
        <v>#N/A</v>
      </c>
      <c r="N2498" s="8" t="e">
        <f t="shared" si="237"/>
        <v>#N/A</v>
      </c>
      <c r="O2498" s="8" t="e">
        <f t="shared" si="237"/>
        <v>#N/A</v>
      </c>
      <c r="P2498" s="8">
        <f t="shared" si="237"/>
        <v>0.69476163397436586</v>
      </c>
      <c r="Q2498" s="9" t="e">
        <f t="shared" si="237"/>
        <v>#N/A</v>
      </c>
      <c r="R2498" s="9" t="e">
        <f t="shared" si="237"/>
        <v>#N/A</v>
      </c>
      <c r="S2498" s="9" t="e">
        <f t="shared" si="237"/>
        <v>#N/A</v>
      </c>
    </row>
    <row r="2499" spans="1:19" x14ac:dyDescent="0.3">
      <c r="A2499" s="1">
        <v>45543</v>
      </c>
      <c r="B2499">
        <v>0</v>
      </c>
      <c r="C2499" t="s">
        <v>5</v>
      </c>
      <c r="D2499">
        <v>279</v>
      </c>
      <c r="E2499">
        <f>D2499-MajorAxis</f>
        <v>189</v>
      </c>
      <c r="F2499" s="2">
        <f t="shared" si="233"/>
        <v>0.70547945205479445</v>
      </c>
      <c r="G2499" s="3">
        <f t="shared" ref="G2499:G2562" si="238">F2499*SIN($E2499/180*PI())</f>
        <v>-0.11036130067906687</v>
      </c>
      <c r="H2499" s="11" t="e">
        <f t="shared" si="237"/>
        <v>#N/A</v>
      </c>
      <c r="I2499" s="11" t="e">
        <f t="shared" si="237"/>
        <v>#N/A</v>
      </c>
      <c r="J2499" s="11" t="e">
        <f t="shared" si="237"/>
        <v>#N/A</v>
      </c>
      <c r="K2499" s="5" t="e">
        <f t="shared" si="237"/>
        <v>#N/A</v>
      </c>
      <c r="L2499" s="5" t="e">
        <f t="shared" si="237"/>
        <v>#N/A</v>
      </c>
      <c r="M2499" s="5" t="e">
        <f t="shared" si="237"/>
        <v>#N/A</v>
      </c>
      <c r="N2499" s="8" t="e">
        <f t="shared" si="237"/>
        <v>#N/A</v>
      </c>
      <c r="O2499" s="8" t="e">
        <f t="shared" si="237"/>
        <v>#N/A</v>
      </c>
      <c r="P2499" s="8">
        <f t="shared" si="237"/>
        <v>-0.69679382932396694</v>
      </c>
      <c r="Q2499" s="9" t="e">
        <f t="shared" si="237"/>
        <v>#N/A</v>
      </c>
      <c r="R2499" s="9" t="e">
        <f t="shared" si="237"/>
        <v>#N/A</v>
      </c>
      <c r="S2499" s="9" t="e">
        <f t="shared" si="237"/>
        <v>#N/A</v>
      </c>
    </row>
    <row r="2500" spans="1:19" x14ac:dyDescent="0.3">
      <c r="A2500" s="1">
        <v>45543</v>
      </c>
      <c r="B2500">
        <v>10</v>
      </c>
      <c r="C2500" t="s">
        <v>4</v>
      </c>
      <c r="D2500">
        <v>94</v>
      </c>
      <c r="E2500">
        <f>D2500-MajorAxis</f>
        <v>4</v>
      </c>
      <c r="F2500" s="2">
        <f t="shared" ref="F2500:F2563" si="239">0.5+ABS(DATE(2024,6,25)-A2500)/365</f>
        <v>0.70547945205479445</v>
      </c>
      <c r="G2500" s="3">
        <f t="shared" si="238"/>
        <v>4.9211758874280177E-2</v>
      </c>
      <c r="H2500" s="11" t="e">
        <f t="shared" si="237"/>
        <v>#N/A</v>
      </c>
      <c r="I2500" s="11" t="e">
        <f t="shared" si="237"/>
        <v>#N/A</v>
      </c>
      <c r="J2500" s="11" t="e">
        <f t="shared" si="237"/>
        <v>#N/A</v>
      </c>
      <c r="K2500" s="5" t="e">
        <f t="shared" si="237"/>
        <v>#N/A</v>
      </c>
      <c r="L2500" s="5" t="e">
        <f t="shared" si="237"/>
        <v>#N/A</v>
      </c>
      <c r="M2500" s="5" t="e">
        <f t="shared" si="237"/>
        <v>#N/A</v>
      </c>
      <c r="N2500" s="8" t="e">
        <f t="shared" si="237"/>
        <v>#N/A</v>
      </c>
      <c r="O2500" s="8" t="e">
        <f t="shared" si="237"/>
        <v>#N/A</v>
      </c>
      <c r="P2500" s="8">
        <f t="shared" si="237"/>
        <v>0.70376093956686225</v>
      </c>
      <c r="Q2500" s="9" t="e">
        <f t="shared" si="237"/>
        <v>#N/A</v>
      </c>
      <c r="R2500" s="9" t="e">
        <f t="shared" si="237"/>
        <v>#N/A</v>
      </c>
      <c r="S2500" s="9" t="e">
        <f t="shared" si="237"/>
        <v>#N/A</v>
      </c>
    </row>
    <row r="2501" spans="1:19" x14ac:dyDescent="0.3">
      <c r="A2501" s="1">
        <v>45543</v>
      </c>
      <c r="B2501">
        <v>10</v>
      </c>
      <c r="C2501" t="s">
        <v>5</v>
      </c>
      <c r="D2501">
        <v>266</v>
      </c>
      <c r="E2501">
        <f>D2501-MajorAxis</f>
        <v>176</v>
      </c>
      <c r="F2501" s="2">
        <f t="shared" si="239"/>
        <v>0.70547945205479445</v>
      </c>
      <c r="G2501" s="3">
        <f t="shared" si="238"/>
        <v>4.921175887428033E-2</v>
      </c>
      <c r="H2501" s="11" t="e">
        <f t="shared" si="237"/>
        <v>#N/A</v>
      </c>
      <c r="I2501" s="11" t="e">
        <f t="shared" si="237"/>
        <v>#N/A</v>
      </c>
      <c r="J2501" s="11" t="e">
        <f t="shared" si="237"/>
        <v>#N/A</v>
      </c>
      <c r="K2501" s="5" t="e">
        <f t="shared" si="237"/>
        <v>#N/A</v>
      </c>
      <c r="L2501" s="5" t="e">
        <f t="shared" si="237"/>
        <v>#N/A</v>
      </c>
      <c r="M2501" s="5" t="e">
        <f t="shared" si="237"/>
        <v>#N/A</v>
      </c>
      <c r="N2501" s="8" t="e">
        <f t="shared" si="237"/>
        <v>#N/A</v>
      </c>
      <c r="O2501" s="8" t="e">
        <f t="shared" si="237"/>
        <v>#N/A</v>
      </c>
      <c r="P2501" s="8">
        <f t="shared" si="237"/>
        <v>-0.70376093956686225</v>
      </c>
      <c r="Q2501" s="9" t="e">
        <f t="shared" si="237"/>
        <v>#N/A</v>
      </c>
      <c r="R2501" s="9" t="e">
        <f t="shared" si="237"/>
        <v>#N/A</v>
      </c>
      <c r="S2501" s="9" t="e">
        <f t="shared" si="237"/>
        <v>#N/A</v>
      </c>
    </row>
    <row r="2502" spans="1:19" x14ac:dyDescent="0.3">
      <c r="A2502" s="1">
        <v>45543</v>
      </c>
      <c r="B2502">
        <v>20</v>
      </c>
      <c r="C2502" t="s">
        <v>4</v>
      </c>
      <c r="D2502">
        <v>108</v>
      </c>
      <c r="E2502">
        <f>D2502-MajorAxis</f>
        <v>18</v>
      </c>
      <c r="F2502" s="2">
        <f t="shared" si="239"/>
        <v>0.70547945205479445</v>
      </c>
      <c r="G2502" s="3">
        <f t="shared" si="238"/>
        <v>0.21800513986725739</v>
      </c>
      <c r="H2502" s="11" t="e">
        <f t="shared" si="237"/>
        <v>#N/A</v>
      </c>
      <c r="I2502" s="11" t="e">
        <f t="shared" si="237"/>
        <v>#N/A</v>
      </c>
      <c r="J2502" s="11" t="e">
        <f t="shared" si="237"/>
        <v>#N/A</v>
      </c>
      <c r="K2502" s="5" t="e">
        <f t="shared" si="237"/>
        <v>#N/A</v>
      </c>
      <c r="L2502" s="5" t="e">
        <f t="shared" si="237"/>
        <v>#N/A</v>
      </c>
      <c r="M2502" s="5" t="e">
        <f t="shared" si="237"/>
        <v>#N/A</v>
      </c>
      <c r="N2502" s="8" t="e">
        <f t="shared" si="237"/>
        <v>#N/A</v>
      </c>
      <c r="O2502" s="8" t="e">
        <f t="shared" si="237"/>
        <v>#N/A</v>
      </c>
      <c r="P2502" s="8">
        <f t="shared" si="237"/>
        <v>0.67095082998904665</v>
      </c>
      <c r="Q2502" s="9" t="e">
        <f t="shared" si="237"/>
        <v>#N/A</v>
      </c>
      <c r="R2502" s="9" t="e">
        <f t="shared" si="237"/>
        <v>#N/A</v>
      </c>
      <c r="S2502" s="9" t="e">
        <f t="shared" si="237"/>
        <v>#N/A</v>
      </c>
    </row>
    <row r="2503" spans="1:19" x14ac:dyDescent="0.3">
      <c r="A2503" s="1">
        <v>45543</v>
      </c>
      <c r="B2503">
        <v>20</v>
      </c>
      <c r="C2503" t="s">
        <v>5</v>
      </c>
      <c r="D2503">
        <v>252</v>
      </c>
      <c r="E2503">
        <f>D2503-MajorAxis</f>
        <v>162</v>
      </c>
      <c r="F2503" s="2">
        <f t="shared" si="239"/>
        <v>0.70547945205479445</v>
      </c>
      <c r="G2503" s="3">
        <f t="shared" si="238"/>
        <v>0.21800513986725747</v>
      </c>
      <c r="H2503" s="11" t="e">
        <f t="shared" si="237"/>
        <v>#N/A</v>
      </c>
      <c r="I2503" s="11" t="e">
        <f t="shared" si="237"/>
        <v>#N/A</v>
      </c>
      <c r="J2503" s="11" t="e">
        <f t="shared" si="237"/>
        <v>#N/A</v>
      </c>
      <c r="K2503" s="5" t="e">
        <f t="shared" si="237"/>
        <v>#N/A</v>
      </c>
      <c r="L2503" s="5" t="e">
        <f t="shared" si="237"/>
        <v>#N/A</v>
      </c>
      <c r="M2503" s="5" t="e">
        <f t="shared" si="237"/>
        <v>#N/A</v>
      </c>
      <c r="N2503" s="8" t="e">
        <f t="shared" si="237"/>
        <v>#N/A</v>
      </c>
      <c r="O2503" s="8" t="e">
        <f t="shared" si="237"/>
        <v>#N/A</v>
      </c>
      <c r="P2503" s="8">
        <f t="shared" si="237"/>
        <v>-0.67095082998904665</v>
      </c>
      <c r="Q2503" s="9" t="e">
        <f t="shared" si="237"/>
        <v>#N/A</v>
      </c>
      <c r="R2503" s="9" t="e">
        <f t="shared" si="237"/>
        <v>#N/A</v>
      </c>
      <c r="S2503" s="9" t="e">
        <f t="shared" si="237"/>
        <v>#N/A</v>
      </c>
    </row>
    <row r="2504" spans="1:19" x14ac:dyDescent="0.3">
      <c r="A2504" s="1">
        <v>45543</v>
      </c>
      <c r="B2504">
        <v>30</v>
      </c>
      <c r="C2504" t="s">
        <v>4</v>
      </c>
      <c r="D2504">
        <v>124</v>
      </c>
      <c r="E2504">
        <f>D2504-MajorAxis</f>
        <v>34</v>
      </c>
      <c r="F2504" s="2">
        <f t="shared" si="239"/>
        <v>0.70547945205479445</v>
      </c>
      <c r="G2504" s="3">
        <f t="shared" si="238"/>
        <v>0.39449910313347203</v>
      </c>
      <c r="H2504" s="11" t="e">
        <f t="shared" si="237"/>
        <v>#N/A</v>
      </c>
      <c r="I2504" s="11" t="e">
        <f t="shared" si="237"/>
        <v>#N/A</v>
      </c>
      <c r="J2504" s="11" t="e">
        <f t="shared" si="237"/>
        <v>#N/A</v>
      </c>
      <c r="K2504" s="5" t="e">
        <f t="shared" si="237"/>
        <v>#N/A</v>
      </c>
      <c r="L2504" s="5" t="e">
        <f t="shared" si="237"/>
        <v>#N/A</v>
      </c>
      <c r="M2504" s="5" t="e">
        <f t="shared" si="237"/>
        <v>#N/A</v>
      </c>
      <c r="N2504" s="8" t="e">
        <f t="shared" si="237"/>
        <v>#N/A</v>
      </c>
      <c r="O2504" s="8" t="e">
        <f t="shared" si="237"/>
        <v>#N/A</v>
      </c>
      <c r="P2504" s="8">
        <f t="shared" si="237"/>
        <v>0.58486897241896774</v>
      </c>
      <c r="Q2504" s="9" t="e">
        <f t="shared" si="237"/>
        <v>#N/A</v>
      </c>
      <c r="R2504" s="9" t="e">
        <f t="shared" si="237"/>
        <v>#N/A</v>
      </c>
      <c r="S2504" s="9" t="e">
        <f t="shared" si="237"/>
        <v>#N/A</v>
      </c>
    </row>
    <row r="2505" spans="1:19" x14ac:dyDescent="0.3">
      <c r="A2505" s="1">
        <v>45543</v>
      </c>
      <c r="B2505">
        <v>30</v>
      </c>
      <c r="C2505" t="s">
        <v>5</v>
      </c>
      <c r="D2505">
        <v>236</v>
      </c>
      <c r="E2505">
        <f>D2505-MajorAxis</f>
        <v>146</v>
      </c>
      <c r="F2505" s="2">
        <f t="shared" si="239"/>
        <v>0.70547945205479445</v>
      </c>
      <c r="G2505" s="3">
        <f t="shared" si="238"/>
        <v>0.39449910313347208</v>
      </c>
      <c r="H2505" s="11" t="e">
        <f t="shared" si="237"/>
        <v>#N/A</v>
      </c>
      <c r="I2505" s="11" t="e">
        <f t="shared" si="237"/>
        <v>#N/A</v>
      </c>
      <c r="J2505" s="11" t="e">
        <f t="shared" si="237"/>
        <v>#N/A</v>
      </c>
      <c r="K2505" s="5" t="e">
        <f t="shared" si="237"/>
        <v>#N/A</v>
      </c>
      <c r="L2505" s="5" t="e">
        <f t="shared" si="237"/>
        <v>#N/A</v>
      </c>
      <c r="M2505" s="5" t="e">
        <f t="shared" si="237"/>
        <v>#N/A</v>
      </c>
      <c r="N2505" s="8" t="e">
        <f t="shared" si="237"/>
        <v>#N/A</v>
      </c>
      <c r="O2505" s="8" t="e">
        <f t="shared" si="237"/>
        <v>#N/A</v>
      </c>
      <c r="P2505" s="8">
        <f t="shared" si="237"/>
        <v>-0.58486897241896763</v>
      </c>
      <c r="Q2505" s="9" t="e">
        <f t="shared" si="237"/>
        <v>#N/A</v>
      </c>
      <c r="R2505" s="9" t="e">
        <f t="shared" si="237"/>
        <v>#N/A</v>
      </c>
      <c r="S2505" s="9" t="e">
        <f t="shared" si="237"/>
        <v>#N/A</v>
      </c>
    </row>
    <row r="2506" spans="1:19" x14ac:dyDescent="0.3">
      <c r="A2506" s="1">
        <v>45543</v>
      </c>
      <c r="B2506">
        <v>40</v>
      </c>
      <c r="C2506" t="s">
        <v>4</v>
      </c>
      <c r="D2506">
        <v>151</v>
      </c>
      <c r="E2506">
        <f>D2506-MajorAxis</f>
        <v>61</v>
      </c>
      <c r="F2506" s="2">
        <f t="shared" si="239"/>
        <v>0.70547945205479445</v>
      </c>
      <c r="G2506" s="3">
        <f t="shared" si="238"/>
        <v>0.61702623174902571</v>
      </c>
      <c r="H2506" s="11" t="e">
        <f t="shared" si="237"/>
        <v>#N/A</v>
      </c>
      <c r="I2506" s="11" t="e">
        <f t="shared" si="237"/>
        <v>#N/A</v>
      </c>
      <c r="J2506" s="11" t="e">
        <f t="shared" si="237"/>
        <v>#N/A</v>
      </c>
      <c r="K2506" s="5" t="e">
        <f t="shared" si="237"/>
        <v>#N/A</v>
      </c>
      <c r="L2506" s="5" t="e">
        <f t="shared" si="237"/>
        <v>#N/A</v>
      </c>
      <c r="M2506" s="5" t="e">
        <f t="shared" si="237"/>
        <v>#N/A</v>
      </c>
      <c r="N2506" s="8" t="e">
        <f t="shared" si="237"/>
        <v>#N/A</v>
      </c>
      <c r="O2506" s="8" t="e">
        <f t="shared" si="237"/>
        <v>#N/A</v>
      </c>
      <c r="P2506" s="8">
        <f t="shared" si="237"/>
        <v>0.34202322524227891</v>
      </c>
      <c r="Q2506" s="9" t="e">
        <f t="shared" si="237"/>
        <v>#N/A</v>
      </c>
      <c r="R2506" s="9" t="e">
        <f t="shared" si="237"/>
        <v>#N/A</v>
      </c>
      <c r="S2506" s="9" t="e">
        <f t="shared" si="237"/>
        <v>#N/A</v>
      </c>
    </row>
    <row r="2507" spans="1:19" x14ac:dyDescent="0.3">
      <c r="A2507" s="1">
        <v>45543</v>
      </c>
      <c r="B2507">
        <v>40</v>
      </c>
      <c r="C2507" t="s">
        <v>5</v>
      </c>
      <c r="D2507">
        <v>209</v>
      </c>
      <c r="E2507">
        <f>D2507-MajorAxis</f>
        <v>119</v>
      </c>
      <c r="F2507" s="2">
        <f t="shared" si="239"/>
        <v>0.70547945205479445</v>
      </c>
      <c r="G2507" s="3">
        <f t="shared" si="238"/>
        <v>0.61702623174902582</v>
      </c>
      <c r="H2507" s="11" t="e">
        <f t="shared" si="237"/>
        <v>#N/A</v>
      </c>
      <c r="I2507" s="11" t="e">
        <f t="shared" si="237"/>
        <v>#N/A</v>
      </c>
      <c r="J2507" s="11" t="e">
        <f t="shared" si="237"/>
        <v>#N/A</v>
      </c>
      <c r="K2507" s="5" t="e">
        <f t="shared" si="237"/>
        <v>#N/A</v>
      </c>
      <c r="L2507" s="5" t="e">
        <f t="shared" si="237"/>
        <v>#N/A</v>
      </c>
      <c r="M2507" s="5" t="e">
        <f t="shared" si="237"/>
        <v>#N/A</v>
      </c>
      <c r="N2507" s="8" t="e">
        <f t="shared" si="237"/>
        <v>#N/A</v>
      </c>
      <c r="O2507" s="8" t="e">
        <f t="shared" si="237"/>
        <v>#N/A</v>
      </c>
      <c r="P2507" s="8">
        <f t="shared" si="237"/>
        <v>-0.34202322524227879</v>
      </c>
      <c r="Q2507" s="9" t="e">
        <f t="shared" si="237"/>
        <v>#N/A</v>
      </c>
      <c r="R2507" s="9" t="e">
        <f t="shared" si="237"/>
        <v>#N/A</v>
      </c>
      <c r="S2507" s="9" t="e">
        <f t="shared" si="237"/>
        <v>#N/A</v>
      </c>
    </row>
    <row r="2508" spans="1:19" x14ac:dyDescent="0.3">
      <c r="A2508" s="1">
        <v>45544</v>
      </c>
      <c r="B2508">
        <v>0</v>
      </c>
      <c r="C2508" t="s">
        <v>4</v>
      </c>
      <c r="D2508">
        <v>81</v>
      </c>
      <c r="E2508">
        <f>D2508-MajorAxis</f>
        <v>-9</v>
      </c>
      <c r="F2508" s="2">
        <f t="shared" si="239"/>
        <v>0.70821917808219181</v>
      </c>
      <c r="G2508" s="3">
        <f t="shared" si="238"/>
        <v>-0.11078988825451967</v>
      </c>
      <c r="H2508" s="11" t="e">
        <f t="shared" si="237"/>
        <v>#N/A</v>
      </c>
      <c r="I2508" s="11" t="e">
        <f t="shared" si="237"/>
        <v>#N/A</v>
      </c>
      <c r="J2508" s="11" t="e">
        <f t="shared" si="237"/>
        <v>#N/A</v>
      </c>
      <c r="K2508" s="5" t="e">
        <f t="shared" si="237"/>
        <v>#N/A</v>
      </c>
      <c r="L2508" s="5" t="e">
        <f t="shared" si="237"/>
        <v>#N/A</v>
      </c>
      <c r="M2508" s="5" t="e">
        <f t="shared" si="237"/>
        <v>#N/A</v>
      </c>
      <c r="N2508" s="8" t="e">
        <f t="shared" si="237"/>
        <v>#N/A</v>
      </c>
      <c r="O2508" s="8" t="e">
        <f t="shared" si="237"/>
        <v>#N/A</v>
      </c>
      <c r="P2508" s="8">
        <f t="shared" si="237"/>
        <v>0.69949982477765238</v>
      </c>
      <c r="Q2508" s="9" t="e">
        <f t="shared" si="237"/>
        <v>#N/A</v>
      </c>
      <c r="R2508" s="9" t="e">
        <f t="shared" si="237"/>
        <v>#N/A</v>
      </c>
      <c r="S2508" s="9" t="e">
        <f t="shared" si="237"/>
        <v>#N/A</v>
      </c>
    </row>
    <row r="2509" spans="1:19" x14ac:dyDescent="0.3">
      <c r="A2509" s="1">
        <v>45544</v>
      </c>
      <c r="B2509">
        <v>0</v>
      </c>
      <c r="C2509" t="s">
        <v>5</v>
      </c>
      <c r="D2509">
        <v>279</v>
      </c>
      <c r="E2509">
        <f>D2509-MajorAxis</f>
        <v>189</v>
      </c>
      <c r="F2509" s="2">
        <f t="shared" si="239"/>
        <v>0.70821917808219181</v>
      </c>
      <c r="G2509" s="3">
        <f t="shared" si="238"/>
        <v>-0.11078988825451958</v>
      </c>
      <c r="H2509" s="11" t="e">
        <f t="shared" si="237"/>
        <v>#N/A</v>
      </c>
      <c r="I2509" s="11" t="e">
        <f t="shared" si="237"/>
        <v>#N/A</v>
      </c>
      <c r="J2509" s="11" t="e">
        <f t="shared" si="237"/>
        <v>#N/A</v>
      </c>
      <c r="K2509" s="5" t="e">
        <f t="shared" si="237"/>
        <v>#N/A</v>
      </c>
      <c r="L2509" s="5" t="e">
        <f t="shared" si="237"/>
        <v>#N/A</v>
      </c>
      <c r="M2509" s="5" t="e">
        <f t="shared" si="237"/>
        <v>#N/A</v>
      </c>
      <c r="N2509" s="8" t="e">
        <f t="shared" si="237"/>
        <v>#N/A</v>
      </c>
      <c r="O2509" s="8" t="e">
        <f t="shared" si="237"/>
        <v>#N/A</v>
      </c>
      <c r="P2509" s="8">
        <f t="shared" si="237"/>
        <v>-0.69949982477765238</v>
      </c>
      <c r="Q2509" s="9" t="e">
        <f t="shared" si="237"/>
        <v>#N/A</v>
      </c>
      <c r="R2509" s="9" t="e">
        <f t="shared" si="237"/>
        <v>#N/A</v>
      </c>
      <c r="S2509" s="9" t="e">
        <f t="shared" si="237"/>
        <v>#N/A</v>
      </c>
    </row>
    <row r="2510" spans="1:19" x14ac:dyDescent="0.3">
      <c r="A2510" s="1">
        <v>45544</v>
      </c>
      <c r="B2510">
        <v>10</v>
      </c>
      <c r="C2510" t="s">
        <v>4</v>
      </c>
      <c r="D2510">
        <v>95</v>
      </c>
      <c r="E2510">
        <f>D2510-MajorAxis</f>
        <v>5</v>
      </c>
      <c r="F2510" s="2">
        <f t="shared" si="239"/>
        <v>0.70821917808219181</v>
      </c>
      <c r="G2510" s="3">
        <f t="shared" si="238"/>
        <v>6.1725368493889418E-2</v>
      </c>
      <c r="H2510" s="11" t="e">
        <f t="shared" si="237"/>
        <v>#N/A</v>
      </c>
      <c r="I2510" s="11" t="e">
        <f t="shared" si="237"/>
        <v>#N/A</v>
      </c>
      <c r="J2510" s="11" t="e">
        <f t="shared" si="237"/>
        <v>#N/A</v>
      </c>
      <c r="K2510" s="5" t="e">
        <f t="shared" si="237"/>
        <v>#N/A</v>
      </c>
      <c r="L2510" s="5" t="e">
        <f t="shared" si="237"/>
        <v>#N/A</v>
      </c>
      <c r="M2510" s="5" t="e">
        <f t="shared" si="237"/>
        <v>#N/A</v>
      </c>
      <c r="N2510" s="8" t="e">
        <f t="shared" si="237"/>
        <v>#N/A</v>
      </c>
      <c r="O2510" s="8" t="e">
        <f t="shared" si="237"/>
        <v>#N/A</v>
      </c>
      <c r="P2510" s="8">
        <f t="shared" si="237"/>
        <v>0.70552419029237323</v>
      </c>
      <c r="Q2510" s="9" t="e">
        <f t="shared" si="237"/>
        <v>#N/A</v>
      </c>
      <c r="R2510" s="9" t="e">
        <f t="shared" si="237"/>
        <v>#N/A</v>
      </c>
      <c r="S2510" s="9" t="e">
        <f t="shared" si="237"/>
        <v>#N/A</v>
      </c>
    </row>
    <row r="2511" spans="1:19" x14ac:dyDescent="0.3">
      <c r="A2511" s="1">
        <v>45544</v>
      </c>
      <c r="B2511">
        <v>10</v>
      </c>
      <c r="C2511" t="s">
        <v>5</v>
      </c>
      <c r="D2511">
        <v>265</v>
      </c>
      <c r="E2511">
        <f>D2511-MajorAxis</f>
        <v>175</v>
      </c>
      <c r="F2511" s="2">
        <f t="shared" si="239"/>
        <v>0.70821917808219181</v>
      </c>
      <c r="G2511" s="3">
        <f t="shared" si="238"/>
        <v>6.1725368493889439E-2</v>
      </c>
      <c r="H2511" s="11" t="e">
        <f t="shared" si="237"/>
        <v>#N/A</v>
      </c>
      <c r="I2511" s="11" t="e">
        <f t="shared" si="237"/>
        <v>#N/A</v>
      </c>
      <c r="J2511" s="11" t="e">
        <f t="shared" si="237"/>
        <v>#N/A</v>
      </c>
      <c r="K2511" s="5" t="e">
        <f t="shared" si="237"/>
        <v>#N/A</v>
      </c>
      <c r="L2511" s="5" t="e">
        <f t="shared" si="237"/>
        <v>#N/A</v>
      </c>
      <c r="M2511" s="5" t="e">
        <f t="shared" si="237"/>
        <v>#N/A</v>
      </c>
      <c r="N2511" s="8" t="e">
        <f t="shared" si="237"/>
        <v>#N/A</v>
      </c>
      <c r="O2511" s="8" t="e">
        <f t="shared" si="237"/>
        <v>#N/A</v>
      </c>
      <c r="P2511" s="8">
        <f t="shared" si="237"/>
        <v>-0.70552419029237323</v>
      </c>
      <c r="Q2511" s="9" t="e">
        <f t="shared" si="237"/>
        <v>#N/A</v>
      </c>
      <c r="R2511" s="9" t="e">
        <f t="shared" si="237"/>
        <v>#N/A</v>
      </c>
      <c r="S2511" s="9" t="e">
        <f t="shared" si="237"/>
        <v>#N/A</v>
      </c>
    </row>
    <row r="2512" spans="1:19" x14ac:dyDescent="0.3">
      <c r="A2512" s="1">
        <v>45544</v>
      </c>
      <c r="B2512">
        <v>20</v>
      </c>
      <c r="C2512" t="s">
        <v>4</v>
      </c>
      <c r="D2512">
        <v>108</v>
      </c>
      <c r="E2512">
        <f>D2512-MajorAxis</f>
        <v>18</v>
      </c>
      <c r="F2512" s="2">
        <f t="shared" si="239"/>
        <v>0.70821917808219181</v>
      </c>
      <c r="G2512" s="3">
        <f t="shared" si="238"/>
        <v>0.21885176176965454</v>
      </c>
      <c r="H2512" s="11" t="e">
        <f t="shared" si="237"/>
        <v>#N/A</v>
      </c>
      <c r="I2512" s="11" t="e">
        <f t="shared" si="237"/>
        <v>#N/A</v>
      </c>
      <c r="J2512" s="11" t="e">
        <f t="shared" si="237"/>
        <v>#N/A</v>
      </c>
      <c r="K2512" s="5" t="e">
        <f t="shared" si="237"/>
        <v>#N/A</v>
      </c>
      <c r="L2512" s="5" t="e">
        <f t="shared" si="237"/>
        <v>#N/A</v>
      </c>
      <c r="M2512" s="5" t="e">
        <f t="shared" si="237"/>
        <v>#N/A</v>
      </c>
      <c r="N2512" s="8" t="e">
        <f t="shared" si="237"/>
        <v>#N/A</v>
      </c>
      <c r="O2512" s="8" t="e">
        <f t="shared" si="237"/>
        <v>#N/A</v>
      </c>
      <c r="P2512" s="8">
        <f t="shared" si="237"/>
        <v>0.67355646428026628</v>
      </c>
      <c r="Q2512" s="9" t="e">
        <f t="shared" si="237"/>
        <v>#N/A</v>
      </c>
      <c r="R2512" s="9" t="e">
        <f t="shared" si="237"/>
        <v>#N/A</v>
      </c>
      <c r="S2512" s="9" t="e">
        <f t="shared" si="237"/>
        <v>#N/A</v>
      </c>
    </row>
    <row r="2513" spans="1:19" x14ac:dyDescent="0.3">
      <c r="A2513" s="1">
        <v>45544</v>
      </c>
      <c r="B2513">
        <v>20</v>
      </c>
      <c r="C2513" t="s">
        <v>5</v>
      </c>
      <c r="D2513">
        <v>252</v>
      </c>
      <c r="E2513">
        <f>D2513-MajorAxis</f>
        <v>162</v>
      </c>
      <c r="F2513" s="2">
        <f t="shared" si="239"/>
        <v>0.70821917808219181</v>
      </c>
      <c r="G2513" s="3">
        <f t="shared" si="238"/>
        <v>0.21885176176965462</v>
      </c>
      <c r="H2513" s="11" t="e">
        <f t="shared" si="237"/>
        <v>#N/A</v>
      </c>
      <c r="I2513" s="11" t="e">
        <f t="shared" si="237"/>
        <v>#N/A</v>
      </c>
      <c r="J2513" s="11" t="e">
        <f t="shared" si="237"/>
        <v>#N/A</v>
      </c>
      <c r="K2513" s="5" t="e">
        <f t="shared" si="237"/>
        <v>#N/A</v>
      </c>
      <c r="L2513" s="5" t="e">
        <f t="shared" si="237"/>
        <v>#N/A</v>
      </c>
      <c r="M2513" s="5" t="e">
        <f t="shared" si="237"/>
        <v>#N/A</v>
      </c>
      <c r="N2513" s="8" t="e">
        <f t="shared" si="237"/>
        <v>#N/A</v>
      </c>
      <c r="O2513" s="8" t="e">
        <f t="shared" si="237"/>
        <v>#N/A</v>
      </c>
      <c r="P2513" s="8">
        <f t="shared" si="237"/>
        <v>-0.67355646428026628</v>
      </c>
      <c r="Q2513" s="9" t="e">
        <f t="shared" si="237"/>
        <v>#N/A</v>
      </c>
      <c r="R2513" s="9" t="e">
        <f t="shared" si="237"/>
        <v>#N/A</v>
      </c>
      <c r="S2513" s="9" t="e">
        <f t="shared" si="237"/>
        <v>#N/A</v>
      </c>
    </row>
    <row r="2514" spans="1:19" x14ac:dyDescent="0.3">
      <c r="A2514" s="1">
        <v>45544</v>
      </c>
      <c r="B2514">
        <v>30</v>
      </c>
      <c r="C2514" t="s">
        <v>4</v>
      </c>
      <c r="D2514">
        <v>125</v>
      </c>
      <c r="E2514">
        <f>D2514-MajorAxis</f>
        <v>35</v>
      </c>
      <c r="F2514" s="2">
        <f t="shared" si="239"/>
        <v>0.70821917808219181</v>
      </c>
      <c r="G2514" s="3">
        <f t="shared" si="238"/>
        <v>0.40621783231985042</v>
      </c>
      <c r="H2514" s="11" t="e">
        <f t="shared" ref="H2514:S2529" si="240">IF(MONTH($A2514)=LEN(H$1),$F2514*COS($E2514/180*PI()),NA())</f>
        <v>#N/A</v>
      </c>
      <c r="I2514" s="11" t="e">
        <f t="shared" si="240"/>
        <v>#N/A</v>
      </c>
      <c r="J2514" s="11" t="e">
        <f t="shared" si="240"/>
        <v>#N/A</v>
      </c>
      <c r="K2514" s="5" t="e">
        <f t="shared" si="240"/>
        <v>#N/A</v>
      </c>
      <c r="L2514" s="5" t="e">
        <f t="shared" si="240"/>
        <v>#N/A</v>
      </c>
      <c r="M2514" s="5" t="e">
        <f t="shared" si="240"/>
        <v>#N/A</v>
      </c>
      <c r="N2514" s="8" t="e">
        <f t="shared" si="240"/>
        <v>#N/A</v>
      </c>
      <c r="O2514" s="8" t="e">
        <f t="shared" si="240"/>
        <v>#N/A</v>
      </c>
      <c r="P2514" s="8">
        <f t="shared" si="240"/>
        <v>0.58013918753069693</v>
      </c>
      <c r="Q2514" s="9" t="e">
        <f t="shared" si="240"/>
        <v>#N/A</v>
      </c>
      <c r="R2514" s="9" t="e">
        <f t="shared" si="240"/>
        <v>#N/A</v>
      </c>
      <c r="S2514" s="9" t="e">
        <f t="shared" si="240"/>
        <v>#N/A</v>
      </c>
    </row>
    <row r="2515" spans="1:19" x14ac:dyDescent="0.3">
      <c r="A2515" s="1">
        <v>45544</v>
      </c>
      <c r="B2515">
        <v>30</v>
      </c>
      <c r="C2515" t="s">
        <v>5</v>
      </c>
      <c r="D2515">
        <v>235</v>
      </c>
      <c r="E2515">
        <f>D2515-MajorAxis</f>
        <v>145</v>
      </c>
      <c r="F2515" s="2">
        <f t="shared" si="239"/>
        <v>0.70821917808219181</v>
      </c>
      <c r="G2515" s="3">
        <f t="shared" si="238"/>
        <v>0.40621783231985037</v>
      </c>
      <c r="H2515" s="11" t="e">
        <f t="shared" si="240"/>
        <v>#N/A</v>
      </c>
      <c r="I2515" s="11" t="e">
        <f t="shared" si="240"/>
        <v>#N/A</v>
      </c>
      <c r="J2515" s="11" t="e">
        <f t="shared" si="240"/>
        <v>#N/A</v>
      </c>
      <c r="K2515" s="5" t="e">
        <f t="shared" si="240"/>
        <v>#N/A</v>
      </c>
      <c r="L2515" s="5" t="e">
        <f t="shared" si="240"/>
        <v>#N/A</v>
      </c>
      <c r="M2515" s="5" t="e">
        <f t="shared" si="240"/>
        <v>#N/A</v>
      </c>
      <c r="N2515" s="8" t="e">
        <f t="shared" si="240"/>
        <v>#N/A</v>
      </c>
      <c r="O2515" s="8" t="e">
        <f t="shared" si="240"/>
        <v>#N/A</v>
      </c>
      <c r="P2515" s="8">
        <f t="shared" si="240"/>
        <v>-0.58013918753069704</v>
      </c>
      <c r="Q2515" s="9" t="e">
        <f t="shared" si="240"/>
        <v>#N/A</v>
      </c>
      <c r="R2515" s="9" t="e">
        <f t="shared" si="240"/>
        <v>#N/A</v>
      </c>
      <c r="S2515" s="9" t="e">
        <f t="shared" si="240"/>
        <v>#N/A</v>
      </c>
    </row>
    <row r="2516" spans="1:19" x14ac:dyDescent="0.3">
      <c r="A2516" s="1">
        <v>45544</v>
      </c>
      <c r="B2516">
        <v>40</v>
      </c>
      <c r="C2516" t="s">
        <v>4</v>
      </c>
      <c r="D2516">
        <v>153</v>
      </c>
      <c r="E2516">
        <f>D2516-MajorAxis</f>
        <v>63</v>
      </c>
      <c r="F2516" s="2">
        <f t="shared" si="239"/>
        <v>0.70821917808219181</v>
      </c>
      <c r="G2516" s="3">
        <f t="shared" si="238"/>
        <v>0.63102790822655641</v>
      </c>
      <c r="H2516" s="11" t="e">
        <f t="shared" si="240"/>
        <v>#N/A</v>
      </c>
      <c r="I2516" s="11" t="e">
        <f t="shared" si="240"/>
        <v>#N/A</v>
      </c>
      <c r="J2516" s="11" t="e">
        <f t="shared" si="240"/>
        <v>#N/A</v>
      </c>
      <c r="K2516" s="5" t="e">
        <f t="shared" si="240"/>
        <v>#N/A</v>
      </c>
      <c r="L2516" s="5" t="e">
        <f t="shared" si="240"/>
        <v>#N/A</v>
      </c>
      <c r="M2516" s="5" t="e">
        <f t="shared" si="240"/>
        <v>#N/A</v>
      </c>
      <c r="N2516" s="8" t="e">
        <f t="shared" si="240"/>
        <v>#N/A</v>
      </c>
      <c r="O2516" s="8" t="e">
        <f t="shared" si="240"/>
        <v>#N/A</v>
      </c>
      <c r="P2516" s="8">
        <f t="shared" si="240"/>
        <v>0.32152477858266537</v>
      </c>
      <c r="Q2516" s="9" t="e">
        <f t="shared" si="240"/>
        <v>#N/A</v>
      </c>
      <c r="R2516" s="9" t="e">
        <f t="shared" si="240"/>
        <v>#N/A</v>
      </c>
      <c r="S2516" s="9" t="e">
        <f t="shared" si="240"/>
        <v>#N/A</v>
      </c>
    </row>
    <row r="2517" spans="1:19" x14ac:dyDescent="0.3">
      <c r="A2517" s="1">
        <v>45544</v>
      </c>
      <c r="B2517">
        <v>40</v>
      </c>
      <c r="C2517" t="s">
        <v>5</v>
      </c>
      <c r="D2517">
        <v>207</v>
      </c>
      <c r="E2517">
        <f>D2517-MajorAxis</f>
        <v>117</v>
      </c>
      <c r="F2517" s="2">
        <f t="shared" si="239"/>
        <v>0.70821917808219181</v>
      </c>
      <c r="G2517" s="3">
        <f t="shared" si="238"/>
        <v>0.63102790822655652</v>
      </c>
      <c r="H2517" s="11" t="e">
        <f t="shared" si="240"/>
        <v>#N/A</v>
      </c>
      <c r="I2517" s="11" t="e">
        <f t="shared" si="240"/>
        <v>#N/A</v>
      </c>
      <c r="J2517" s="11" t="e">
        <f t="shared" si="240"/>
        <v>#N/A</v>
      </c>
      <c r="K2517" s="5" t="e">
        <f t="shared" si="240"/>
        <v>#N/A</v>
      </c>
      <c r="L2517" s="5" t="e">
        <f t="shared" si="240"/>
        <v>#N/A</v>
      </c>
      <c r="M2517" s="5" t="e">
        <f t="shared" si="240"/>
        <v>#N/A</v>
      </c>
      <c r="N2517" s="8" t="e">
        <f t="shared" si="240"/>
        <v>#N/A</v>
      </c>
      <c r="O2517" s="8" t="e">
        <f t="shared" si="240"/>
        <v>#N/A</v>
      </c>
      <c r="P2517" s="8">
        <f t="shared" si="240"/>
        <v>-0.32152477858266526</v>
      </c>
      <c r="Q2517" s="9" t="e">
        <f t="shared" si="240"/>
        <v>#N/A</v>
      </c>
      <c r="R2517" s="9" t="e">
        <f t="shared" si="240"/>
        <v>#N/A</v>
      </c>
      <c r="S2517" s="9" t="e">
        <f t="shared" si="240"/>
        <v>#N/A</v>
      </c>
    </row>
    <row r="2518" spans="1:19" x14ac:dyDescent="0.3">
      <c r="A2518" s="1">
        <v>45545</v>
      </c>
      <c r="B2518">
        <v>0</v>
      </c>
      <c r="C2518" t="s">
        <v>4</v>
      </c>
      <c r="D2518">
        <v>82</v>
      </c>
      <c r="E2518">
        <f>D2518-MajorAxis</f>
        <v>-8</v>
      </c>
      <c r="F2518" s="2">
        <f t="shared" si="239"/>
        <v>0.71095890410958906</v>
      </c>
      <c r="G2518" s="3">
        <f t="shared" si="238"/>
        <v>-9.8946355340101322E-2</v>
      </c>
      <c r="H2518" s="11" t="e">
        <f t="shared" si="240"/>
        <v>#N/A</v>
      </c>
      <c r="I2518" s="11" t="e">
        <f t="shared" si="240"/>
        <v>#N/A</v>
      </c>
      <c r="J2518" s="11" t="e">
        <f t="shared" si="240"/>
        <v>#N/A</v>
      </c>
      <c r="K2518" s="5" t="e">
        <f t="shared" si="240"/>
        <v>#N/A</v>
      </c>
      <c r="L2518" s="5" t="e">
        <f t="shared" si="240"/>
        <v>#N/A</v>
      </c>
      <c r="M2518" s="5" t="e">
        <f t="shared" si="240"/>
        <v>#N/A</v>
      </c>
      <c r="N2518" s="8" t="e">
        <f t="shared" si="240"/>
        <v>#N/A</v>
      </c>
      <c r="O2518" s="8" t="e">
        <f t="shared" si="240"/>
        <v>#N/A</v>
      </c>
      <c r="P2518" s="8">
        <f t="shared" si="240"/>
        <v>0.70403990092722613</v>
      </c>
      <c r="Q2518" s="9" t="e">
        <f t="shared" si="240"/>
        <v>#N/A</v>
      </c>
      <c r="R2518" s="9" t="e">
        <f t="shared" si="240"/>
        <v>#N/A</v>
      </c>
      <c r="S2518" s="9" t="e">
        <f t="shared" si="240"/>
        <v>#N/A</v>
      </c>
    </row>
    <row r="2519" spans="1:19" x14ac:dyDescent="0.3">
      <c r="A2519" s="1">
        <v>45545</v>
      </c>
      <c r="B2519">
        <v>0</v>
      </c>
      <c r="C2519" t="s">
        <v>5</v>
      </c>
      <c r="D2519">
        <v>278</v>
      </c>
      <c r="E2519">
        <f>D2519-MajorAxis</f>
        <v>188</v>
      </c>
      <c r="F2519" s="2">
        <f t="shared" si="239"/>
        <v>0.71095890410958906</v>
      </c>
      <c r="G2519" s="3">
        <f t="shared" si="238"/>
        <v>-9.8946355340101377E-2</v>
      </c>
      <c r="H2519" s="11" t="e">
        <f t="shared" si="240"/>
        <v>#N/A</v>
      </c>
      <c r="I2519" s="11" t="e">
        <f t="shared" si="240"/>
        <v>#N/A</v>
      </c>
      <c r="J2519" s="11" t="e">
        <f t="shared" si="240"/>
        <v>#N/A</v>
      </c>
      <c r="K2519" s="5" t="e">
        <f t="shared" si="240"/>
        <v>#N/A</v>
      </c>
      <c r="L2519" s="5" t="e">
        <f t="shared" si="240"/>
        <v>#N/A</v>
      </c>
      <c r="M2519" s="5" t="e">
        <f t="shared" si="240"/>
        <v>#N/A</v>
      </c>
      <c r="N2519" s="8" t="e">
        <f t="shared" si="240"/>
        <v>#N/A</v>
      </c>
      <c r="O2519" s="8" t="e">
        <f t="shared" si="240"/>
        <v>#N/A</v>
      </c>
      <c r="P2519" s="8">
        <f t="shared" si="240"/>
        <v>-0.70403990092722601</v>
      </c>
      <c r="Q2519" s="9" t="e">
        <f t="shared" si="240"/>
        <v>#N/A</v>
      </c>
      <c r="R2519" s="9" t="e">
        <f t="shared" si="240"/>
        <v>#N/A</v>
      </c>
      <c r="S2519" s="9" t="e">
        <f t="shared" si="240"/>
        <v>#N/A</v>
      </c>
    </row>
    <row r="2520" spans="1:19" x14ac:dyDescent="0.3">
      <c r="A2520" s="1">
        <v>45545</v>
      </c>
      <c r="B2520">
        <v>10</v>
      </c>
      <c r="C2520" t="s">
        <v>4</v>
      </c>
      <c r="D2520">
        <v>95</v>
      </c>
      <c r="E2520">
        <f>D2520-MajorAxis</f>
        <v>5</v>
      </c>
      <c r="F2520" s="2">
        <f t="shared" si="239"/>
        <v>0.71095890410958906</v>
      </c>
      <c r="G2520" s="3">
        <f t="shared" si="238"/>
        <v>6.1964151350732313E-2</v>
      </c>
      <c r="H2520" s="11" t="e">
        <f t="shared" si="240"/>
        <v>#N/A</v>
      </c>
      <c r="I2520" s="11" t="e">
        <f t="shared" si="240"/>
        <v>#N/A</v>
      </c>
      <c r="J2520" s="11" t="e">
        <f t="shared" si="240"/>
        <v>#N/A</v>
      </c>
      <c r="K2520" s="5" t="e">
        <f t="shared" si="240"/>
        <v>#N/A</v>
      </c>
      <c r="L2520" s="5" t="e">
        <f t="shared" si="240"/>
        <v>#N/A</v>
      </c>
      <c r="M2520" s="5" t="e">
        <f t="shared" si="240"/>
        <v>#N/A</v>
      </c>
      <c r="N2520" s="8" t="e">
        <f t="shared" si="240"/>
        <v>#N/A</v>
      </c>
      <c r="O2520" s="8" t="e">
        <f t="shared" si="240"/>
        <v>#N/A</v>
      </c>
      <c r="P2520" s="8">
        <f t="shared" si="240"/>
        <v>0.70825349083509037</v>
      </c>
      <c r="Q2520" s="9" t="e">
        <f t="shared" si="240"/>
        <v>#N/A</v>
      </c>
      <c r="R2520" s="9" t="e">
        <f t="shared" si="240"/>
        <v>#N/A</v>
      </c>
      <c r="S2520" s="9" t="e">
        <f t="shared" si="240"/>
        <v>#N/A</v>
      </c>
    </row>
    <row r="2521" spans="1:19" x14ac:dyDescent="0.3">
      <c r="A2521" s="1">
        <v>45545</v>
      </c>
      <c r="B2521">
        <v>10</v>
      </c>
      <c r="C2521" t="s">
        <v>5</v>
      </c>
      <c r="D2521">
        <v>265</v>
      </c>
      <c r="E2521">
        <f>D2521-MajorAxis</f>
        <v>175</v>
      </c>
      <c r="F2521" s="2">
        <f t="shared" si="239"/>
        <v>0.71095890410958906</v>
      </c>
      <c r="G2521" s="3">
        <f t="shared" si="238"/>
        <v>6.1964151350732334E-2</v>
      </c>
      <c r="H2521" s="11" t="e">
        <f t="shared" si="240"/>
        <v>#N/A</v>
      </c>
      <c r="I2521" s="11" t="e">
        <f t="shared" si="240"/>
        <v>#N/A</v>
      </c>
      <c r="J2521" s="11" t="e">
        <f t="shared" si="240"/>
        <v>#N/A</v>
      </c>
      <c r="K2521" s="5" t="e">
        <f t="shared" si="240"/>
        <v>#N/A</v>
      </c>
      <c r="L2521" s="5" t="e">
        <f t="shared" si="240"/>
        <v>#N/A</v>
      </c>
      <c r="M2521" s="5" t="e">
        <f t="shared" si="240"/>
        <v>#N/A</v>
      </c>
      <c r="N2521" s="8" t="e">
        <f t="shared" si="240"/>
        <v>#N/A</v>
      </c>
      <c r="O2521" s="8" t="e">
        <f t="shared" si="240"/>
        <v>#N/A</v>
      </c>
      <c r="P2521" s="8">
        <f t="shared" si="240"/>
        <v>-0.70825349083509037</v>
      </c>
      <c r="Q2521" s="9" t="e">
        <f t="shared" si="240"/>
        <v>#N/A</v>
      </c>
      <c r="R2521" s="9" t="e">
        <f t="shared" si="240"/>
        <v>#N/A</v>
      </c>
      <c r="S2521" s="9" t="e">
        <f t="shared" si="240"/>
        <v>#N/A</v>
      </c>
    </row>
    <row r="2522" spans="1:19" x14ac:dyDescent="0.3">
      <c r="A2522" s="1">
        <v>45545</v>
      </c>
      <c r="B2522">
        <v>20</v>
      </c>
      <c r="C2522" t="s">
        <v>4</v>
      </c>
      <c r="D2522">
        <v>109</v>
      </c>
      <c r="E2522">
        <f>D2522-MajorAxis</f>
        <v>19</v>
      </c>
      <c r="F2522" s="2">
        <f t="shared" si="239"/>
        <v>0.71095890410958906</v>
      </c>
      <c r="G2522" s="3">
        <f t="shared" si="238"/>
        <v>0.23146557830584155</v>
      </c>
      <c r="H2522" s="11" t="e">
        <f t="shared" si="240"/>
        <v>#N/A</v>
      </c>
      <c r="I2522" s="11" t="e">
        <f t="shared" si="240"/>
        <v>#N/A</v>
      </c>
      <c r="J2522" s="11" t="e">
        <f t="shared" si="240"/>
        <v>#N/A</v>
      </c>
      <c r="K2522" s="5" t="e">
        <f t="shared" si="240"/>
        <v>#N/A</v>
      </c>
      <c r="L2522" s="5" t="e">
        <f t="shared" si="240"/>
        <v>#N/A</v>
      </c>
      <c r="M2522" s="5" t="e">
        <f t="shared" si="240"/>
        <v>#N/A</v>
      </c>
      <c r="N2522" s="8" t="e">
        <f t="shared" si="240"/>
        <v>#N/A</v>
      </c>
      <c r="O2522" s="8" t="e">
        <f t="shared" si="240"/>
        <v>#N/A</v>
      </c>
      <c r="P2522" s="8">
        <f t="shared" si="240"/>
        <v>0.67222485032334989</v>
      </c>
      <c r="Q2522" s="9" t="e">
        <f t="shared" si="240"/>
        <v>#N/A</v>
      </c>
      <c r="R2522" s="9" t="e">
        <f t="shared" si="240"/>
        <v>#N/A</v>
      </c>
      <c r="S2522" s="9" t="e">
        <f t="shared" si="240"/>
        <v>#N/A</v>
      </c>
    </row>
    <row r="2523" spans="1:19" x14ac:dyDescent="0.3">
      <c r="A2523" s="1">
        <v>45545</v>
      </c>
      <c r="B2523">
        <v>20</v>
      </c>
      <c r="C2523" t="s">
        <v>5</v>
      </c>
      <c r="D2523">
        <v>251</v>
      </c>
      <c r="E2523">
        <f>D2523-MajorAxis</f>
        <v>161</v>
      </c>
      <c r="F2523" s="2">
        <f t="shared" si="239"/>
        <v>0.71095890410958906</v>
      </c>
      <c r="G2523" s="3">
        <f t="shared" si="238"/>
        <v>0.23146557830584147</v>
      </c>
      <c r="H2523" s="11" t="e">
        <f t="shared" si="240"/>
        <v>#N/A</v>
      </c>
      <c r="I2523" s="11" t="e">
        <f t="shared" si="240"/>
        <v>#N/A</v>
      </c>
      <c r="J2523" s="11" t="e">
        <f t="shared" si="240"/>
        <v>#N/A</v>
      </c>
      <c r="K2523" s="5" t="e">
        <f t="shared" si="240"/>
        <v>#N/A</v>
      </c>
      <c r="L2523" s="5" t="e">
        <f t="shared" si="240"/>
        <v>#N/A</v>
      </c>
      <c r="M2523" s="5" t="e">
        <f t="shared" si="240"/>
        <v>#N/A</v>
      </c>
      <c r="N2523" s="8" t="e">
        <f t="shared" si="240"/>
        <v>#N/A</v>
      </c>
      <c r="O2523" s="8" t="e">
        <f t="shared" si="240"/>
        <v>#N/A</v>
      </c>
      <c r="P2523" s="8">
        <f t="shared" si="240"/>
        <v>-0.67222485032334989</v>
      </c>
      <c r="Q2523" s="9" t="e">
        <f t="shared" si="240"/>
        <v>#N/A</v>
      </c>
      <c r="R2523" s="9" t="e">
        <f t="shared" si="240"/>
        <v>#N/A</v>
      </c>
      <c r="S2523" s="9" t="e">
        <f t="shared" si="240"/>
        <v>#N/A</v>
      </c>
    </row>
    <row r="2524" spans="1:19" x14ac:dyDescent="0.3">
      <c r="A2524" s="1">
        <v>45545</v>
      </c>
      <c r="B2524">
        <v>30</v>
      </c>
      <c r="C2524" t="s">
        <v>4</v>
      </c>
      <c r="D2524">
        <v>126</v>
      </c>
      <c r="E2524">
        <f>D2524-MajorAxis</f>
        <v>36</v>
      </c>
      <c r="F2524" s="2">
        <f t="shared" si="239"/>
        <v>0.71095890410958906</v>
      </c>
      <c r="G2524" s="3">
        <f t="shared" si="238"/>
        <v>0.41789115882163502</v>
      </c>
      <c r="H2524" s="11" t="e">
        <f t="shared" si="240"/>
        <v>#N/A</v>
      </c>
      <c r="I2524" s="11" t="e">
        <f t="shared" si="240"/>
        <v>#N/A</v>
      </c>
      <c r="J2524" s="11" t="e">
        <f t="shared" si="240"/>
        <v>#N/A</v>
      </c>
      <c r="K2524" s="5" t="e">
        <f t="shared" si="240"/>
        <v>#N/A</v>
      </c>
      <c r="L2524" s="5" t="e">
        <f t="shared" si="240"/>
        <v>#N/A</v>
      </c>
      <c r="M2524" s="5" t="e">
        <f t="shared" si="240"/>
        <v>#N/A</v>
      </c>
      <c r="N2524" s="8" t="e">
        <f t="shared" si="240"/>
        <v>#N/A</v>
      </c>
      <c r="O2524" s="8" t="e">
        <f t="shared" si="240"/>
        <v>#N/A</v>
      </c>
      <c r="P2524" s="8">
        <f t="shared" si="240"/>
        <v>0.57517783572684622</v>
      </c>
      <c r="Q2524" s="9" t="e">
        <f t="shared" si="240"/>
        <v>#N/A</v>
      </c>
      <c r="R2524" s="9" t="e">
        <f t="shared" si="240"/>
        <v>#N/A</v>
      </c>
      <c r="S2524" s="9" t="e">
        <f t="shared" si="240"/>
        <v>#N/A</v>
      </c>
    </row>
    <row r="2525" spans="1:19" x14ac:dyDescent="0.3">
      <c r="A2525" s="1">
        <v>45545</v>
      </c>
      <c r="B2525">
        <v>30</v>
      </c>
      <c r="C2525" t="s">
        <v>5</v>
      </c>
      <c r="D2525">
        <v>234</v>
      </c>
      <c r="E2525">
        <f>D2525-MajorAxis</f>
        <v>144</v>
      </c>
      <c r="F2525" s="2">
        <f t="shared" si="239"/>
        <v>0.71095890410958906</v>
      </c>
      <c r="G2525" s="3">
        <f t="shared" si="238"/>
        <v>0.41789115882163508</v>
      </c>
      <c r="H2525" s="11" t="e">
        <f t="shared" si="240"/>
        <v>#N/A</v>
      </c>
      <c r="I2525" s="11" t="e">
        <f t="shared" si="240"/>
        <v>#N/A</v>
      </c>
      <c r="J2525" s="11" t="e">
        <f t="shared" si="240"/>
        <v>#N/A</v>
      </c>
      <c r="K2525" s="5" t="e">
        <f t="shared" si="240"/>
        <v>#N/A</v>
      </c>
      <c r="L2525" s="5" t="e">
        <f t="shared" si="240"/>
        <v>#N/A</v>
      </c>
      <c r="M2525" s="5" t="e">
        <f t="shared" si="240"/>
        <v>#N/A</v>
      </c>
      <c r="N2525" s="8" t="e">
        <f t="shared" si="240"/>
        <v>#N/A</v>
      </c>
      <c r="O2525" s="8" t="e">
        <f t="shared" si="240"/>
        <v>#N/A</v>
      </c>
      <c r="P2525" s="8">
        <f t="shared" si="240"/>
        <v>-0.57517783572684611</v>
      </c>
      <c r="Q2525" s="9" t="e">
        <f t="shared" si="240"/>
        <v>#N/A</v>
      </c>
      <c r="R2525" s="9" t="e">
        <f t="shared" si="240"/>
        <v>#N/A</v>
      </c>
      <c r="S2525" s="9" t="e">
        <f t="shared" si="240"/>
        <v>#N/A</v>
      </c>
    </row>
    <row r="2526" spans="1:19" x14ac:dyDescent="0.3">
      <c r="A2526" s="1">
        <v>45545</v>
      </c>
      <c r="B2526">
        <v>40</v>
      </c>
      <c r="C2526" t="s">
        <v>4</v>
      </c>
      <c r="D2526">
        <v>154</v>
      </c>
      <c r="E2526">
        <f>D2526-MajorAxis</f>
        <v>64</v>
      </c>
      <c r="F2526" s="2">
        <f t="shared" si="239"/>
        <v>0.71095890410958906</v>
      </c>
      <c r="G2526" s="3">
        <f t="shared" si="238"/>
        <v>0.63900563017707901</v>
      </c>
      <c r="H2526" s="11" t="e">
        <f t="shared" si="240"/>
        <v>#N/A</v>
      </c>
      <c r="I2526" s="11" t="e">
        <f t="shared" si="240"/>
        <v>#N/A</v>
      </c>
      <c r="J2526" s="11" t="e">
        <f t="shared" si="240"/>
        <v>#N/A</v>
      </c>
      <c r="K2526" s="5" t="e">
        <f t="shared" si="240"/>
        <v>#N/A</v>
      </c>
      <c r="L2526" s="5" t="e">
        <f t="shared" si="240"/>
        <v>#N/A</v>
      </c>
      <c r="M2526" s="5" t="e">
        <f t="shared" si="240"/>
        <v>#N/A</v>
      </c>
      <c r="N2526" s="8" t="e">
        <f t="shared" si="240"/>
        <v>#N/A</v>
      </c>
      <c r="O2526" s="8" t="e">
        <f t="shared" si="240"/>
        <v>#N/A</v>
      </c>
      <c r="P2526" s="8">
        <f t="shared" si="240"/>
        <v>0.31166387011442631</v>
      </c>
      <c r="Q2526" s="9" t="e">
        <f t="shared" si="240"/>
        <v>#N/A</v>
      </c>
      <c r="R2526" s="9" t="e">
        <f t="shared" si="240"/>
        <v>#N/A</v>
      </c>
      <c r="S2526" s="9" t="e">
        <f t="shared" si="240"/>
        <v>#N/A</v>
      </c>
    </row>
    <row r="2527" spans="1:19" x14ac:dyDescent="0.3">
      <c r="A2527" s="1">
        <v>45545</v>
      </c>
      <c r="B2527">
        <v>40</v>
      </c>
      <c r="C2527" t="s">
        <v>5</v>
      </c>
      <c r="D2527">
        <v>205</v>
      </c>
      <c r="E2527">
        <f>D2527-MajorAxis</f>
        <v>115</v>
      </c>
      <c r="F2527" s="2">
        <f t="shared" si="239"/>
        <v>0.71095890410958906</v>
      </c>
      <c r="G2527" s="3">
        <f t="shared" si="238"/>
        <v>0.64434759105756356</v>
      </c>
      <c r="H2527" s="11" t="e">
        <f t="shared" si="240"/>
        <v>#N/A</v>
      </c>
      <c r="I2527" s="11" t="e">
        <f t="shared" si="240"/>
        <v>#N/A</v>
      </c>
      <c r="J2527" s="11" t="e">
        <f t="shared" si="240"/>
        <v>#N/A</v>
      </c>
      <c r="K2527" s="5" t="e">
        <f t="shared" si="240"/>
        <v>#N/A</v>
      </c>
      <c r="L2527" s="5" t="e">
        <f t="shared" si="240"/>
        <v>#N/A</v>
      </c>
      <c r="M2527" s="5" t="e">
        <f t="shared" si="240"/>
        <v>#N/A</v>
      </c>
      <c r="N2527" s="8" t="e">
        <f t="shared" si="240"/>
        <v>#N/A</v>
      </c>
      <c r="O2527" s="8" t="e">
        <f t="shared" si="240"/>
        <v>#N/A</v>
      </c>
      <c r="P2527" s="8">
        <f t="shared" si="240"/>
        <v>-0.30046421622386704</v>
      </c>
      <c r="Q2527" s="9" t="e">
        <f t="shared" si="240"/>
        <v>#N/A</v>
      </c>
      <c r="R2527" s="9" t="e">
        <f t="shared" si="240"/>
        <v>#N/A</v>
      </c>
      <c r="S2527" s="9" t="e">
        <f t="shared" si="240"/>
        <v>#N/A</v>
      </c>
    </row>
    <row r="2528" spans="1:19" x14ac:dyDescent="0.3">
      <c r="A2528" s="1">
        <v>45546</v>
      </c>
      <c r="B2528">
        <v>0</v>
      </c>
      <c r="C2528" t="s">
        <v>4</v>
      </c>
      <c r="D2528">
        <v>82</v>
      </c>
      <c r="E2528">
        <f>D2528-MajorAxis</f>
        <v>-8</v>
      </c>
      <c r="F2528" s="2">
        <f t="shared" si="239"/>
        <v>0.71369863013698631</v>
      </c>
      <c r="G2528" s="3">
        <f t="shared" si="238"/>
        <v>-9.93276515071152E-2</v>
      </c>
      <c r="H2528" s="11" t="e">
        <f t="shared" si="240"/>
        <v>#N/A</v>
      </c>
      <c r="I2528" s="11" t="e">
        <f t="shared" si="240"/>
        <v>#N/A</v>
      </c>
      <c r="J2528" s="11" t="e">
        <f t="shared" si="240"/>
        <v>#N/A</v>
      </c>
      <c r="K2528" s="5" t="e">
        <f t="shared" si="240"/>
        <v>#N/A</v>
      </c>
      <c r="L2528" s="5" t="e">
        <f t="shared" si="240"/>
        <v>#N/A</v>
      </c>
      <c r="M2528" s="5" t="e">
        <f t="shared" si="240"/>
        <v>#N/A</v>
      </c>
      <c r="N2528" s="8" t="e">
        <f t="shared" si="240"/>
        <v>#N/A</v>
      </c>
      <c r="O2528" s="8" t="e">
        <f t="shared" si="240"/>
        <v>#N/A</v>
      </c>
      <c r="P2528" s="8">
        <f t="shared" si="240"/>
        <v>0.70675296412925781</v>
      </c>
      <c r="Q2528" s="9" t="e">
        <f t="shared" si="240"/>
        <v>#N/A</v>
      </c>
      <c r="R2528" s="9" t="e">
        <f t="shared" si="240"/>
        <v>#N/A</v>
      </c>
      <c r="S2528" s="9" t="e">
        <f t="shared" si="240"/>
        <v>#N/A</v>
      </c>
    </row>
    <row r="2529" spans="1:19" x14ac:dyDescent="0.3">
      <c r="A2529" s="1">
        <v>45546</v>
      </c>
      <c r="B2529">
        <v>0</v>
      </c>
      <c r="C2529" t="s">
        <v>5</v>
      </c>
      <c r="D2529">
        <v>277</v>
      </c>
      <c r="E2529">
        <f>D2529-MajorAxis</f>
        <v>187</v>
      </c>
      <c r="F2529" s="2">
        <f t="shared" si="239"/>
        <v>0.71369863013698631</v>
      </c>
      <c r="G2529" s="3">
        <f t="shared" si="238"/>
        <v>-8.6977983443947915E-2</v>
      </c>
      <c r="H2529" s="11" t="e">
        <f t="shared" si="240"/>
        <v>#N/A</v>
      </c>
      <c r="I2529" s="11" t="e">
        <f t="shared" si="240"/>
        <v>#N/A</v>
      </c>
      <c r="J2529" s="11" t="e">
        <f t="shared" si="240"/>
        <v>#N/A</v>
      </c>
      <c r="K2529" s="5" t="e">
        <f t="shared" si="240"/>
        <v>#N/A</v>
      </c>
      <c r="L2529" s="5" t="e">
        <f t="shared" si="240"/>
        <v>#N/A</v>
      </c>
      <c r="M2529" s="5" t="e">
        <f t="shared" si="240"/>
        <v>#N/A</v>
      </c>
      <c r="N2529" s="8" t="e">
        <f t="shared" si="240"/>
        <v>#N/A</v>
      </c>
      <c r="O2529" s="8" t="e">
        <f t="shared" si="240"/>
        <v>#N/A</v>
      </c>
      <c r="P2529" s="8">
        <f t="shared" si="240"/>
        <v>-0.70837882877414904</v>
      </c>
      <c r="Q2529" s="9" t="e">
        <f t="shared" si="240"/>
        <v>#N/A</v>
      </c>
      <c r="R2529" s="9" t="e">
        <f t="shared" si="240"/>
        <v>#N/A</v>
      </c>
      <c r="S2529" s="9" t="e">
        <f t="shared" si="240"/>
        <v>#N/A</v>
      </c>
    </row>
    <row r="2530" spans="1:19" x14ac:dyDescent="0.3">
      <c r="A2530" s="1">
        <v>45546</v>
      </c>
      <c r="B2530">
        <v>10</v>
      </c>
      <c r="C2530" t="s">
        <v>4</v>
      </c>
      <c r="D2530">
        <v>96</v>
      </c>
      <c r="E2530">
        <f>D2530-MajorAxis</f>
        <v>6</v>
      </c>
      <c r="F2530" s="2">
        <f t="shared" si="239"/>
        <v>0.71369863013698631</v>
      </c>
      <c r="G2530" s="3">
        <f t="shared" si="238"/>
        <v>7.4601821044448569E-2</v>
      </c>
      <c r="H2530" s="11" t="e">
        <f t="shared" ref="H2530:S2545" si="241">IF(MONTH($A2530)=LEN(H$1),$F2530*COS($E2530/180*PI()),NA())</f>
        <v>#N/A</v>
      </c>
      <c r="I2530" s="11" t="e">
        <f t="shared" si="241"/>
        <v>#N/A</v>
      </c>
      <c r="J2530" s="11" t="e">
        <f t="shared" si="241"/>
        <v>#N/A</v>
      </c>
      <c r="K2530" s="5" t="e">
        <f t="shared" si="241"/>
        <v>#N/A</v>
      </c>
      <c r="L2530" s="5" t="e">
        <f t="shared" si="241"/>
        <v>#N/A</v>
      </c>
      <c r="M2530" s="5" t="e">
        <f t="shared" si="241"/>
        <v>#N/A</v>
      </c>
      <c r="N2530" s="8" t="e">
        <f t="shared" si="241"/>
        <v>#N/A</v>
      </c>
      <c r="O2530" s="8" t="e">
        <f t="shared" si="241"/>
        <v>#N/A</v>
      </c>
      <c r="P2530" s="8">
        <f t="shared" si="241"/>
        <v>0.7097889143655759</v>
      </c>
      <c r="Q2530" s="9" t="e">
        <f t="shared" si="241"/>
        <v>#N/A</v>
      </c>
      <c r="R2530" s="9" t="e">
        <f t="shared" si="241"/>
        <v>#N/A</v>
      </c>
      <c r="S2530" s="9" t="e">
        <f t="shared" si="241"/>
        <v>#N/A</v>
      </c>
    </row>
    <row r="2531" spans="1:19" x14ac:dyDescent="0.3">
      <c r="A2531" s="1">
        <v>45546</v>
      </c>
      <c r="B2531">
        <v>10</v>
      </c>
      <c r="C2531" t="s">
        <v>5</v>
      </c>
      <c r="D2531">
        <v>264</v>
      </c>
      <c r="E2531">
        <f>D2531-MajorAxis</f>
        <v>174</v>
      </c>
      <c r="F2531" s="2">
        <f t="shared" si="239"/>
        <v>0.71369863013698631</v>
      </c>
      <c r="G2531" s="3">
        <f t="shared" si="238"/>
        <v>7.4601821044448763E-2</v>
      </c>
      <c r="H2531" s="11" t="e">
        <f t="shared" si="241"/>
        <v>#N/A</v>
      </c>
      <c r="I2531" s="11" t="e">
        <f t="shared" si="241"/>
        <v>#N/A</v>
      </c>
      <c r="J2531" s="11" t="e">
        <f t="shared" si="241"/>
        <v>#N/A</v>
      </c>
      <c r="K2531" s="5" t="e">
        <f t="shared" si="241"/>
        <v>#N/A</v>
      </c>
      <c r="L2531" s="5" t="e">
        <f t="shared" si="241"/>
        <v>#N/A</v>
      </c>
      <c r="M2531" s="5" t="e">
        <f t="shared" si="241"/>
        <v>#N/A</v>
      </c>
      <c r="N2531" s="8" t="e">
        <f t="shared" si="241"/>
        <v>#N/A</v>
      </c>
      <c r="O2531" s="8" t="e">
        <f t="shared" si="241"/>
        <v>#N/A</v>
      </c>
      <c r="P2531" s="8">
        <f t="shared" si="241"/>
        <v>-0.7097889143655759</v>
      </c>
      <c r="Q2531" s="9" t="e">
        <f t="shared" si="241"/>
        <v>#N/A</v>
      </c>
      <c r="R2531" s="9" t="e">
        <f t="shared" si="241"/>
        <v>#N/A</v>
      </c>
      <c r="S2531" s="9" t="e">
        <f t="shared" si="241"/>
        <v>#N/A</v>
      </c>
    </row>
    <row r="2532" spans="1:19" x14ac:dyDescent="0.3">
      <c r="A2532" s="1">
        <v>45546</v>
      </c>
      <c r="B2532">
        <v>20</v>
      </c>
      <c r="C2532" t="s">
        <v>4</v>
      </c>
      <c r="D2532">
        <v>110</v>
      </c>
      <c r="E2532">
        <f>D2532-MajorAxis</f>
        <v>20</v>
      </c>
      <c r="F2532" s="2">
        <f t="shared" si="239"/>
        <v>0.71369863013698631</v>
      </c>
      <c r="G2532" s="3">
        <f t="shared" si="238"/>
        <v>0.24409930777078548</v>
      </c>
      <c r="H2532" s="11" t="e">
        <f t="shared" si="241"/>
        <v>#N/A</v>
      </c>
      <c r="I2532" s="11" t="e">
        <f t="shared" si="241"/>
        <v>#N/A</v>
      </c>
      <c r="J2532" s="11" t="e">
        <f t="shared" si="241"/>
        <v>#N/A</v>
      </c>
      <c r="K2532" s="5" t="e">
        <f t="shared" si="241"/>
        <v>#N/A</v>
      </c>
      <c r="L2532" s="5" t="e">
        <f t="shared" si="241"/>
        <v>#N/A</v>
      </c>
      <c r="M2532" s="5" t="e">
        <f t="shared" si="241"/>
        <v>#N/A</v>
      </c>
      <c r="N2532" s="8" t="e">
        <f t="shared" si="241"/>
        <v>#N/A</v>
      </c>
      <c r="O2532" s="8" t="e">
        <f t="shared" si="241"/>
        <v>#N/A</v>
      </c>
      <c r="P2532" s="8">
        <f t="shared" si="241"/>
        <v>0.67065733620473744</v>
      </c>
      <c r="Q2532" s="9" t="e">
        <f t="shared" si="241"/>
        <v>#N/A</v>
      </c>
      <c r="R2532" s="9" t="e">
        <f t="shared" si="241"/>
        <v>#N/A</v>
      </c>
      <c r="S2532" s="9" t="e">
        <f t="shared" si="241"/>
        <v>#N/A</v>
      </c>
    </row>
    <row r="2533" spans="1:19" x14ac:dyDescent="0.3">
      <c r="A2533" s="1">
        <v>45546</v>
      </c>
      <c r="B2533">
        <v>20</v>
      </c>
      <c r="C2533" t="s">
        <v>5</v>
      </c>
      <c r="D2533">
        <v>250</v>
      </c>
      <c r="E2533">
        <f>D2533-MajorAxis</f>
        <v>160</v>
      </c>
      <c r="F2533" s="2">
        <f t="shared" si="239"/>
        <v>0.71369863013698631</v>
      </c>
      <c r="G2533" s="3">
        <f t="shared" si="238"/>
        <v>0.24409930777078559</v>
      </c>
      <c r="H2533" s="11" t="e">
        <f t="shared" si="241"/>
        <v>#N/A</v>
      </c>
      <c r="I2533" s="11" t="e">
        <f t="shared" si="241"/>
        <v>#N/A</v>
      </c>
      <c r="J2533" s="11" t="e">
        <f t="shared" si="241"/>
        <v>#N/A</v>
      </c>
      <c r="K2533" s="5" t="e">
        <f t="shared" si="241"/>
        <v>#N/A</v>
      </c>
      <c r="L2533" s="5" t="e">
        <f t="shared" si="241"/>
        <v>#N/A</v>
      </c>
      <c r="M2533" s="5" t="e">
        <f t="shared" si="241"/>
        <v>#N/A</v>
      </c>
      <c r="N2533" s="8" t="e">
        <f t="shared" si="241"/>
        <v>#N/A</v>
      </c>
      <c r="O2533" s="8" t="e">
        <f t="shared" si="241"/>
        <v>#N/A</v>
      </c>
      <c r="P2533" s="8">
        <f t="shared" si="241"/>
        <v>-0.67065733620473733</v>
      </c>
      <c r="Q2533" s="9" t="e">
        <f t="shared" si="241"/>
        <v>#N/A</v>
      </c>
      <c r="R2533" s="9" t="e">
        <f t="shared" si="241"/>
        <v>#N/A</v>
      </c>
      <c r="S2533" s="9" t="e">
        <f t="shared" si="241"/>
        <v>#N/A</v>
      </c>
    </row>
    <row r="2534" spans="1:19" x14ac:dyDescent="0.3">
      <c r="A2534" s="1">
        <v>45546</v>
      </c>
      <c r="B2534">
        <v>30</v>
      </c>
      <c r="C2534" t="s">
        <v>4</v>
      </c>
      <c r="D2534">
        <v>127</v>
      </c>
      <c r="E2534">
        <f>D2534-MajorAxis</f>
        <v>37</v>
      </c>
      <c r="F2534" s="2">
        <f t="shared" si="239"/>
        <v>0.71369863013698631</v>
      </c>
      <c r="G2534" s="3">
        <f t="shared" si="238"/>
        <v>0.42951455761947555</v>
      </c>
      <c r="H2534" s="11" t="e">
        <f t="shared" si="241"/>
        <v>#N/A</v>
      </c>
      <c r="I2534" s="11" t="e">
        <f t="shared" si="241"/>
        <v>#N/A</v>
      </c>
      <c r="J2534" s="11" t="e">
        <f t="shared" si="241"/>
        <v>#N/A</v>
      </c>
      <c r="K2534" s="5" t="e">
        <f t="shared" si="241"/>
        <v>#N/A</v>
      </c>
      <c r="L2534" s="5" t="e">
        <f t="shared" si="241"/>
        <v>#N/A</v>
      </c>
      <c r="M2534" s="5" t="e">
        <f t="shared" si="241"/>
        <v>#N/A</v>
      </c>
      <c r="N2534" s="8" t="e">
        <f t="shared" si="241"/>
        <v>#N/A</v>
      </c>
      <c r="O2534" s="8" t="e">
        <f t="shared" si="241"/>
        <v>#N/A</v>
      </c>
      <c r="P2534" s="8">
        <f t="shared" si="241"/>
        <v>0.56998506949950623</v>
      </c>
      <c r="Q2534" s="9" t="e">
        <f t="shared" si="241"/>
        <v>#N/A</v>
      </c>
      <c r="R2534" s="9" t="e">
        <f t="shared" si="241"/>
        <v>#N/A</v>
      </c>
      <c r="S2534" s="9" t="e">
        <f t="shared" si="241"/>
        <v>#N/A</v>
      </c>
    </row>
    <row r="2535" spans="1:19" x14ac:dyDescent="0.3">
      <c r="A2535" s="1">
        <v>45546</v>
      </c>
      <c r="B2535">
        <v>30</v>
      </c>
      <c r="C2535" t="s">
        <v>5</v>
      </c>
      <c r="D2535">
        <v>233</v>
      </c>
      <c r="E2535">
        <f>D2535-MajorAxis</f>
        <v>143</v>
      </c>
      <c r="F2535" s="2">
        <f t="shared" si="239"/>
        <v>0.71369863013698631</v>
      </c>
      <c r="G2535" s="3">
        <f t="shared" si="238"/>
        <v>0.42951455761947577</v>
      </c>
      <c r="H2535" s="11" t="e">
        <f t="shared" si="241"/>
        <v>#N/A</v>
      </c>
      <c r="I2535" s="11" t="e">
        <f t="shared" si="241"/>
        <v>#N/A</v>
      </c>
      <c r="J2535" s="11" t="e">
        <f t="shared" si="241"/>
        <v>#N/A</v>
      </c>
      <c r="K2535" s="5" t="e">
        <f t="shared" si="241"/>
        <v>#N/A</v>
      </c>
      <c r="L2535" s="5" t="e">
        <f t="shared" si="241"/>
        <v>#N/A</v>
      </c>
      <c r="M2535" s="5" t="e">
        <f t="shared" si="241"/>
        <v>#N/A</v>
      </c>
      <c r="N2535" s="8" t="e">
        <f t="shared" si="241"/>
        <v>#N/A</v>
      </c>
      <c r="O2535" s="8" t="e">
        <f t="shared" si="241"/>
        <v>#N/A</v>
      </c>
      <c r="P2535" s="8">
        <f t="shared" si="241"/>
        <v>-0.56998506949950611</v>
      </c>
      <c r="Q2535" s="9" t="e">
        <f t="shared" si="241"/>
        <v>#N/A</v>
      </c>
      <c r="R2535" s="9" t="e">
        <f t="shared" si="241"/>
        <v>#N/A</v>
      </c>
      <c r="S2535" s="9" t="e">
        <f t="shared" si="241"/>
        <v>#N/A</v>
      </c>
    </row>
    <row r="2536" spans="1:19" x14ac:dyDescent="0.3">
      <c r="A2536" s="1">
        <v>45546</v>
      </c>
      <c r="B2536">
        <v>40</v>
      </c>
      <c r="C2536" t="s">
        <v>4</v>
      </c>
      <c r="D2536">
        <v>156</v>
      </c>
      <c r="E2536">
        <f>D2536-MajorAxis</f>
        <v>66</v>
      </c>
      <c r="F2536" s="2">
        <f t="shared" si="239"/>
        <v>0.71369863013698631</v>
      </c>
      <c r="G2536" s="3">
        <f t="shared" si="238"/>
        <v>0.65199614168739051</v>
      </c>
      <c r="H2536" s="11" t="e">
        <f t="shared" si="241"/>
        <v>#N/A</v>
      </c>
      <c r="I2536" s="11" t="e">
        <f t="shared" si="241"/>
        <v>#N/A</v>
      </c>
      <c r="J2536" s="11" t="e">
        <f t="shared" si="241"/>
        <v>#N/A</v>
      </c>
      <c r="K2536" s="5" t="e">
        <f t="shared" si="241"/>
        <v>#N/A</v>
      </c>
      <c r="L2536" s="5" t="e">
        <f t="shared" si="241"/>
        <v>#N/A</v>
      </c>
      <c r="M2536" s="5" t="e">
        <f t="shared" si="241"/>
        <v>#N/A</v>
      </c>
      <c r="N2536" s="8" t="e">
        <f t="shared" si="241"/>
        <v>#N/A</v>
      </c>
      <c r="O2536" s="8" t="e">
        <f t="shared" si="241"/>
        <v>#N/A</v>
      </c>
      <c r="P2536" s="8">
        <f t="shared" si="241"/>
        <v>0.29028738498971507</v>
      </c>
      <c r="Q2536" s="9" t="e">
        <f t="shared" si="241"/>
        <v>#N/A</v>
      </c>
      <c r="R2536" s="9" t="e">
        <f t="shared" si="241"/>
        <v>#N/A</v>
      </c>
      <c r="S2536" s="9" t="e">
        <f t="shared" si="241"/>
        <v>#N/A</v>
      </c>
    </row>
    <row r="2537" spans="1:19" x14ac:dyDescent="0.3">
      <c r="A2537" s="1">
        <v>45546</v>
      </c>
      <c r="B2537">
        <v>40</v>
      </c>
      <c r="C2537" t="s">
        <v>5</v>
      </c>
      <c r="D2537">
        <v>203</v>
      </c>
      <c r="E2537">
        <f>D2537-MajorAxis</f>
        <v>113</v>
      </c>
      <c r="F2537" s="2">
        <f t="shared" si="239"/>
        <v>0.71369863013698631</v>
      </c>
      <c r="G2537" s="3">
        <f t="shared" si="238"/>
        <v>0.65696305294345403</v>
      </c>
      <c r="H2537" s="11" t="e">
        <f t="shared" si="241"/>
        <v>#N/A</v>
      </c>
      <c r="I2537" s="11" t="e">
        <f t="shared" si="241"/>
        <v>#N/A</v>
      </c>
      <c r="J2537" s="11" t="e">
        <f t="shared" si="241"/>
        <v>#N/A</v>
      </c>
      <c r="K2537" s="5" t="e">
        <f t="shared" si="241"/>
        <v>#N/A</v>
      </c>
      <c r="L2537" s="5" t="e">
        <f t="shared" si="241"/>
        <v>#N/A</v>
      </c>
      <c r="M2537" s="5" t="e">
        <f t="shared" si="241"/>
        <v>#N/A</v>
      </c>
      <c r="N2537" s="8" t="e">
        <f t="shared" si="241"/>
        <v>#N/A</v>
      </c>
      <c r="O2537" s="8" t="e">
        <f t="shared" si="241"/>
        <v>#N/A</v>
      </c>
      <c r="P2537" s="8">
        <f t="shared" si="241"/>
        <v>-0.27886427115467338</v>
      </c>
      <c r="Q2537" s="9" t="e">
        <f t="shared" si="241"/>
        <v>#N/A</v>
      </c>
      <c r="R2537" s="9" t="e">
        <f t="shared" si="241"/>
        <v>#N/A</v>
      </c>
      <c r="S2537" s="9" t="e">
        <f t="shared" si="241"/>
        <v>#N/A</v>
      </c>
    </row>
    <row r="2538" spans="1:19" x14ac:dyDescent="0.3">
      <c r="A2538" s="1">
        <v>45547</v>
      </c>
      <c r="B2538">
        <v>0</v>
      </c>
      <c r="C2538" t="s">
        <v>4</v>
      </c>
      <c r="D2538">
        <v>83</v>
      </c>
      <c r="E2538">
        <f>D2538-MajorAxis</f>
        <v>-7</v>
      </c>
      <c r="F2538" s="2">
        <f t="shared" si="239"/>
        <v>0.71643835616438356</v>
      </c>
      <c r="G2538" s="3">
        <f t="shared" si="238"/>
        <v>-8.7311872056016621E-2</v>
      </c>
      <c r="H2538" s="11" t="e">
        <f t="shared" si="241"/>
        <v>#N/A</v>
      </c>
      <c r="I2538" s="11" t="e">
        <f t="shared" si="241"/>
        <v>#N/A</v>
      </c>
      <c r="J2538" s="11" t="e">
        <f t="shared" si="241"/>
        <v>#N/A</v>
      </c>
      <c r="K2538" s="5" t="e">
        <f t="shared" si="241"/>
        <v>#N/A</v>
      </c>
      <c r="L2538" s="5" t="e">
        <f t="shared" si="241"/>
        <v>#N/A</v>
      </c>
      <c r="M2538" s="5" t="e">
        <f t="shared" si="241"/>
        <v>#N/A</v>
      </c>
      <c r="N2538" s="8" t="e">
        <f t="shared" si="241"/>
        <v>#N/A</v>
      </c>
      <c r="O2538" s="8" t="e">
        <f t="shared" si="241"/>
        <v>#N/A</v>
      </c>
      <c r="P2538" s="8">
        <f t="shared" si="241"/>
        <v>0.71109813329919369</v>
      </c>
      <c r="Q2538" s="9" t="e">
        <f t="shared" si="241"/>
        <v>#N/A</v>
      </c>
      <c r="R2538" s="9" t="e">
        <f t="shared" si="241"/>
        <v>#N/A</v>
      </c>
      <c r="S2538" s="9" t="e">
        <f t="shared" si="241"/>
        <v>#N/A</v>
      </c>
    </row>
    <row r="2539" spans="1:19" x14ac:dyDescent="0.3">
      <c r="A2539" s="1">
        <v>45547</v>
      </c>
      <c r="B2539">
        <v>0</v>
      </c>
      <c r="C2539" t="s">
        <v>5</v>
      </c>
      <c r="D2539">
        <v>277</v>
      </c>
      <c r="E2539">
        <f>D2539-MajorAxis</f>
        <v>187</v>
      </c>
      <c r="F2539" s="2">
        <f t="shared" si="239"/>
        <v>0.71643835616438356</v>
      </c>
      <c r="G2539" s="3">
        <f t="shared" si="238"/>
        <v>-8.7311872056016801E-2</v>
      </c>
      <c r="H2539" s="11" t="e">
        <f t="shared" si="241"/>
        <v>#N/A</v>
      </c>
      <c r="I2539" s="11" t="e">
        <f t="shared" si="241"/>
        <v>#N/A</v>
      </c>
      <c r="J2539" s="11" t="e">
        <f t="shared" si="241"/>
        <v>#N/A</v>
      </c>
      <c r="K2539" s="5" t="e">
        <f t="shared" si="241"/>
        <v>#N/A</v>
      </c>
      <c r="L2539" s="5" t="e">
        <f t="shared" si="241"/>
        <v>#N/A</v>
      </c>
      <c r="M2539" s="5" t="e">
        <f t="shared" si="241"/>
        <v>#N/A</v>
      </c>
      <c r="N2539" s="8" t="e">
        <f t="shared" si="241"/>
        <v>#N/A</v>
      </c>
      <c r="O2539" s="8" t="e">
        <f t="shared" si="241"/>
        <v>#N/A</v>
      </c>
      <c r="P2539" s="8">
        <f t="shared" si="241"/>
        <v>-0.71109813329919369</v>
      </c>
      <c r="Q2539" s="9" t="e">
        <f t="shared" si="241"/>
        <v>#N/A</v>
      </c>
      <c r="R2539" s="9" t="e">
        <f t="shared" si="241"/>
        <v>#N/A</v>
      </c>
      <c r="S2539" s="9" t="e">
        <f t="shared" si="241"/>
        <v>#N/A</v>
      </c>
    </row>
    <row r="2540" spans="1:19" x14ac:dyDescent="0.3">
      <c r="A2540" s="1">
        <v>45547</v>
      </c>
      <c r="B2540">
        <v>10</v>
      </c>
      <c r="C2540" t="s">
        <v>4</v>
      </c>
      <c r="D2540">
        <v>96</v>
      </c>
      <c r="E2540">
        <f>D2540-MajorAxis</f>
        <v>6</v>
      </c>
      <c r="F2540" s="2">
        <f t="shared" si="239"/>
        <v>0.71643835616438356</v>
      </c>
      <c r="G2540" s="3">
        <f t="shared" si="238"/>
        <v>7.4888200395866786E-2</v>
      </c>
      <c r="H2540" s="11" t="e">
        <f t="shared" si="241"/>
        <v>#N/A</v>
      </c>
      <c r="I2540" s="11" t="e">
        <f t="shared" si="241"/>
        <v>#N/A</v>
      </c>
      <c r="J2540" s="11" t="e">
        <f t="shared" si="241"/>
        <v>#N/A</v>
      </c>
      <c r="K2540" s="5" t="e">
        <f t="shared" si="241"/>
        <v>#N/A</v>
      </c>
      <c r="L2540" s="5" t="e">
        <f t="shared" si="241"/>
        <v>#N/A</v>
      </c>
      <c r="M2540" s="5" t="e">
        <f t="shared" si="241"/>
        <v>#N/A</v>
      </c>
      <c r="N2540" s="8" t="e">
        <f t="shared" si="241"/>
        <v>#N/A</v>
      </c>
      <c r="O2540" s="8" t="e">
        <f t="shared" si="241"/>
        <v>#N/A</v>
      </c>
      <c r="P2540" s="8">
        <f t="shared" si="241"/>
        <v>0.71251363188713279</v>
      </c>
      <c r="Q2540" s="9" t="e">
        <f t="shared" si="241"/>
        <v>#N/A</v>
      </c>
      <c r="R2540" s="9" t="e">
        <f t="shared" si="241"/>
        <v>#N/A</v>
      </c>
      <c r="S2540" s="9" t="e">
        <f t="shared" si="241"/>
        <v>#N/A</v>
      </c>
    </row>
    <row r="2541" spans="1:19" x14ac:dyDescent="0.3">
      <c r="A2541" s="1">
        <v>45547</v>
      </c>
      <c r="B2541">
        <v>10</v>
      </c>
      <c r="C2541" t="s">
        <v>5</v>
      </c>
      <c r="D2541">
        <v>263</v>
      </c>
      <c r="E2541">
        <f>D2541-MajorAxis</f>
        <v>173</v>
      </c>
      <c r="F2541" s="2">
        <f t="shared" si="239"/>
        <v>0.71643835616438356</v>
      </c>
      <c r="G2541" s="3">
        <f t="shared" si="238"/>
        <v>8.7311872056016662E-2</v>
      </c>
      <c r="H2541" s="11" t="e">
        <f t="shared" si="241"/>
        <v>#N/A</v>
      </c>
      <c r="I2541" s="11" t="e">
        <f t="shared" si="241"/>
        <v>#N/A</v>
      </c>
      <c r="J2541" s="11" t="e">
        <f t="shared" si="241"/>
        <v>#N/A</v>
      </c>
      <c r="K2541" s="5" t="e">
        <f t="shared" si="241"/>
        <v>#N/A</v>
      </c>
      <c r="L2541" s="5" t="e">
        <f t="shared" si="241"/>
        <v>#N/A</v>
      </c>
      <c r="M2541" s="5" t="e">
        <f t="shared" si="241"/>
        <v>#N/A</v>
      </c>
      <c r="N2541" s="8" t="e">
        <f t="shared" si="241"/>
        <v>#N/A</v>
      </c>
      <c r="O2541" s="8" t="e">
        <f t="shared" si="241"/>
        <v>#N/A</v>
      </c>
      <c r="P2541" s="8">
        <f t="shared" si="241"/>
        <v>-0.71109813329919369</v>
      </c>
      <c r="Q2541" s="9" t="e">
        <f t="shared" si="241"/>
        <v>#N/A</v>
      </c>
      <c r="R2541" s="9" t="e">
        <f t="shared" si="241"/>
        <v>#N/A</v>
      </c>
      <c r="S2541" s="9" t="e">
        <f t="shared" si="241"/>
        <v>#N/A</v>
      </c>
    </row>
    <row r="2542" spans="1:19" x14ac:dyDescent="0.3">
      <c r="A2542" s="1">
        <v>45547</v>
      </c>
      <c r="B2542">
        <v>20</v>
      </c>
      <c r="C2542" t="s">
        <v>4</v>
      </c>
      <c r="D2542">
        <v>110</v>
      </c>
      <c r="E2542">
        <f>D2542-MajorAxis</f>
        <v>20</v>
      </c>
      <c r="F2542" s="2">
        <f t="shared" si="239"/>
        <v>0.71643835616438356</v>
      </c>
      <c r="G2542" s="3">
        <f t="shared" si="238"/>
        <v>0.24503634925934895</v>
      </c>
      <c r="H2542" s="11" t="e">
        <f t="shared" si="241"/>
        <v>#N/A</v>
      </c>
      <c r="I2542" s="11" t="e">
        <f t="shared" si="241"/>
        <v>#N/A</v>
      </c>
      <c r="J2542" s="11" t="e">
        <f t="shared" si="241"/>
        <v>#N/A</v>
      </c>
      <c r="K2542" s="5" t="e">
        <f t="shared" si="241"/>
        <v>#N/A</v>
      </c>
      <c r="L2542" s="5" t="e">
        <f t="shared" si="241"/>
        <v>#N/A</v>
      </c>
      <c r="M2542" s="5" t="e">
        <f t="shared" si="241"/>
        <v>#N/A</v>
      </c>
      <c r="N2542" s="8" t="e">
        <f t="shared" si="241"/>
        <v>#N/A</v>
      </c>
      <c r="O2542" s="8" t="e">
        <f t="shared" si="241"/>
        <v>#N/A</v>
      </c>
      <c r="P2542" s="8">
        <f t="shared" si="241"/>
        <v>0.67323183653565766</v>
      </c>
      <c r="Q2542" s="9" t="e">
        <f t="shared" si="241"/>
        <v>#N/A</v>
      </c>
      <c r="R2542" s="9" t="e">
        <f t="shared" si="241"/>
        <v>#N/A</v>
      </c>
      <c r="S2542" s="9" t="e">
        <f t="shared" si="241"/>
        <v>#N/A</v>
      </c>
    </row>
    <row r="2543" spans="1:19" x14ac:dyDescent="0.3">
      <c r="A2543" s="1">
        <v>45547</v>
      </c>
      <c r="B2543">
        <v>20</v>
      </c>
      <c r="C2543" t="s">
        <v>5</v>
      </c>
      <c r="D2543">
        <v>249</v>
      </c>
      <c r="E2543">
        <f>D2543-MajorAxis</f>
        <v>159</v>
      </c>
      <c r="F2543" s="2">
        <f t="shared" si="239"/>
        <v>0.71643835616438356</v>
      </c>
      <c r="G2543" s="3">
        <f t="shared" si="238"/>
        <v>0.25674854467423597</v>
      </c>
      <c r="H2543" s="11" t="e">
        <f t="shared" si="241"/>
        <v>#N/A</v>
      </c>
      <c r="I2543" s="11" t="e">
        <f t="shared" si="241"/>
        <v>#N/A</v>
      </c>
      <c r="J2543" s="11" t="e">
        <f t="shared" si="241"/>
        <v>#N/A</v>
      </c>
      <c r="K2543" s="5" t="e">
        <f t="shared" si="241"/>
        <v>#N/A</v>
      </c>
      <c r="L2543" s="5" t="e">
        <f t="shared" si="241"/>
        <v>#N/A</v>
      </c>
      <c r="M2543" s="5" t="e">
        <f t="shared" si="241"/>
        <v>#N/A</v>
      </c>
      <c r="N2543" s="8" t="e">
        <f t="shared" si="241"/>
        <v>#N/A</v>
      </c>
      <c r="O2543" s="8" t="e">
        <f t="shared" si="241"/>
        <v>#N/A</v>
      </c>
      <c r="P2543" s="8">
        <f t="shared" si="241"/>
        <v>-0.66885282610689922</v>
      </c>
      <c r="Q2543" s="9" t="e">
        <f t="shared" si="241"/>
        <v>#N/A</v>
      </c>
      <c r="R2543" s="9" t="e">
        <f t="shared" si="241"/>
        <v>#N/A</v>
      </c>
      <c r="S2543" s="9" t="e">
        <f t="shared" si="241"/>
        <v>#N/A</v>
      </c>
    </row>
    <row r="2544" spans="1:19" x14ac:dyDescent="0.3">
      <c r="A2544" s="1">
        <v>45547</v>
      </c>
      <c r="B2544">
        <v>30</v>
      </c>
      <c r="C2544" t="s">
        <v>4</v>
      </c>
      <c r="D2544">
        <v>128</v>
      </c>
      <c r="E2544">
        <f>D2544-MajorAxis</f>
        <v>38</v>
      </c>
      <c r="F2544" s="2">
        <f t="shared" si="239"/>
        <v>0.71643835616438356</v>
      </c>
      <c r="G2544" s="3">
        <f t="shared" si="238"/>
        <v>0.44108349533605384</v>
      </c>
      <c r="H2544" s="11" t="e">
        <f t="shared" si="241"/>
        <v>#N/A</v>
      </c>
      <c r="I2544" s="11" t="e">
        <f t="shared" si="241"/>
        <v>#N/A</v>
      </c>
      <c r="J2544" s="11" t="e">
        <f t="shared" si="241"/>
        <v>#N/A</v>
      </c>
      <c r="K2544" s="5" t="e">
        <f t="shared" si="241"/>
        <v>#N/A</v>
      </c>
      <c r="L2544" s="5" t="e">
        <f t="shared" si="241"/>
        <v>#N/A</v>
      </c>
      <c r="M2544" s="5" t="e">
        <f t="shared" si="241"/>
        <v>#N/A</v>
      </c>
      <c r="N2544" s="8" t="e">
        <f t="shared" si="241"/>
        <v>#N/A</v>
      </c>
      <c r="O2544" s="8" t="e">
        <f t="shared" si="241"/>
        <v>#N/A</v>
      </c>
      <c r="P2544" s="8">
        <f t="shared" si="241"/>
        <v>0.56456112895385691</v>
      </c>
      <c r="Q2544" s="9" t="e">
        <f t="shared" si="241"/>
        <v>#N/A</v>
      </c>
      <c r="R2544" s="9" t="e">
        <f t="shared" si="241"/>
        <v>#N/A</v>
      </c>
      <c r="S2544" s="9" t="e">
        <f t="shared" si="241"/>
        <v>#N/A</v>
      </c>
    </row>
    <row r="2545" spans="1:19" x14ac:dyDescent="0.3">
      <c r="A2545" s="1">
        <v>45547</v>
      </c>
      <c r="B2545">
        <v>30</v>
      </c>
      <c r="C2545" t="s">
        <v>5</v>
      </c>
      <c r="D2545">
        <v>232</v>
      </c>
      <c r="E2545">
        <f>D2545-MajorAxis</f>
        <v>142</v>
      </c>
      <c r="F2545" s="2">
        <f t="shared" si="239"/>
        <v>0.71643835616438356</v>
      </c>
      <c r="G2545" s="3">
        <f t="shared" si="238"/>
        <v>0.4410834953360539</v>
      </c>
      <c r="H2545" s="11" t="e">
        <f t="shared" si="241"/>
        <v>#N/A</v>
      </c>
      <c r="I2545" s="11" t="e">
        <f t="shared" si="241"/>
        <v>#N/A</v>
      </c>
      <c r="J2545" s="11" t="e">
        <f t="shared" si="241"/>
        <v>#N/A</v>
      </c>
      <c r="K2545" s="5" t="e">
        <f t="shared" si="241"/>
        <v>#N/A</v>
      </c>
      <c r="L2545" s="5" t="e">
        <f t="shared" si="241"/>
        <v>#N/A</v>
      </c>
      <c r="M2545" s="5" t="e">
        <f t="shared" si="241"/>
        <v>#N/A</v>
      </c>
      <c r="N2545" s="8" t="e">
        <f t="shared" si="241"/>
        <v>#N/A</v>
      </c>
      <c r="O2545" s="8" t="e">
        <f t="shared" si="241"/>
        <v>#N/A</v>
      </c>
      <c r="P2545" s="8">
        <f t="shared" si="241"/>
        <v>-0.56456112895385691</v>
      </c>
      <c r="Q2545" s="9" t="e">
        <f t="shared" si="241"/>
        <v>#N/A</v>
      </c>
      <c r="R2545" s="9" t="e">
        <f t="shared" si="241"/>
        <v>#N/A</v>
      </c>
      <c r="S2545" s="9" t="e">
        <f t="shared" si="241"/>
        <v>#N/A</v>
      </c>
    </row>
    <row r="2546" spans="1:19" x14ac:dyDescent="0.3">
      <c r="A2546" s="1">
        <v>45547</v>
      </c>
      <c r="B2546">
        <v>40</v>
      </c>
      <c r="C2546" t="s">
        <v>4</v>
      </c>
      <c r="D2546">
        <v>159</v>
      </c>
      <c r="E2546">
        <f>D2546-MajorAxis</f>
        <v>69</v>
      </c>
      <c r="F2546" s="2">
        <f t="shared" si="239"/>
        <v>0.71643835616438356</v>
      </c>
      <c r="G2546" s="3">
        <f t="shared" si="238"/>
        <v>0.66885282610689933</v>
      </c>
      <c r="H2546" s="11" t="e">
        <f t="shared" ref="H2546:S2561" si="242">IF(MONTH($A2546)=LEN(H$1),$F2546*COS($E2546/180*PI()),NA())</f>
        <v>#N/A</v>
      </c>
      <c r="I2546" s="11" t="e">
        <f t="shared" si="242"/>
        <v>#N/A</v>
      </c>
      <c r="J2546" s="11" t="e">
        <f t="shared" si="242"/>
        <v>#N/A</v>
      </c>
      <c r="K2546" s="5" t="e">
        <f t="shared" si="242"/>
        <v>#N/A</v>
      </c>
      <c r="L2546" s="5" t="e">
        <f t="shared" si="242"/>
        <v>#N/A</v>
      </c>
      <c r="M2546" s="5" t="e">
        <f t="shared" si="242"/>
        <v>#N/A</v>
      </c>
      <c r="N2546" s="8" t="e">
        <f t="shared" si="242"/>
        <v>#N/A</v>
      </c>
      <c r="O2546" s="8" t="e">
        <f t="shared" si="242"/>
        <v>#N/A</v>
      </c>
      <c r="P2546" s="8">
        <f t="shared" si="242"/>
        <v>0.25674854467423558</v>
      </c>
      <c r="Q2546" s="9" t="e">
        <f t="shared" si="242"/>
        <v>#N/A</v>
      </c>
      <c r="R2546" s="9" t="e">
        <f t="shared" si="242"/>
        <v>#N/A</v>
      </c>
      <c r="S2546" s="9" t="e">
        <f t="shared" si="242"/>
        <v>#N/A</v>
      </c>
    </row>
    <row r="2547" spans="1:19" x14ac:dyDescent="0.3">
      <c r="A2547" s="1">
        <v>45547</v>
      </c>
      <c r="B2547">
        <v>40</v>
      </c>
      <c r="C2547" t="s">
        <v>5</v>
      </c>
      <c r="D2547">
        <v>201</v>
      </c>
      <c r="E2547">
        <f>D2547-MajorAxis</f>
        <v>111</v>
      </c>
      <c r="F2547" s="2">
        <f t="shared" si="239"/>
        <v>0.71643835616438356</v>
      </c>
      <c r="G2547" s="3">
        <f t="shared" si="238"/>
        <v>0.66885282610689933</v>
      </c>
      <c r="H2547" s="11" t="e">
        <f t="shared" si="242"/>
        <v>#N/A</v>
      </c>
      <c r="I2547" s="11" t="e">
        <f t="shared" si="242"/>
        <v>#N/A</v>
      </c>
      <c r="J2547" s="11" t="e">
        <f t="shared" si="242"/>
        <v>#N/A</v>
      </c>
      <c r="K2547" s="5" t="e">
        <f t="shared" si="242"/>
        <v>#N/A</v>
      </c>
      <c r="L2547" s="5" t="e">
        <f t="shared" si="242"/>
        <v>#N/A</v>
      </c>
      <c r="M2547" s="5" t="e">
        <f t="shared" si="242"/>
        <v>#N/A</v>
      </c>
      <c r="N2547" s="8" t="e">
        <f t="shared" si="242"/>
        <v>#N/A</v>
      </c>
      <c r="O2547" s="8" t="e">
        <f t="shared" si="242"/>
        <v>#N/A</v>
      </c>
      <c r="P2547" s="8">
        <f t="shared" si="242"/>
        <v>-0.25674854467423569</v>
      </c>
      <c r="Q2547" s="9" t="e">
        <f t="shared" si="242"/>
        <v>#N/A</v>
      </c>
      <c r="R2547" s="9" t="e">
        <f t="shared" si="242"/>
        <v>#N/A</v>
      </c>
      <c r="S2547" s="9" t="e">
        <f t="shared" si="242"/>
        <v>#N/A</v>
      </c>
    </row>
    <row r="2548" spans="1:19" x14ac:dyDescent="0.3">
      <c r="A2548" s="1">
        <v>45548</v>
      </c>
      <c r="B2548">
        <v>0</v>
      </c>
      <c r="C2548" t="s">
        <v>4</v>
      </c>
      <c r="D2548">
        <v>83</v>
      </c>
      <c r="E2548">
        <f>D2548-MajorAxis</f>
        <v>-7</v>
      </c>
      <c r="F2548" s="2">
        <f t="shared" si="239"/>
        <v>0.71917808219178081</v>
      </c>
      <c r="G2548" s="3">
        <f t="shared" si="238"/>
        <v>-8.7645760668085507E-2</v>
      </c>
      <c r="H2548" s="11" t="e">
        <f t="shared" si="242"/>
        <v>#N/A</v>
      </c>
      <c r="I2548" s="11" t="e">
        <f t="shared" si="242"/>
        <v>#N/A</v>
      </c>
      <c r="J2548" s="11" t="e">
        <f t="shared" si="242"/>
        <v>#N/A</v>
      </c>
      <c r="K2548" s="5" t="e">
        <f t="shared" si="242"/>
        <v>#N/A</v>
      </c>
      <c r="L2548" s="5" t="e">
        <f t="shared" si="242"/>
        <v>#N/A</v>
      </c>
      <c r="M2548" s="5" t="e">
        <f t="shared" si="242"/>
        <v>#N/A</v>
      </c>
      <c r="N2548" s="8" t="e">
        <f t="shared" si="242"/>
        <v>#N/A</v>
      </c>
      <c r="O2548" s="8" t="e">
        <f t="shared" si="242"/>
        <v>#N/A</v>
      </c>
      <c r="P2548" s="8">
        <f t="shared" si="242"/>
        <v>0.71381743782423845</v>
      </c>
      <c r="Q2548" s="9" t="e">
        <f t="shared" si="242"/>
        <v>#N/A</v>
      </c>
      <c r="R2548" s="9" t="e">
        <f t="shared" si="242"/>
        <v>#N/A</v>
      </c>
      <c r="S2548" s="9" t="e">
        <f t="shared" si="242"/>
        <v>#N/A</v>
      </c>
    </row>
    <row r="2549" spans="1:19" x14ac:dyDescent="0.3">
      <c r="A2549" s="1">
        <v>45548</v>
      </c>
      <c r="B2549">
        <v>0</v>
      </c>
      <c r="C2549" t="s">
        <v>5</v>
      </c>
      <c r="D2549">
        <v>276</v>
      </c>
      <c r="E2549">
        <f>D2549-MajorAxis</f>
        <v>186</v>
      </c>
      <c r="F2549" s="2">
        <f t="shared" si="239"/>
        <v>0.71917808219178081</v>
      </c>
      <c r="G2549" s="3">
        <f t="shared" si="238"/>
        <v>-7.5174579747285045E-2</v>
      </c>
      <c r="H2549" s="11" t="e">
        <f t="shared" si="242"/>
        <v>#N/A</v>
      </c>
      <c r="I2549" s="11" t="e">
        <f t="shared" si="242"/>
        <v>#N/A</v>
      </c>
      <c r="J2549" s="11" t="e">
        <f t="shared" si="242"/>
        <v>#N/A</v>
      </c>
      <c r="K2549" s="5" t="e">
        <f t="shared" si="242"/>
        <v>#N/A</v>
      </c>
      <c r="L2549" s="5" t="e">
        <f t="shared" si="242"/>
        <v>#N/A</v>
      </c>
      <c r="M2549" s="5" t="e">
        <f t="shared" si="242"/>
        <v>#N/A</v>
      </c>
      <c r="N2549" s="8" t="e">
        <f t="shared" si="242"/>
        <v>#N/A</v>
      </c>
      <c r="O2549" s="8" t="e">
        <f t="shared" si="242"/>
        <v>#N/A</v>
      </c>
      <c r="P2549" s="8">
        <f t="shared" si="242"/>
        <v>-0.71523834940868969</v>
      </c>
      <c r="Q2549" s="9" t="e">
        <f t="shared" si="242"/>
        <v>#N/A</v>
      </c>
      <c r="R2549" s="9" t="e">
        <f t="shared" si="242"/>
        <v>#N/A</v>
      </c>
      <c r="S2549" s="9" t="e">
        <f t="shared" si="242"/>
        <v>#N/A</v>
      </c>
    </row>
    <row r="2550" spans="1:19" x14ac:dyDescent="0.3">
      <c r="A2550" s="1">
        <v>45548</v>
      </c>
      <c r="B2550">
        <v>10</v>
      </c>
      <c r="C2550" t="s">
        <v>4</v>
      </c>
      <c r="D2550">
        <v>97</v>
      </c>
      <c r="E2550">
        <f>D2550-MajorAxis</f>
        <v>7</v>
      </c>
      <c r="F2550" s="2">
        <f t="shared" si="239"/>
        <v>0.71917808219178081</v>
      </c>
      <c r="G2550" s="3">
        <f t="shared" si="238"/>
        <v>8.7645760668085507E-2</v>
      </c>
      <c r="H2550" s="11" t="e">
        <f t="shared" si="242"/>
        <v>#N/A</v>
      </c>
      <c r="I2550" s="11" t="e">
        <f t="shared" si="242"/>
        <v>#N/A</v>
      </c>
      <c r="J2550" s="11" t="e">
        <f t="shared" si="242"/>
        <v>#N/A</v>
      </c>
      <c r="K2550" s="5" t="e">
        <f t="shared" si="242"/>
        <v>#N/A</v>
      </c>
      <c r="L2550" s="5" t="e">
        <f t="shared" si="242"/>
        <v>#N/A</v>
      </c>
      <c r="M2550" s="5" t="e">
        <f t="shared" si="242"/>
        <v>#N/A</v>
      </c>
      <c r="N2550" s="8" t="e">
        <f t="shared" si="242"/>
        <v>#N/A</v>
      </c>
      <c r="O2550" s="8" t="e">
        <f t="shared" si="242"/>
        <v>#N/A</v>
      </c>
      <c r="P2550" s="8">
        <f t="shared" si="242"/>
        <v>0.71381743782423845</v>
      </c>
      <c r="Q2550" s="9" t="e">
        <f t="shared" si="242"/>
        <v>#N/A</v>
      </c>
      <c r="R2550" s="9" t="e">
        <f t="shared" si="242"/>
        <v>#N/A</v>
      </c>
      <c r="S2550" s="9" t="e">
        <f t="shared" si="242"/>
        <v>#N/A</v>
      </c>
    </row>
    <row r="2551" spans="1:19" x14ac:dyDescent="0.3">
      <c r="A2551" s="1">
        <v>45548</v>
      </c>
      <c r="B2551">
        <v>10</v>
      </c>
      <c r="C2551" t="s">
        <v>5</v>
      </c>
      <c r="D2551">
        <v>263</v>
      </c>
      <c r="E2551">
        <f>D2551-MajorAxis</f>
        <v>173</v>
      </c>
      <c r="F2551" s="2">
        <f t="shared" si="239"/>
        <v>0.71917808219178081</v>
      </c>
      <c r="G2551" s="3">
        <f t="shared" si="238"/>
        <v>8.7645760668085562E-2</v>
      </c>
      <c r="H2551" s="11" t="e">
        <f t="shared" si="242"/>
        <v>#N/A</v>
      </c>
      <c r="I2551" s="11" t="e">
        <f t="shared" si="242"/>
        <v>#N/A</v>
      </c>
      <c r="J2551" s="11" t="e">
        <f t="shared" si="242"/>
        <v>#N/A</v>
      </c>
      <c r="K2551" s="5" t="e">
        <f t="shared" si="242"/>
        <v>#N/A</v>
      </c>
      <c r="L2551" s="5" t="e">
        <f t="shared" si="242"/>
        <v>#N/A</v>
      </c>
      <c r="M2551" s="5" t="e">
        <f t="shared" si="242"/>
        <v>#N/A</v>
      </c>
      <c r="N2551" s="8" t="e">
        <f t="shared" si="242"/>
        <v>#N/A</v>
      </c>
      <c r="O2551" s="8" t="e">
        <f t="shared" si="242"/>
        <v>#N/A</v>
      </c>
      <c r="P2551" s="8">
        <f t="shared" si="242"/>
        <v>-0.71381743782423845</v>
      </c>
      <c r="Q2551" s="9" t="e">
        <f t="shared" si="242"/>
        <v>#N/A</v>
      </c>
      <c r="R2551" s="9" t="e">
        <f t="shared" si="242"/>
        <v>#N/A</v>
      </c>
      <c r="S2551" s="9" t="e">
        <f t="shared" si="242"/>
        <v>#N/A</v>
      </c>
    </row>
    <row r="2552" spans="1:19" x14ac:dyDescent="0.3">
      <c r="A2552" s="1">
        <v>45548</v>
      </c>
      <c r="B2552">
        <v>20</v>
      </c>
      <c r="C2552" t="s">
        <v>4</v>
      </c>
      <c r="D2552">
        <v>111</v>
      </c>
      <c r="E2552">
        <f>D2552-MajorAxis</f>
        <v>21</v>
      </c>
      <c r="F2552" s="2">
        <f t="shared" si="239"/>
        <v>0.71917808219178081</v>
      </c>
      <c r="G2552" s="3">
        <f t="shared" si="238"/>
        <v>0.25773037467298993</v>
      </c>
      <c r="H2552" s="11" t="e">
        <f t="shared" si="242"/>
        <v>#N/A</v>
      </c>
      <c r="I2552" s="11" t="e">
        <f t="shared" si="242"/>
        <v>#N/A</v>
      </c>
      <c r="J2552" s="11" t="e">
        <f t="shared" si="242"/>
        <v>#N/A</v>
      </c>
      <c r="K2552" s="5" t="e">
        <f t="shared" si="242"/>
        <v>#N/A</v>
      </c>
      <c r="L2552" s="5" t="e">
        <f t="shared" si="242"/>
        <v>#N/A</v>
      </c>
      <c r="M2552" s="5" t="e">
        <f t="shared" si="242"/>
        <v>#N/A</v>
      </c>
      <c r="N2552" s="8" t="e">
        <f t="shared" si="242"/>
        <v>#N/A</v>
      </c>
      <c r="O2552" s="8" t="e">
        <f t="shared" si="242"/>
        <v>#N/A</v>
      </c>
      <c r="P2552" s="8">
        <f t="shared" si="242"/>
        <v>0.67141058070004234</v>
      </c>
      <c r="Q2552" s="9" t="e">
        <f t="shared" si="242"/>
        <v>#N/A</v>
      </c>
      <c r="R2552" s="9" t="e">
        <f t="shared" si="242"/>
        <v>#N/A</v>
      </c>
      <c r="S2552" s="9" t="e">
        <f t="shared" si="242"/>
        <v>#N/A</v>
      </c>
    </row>
    <row r="2553" spans="1:19" x14ac:dyDescent="0.3">
      <c r="A2553" s="1">
        <v>45548</v>
      </c>
      <c r="B2553">
        <v>20</v>
      </c>
      <c r="C2553" t="s">
        <v>5</v>
      </c>
      <c r="D2553">
        <v>249</v>
      </c>
      <c r="E2553">
        <f>D2553-MajorAxis</f>
        <v>159</v>
      </c>
      <c r="F2553" s="2">
        <f t="shared" si="239"/>
        <v>0.71917808219178081</v>
      </c>
      <c r="G2553" s="3">
        <f t="shared" si="238"/>
        <v>0.2577303746729902</v>
      </c>
      <c r="H2553" s="11" t="e">
        <f t="shared" si="242"/>
        <v>#N/A</v>
      </c>
      <c r="I2553" s="11" t="e">
        <f t="shared" si="242"/>
        <v>#N/A</v>
      </c>
      <c r="J2553" s="11" t="e">
        <f t="shared" si="242"/>
        <v>#N/A</v>
      </c>
      <c r="K2553" s="5" t="e">
        <f t="shared" si="242"/>
        <v>#N/A</v>
      </c>
      <c r="L2553" s="5" t="e">
        <f t="shared" si="242"/>
        <v>#N/A</v>
      </c>
      <c r="M2553" s="5" t="e">
        <f t="shared" si="242"/>
        <v>#N/A</v>
      </c>
      <c r="N2553" s="8" t="e">
        <f t="shared" si="242"/>
        <v>#N/A</v>
      </c>
      <c r="O2553" s="8" t="e">
        <f t="shared" si="242"/>
        <v>#N/A</v>
      </c>
      <c r="P2553" s="8">
        <f t="shared" si="242"/>
        <v>-0.67141058070004223</v>
      </c>
      <c r="Q2553" s="9" t="e">
        <f t="shared" si="242"/>
        <v>#N/A</v>
      </c>
      <c r="R2553" s="9" t="e">
        <f t="shared" si="242"/>
        <v>#N/A</v>
      </c>
      <c r="S2553" s="9" t="e">
        <f t="shared" si="242"/>
        <v>#N/A</v>
      </c>
    </row>
    <row r="2554" spans="1:19" x14ac:dyDescent="0.3">
      <c r="A2554" s="1">
        <v>45548</v>
      </c>
      <c r="B2554">
        <v>30</v>
      </c>
      <c r="C2554" t="s">
        <v>4</v>
      </c>
      <c r="D2554">
        <v>129</v>
      </c>
      <c r="E2554">
        <f>D2554-MajorAxis</f>
        <v>39</v>
      </c>
      <c r="F2554" s="2">
        <f t="shared" si="239"/>
        <v>0.71917808219178081</v>
      </c>
      <c r="G2554" s="3">
        <f t="shared" si="238"/>
        <v>0.45259343191940365</v>
      </c>
      <c r="H2554" s="11" t="e">
        <f t="shared" si="242"/>
        <v>#N/A</v>
      </c>
      <c r="I2554" s="11" t="e">
        <f t="shared" si="242"/>
        <v>#N/A</v>
      </c>
      <c r="J2554" s="11" t="e">
        <f t="shared" si="242"/>
        <v>#N/A</v>
      </c>
      <c r="K2554" s="5" t="e">
        <f t="shared" si="242"/>
        <v>#N/A</v>
      </c>
      <c r="L2554" s="5" t="e">
        <f t="shared" si="242"/>
        <v>#N/A</v>
      </c>
      <c r="M2554" s="5" t="e">
        <f t="shared" si="242"/>
        <v>#N/A</v>
      </c>
      <c r="N2554" s="8" t="e">
        <f t="shared" si="242"/>
        <v>#N/A</v>
      </c>
      <c r="O2554" s="8" t="e">
        <f t="shared" si="242"/>
        <v>#N/A</v>
      </c>
      <c r="P2554" s="8">
        <f t="shared" si="242"/>
        <v>0.55890634214371193</v>
      </c>
      <c r="Q2554" s="9" t="e">
        <f t="shared" si="242"/>
        <v>#N/A</v>
      </c>
      <c r="R2554" s="9" t="e">
        <f t="shared" si="242"/>
        <v>#N/A</v>
      </c>
      <c r="S2554" s="9" t="e">
        <f t="shared" si="242"/>
        <v>#N/A</v>
      </c>
    </row>
    <row r="2555" spans="1:19" x14ac:dyDescent="0.3">
      <c r="A2555" s="1">
        <v>45548</v>
      </c>
      <c r="B2555">
        <v>30</v>
      </c>
      <c r="C2555" t="s">
        <v>5</v>
      </c>
      <c r="D2555">
        <v>231</v>
      </c>
      <c r="E2555">
        <f>D2555-MajorAxis</f>
        <v>141</v>
      </c>
      <c r="F2555" s="2">
        <f t="shared" si="239"/>
        <v>0.71917808219178081</v>
      </c>
      <c r="G2555" s="3">
        <f t="shared" si="238"/>
        <v>0.4525934319194036</v>
      </c>
      <c r="H2555" s="11" t="e">
        <f t="shared" si="242"/>
        <v>#N/A</v>
      </c>
      <c r="I2555" s="11" t="e">
        <f t="shared" si="242"/>
        <v>#N/A</v>
      </c>
      <c r="J2555" s="11" t="e">
        <f t="shared" si="242"/>
        <v>#N/A</v>
      </c>
      <c r="K2555" s="5" t="e">
        <f t="shared" si="242"/>
        <v>#N/A</v>
      </c>
      <c r="L2555" s="5" t="e">
        <f t="shared" si="242"/>
        <v>#N/A</v>
      </c>
      <c r="M2555" s="5" t="e">
        <f t="shared" si="242"/>
        <v>#N/A</v>
      </c>
      <c r="N2555" s="8" t="e">
        <f t="shared" si="242"/>
        <v>#N/A</v>
      </c>
      <c r="O2555" s="8" t="e">
        <f t="shared" si="242"/>
        <v>#N/A</v>
      </c>
      <c r="P2555" s="8">
        <f t="shared" si="242"/>
        <v>-0.55890634214371193</v>
      </c>
      <c r="Q2555" s="9" t="e">
        <f t="shared" si="242"/>
        <v>#N/A</v>
      </c>
      <c r="R2555" s="9" t="e">
        <f t="shared" si="242"/>
        <v>#N/A</v>
      </c>
      <c r="S2555" s="9" t="e">
        <f t="shared" si="242"/>
        <v>#N/A</v>
      </c>
    </row>
    <row r="2556" spans="1:19" x14ac:dyDescent="0.3">
      <c r="A2556" s="1">
        <v>45548</v>
      </c>
      <c r="B2556">
        <v>40</v>
      </c>
      <c r="C2556" t="s">
        <v>4</v>
      </c>
      <c r="D2556">
        <v>161</v>
      </c>
      <c r="E2556">
        <f>D2556-MajorAxis</f>
        <v>71</v>
      </c>
      <c r="F2556" s="2">
        <f t="shared" si="239"/>
        <v>0.71917808219178081</v>
      </c>
      <c r="G2556" s="3">
        <f t="shared" si="238"/>
        <v>0.67999623587622093</v>
      </c>
      <c r="H2556" s="11" t="e">
        <f t="shared" si="242"/>
        <v>#N/A</v>
      </c>
      <c r="I2556" s="11" t="e">
        <f t="shared" si="242"/>
        <v>#N/A</v>
      </c>
      <c r="J2556" s="11" t="e">
        <f t="shared" si="242"/>
        <v>#N/A</v>
      </c>
      <c r="K2556" s="5" t="e">
        <f t="shared" si="242"/>
        <v>#N/A</v>
      </c>
      <c r="L2556" s="5" t="e">
        <f t="shared" si="242"/>
        <v>#N/A</v>
      </c>
      <c r="M2556" s="5" t="e">
        <f t="shared" si="242"/>
        <v>#N/A</v>
      </c>
      <c r="N2556" s="8" t="e">
        <f t="shared" si="242"/>
        <v>#N/A</v>
      </c>
      <c r="O2556" s="8" t="e">
        <f t="shared" si="242"/>
        <v>#N/A</v>
      </c>
      <c r="P2556" s="8">
        <f t="shared" si="242"/>
        <v>0.23414148094521547</v>
      </c>
      <c r="Q2556" s="9" t="e">
        <f t="shared" si="242"/>
        <v>#N/A</v>
      </c>
      <c r="R2556" s="9" t="e">
        <f t="shared" si="242"/>
        <v>#N/A</v>
      </c>
      <c r="S2556" s="9" t="e">
        <f t="shared" si="242"/>
        <v>#N/A</v>
      </c>
    </row>
    <row r="2557" spans="1:19" x14ac:dyDescent="0.3">
      <c r="A2557" s="1">
        <v>45548</v>
      </c>
      <c r="B2557">
        <v>40</v>
      </c>
      <c r="C2557" t="s">
        <v>5</v>
      </c>
      <c r="D2557">
        <v>199</v>
      </c>
      <c r="E2557">
        <f>D2557-MajorAxis</f>
        <v>109</v>
      </c>
      <c r="F2557" s="2">
        <f t="shared" si="239"/>
        <v>0.71917808219178081</v>
      </c>
      <c r="G2557" s="3">
        <f t="shared" si="238"/>
        <v>0.67999623587622104</v>
      </c>
      <c r="H2557" s="11" t="e">
        <f t="shared" si="242"/>
        <v>#N/A</v>
      </c>
      <c r="I2557" s="11" t="e">
        <f t="shared" si="242"/>
        <v>#N/A</v>
      </c>
      <c r="J2557" s="11" t="e">
        <f t="shared" si="242"/>
        <v>#N/A</v>
      </c>
      <c r="K2557" s="5" t="e">
        <f t="shared" si="242"/>
        <v>#N/A</v>
      </c>
      <c r="L2557" s="5" t="e">
        <f t="shared" si="242"/>
        <v>#N/A</v>
      </c>
      <c r="M2557" s="5" t="e">
        <f t="shared" si="242"/>
        <v>#N/A</v>
      </c>
      <c r="N2557" s="8" t="e">
        <f t="shared" si="242"/>
        <v>#N/A</v>
      </c>
      <c r="O2557" s="8" t="e">
        <f t="shared" si="242"/>
        <v>#N/A</v>
      </c>
      <c r="P2557" s="8">
        <f t="shared" si="242"/>
        <v>-0.23414148094521522</v>
      </c>
      <c r="Q2557" s="9" t="e">
        <f t="shared" si="242"/>
        <v>#N/A</v>
      </c>
      <c r="R2557" s="9" t="e">
        <f t="shared" si="242"/>
        <v>#N/A</v>
      </c>
      <c r="S2557" s="9" t="e">
        <f t="shared" si="242"/>
        <v>#N/A</v>
      </c>
    </row>
    <row r="2558" spans="1:19" x14ac:dyDescent="0.3">
      <c r="A2558" s="1">
        <v>45549</v>
      </c>
      <c r="B2558">
        <v>0</v>
      </c>
      <c r="C2558" t="s">
        <v>4</v>
      </c>
      <c r="D2558">
        <v>84</v>
      </c>
      <c r="E2558">
        <f>D2558-MajorAxis</f>
        <v>-6</v>
      </c>
      <c r="F2558" s="2">
        <f t="shared" si="239"/>
        <v>0.72191780821917806</v>
      </c>
      <c r="G2558" s="3">
        <f t="shared" si="238"/>
        <v>-7.5460959098703248E-2</v>
      </c>
      <c r="H2558" s="11" t="e">
        <f t="shared" si="242"/>
        <v>#N/A</v>
      </c>
      <c r="I2558" s="11" t="e">
        <f t="shared" si="242"/>
        <v>#N/A</v>
      </c>
      <c r="J2558" s="11" t="e">
        <f t="shared" si="242"/>
        <v>#N/A</v>
      </c>
      <c r="K2558" s="5" t="e">
        <f t="shared" si="242"/>
        <v>#N/A</v>
      </c>
      <c r="L2558" s="5" t="e">
        <f t="shared" si="242"/>
        <v>#N/A</v>
      </c>
      <c r="M2558" s="5" t="e">
        <f t="shared" si="242"/>
        <v>#N/A</v>
      </c>
      <c r="N2558" s="8" t="e">
        <f t="shared" si="242"/>
        <v>#N/A</v>
      </c>
      <c r="O2558" s="8" t="e">
        <f t="shared" si="242"/>
        <v>#N/A</v>
      </c>
      <c r="P2558" s="8">
        <f t="shared" si="242"/>
        <v>0.71796306693024659</v>
      </c>
      <c r="Q2558" s="9" t="e">
        <f t="shared" si="242"/>
        <v>#N/A</v>
      </c>
      <c r="R2558" s="9" t="e">
        <f t="shared" si="242"/>
        <v>#N/A</v>
      </c>
      <c r="S2558" s="9" t="e">
        <f t="shared" si="242"/>
        <v>#N/A</v>
      </c>
    </row>
    <row r="2559" spans="1:19" x14ac:dyDescent="0.3">
      <c r="A2559" s="1">
        <v>45549</v>
      </c>
      <c r="B2559">
        <v>0</v>
      </c>
      <c r="C2559" t="s">
        <v>5</v>
      </c>
      <c r="D2559">
        <v>276</v>
      </c>
      <c r="E2559">
        <f>D2559-MajorAxis</f>
        <v>186</v>
      </c>
      <c r="F2559" s="2">
        <f t="shared" si="239"/>
        <v>0.72191780821917806</v>
      </c>
      <c r="G2559" s="3">
        <f t="shared" si="238"/>
        <v>-7.5460959098703276E-2</v>
      </c>
      <c r="H2559" s="11" t="e">
        <f t="shared" si="242"/>
        <v>#N/A</v>
      </c>
      <c r="I2559" s="11" t="e">
        <f t="shared" si="242"/>
        <v>#N/A</v>
      </c>
      <c r="J2559" s="11" t="e">
        <f t="shared" si="242"/>
        <v>#N/A</v>
      </c>
      <c r="K2559" s="5" t="e">
        <f t="shared" si="242"/>
        <v>#N/A</v>
      </c>
      <c r="L2559" s="5" t="e">
        <f t="shared" si="242"/>
        <v>#N/A</v>
      </c>
      <c r="M2559" s="5" t="e">
        <f t="shared" si="242"/>
        <v>#N/A</v>
      </c>
      <c r="N2559" s="8" t="e">
        <f t="shared" si="242"/>
        <v>#N/A</v>
      </c>
      <c r="O2559" s="8" t="e">
        <f t="shared" si="242"/>
        <v>#N/A</v>
      </c>
      <c r="P2559" s="8">
        <f t="shared" si="242"/>
        <v>-0.71796306693024659</v>
      </c>
      <c r="Q2559" s="9" t="e">
        <f t="shared" si="242"/>
        <v>#N/A</v>
      </c>
      <c r="R2559" s="9" t="e">
        <f t="shared" si="242"/>
        <v>#N/A</v>
      </c>
      <c r="S2559" s="9" t="e">
        <f t="shared" si="242"/>
        <v>#N/A</v>
      </c>
    </row>
    <row r="2560" spans="1:19" x14ac:dyDescent="0.3">
      <c r="A2560" s="1">
        <v>45549</v>
      </c>
      <c r="B2560">
        <v>10</v>
      </c>
      <c r="C2560" t="s">
        <v>4</v>
      </c>
      <c r="D2560">
        <v>98</v>
      </c>
      <c r="E2560">
        <f>D2560-MajorAxis</f>
        <v>8</v>
      </c>
      <c r="F2560" s="2">
        <f t="shared" si="239"/>
        <v>0.72191780821917806</v>
      </c>
      <c r="G2560" s="3">
        <f t="shared" si="238"/>
        <v>0.10047154000815682</v>
      </c>
      <c r="H2560" s="11" t="e">
        <f t="shared" si="242"/>
        <v>#N/A</v>
      </c>
      <c r="I2560" s="11" t="e">
        <f t="shared" si="242"/>
        <v>#N/A</v>
      </c>
      <c r="J2560" s="11" t="e">
        <f t="shared" si="242"/>
        <v>#N/A</v>
      </c>
      <c r="K2560" s="5" t="e">
        <f t="shared" si="242"/>
        <v>#N/A</v>
      </c>
      <c r="L2560" s="5" t="e">
        <f t="shared" si="242"/>
        <v>#N/A</v>
      </c>
      <c r="M2560" s="5" t="e">
        <f t="shared" si="242"/>
        <v>#N/A</v>
      </c>
      <c r="N2560" s="8" t="e">
        <f t="shared" si="242"/>
        <v>#N/A</v>
      </c>
      <c r="O2560" s="8" t="e">
        <f t="shared" si="242"/>
        <v>#N/A</v>
      </c>
      <c r="P2560" s="8">
        <f t="shared" si="242"/>
        <v>0.71489215373535286</v>
      </c>
      <c r="Q2560" s="9" t="e">
        <f t="shared" si="242"/>
        <v>#N/A</v>
      </c>
      <c r="R2560" s="9" t="e">
        <f t="shared" si="242"/>
        <v>#N/A</v>
      </c>
      <c r="S2560" s="9" t="e">
        <f t="shared" si="242"/>
        <v>#N/A</v>
      </c>
    </row>
    <row r="2561" spans="1:19" x14ac:dyDescent="0.3">
      <c r="A2561" s="1">
        <v>45549</v>
      </c>
      <c r="B2561">
        <v>10</v>
      </c>
      <c r="C2561" t="s">
        <v>5</v>
      </c>
      <c r="D2561">
        <v>262</v>
      </c>
      <c r="E2561">
        <f>D2561-MajorAxis</f>
        <v>172</v>
      </c>
      <c r="F2561" s="2">
        <f t="shared" si="239"/>
        <v>0.72191780821917806</v>
      </c>
      <c r="G2561" s="3">
        <f t="shared" si="238"/>
        <v>0.10047154000815675</v>
      </c>
      <c r="H2561" s="11" t="e">
        <f t="shared" si="242"/>
        <v>#N/A</v>
      </c>
      <c r="I2561" s="11" t="e">
        <f t="shared" si="242"/>
        <v>#N/A</v>
      </c>
      <c r="J2561" s="11" t="e">
        <f t="shared" si="242"/>
        <v>#N/A</v>
      </c>
      <c r="K2561" s="5" t="e">
        <f t="shared" si="242"/>
        <v>#N/A</v>
      </c>
      <c r="L2561" s="5" t="e">
        <f t="shared" si="242"/>
        <v>#N/A</v>
      </c>
      <c r="M2561" s="5" t="e">
        <f t="shared" si="242"/>
        <v>#N/A</v>
      </c>
      <c r="N2561" s="8" t="e">
        <f t="shared" si="242"/>
        <v>#N/A</v>
      </c>
      <c r="O2561" s="8" t="e">
        <f t="shared" si="242"/>
        <v>#N/A</v>
      </c>
      <c r="P2561" s="8">
        <f t="shared" si="242"/>
        <v>-0.71489215373535286</v>
      </c>
      <c r="Q2561" s="9" t="e">
        <f t="shared" si="242"/>
        <v>#N/A</v>
      </c>
      <c r="R2561" s="9" t="e">
        <f t="shared" si="242"/>
        <v>#N/A</v>
      </c>
      <c r="S2561" s="9" t="e">
        <f t="shared" si="242"/>
        <v>#N/A</v>
      </c>
    </row>
    <row r="2562" spans="1:19" x14ac:dyDescent="0.3">
      <c r="A2562" s="1">
        <v>45549</v>
      </c>
      <c r="B2562">
        <v>20</v>
      </c>
      <c r="C2562" t="s">
        <v>4</v>
      </c>
      <c r="D2562">
        <v>112</v>
      </c>
      <c r="E2562">
        <f>D2562-MajorAxis</f>
        <v>22</v>
      </c>
      <c r="F2562" s="2">
        <f t="shared" si="239"/>
        <v>0.72191780821917806</v>
      </c>
      <c r="G2562" s="3">
        <f t="shared" si="238"/>
        <v>0.27043517086326796</v>
      </c>
      <c r="H2562" s="11" t="e">
        <f t="shared" ref="H2562:S2577" si="243">IF(MONTH($A2562)=LEN(H$1),$F2562*COS($E2562/180*PI()),NA())</f>
        <v>#N/A</v>
      </c>
      <c r="I2562" s="11" t="e">
        <f t="shared" si="243"/>
        <v>#N/A</v>
      </c>
      <c r="J2562" s="11" t="e">
        <f t="shared" si="243"/>
        <v>#N/A</v>
      </c>
      <c r="K2562" s="5" t="e">
        <f t="shared" si="243"/>
        <v>#N/A</v>
      </c>
      <c r="L2562" s="5" t="e">
        <f t="shared" si="243"/>
        <v>#N/A</v>
      </c>
      <c r="M2562" s="5" t="e">
        <f t="shared" si="243"/>
        <v>#N/A</v>
      </c>
      <c r="N2562" s="8" t="e">
        <f t="shared" si="243"/>
        <v>#N/A</v>
      </c>
      <c r="O2562" s="8" t="e">
        <f t="shared" si="243"/>
        <v>#N/A</v>
      </c>
      <c r="P2562" s="8">
        <f t="shared" si="243"/>
        <v>0.66935053610506434</v>
      </c>
      <c r="Q2562" s="9" t="e">
        <f t="shared" si="243"/>
        <v>#N/A</v>
      </c>
      <c r="R2562" s="9" t="e">
        <f t="shared" si="243"/>
        <v>#N/A</v>
      </c>
      <c r="S2562" s="9" t="e">
        <f t="shared" si="243"/>
        <v>#N/A</v>
      </c>
    </row>
    <row r="2563" spans="1:19" x14ac:dyDescent="0.3">
      <c r="A2563" s="1">
        <v>45549</v>
      </c>
      <c r="B2563">
        <v>20</v>
      </c>
      <c r="C2563" t="s">
        <v>5</v>
      </c>
      <c r="D2563">
        <v>248</v>
      </c>
      <c r="E2563">
        <f>D2563-MajorAxis</f>
        <v>158</v>
      </c>
      <c r="F2563" s="2">
        <f t="shared" si="239"/>
        <v>0.72191780821917806</v>
      </c>
      <c r="G2563" s="3">
        <f t="shared" ref="G2563:G2626" si="244">F2563*SIN($E2563/180*PI())</f>
        <v>0.27043517086326813</v>
      </c>
      <c r="H2563" s="11" t="e">
        <f t="shared" si="243"/>
        <v>#N/A</v>
      </c>
      <c r="I2563" s="11" t="e">
        <f t="shared" si="243"/>
        <v>#N/A</v>
      </c>
      <c r="J2563" s="11" t="e">
        <f t="shared" si="243"/>
        <v>#N/A</v>
      </c>
      <c r="K2563" s="5" t="e">
        <f t="shared" si="243"/>
        <v>#N/A</v>
      </c>
      <c r="L2563" s="5" t="e">
        <f t="shared" si="243"/>
        <v>#N/A</v>
      </c>
      <c r="M2563" s="5" t="e">
        <f t="shared" si="243"/>
        <v>#N/A</v>
      </c>
      <c r="N2563" s="8" t="e">
        <f t="shared" si="243"/>
        <v>#N/A</v>
      </c>
      <c r="O2563" s="8" t="e">
        <f t="shared" si="243"/>
        <v>#N/A</v>
      </c>
      <c r="P2563" s="8">
        <f t="shared" si="243"/>
        <v>-0.66935053610506423</v>
      </c>
      <c r="Q2563" s="9" t="e">
        <f t="shared" si="243"/>
        <v>#N/A</v>
      </c>
      <c r="R2563" s="9" t="e">
        <f t="shared" si="243"/>
        <v>#N/A</v>
      </c>
      <c r="S2563" s="9" t="e">
        <f t="shared" si="243"/>
        <v>#N/A</v>
      </c>
    </row>
    <row r="2564" spans="1:19" x14ac:dyDescent="0.3">
      <c r="A2564" s="1">
        <v>45549</v>
      </c>
      <c r="B2564">
        <v>30</v>
      </c>
      <c r="C2564" t="s">
        <v>4</v>
      </c>
      <c r="D2564">
        <v>130</v>
      </c>
      <c r="E2564">
        <f>D2564-MajorAxis</f>
        <v>40</v>
      </c>
      <c r="F2564" s="2">
        <f t="shared" ref="F2564:F2627" si="245">0.5+ABS(DATE(2024,6,25)-A2564)/365</f>
        <v>0.72191780821917806</v>
      </c>
      <c r="G2564" s="3">
        <f t="shared" si="244"/>
        <v>0.4640398223353509</v>
      </c>
      <c r="H2564" s="11" t="e">
        <f t="shared" si="243"/>
        <v>#N/A</v>
      </c>
      <c r="I2564" s="11" t="e">
        <f t="shared" si="243"/>
        <v>#N/A</v>
      </c>
      <c r="J2564" s="11" t="e">
        <f t="shared" si="243"/>
        <v>#N/A</v>
      </c>
      <c r="K2564" s="5" t="e">
        <f t="shared" si="243"/>
        <v>#N/A</v>
      </c>
      <c r="L2564" s="5" t="e">
        <f t="shared" si="243"/>
        <v>#N/A</v>
      </c>
      <c r="M2564" s="5" t="e">
        <f t="shared" si="243"/>
        <v>#N/A</v>
      </c>
      <c r="N2564" s="8" t="e">
        <f t="shared" si="243"/>
        <v>#N/A</v>
      </c>
      <c r="O2564" s="8" t="e">
        <f t="shared" si="243"/>
        <v>#N/A</v>
      </c>
      <c r="P2564" s="8">
        <f t="shared" si="243"/>
        <v>0.55302112537493342</v>
      </c>
      <c r="Q2564" s="9" t="e">
        <f t="shared" si="243"/>
        <v>#N/A</v>
      </c>
      <c r="R2564" s="9" t="e">
        <f t="shared" si="243"/>
        <v>#N/A</v>
      </c>
      <c r="S2564" s="9" t="e">
        <f t="shared" si="243"/>
        <v>#N/A</v>
      </c>
    </row>
    <row r="2565" spans="1:19" x14ac:dyDescent="0.3">
      <c r="A2565" s="1">
        <v>45549</v>
      </c>
      <c r="B2565">
        <v>30</v>
      </c>
      <c r="C2565" t="s">
        <v>5</v>
      </c>
      <c r="D2565">
        <v>230</v>
      </c>
      <c r="E2565">
        <f>D2565-MajorAxis</f>
        <v>140</v>
      </c>
      <c r="F2565" s="2">
        <f t="shared" si="245"/>
        <v>0.72191780821917806</v>
      </c>
      <c r="G2565" s="3">
        <f t="shared" si="244"/>
        <v>0.46403982233535107</v>
      </c>
      <c r="H2565" s="11" t="e">
        <f t="shared" si="243"/>
        <v>#N/A</v>
      </c>
      <c r="I2565" s="11" t="e">
        <f t="shared" si="243"/>
        <v>#N/A</v>
      </c>
      <c r="J2565" s="11" t="e">
        <f t="shared" si="243"/>
        <v>#N/A</v>
      </c>
      <c r="K2565" s="5" t="e">
        <f t="shared" si="243"/>
        <v>#N/A</v>
      </c>
      <c r="L2565" s="5" t="e">
        <f t="shared" si="243"/>
        <v>#N/A</v>
      </c>
      <c r="M2565" s="5" t="e">
        <f t="shared" si="243"/>
        <v>#N/A</v>
      </c>
      <c r="N2565" s="8" t="e">
        <f t="shared" si="243"/>
        <v>#N/A</v>
      </c>
      <c r="O2565" s="8" t="e">
        <f t="shared" si="243"/>
        <v>#N/A</v>
      </c>
      <c r="P2565" s="8">
        <f t="shared" si="243"/>
        <v>-0.55302112537493331</v>
      </c>
      <c r="Q2565" s="9" t="e">
        <f t="shared" si="243"/>
        <v>#N/A</v>
      </c>
      <c r="R2565" s="9" t="e">
        <f t="shared" si="243"/>
        <v>#N/A</v>
      </c>
      <c r="S2565" s="9" t="e">
        <f t="shared" si="243"/>
        <v>#N/A</v>
      </c>
    </row>
    <row r="2566" spans="1:19" x14ac:dyDescent="0.3">
      <c r="A2566" s="1">
        <v>45549</v>
      </c>
      <c r="B2566">
        <v>40</v>
      </c>
      <c r="C2566" t="s">
        <v>4</v>
      </c>
      <c r="D2566">
        <v>163</v>
      </c>
      <c r="E2566">
        <f>D2566-MajorAxis</f>
        <v>73</v>
      </c>
      <c r="F2566" s="2">
        <f t="shared" si="245"/>
        <v>0.72191780821917806</v>
      </c>
      <c r="G2566" s="3">
        <f t="shared" si="244"/>
        <v>0.69037343341441049</v>
      </c>
      <c r="H2566" s="11" t="e">
        <f t="shared" si="243"/>
        <v>#N/A</v>
      </c>
      <c r="I2566" s="11" t="e">
        <f t="shared" si="243"/>
        <v>#N/A</v>
      </c>
      <c r="J2566" s="11" t="e">
        <f t="shared" si="243"/>
        <v>#N/A</v>
      </c>
      <c r="K2566" s="5" t="e">
        <f t="shared" si="243"/>
        <v>#N/A</v>
      </c>
      <c r="L2566" s="5" t="e">
        <f t="shared" si="243"/>
        <v>#N/A</v>
      </c>
      <c r="M2566" s="5" t="e">
        <f t="shared" si="243"/>
        <v>#N/A</v>
      </c>
      <c r="N2566" s="8" t="e">
        <f t="shared" si="243"/>
        <v>#N/A</v>
      </c>
      <c r="O2566" s="8" t="e">
        <f t="shared" si="243"/>
        <v>#N/A</v>
      </c>
      <c r="P2566" s="8">
        <f t="shared" si="243"/>
        <v>0.21106834025874283</v>
      </c>
      <c r="Q2566" s="9" t="e">
        <f t="shared" si="243"/>
        <v>#N/A</v>
      </c>
      <c r="R2566" s="9" t="e">
        <f t="shared" si="243"/>
        <v>#N/A</v>
      </c>
      <c r="S2566" s="9" t="e">
        <f t="shared" si="243"/>
        <v>#N/A</v>
      </c>
    </row>
    <row r="2567" spans="1:19" x14ac:dyDescent="0.3">
      <c r="A2567" s="1">
        <v>45549</v>
      </c>
      <c r="B2567">
        <v>40</v>
      </c>
      <c r="C2567" t="s">
        <v>5</v>
      </c>
      <c r="D2567">
        <v>196</v>
      </c>
      <c r="E2567">
        <f>D2567-MajorAxis</f>
        <v>106</v>
      </c>
      <c r="F2567" s="2">
        <f t="shared" si="245"/>
        <v>0.72191780821917806</v>
      </c>
      <c r="G2567" s="3">
        <f t="shared" si="244"/>
        <v>0.69395193665684118</v>
      </c>
      <c r="H2567" s="11" t="e">
        <f t="shared" si="243"/>
        <v>#N/A</v>
      </c>
      <c r="I2567" s="11" t="e">
        <f t="shared" si="243"/>
        <v>#N/A</v>
      </c>
      <c r="J2567" s="11" t="e">
        <f t="shared" si="243"/>
        <v>#N/A</v>
      </c>
      <c r="K2567" s="5" t="e">
        <f t="shared" si="243"/>
        <v>#N/A</v>
      </c>
      <c r="L2567" s="5" t="e">
        <f t="shared" si="243"/>
        <v>#N/A</v>
      </c>
      <c r="M2567" s="5" t="e">
        <f t="shared" si="243"/>
        <v>#N/A</v>
      </c>
      <c r="N2567" s="8" t="e">
        <f t="shared" si="243"/>
        <v>#N/A</v>
      </c>
      <c r="O2567" s="8" t="e">
        <f t="shared" si="243"/>
        <v>#N/A</v>
      </c>
      <c r="P2567" s="8">
        <f t="shared" si="243"/>
        <v>-0.19898751577473767</v>
      </c>
      <c r="Q2567" s="9" t="e">
        <f t="shared" si="243"/>
        <v>#N/A</v>
      </c>
      <c r="R2567" s="9" t="e">
        <f t="shared" si="243"/>
        <v>#N/A</v>
      </c>
      <c r="S2567" s="9" t="e">
        <f t="shared" si="243"/>
        <v>#N/A</v>
      </c>
    </row>
    <row r="2568" spans="1:19" x14ac:dyDescent="0.3">
      <c r="A2568" s="1">
        <v>45550</v>
      </c>
      <c r="B2568">
        <v>0</v>
      </c>
      <c r="C2568" t="s">
        <v>4</v>
      </c>
      <c r="D2568">
        <v>85</v>
      </c>
      <c r="E2568">
        <f>D2568-MajorAxis</f>
        <v>-5</v>
      </c>
      <c r="F2568" s="2">
        <f t="shared" si="245"/>
        <v>0.72465753424657531</v>
      </c>
      <c r="G2568" s="3">
        <f t="shared" si="244"/>
        <v>-6.3158065634946803E-2</v>
      </c>
      <c r="H2568" s="11" t="e">
        <f t="shared" si="243"/>
        <v>#N/A</v>
      </c>
      <c r="I2568" s="11" t="e">
        <f t="shared" si="243"/>
        <v>#N/A</v>
      </c>
      <c r="J2568" s="11" t="e">
        <f t="shared" si="243"/>
        <v>#N/A</v>
      </c>
      <c r="K2568" s="5" t="e">
        <f t="shared" si="243"/>
        <v>#N/A</v>
      </c>
      <c r="L2568" s="5" t="e">
        <f t="shared" si="243"/>
        <v>#N/A</v>
      </c>
      <c r="M2568" s="5" t="e">
        <f t="shared" si="243"/>
        <v>#N/A</v>
      </c>
      <c r="N2568" s="8" t="e">
        <f t="shared" si="243"/>
        <v>#N/A</v>
      </c>
      <c r="O2568" s="8" t="e">
        <f t="shared" si="243"/>
        <v>#N/A</v>
      </c>
      <c r="P2568" s="8">
        <f t="shared" si="243"/>
        <v>0.72189999354867584</v>
      </c>
      <c r="Q2568" s="9" t="e">
        <f t="shared" si="243"/>
        <v>#N/A</v>
      </c>
      <c r="R2568" s="9" t="e">
        <f t="shared" si="243"/>
        <v>#N/A</v>
      </c>
      <c r="S2568" s="9" t="e">
        <f t="shared" si="243"/>
        <v>#N/A</v>
      </c>
    </row>
    <row r="2569" spans="1:19" x14ac:dyDescent="0.3">
      <c r="A2569" s="1">
        <v>45550</v>
      </c>
      <c r="B2569">
        <v>0</v>
      </c>
      <c r="C2569" t="s">
        <v>5</v>
      </c>
      <c r="D2569">
        <v>275</v>
      </c>
      <c r="E2569">
        <f>D2569-MajorAxis</f>
        <v>185</v>
      </c>
      <c r="F2569" s="2">
        <f t="shared" si="245"/>
        <v>0.72465753424657531</v>
      </c>
      <c r="G2569" s="3">
        <f t="shared" si="244"/>
        <v>-6.315806563494665E-2</v>
      </c>
      <c r="H2569" s="11" t="e">
        <f t="shared" si="243"/>
        <v>#N/A</v>
      </c>
      <c r="I2569" s="11" t="e">
        <f t="shared" si="243"/>
        <v>#N/A</v>
      </c>
      <c r="J2569" s="11" t="e">
        <f t="shared" si="243"/>
        <v>#N/A</v>
      </c>
      <c r="K2569" s="5" t="e">
        <f t="shared" si="243"/>
        <v>#N/A</v>
      </c>
      <c r="L2569" s="5" t="e">
        <f t="shared" si="243"/>
        <v>#N/A</v>
      </c>
      <c r="M2569" s="5" t="e">
        <f t="shared" si="243"/>
        <v>#N/A</v>
      </c>
      <c r="N2569" s="8" t="e">
        <f t="shared" si="243"/>
        <v>#N/A</v>
      </c>
      <c r="O2569" s="8" t="e">
        <f t="shared" si="243"/>
        <v>#N/A</v>
      </c>
      <c r="P2569" s="8">
        <f t="shared" si="243"/>
        <v>-0.72189999354867584</v>
      </c>
      <c r="Q2569" s="9" t="e">
        <f t="shared" si="243"/>
        <v>#N/A</v>
      </c>
      <c r="R2569" s="9" t="e">
        <f t="shared" si="243"/>
        <v>#N/A</v>
      </c>
      <c r="S2569" s="9" t="e">
        <f t="shared" si="243"/>
        <v>#N/A</v>
      </c>
    </row>
    <row r="2570" spans="1:19" x14ac:dyDescent="0.3">
      <c r="A2570" s="1">
        <v>45550</v>
      </c>
      <c r="B2570">
        <v>10</v>
      </c>
      <c r="C2570" t="s">
        <v>4</v>
      </c>
      <c r="D2570">
        <v>98</v>
      </c>
      <c r="E2570">
        <f>D2570-MajorAxis</f>
        <v>8</v>
      </c>
      <c r="F2570" s="2">
        <f t="shared" si="245"/>
        <v>0.72465753424657531</v>
      </c>
      <c r="G2570" s="3">
        <f t="shared" si="244"/>
        <v>0.1008528361751707</v>
      </c>
      <c r="H2570" s="11" t="e">
        <f t="shared" si="243"/>
        <v>#N/A</v>
      </c>
      <c r="I2570" s="11" t="e">
        <f t="shared" si="243"/>
        <v>#N/A</v>
      </c>
      <c r="J2570" s="11" t="e">
        <f t="shared" si="243"/>
        <v>#N/A</v>
      </c>
      <c r="K2570" s="5" t="e">
        <f t="shared" si="243"/>
        <v>#N/A</v>
      </c>
      <c r="L2570" s="5" t="e">
        <f t="shared" si="243"/>
        <v>#N/A</v>
      </c>
      <c r="M2570" s="5" t="e">
        <f t="shared" si="243"/>
        <v>#N/A</v>
      </c>
      <c r="N2570" s="8" t="e">
        <f t="shared" si="243"/>
        <v>#N/A</v>
      </c>
      <c r="O2570" s="8" t="e">
        <f t="shared" si="243"/>
        <v>#N/A</v>
      </c>
      <c r="P2570" s="8">
        <f t="shared" si="243"/>
        <v>0.71760521693738455</v>
      </c>
      <c r="Q2570" s="9" t="e">
        <f t="shared" si="243"/>
        <v>#N/A</v>
      </c>
      <c r="R2570" s="9" t="e">
        <f t="shared" si="243"/>
        <v>#N/A</v>
      </c>
      <c r="S2570" s="9" t="e">
        <f t="shared" si="243"/>
        <v>#N/A</v>
      </c>
    </row>
    <row r="2571" spans="1:19" x14ac:dyDescent="0.3">
      <c r="A2571" s="1">
        <v>45550</v>
      </c>
      <c r="B2571">
        <v>10</v>
      </c>
      <c r="C2571" t="s">
        <v>5</v>
      </c>
      <c r="D2571">
        <v>261</v>
      </c>
      <c r="E2571">
        <f>D2571-MajorAxis</f>
        <v>171</v>
      </c>
      <c r="F2571" s="2">
        <f t="shared" si="245"/>
        <v>0.72465753424657531</v>
      </c>
      <c r="G2571" s="3">
        <f t="shared" si="244"/>
        <v>0.11336141370723588</v>
      </c>
      <c r="H2571" s="11" t="e">
        <f t="shared" si="243"/>
        <v>#N/A</v>
      </c>
      <c r="I2571" s="11" t="e">
        <f t="shared" si="243"/>
        <v>#N/A</v>
      </c>
      <c r="J2571" s="11" t="e">
        <f t="shared" si="243"/>
        <v>#N/A</v>
      </c>
      <c r="K2571" s="5" t="e">
        <f t="shared" si="243"/>
        <v>#N/A</v>
      </c>
      <c r="L2571" s="5" t="e">
        <f t="shared" si="243"/>
        <v>#N/A</v>
      </c>
      <c r="M2571" s="5" t="e">
        <f t="shared" si="243"/>
        <v>#N/A</v>
      </c>
      <c r="N2571" s="8" t="e">
        <f t="shared" si="243"/>
        <v>#N/A</v>
      </c>
      <c r="O2571" s="8" t="e">
        <f t="shared" si="243"/>
        <v>#N/A</v>
      </c>
      <c r="P2571" s="8">
        <f t="shared" si="243"/>
        <v>-0.71573579749976413</v>
      </c>
      <c r="Q2571" s="9" t="e">
        <f t="shared" si="243"/>
        <v>#N/A</v>
      </c>
      <c r="R2571" s="9" t="e">
        <f t="shared" si="243"/>
        <v>#N/A</v>
      </c>
      <c r="S2571" s="9" t="e">
        <f t="shared" si="243"/>
        <v>#N/A</v>
      </c>
    </row>
    <row r="2572" spans="1:19" x14ac:dyDescent="0.3">
      <c r="A2572" s="1">
        <v>45550</v>
      </c>
      <c r="B2572">
        <v>20</v>
      </c>
      <c r="C2572" t="s">
        <v>4</v>
      </c>
      <c r="D2572">
        <v>113</v>
      </c>
      <c r="E2572">
        <f>D2572-MajorAxis</f>
        <v>23</v>
      </c>
      <c r="F2572" s="2">
        <f t="shared" si="245"/>
        <v>0.72465753424657531</v>
      </c>
      <c r="G2572" s="3">
        <f t="shared" si="244"/>
        <v>0.2831462561244189</v>
      </c>
      <c r="H2572" s="11" t="e">
        <f t="shared" si="243"/>
        <v>#N/A</v>
      </c>
      <c r="I2572" s="11" t="e">
        <f t="shared" si="243"/>
        <v>#N/A</v>
      </c>
      <c r="J2572" s="11" t="e">
        <f t="shared" si="243"/>
        <v>#N/A</v>
      </c>
      <c r="K2572" s="5" t="e">
        <f t="shared" si="243"/>
        <v>#N/A</v>
      </c>
      <c r="L2572" s="5" t="e">
        <f t="shared" si="243"/>
        <v>#N/A</v>
      </c>
      <c r="M2572" s="5" t="e">
        <f t="shared" si="243"/>
        <v>#N/A</v>
      </c>
      <c r="N2572" s="8" t="e">
        <f t="shared" si="243"/>
        <v>#N/A</v>
      </c>
      <c r="O2572" s="8" t="e">
        <f t="shared" si="243"/>
        <v>#N/A</v>
      </c>
      <c r="P2572" s="8">
        <f t="shared" si="243"/>
        <v>0.66705077736485063</v>
      </c>
      <c r="Q2572" s="9" t="e">
        <f t="shared" si="243"/>
        <v>#N/A</v>
      </c>
      <c r="R2572" s="9" t="e">
        <f t="shared" si="243"/>
        <v>#N/A</v>
      </c>
      <c r="S2572" s="9" t="e">
        <f t="shared" si="243"/>
        <v>#N/A</v>
      </c>
    </row>
    <row r="2573" spans="1:19" x14ac:dyDescent="0.3">
      <c r="A2573" s="1">
        <v>45550</v>
      </c>
      <c r="B2573">
        <v>20</v>
      </c>
      <c r="C2573" t="s">
        <v>5</v>
      </c>
      <c r="D2573">
        <v>247</v>
      </c>
      <c r="E2573">
        <f>D2573-MajorAxis</f>
        <v>157</v>
      </c>
      <c r="F2573" s="2">
        <f t="shared" si="245"/>
        <v>0.72465753424657531</v>
      </c>
      <c r="G2573" s="3">
        <f t="shared" si="244"/>
        <v>0.2831462561244189</v>
      </c>
      <c r="H2573" s="11" t="e">
        <f t="shared" si="243"/>
        <v>#N/A</v>
      </c>
      <c r="I2573" s="11" t="e">
        <f t="shared" si="243"/>
        <v>#N/A</v>
      </c>
      <c r="J2573" s="11" t="e">
        <f t="shared" si="243"/>
        <v>#N/A</v>
      </c>
      <c r="K2573" s="5" t="e">
        <f t="shared" si="243"/>
        <v>#N/A</v>
      </c>
      <c r="L2573" s="5" t="e">
        <f t="shared" si="243"/>
        <v>#N/A</v>
      </c>
      <c r="M2573" s="5" t="e">
        <f t="shared" si="243"/>
        <v>#N/A</v>
      </c>
      <c r="N2573" s="8" t="e">
        <f t="shared" si="243"/>
        <v>#N/A</v>
      </c>
      <c r="O2573" s="8" t="e">
        <f t="shared" si="243"/>
        <v>#N/A</v>
      </c>
      <c r="P2573" s="8">
        <f t="shared" si="243"/>
        <v>-0.66705077736485063</v>
      </c>
      <c r="Q2573" s="9" t="e">
        <f t="shared" si="243"/>
        <v>#N/A</v>
      </c>
      <c r="R2573" s="9" t="e">
        <f t="shared" si="243"/>
        <v>#N/A</v>
      </c>
      <c r="S2573" s="9" t="e">
        <f t="shared" si="243"/>
        <v>#N/A</v>
      </c>
    </row>
    <row r="2574" spans="1:19" x14ac:dyDescent="0.3">
      <c r="A2574" s="1">
        <v>45550</v>
      </c>
      <c r="B2574">
        <v>30</v>
      </c>
      <c r="C2574" t="s">
        <v>4</v>
      </c>
      <c r="D2574">
        <v>130</v>
      </c>
      <c r="E2574">
        <f>D2574-MajorAxis</f>
        <v>40</v>
      </c>
      <c r="F2574" s="2">
        <f t="shared" si="245"/>
        <v>0.72465753424657531</v>
      </c>
      <c r="G2574" s="3">
        <f t="shared" si="244"/>
        <v>0.46580088427969762</v>
      </c>
      <c r="H2574" s="11" t="e">
        <f t="shared" si="243"/>
        <v>#N/A</v>
      </c>
      <c r="I2574" s="11" t="e">
        <f t="shared" si="243"/>
        <v>#N/A</v>
      </c>
      <c r="J2574" s="11" t="e">
        <f t="shared" si="243"/>
        <v>#N/A</v>
      </c>
      <c r="K2574" s="5" t="e">
        <f t="shared" si="243"/>
        <v>#N/A</v>
      </c>
      <c r="L2574" s="5" t="e">
        <f t="shared" si="243"/>
        <v>#N/A</v>
      </c>
      <c r="M2574" s="5" t="e">
        <f t="shared" si="243"/>
        <v>#N/A</v>
      </c>
      <c r="N2574" s="8" t="e">
        <f t="shared" si="243"/>
        <v>#N/A</v>
      </c>
      <c r="O2574" s="8" t="e">
        <f t="shared" si="243"/>
        <v>#N/A</v>
      </c>
      <c r="P2574" s="8">
        <f t="shared" si="243"/>
        <v>0.55511987727388956</v>
      </c>
      <c r="Q2574" s="9" t="e">
        <f t="shared" si="243"/>
        <v>#N/A</v>
      </c>
      <c r="R2574" s="9" t="e">
        <f t="shared" si="243"/>
        <v>#N/A</v>
      </c>
      <c r="S2574" s="9" t="e">
        <f t="shared" si="243"/>
        <v>#N/A</v>
      </c>
    </row>
    <row r="2575" spans="1:19" x14ac:dyDescent="0.3">
      <c r="A2575" s="1">
        <v>45550</v>
      </c>
      <c r="B2575">
        <v>30</v>
      </c>
      <c r="C2575" t="s">
        <v>5</v>
      </c>
      <c r="D2575">
        <v>229</v>
      </c>
      <c r="E2575">
        <f>D2575-MajorAxis</f>
        <v>139</v>
      </c>
      <c r="F2575" s="2">
        <f t="shared" si="245"/>
        <v>0.72465753424657531</v>
      </c>
      <c r="G2575" s="3">
        <f t="shared" si="244"/>
        <v>0.47541811826846347</v>
      </c>
      <c r="H2575" s="11" t="e">
        <f t="shared" si="243"/>
        <v>#N/A</v>
      </c>
      <c r="I2575" s="11" t="e">
        <f t="shared" si="243"/>
        <v>#N/A</v>
      </c>
      <c r="J2575" s="11" t="e">
        <f t="shared" si="243"/>
        <v>#N/A</v>
      </c>
      <c r="K2575" s="5" t="e">
        <f t="shared" si="243"/>
        <v>#N/A</v>
      </c>
      <c r="L2575" s="5" t="e">
        <f t="shared" si="243"/>
        <v>#N/A</v>
      </c>
      <c r="M2575" s="5" t="e">
        <f t="shared" si="243"/>
        <v>#N/A</v>
      </c>
      <c r="N2575" s="8" t="e">
        <f t="shared" si="243"/>
        <v>#N/A</v>
      </c>
      <c r="O2575" s="8" t="e">
        <f t="shared" si="243"/>
        <v>#N/A</v>
      </c>
      <c r="P2575" s="8">
        <f t="shared" si="243"/>
        <v>-0.54690598347650188</v>
      </c>
      <c r="Q2575" s="9" t="e">
        <f t="shared" si="243"/>
        <v>#N/A</v>
      </c>
      <c r="R2575" s="9" t="e">
        <f t="shared" si="243"/>
        <v>#N/A</v>
      </c>
      <c r="S2575" s="9" t="e">
        <f t="shared" si="243"/>
        <v>#N/A</v>
      </c>
    </row>
    <row r="2576" spans="1:19" x14ac:dyDescent="0.3">
      <c r="A2576" s="1">
        <v>45550</v>
      </c>
      <c r="B2576">
        <v>40</v>
      </c>
      <c r="C2576" t="s">
        <v>4</v>
      </c>
      <c r="D2576">
        <v>167</v>
      </c>
      <c r="E2576">
        <f>D2576-MajorAxis</f>
        <v>77</v>
      </c>
      <c r="F2576" s="2">
        <f t="shared" si="245"/>
        <v>0.72465753424657531</v>
      </c>
      <c r="G2576" s="3">
        <f t="shared" si="244"/>
        <v>0.70608460859094446</v>
      </c>
      <c r="H2576" s="11" t="e">
        <f t="shared" si="243"/>
        <v>#N/A</v>
      </c>
      <c r="I2576" s="11" t="e">
        <f t="shared" si="243"/>
        <v>#N/A</v>
      </c>
      <c r="J2576" s="11" t="e">
        <f t="shared" si="243"/>
        <v>#N/A</v>
      </c>
      <c r="K2576" s="5" t="e">
        <f t="shared" si="243"/>
        <v>#N/A</v>
      </c>
      <c r="L2576" s="5" t="e">
        <f t="shared" si="243"/>
        <v>#N/A</v>
      </c>
      <c r="M2576" s="5" t="e">
        <f t="shared" si="243"/>
        <v>#N/A</v>
      </c>
      <c r="N2576" s="8" t="e">
        <f t="shared" si="243"/>
        <v>#N/A</v>
      </c>
      <c r="O2576" s="8" t="e">
        <f t="shared" si="243"/>
        <v>#N/A</v>
      </c>
      <c r="P2576" s="8">
        <f t="shared" si="243"/>
        <v>0.16301247636699268</v>
      </c>
      <c r="Q2576" s="9" t="e">
        <f t="shared" si="243"/>
        <v>#N/A</v>
      </c>
      <c r="R2576" s="9" t="e">
        <f t="shared" si="243"/>
        <v>#N/A</v>
      </c>
      <c r="S2576" s="9" t="e">
        <f t="shared" si="243"/>
        <v>#N/A</v>
      </c>
    </row>
    <row r="2577" spans="1:19" x14ac:dyDescent="0.3">
      <c r="A2577" s="1">
        <v>45550</v>
      </c>
      <c r="B2577">
        <v>40</v>
      </c>
      <c r="C2577" t="s">
        <v>5</v>
      </c>
      <c r="D2577">
        <v>193</v>
      </c>
      <c r="E2577">
        <f>D2577-MajorAxis</f>
        <v>103</v>
      </c>
      <c r="F2577" s="2">
        <f t="shared" si="245"/>
        <v>0.72465753424657531</v>
      </c>
      <c r="G2577" s="3">
        <f t="shared" si="244"/>
        <v>0.70608460859094446</v>
      </c>
      <c r="H2577" s="11" t="e">
        <f t="shared" si="243"/>
        <v>#N/A</v>
      </c>
      <c r="I2577" s="11" t="e">
        <f t="shared" si="243"/>
        <v>#N/A</v>
      </c>
      <c r="J2577" s="11" t="e">
        <f t="shared" si="243"/>
        <v>#N/A</v>
      </c>
      <c r="K2577" s="5" t="e">
        <f t="shared" si="243"/>
        <v>#N/A</v>
      </c>
      <c r="L2577" s="5" t="e">
        <f t="shared" si="243"/>
        <v>#N/A</v>
      </c>
      <c r="M2577" s="5" t="e">
        <f t="shared" si="243"/>
        <v>#N/A</v>
      </c>
      <c r="N2577" s="8" t="e">
        <f t="shared" si="243"/>
        <v>#N/A</v>
      </c>
      <c r="O2577" s="8" t="e">
        <f t="shared" si="243"/>
        <v>#N/A</v>
      </c>
      <c r="P2577" s="8">
        <f t="shared" si="243"/>
        <v>-0.16301247636699243</v>
      </c>
      <c r="Q2577" s="9" t="e">
        <f t="shared" si="243"/>
        <v>#N/A</v>
      </c>
      <c r="R2577" s="9" t="e">
        <f t="shared" si="243"/>
        <v>#N/A</v>
      </c>
      <c r="S2577" s="9" t="e">
        <f t="shared" si="243"/>
        <v>#N/A</v>
      </c>
    </row>
    <row r="2578" spans="1:19" x14ac:dyDescent="0.3">
      <c r="A2578" s="1">
        <v>45551</v>
      </c>
      <c r="B2578">
        <v>0</v>
      </c>
      <c r="C2578" t="s">
        <v>4</v>
      </c>
      <c r="D2578">
        <v>85</v>
      </c>
      <c r="E2578">
        <f>D2578-MajorAxis</f>
        <v>-5</v>
      </c>
      <c r="F2578" s="2">
        <f t="shared" si="245"/>
        <v>0.72739726027397267</v>
      </c>
      <c r="G2578" s="3">
        <f t="shared" si="244"/>
        <v>-6.3396848491789712E-2</v>
      </c>
      <c r="H2578" s="11" t="e">
        <f t="shared" ref="H2578:S2593" si="246">IF(MONTH($A2578)=LEN(H$1),$F2578*COS($E2578/180*PI()),NA())</f>
        <v>#N/A</v>
      </c>
      <c r="I2578" s="11" t="e">
        <f t="shared" si="246"/>
        <v>#N/A</v>
      </c>
      <c r="J2578" s="11" t="e">
        <f t="shared" si="246"/>
        <v>#N/A</v>
      </c>
      <c r="K2578" s="5" t="e">
        <f t="shared" si="246"/>
        <v>#N/A</v>
      </c>
      <c r="L2578" s="5" t="e">
        <f t="shared" si="246"/>
        <v>#N/A</v>
      </c>
      <c r="M2578" s="5" t="e">
        <f t="shared" si="246"/>
        <v>#N/A</v>
      </c>
      <c r="N2578" s="8" t="e">
        <f t="shared" si="246"/>
        <v>#N/A</v>
      </c>
      <c r="O2578" s="8" t="e">
        <f t="shared" si="246"/>
        <v>#N/A</v>
      </c>
      <c r="P2578" s="8">
        <f t="shared" si="246"/>
        <v>0.72462929409139309</v>
      </c>
      <c r="Q2578" s="9" t="e">
        <f t="shared" si="246"/>
        <v>#N/A</v>
      </c>
      <c r="R2578" s="9" t="e">
        <f t="shared" si="246"/>
        <v>#N/A</v>
      </c>
      <c r="S2578" s="9" t="e">
        <f t="shared" si="246"/>
        <v>#N/A</v>
      </c>
    </row>
    <row r="2579" spans="1:19" x14ac:dyDescent="0.3">
      <c r="A2579" s="1">
        <v>45551</v>
      </c>
      <c r="B2579">
        <v>0</v>
      </c>
      <c r="C2579" t="s">
        <v>5</v>
      </c>
      <c r="D2579">
        <v>274</v>
      </c>
      <c r="E2579">
        <f>D2579-MajorAxis</f>
        <v>184</v>
      </c>
      <c r="F2579" s="2">
        <f t="shared" si="245"/>
        <v>0.72739726027397267</v>
      </c>
      <c r="G2579" s="3">
        <f t="shared" si="244"/>
        <v>-5.0740667887849707E-2</v>
      </c>
      <c r="H2579" s="11" t="e">
        <f t="shared" si="246"/>
        <v>#N/A</v>
      </c>
      <c r="I2579" s="11" t="e">
        <f t="shared" si="246"/>
        <v>#N/A</v>
      </c>
      <c r="J2579" s="11" t="e">
        <f t="shared" si="246"/>
        <v>#N/A</v>
      </c>
      <c r="K2579" s="5" t="e">
        <f t="shared" si="246"/>
        <v>#N/A</v>
      </c>
      <c r="L2579" s="5" t="e">
        <f t="shared" si="246"/>
        <v>#N/A</v>
      </c>
      <c r="M2579" s="5" t="e">
        <f t="shared" si="246"/>
        <v>#N/A</v>
      </c>
      <c r="N2579" s="8" t="e">
        <f t="shared" si="246"/>
        <v>#N/A</v>
      </c>
      <c r="O2579" s="8" t="e">
        <f t="shared" si="246"/>
        <v>#N/A</v>
      </c>
      <c r="P2579" s="8">
        <f t="shared" si="246"/>
        <v>-0.72562535710680376</v>
      </c>
      <c r="Q2579" s="9" t="e">
        <f t="shared" si="246"/>
        <v>#N/A</v>
      </c>
      <c r="R2579" s="9" t="e">
        <f t="shared" si="246"/>
        <v>#N/A</v>
      </c>
      <c r="S2579" s="9" t="e">
        <f t="shared" si="246"/>
        <v>#N/A</v>
      </c>
    </row>
    <row r="2580" spans="1:19" x14ac:dyDescent="0.3">
      <c r="A2580" s="1">
        <v>45551</v>
      </c>
      <c r="B2580">
        <v>10</v>
      </c>
      <c r="C2580" t="s">
        <v>4</v>
      </c>
      <c r="D2580">
        <v>99</v>
      </c>
      <c r="E2580">
        <f>D2580-MajorAxis</f>
        <v>9</v>
      </c>
      <c r="F2580" s="2">
        <f t="shared" si="245"/>
        <v>0.72739726027397267</v>
      </c>
      <c r="G2580" s="3">
        <f t="shared" si="244"/>
        <v>0.11379000128268849</v>
      </c>
      <c r="H2580" s="11" t="e">
        <f t="shared" si="246"/>
        <v>#N/A</v>
      </c>
      <c r="I2580" s="11" t="e">
        <f t="shared" si="246"/>
        <v>#N/A</v>
      </c>
      <c r="J2580" s="11" t="e">
        <f t="shared" si="246"/>
        <v>#N/A</v>
      </c>
      <c r="K2580" s="5" t="e">
        <f t="shared" si="246"/>
        <v>#N/A</v>
      </c>
      <c r="L2580" s="5" t="e">
        <f t="shared" si="246"/>
        <v>#N/A</v>
      </c>
      <c r="M2580" s="5" t="e">
        <f t="shared" si="246"/>
        <v>#N/A</v>
      </c>
      <c r="N2580" s="8" t="e">
        <f t="shared" si="246"/>
        <v>#N/A</v>
      </c>
      <c r="O2580" s="8" t="e">
        <f t="shared" si="246"/>
        <v>#N/A</v>
      </c>
      <c r="P2580" s="8">
        <f t="shared" si="246"/>
        <v>0.71844179295344957</v>
      </c>
      <c r="Q2580" s="9" t="e">
        <f t="shared" si="246"/>
        <v>#N/A</v>
      </c>
      <c r="R2580" s="9" t="e">
        <f t="shared" si="246"/>
        <v>#N/A</v>
      </c>
      <c r="S2580" s="9" t="e">
        <f t="shared" si="246"/>
        <v>#N/A</v>
      </c>
    </row>
    <row r="2581" spans="1:19" x14ac:dyDescent="0.3">
      <c r="A2581" s="1">
        <v>45551</v>
      </c>
      <c r="B2581">
        <v>10</v>
      </c>
      <c r="C2581" t="s">
        <v>5</v>
      </c>
      <c r="D2581">
        <v>261</v>
      </c>
      <c r="E2581">
        <f>D2581-MajorAxis</f>
        <v>171</v>
      </c>
      <c r="F2581" s="2">
        <f t="shared" si="245"/>
        <v>0.72739726027397267</v>
      </c>
      <c r="G2581" s="3">
        <f t="shared" si="244"/>
        <v>0.11379000128268857</v>
      </c>
      <c r="H2581" s="11" t="e">
        <f t="shared" si="246"/>
        <v>#N/A</v>
      </c>
      <c r="I2581" s="11" t="e">
        <f t="shared" si="246"/>
        <v>#N/A</v>
      </c>
      <c r="J2581" s="11" t="e">
        <f t="shared" si="246"/>
        <v>#N/A</v>
      </c>
      <c r="K2581" s="5" t="e">
        <f t="shared" si="246"/>
        <v>#N/A</v>
      </c>
      <c r="L2581" s="5" t="e">
        <f t="shared" si="246"/>
        <v>#N/A</v>
      </c>
      <c r="M2581" s="5" t="e">
        <f t="shared" si="246"/>
        <v>#N/A</v>
      </c>
      <c r="N2581" s="8" t="e">
        <f t="shared" si="246"/>
        <v>#N/A</v>
      </c>
      <c r="O2581" s="8" t="e">
        <f t="shared" si="246"/>
        <v>#N/A</v>
      </c>
      <c r="P2581" s="8">
        <f t="shared" si="246"/>
        <v>-0.71844179295344957</v>
      </c>
      <c r="Q2581" s="9" t="e">
        <f t="shared" si="246"/>
        <v>#N/A</v>
      </c>
      <c r="R2581" s="9" t="e">
        <f t="shared" si="246"/>
        <v>#N/A</v>
      </c>
      <c r="S2581" s="9" t="e">
        <f t="shared" si="246"/>
        <v>#N/A</v>
      </c>
    </row>
    <row r="2582" spans="1:19" x14ac:dyDescent="0.3">
      <c r="A2582" s="1">
        <v>45551</v>
      </c>
      <c r="B2582">
        <v>20</v>
      </c>
      <c r="C2582" t="s">
        <v>4</v>
      </c>
      <c r="D2582">
        <v>113</v>
      </c>
      <c r="E2582">
        <f>D2582-MajorAxis</f>
        <v>23</v>
      </c>
      <c r="F2582" s="2">
        <f t="shared" si="245"/>
        <v>0.72739726027397267</v>
      </c>
      <c r="G2582" s="3">
        <f t="shared" si="244"/>
        <v>0.28421675236685529</v>
      </c>
      <c r="H2582" s="11" t="e">
        <f t="shared" si="246"/>
        <v>#N/A</v>
      </c>
      <c r="I2582" s="11" t="e">
        <f t="shared" si="246"/>
        <v>#N/A</v>
      </c>
      <c r="J2582" s="11" t="e">
        <f t="shared" si="246"/>
        <v>#N/A</v>
      </c>
      <c r="K2582" s="5" t="e">
        <f t="shared" si="246"/>
        <v>#N/A</v>
      </c>
      <c r="L2582" s="5" t="e">
        <f t="shared" si="246"/>
        <v>#N/A</v>
      </c>
      <c r="M2582" s="5" t="e">
        <f t="shared" si="246"/>
        <v>#N/A</v>
      </c>
      <c r="N2582" s="8" t="e">
        <f t="shared" si="246"/>
        <v>#N/A</v>
      </c>
      <c r="O2582" s="8" t="e">
        <f t="shared" si="246"/>
        <v>#N/A</v>
      </c>
      <c r="P2582" s="8">
        <f t="shared" si="246"/>
        <v>0.66957270847019978</v>
      </c>
      <c r="Q2582" s="9" t="e">
        <f t="shared" si="246"/>
        <v>#N/A</v>
      </c>
      <c r="R2582" s="9" t="e">
        <f t="shared" si="246"/>
        <v>#N/A</v>
      </c>
      <c r="S2582" s="9" t="e">
        <f t="shared" si="246"/>
        <v>#N/A</v>
      </c>
    </row>
    <row r="2583" spans="1:19" x14ac:dyDescent="0.3">
      <c r="A2583" s="1">
        <v>45551</v>
      </c>
      <c r="B2583">
        <v>20</v>
      </c>
      <c r="C2583" t="s">
        <v>5</v>
      </c>
      <c r="D2583">
        <v>247</v>
      </c>
      <c r="E2583">
        <f>D2583-MajorAxis</f>
        <v>157</v>
      </c>
      <c r="F2583" s="2">
        <f t="shared" si="245"/>
        <v>0.72739726027397267</v>
      </c>
      <c r="G2583" s="3">
        <f t="shared" si="244"/>
        <v>0.28421675236685534</v>
      </c>
      <c r="H2583" s="11" t="e">
        <f t="shared" si="246"/>
        <v>#N/A</v>
      </c>
      <c r="I2583" s="11" t="e">
        <f t="shared" si="246"/>
        <v>#N/A</v>
      </c>
      <c r="J2583" s="11" t="e">
        <f t="shared" si="246"/>
        <v>#N/A</v>
      </c>
      <c r="K2583" s="5" t="e">
        <f t="shared" si="246"/>
        <v>#N/A</v>
      </c>
      <c r="L2583" s="5" t="e">
        <f t="shared" si="246"/>
        <v>#N/A</v>
      </c>
      <c r="M2583" s="5" t="e">
        <f t="shared" si="246"/>
        <v>#N/A</v>
      </c>
      <c r="N2583" s="8" t="e">
        <f t="shared" si="246"/>
        <v>#N/A</v>
      </c>
      <c r="O2583" s="8" t="e">
        <f t="shared" si="246"/>
        <v>#N/A</v>
      </c>
      <c r="P2583" s="8">
        <f t="shared" si="246"/>
        <v>-0.66957270847019978</v>
      </c>
      <c r="Q2583" s="9" t="e">
        <f t="shared" si="246"/>
        <v>#N/A</v>
      </c>
      <c r="R2583" s="9" t="e">
        <f t="shared" si="246"/>
        <v>#N/A</v>
      </c>
      <c r="S2583" s="9" t="e">
        <f t="shared" si="246"/>
        <v>#N/A</v>
      </c>
    </row>
    <row r="2584" spans="1:19" x14ac:dyDescent="0.3">
      <c r="A2584" s="1">
        <v>45551</v>
      </c>
      <c r="B2584">
        <v>30</v>
      </c>
      <c r="C2584" t="s">
        <v>4</v>
      </c>
      <c r="D2584">
        <v>132</v>
      </c>
      <c r="E2584">
        <f>D2584-MajorAxis</f>
        <v>42</v>
      </c>
      <c r="F2584" s="2">
        <f t="shared" si="245"/>
        <v>0.72739726027397267</v>
      </c>
      <c r="G2584" s="3">
        <f t="shared" si="244"/>
        <v>0.48672376983089555</v>
      </c>
      <c r="H2584" s="11" t="e">
        <f t="shared" si="246"/>
        <v>#N/A</v>
      </c>
      <c r="I2584" s="11" t="e">
        <f t="shared" si="246"/>
        <v>#N/A</v>
      </c>
      <c r="J2584" s="11" t="e">
        <f t="shared" si="246"/>
        <v>#N/A</v>
      </c>
      <c r="K2584" s="5" t="e">
        <f t="shared" si="246"/>
        <v>#N/A</v>
      </c>
      <c r="L2584" s="5" t="e">
        <f t="shared" si="246"/>
        <v>#N/A</v>
      </c>
      <c r="M2584" s="5" t="e">
        <f t="shared" si="246"/>
        <v>#N/A</v>
      </c>
      <c r="N2584" s="8" t="e">
        <f t="shared" si="246"/>
        <v>#N/A</v>
      </c>
      <c r="O2584" s="8" t="e">
        <f t="shared" si="246"/>
        <v>#N/A</v>
      </c>
      <c r="P2584" s="8">
        <f t="shared" si="246"/>
        <v>0.54056151003903619</v>
      </c>
      <c r="Q2584" s="9" t="e">
        <f t="shared" si="246"/>
        <v>#N/A</v>
      </c>
      <c r="R2584" s="9" t="e">
        <f t="shared" si="246"/>
        <v>#N/A</v>
      </c>
      <c r="S2584" s="9" t="e">
        <f t="shared" si="246"/>
        <v>#N/A</v>
      </c>
    </row>
    <row r="2585" spans="1:19" x14ac:dyDescent="0.3">
      <c r="A2585" s="1">
        <v>45551</v>
      </c>
      <c r="B2585">
        <v>30</v>
      </c>
      <c r="C2585" t="s">
        <v>5</v>
      </c>
      <c r="D2585">
        <v>228</v>
      </c>
      <c r="E2585">
        <f>D2585-MajorAxis</f>
        <v>138</v>
      </c>
      <c r="F2585" s="2">
        <f t="shared" si="245"/>
        <v>0.72739726027397267</v>
      </c>
      <c r="G2585" s="3">
        <f t="shared" si="244"/>
        <v>0.48672376983089538</v>
      </c>
      <c r="H2585" s="11" t="e">
        <f t="shared" si="246"/>
        <v>#N/A</v>
      </c>
      <c r="I2585" s="11" t="e">
        <f t="shared" si="246"/>
        <v>#N/A</v>
      </c>
      <c r="J2585" s="11" t="e">
        <f t="shared" si="246"/>
        <v>#N/A</v>
      </c>
      <c r="K2585" s="5" t="e">
        <f t="shared" si="246"/>
        <v>#N/A</v>
      </c>
      <c r="L2585" s="5" t="e">
        <f t="shared" si="246"/>
        <v>#N/A</v>
      </c>
      <c r="M2585" s="5" t="e">
        <f t="shared" si="246"/>
        <v>#N/A</v>
      </c>
      <c r="N2585" s="8" t="e">
        <f t="shared" si="246"/>
        <v>#N/A</v>
      </c>
      <c r="O2585" s="8" t="e">
        <f t="shared" si="246"/>
        <v>#N/A</v>
      </c>
      <c r="P2585" s="8">
        <f t="shared" si="246"/>
        <v>-0.54056151003903619</v>
      </c>
      <c r="Q2585" s="9" t="e">
        <f t="shared" si="246"/>
        <v>#N/A</v>
      </c>
      <c r="R2585" s="9" t="e">
        <f t="shared" si="246"/>
        <v>#N/A</v>
      </c>
      <c r="S2585" s="9" t="e">
        <f t="shared" si="246"/>
        <v>#N/A</v>
      </c>
    </row>
    <row r="2586" spans="1:19" x14ac:dyDescent="0.3">
      <c r="A2586" s="1">
        <v>45551</v>
      </c>
      <c r="B2586">
        <v>40</v>
      </c>
      <c r="C2586" t="s">
        <v>4</v>
      </c>
      <c r="D2586">
        <v>171</v>
      </c>
      <c r="E2586">
        <f>D2586-MajorAxis</f>
        <v>81</v>
      </c>
      <c r="F2586" s="2">
        <f t="shared" si="245"/>
        <v>0.72739726027397267</v>
      </c>
      <c r="G2586" s="3">
        <f t="shared" si="244"/>
        <v>0.71844179295344957</v>
      </c>
      <c r="H2586" s="11" t="e">
        <f t="shared" si="246"/>
        <v>#N/A</v>
      </c>
      <c r="I2586" s="11" t="e">
        <f t="shared" si="246"/>
        <v>#N/A</v>
      </c>
      <c r="J2586" s="11" t="e">
        <f t="shared" si="246"/>
        <v>#N/A</v>
      </c>
      <c r="K2586" s="5" t="e">
        <f t="shared" si="246"/>
        <v>#N/A</v>
      </c>
      <c r="L2586" s="5" t="e">
        <f t="shared" si="246"/>
        <v>#N/A</v>
      </c>
      <c r="M2586" s="5" t="e">
        <f t="shared" si="246"/>
        <v>#N/A</v>
      </c>
      <c r="N2586" s="8" t="e">
        <f t="shared" si="246"/>
        <v>#N/A</v>
      </c>
      <c r="O2586" s="8" t="e">
        <f t="shared" si="246"/>
        <v>#N/A</v>
      </c>
      <c r="P2586" s="8">
        <f t="shared" si="246"/>
        <v>0.11379000128268853</v>
      </c>
      <c r="Q2586" s="9" t="e">
        <f t="shared" si="246"/>
        <v>#N/A</v>
      </c>
      <c r="R2586" s="9" t="e">
        <f t="shared" si="246"/>
        <v>#N/A</v>
      </c>
      <c r="S2586" s="9" t="e">
        <f t="shared" si="246"/>
        <v>#N/A</v>
      </c>
    </row>
    <row r="2587" spans="1:19" x14ac:dyDescent="0.3">
      <c r="A2587" s="1">
        <v>45551</v>
      </c>
      <c r="B2587">
        <v>40</v>
      </c>
      <c r="C2587" t="s">
        <v>5</v>
      </c>
      <c r="D2587">
        <v>189</v>
      </c>
      <c r="E2587">
        <f>D2587-MajorAxis</f>
        <v>99</v>
      </c>
      <c r="F2587" s="2">
        <f t="shared" si="245"/>
        <v>0.72739726027397267</v>
      </c>
      <c r="G2587" s="3">
        <f t="shared" si="244"/>
        <v>0.71844179295344957</v>
      </c>
      <c r="H2587" s="11" t="e">
        <f t="shared" si="246"/>
        <v>#N/A</v>
      </c>
      <c r="I2587" s="11" t="e">
        <f t="shared" si="246"/>
        <v>#N/A</v>
      </c>
      <c r="J2587" s="11" t="e">
        <f t="shared" si="246"/>
        <v>#N/A</v>
      </c>
      <c r="K2587" s="5" t="e">
        <f t="shared" si="246"/>
        <v>#N/A</v>
      </c>
      <c r="L2587" s="5" t="e">
        <f t="shared" si="246"/>
        <v>#N/A</v>
      </c>
      <c r="M2587" s="5" t="e">
        <f t="shared" si="246"/>
        <v>#N/A</v>
      </c>
      <c r="N2587" s="8" t="e">
        <f t="shared" si="246"/>
        <v>#N/A</v>
      </c>
      <c r="O2587" s="8" t="e">
        <f t="shared" si="246"/>
        <v>#N/A</v>
      </c>
      <c r="P2587" s="8">
        <f t="shared" si="246"/>
        <v>-0.11379000128268861</v>
      </c>
      <c r="Q2587" s="9" t="e">
        <f t="shared" si="246"/>
        <v>#N/A</v>
      </c>
      <c r="R2587" s="9" t="e">
        <f t="shared" si="246"/>
        <v>#N/A</v>
      </c>
      <c r="S2587" s="9" t="e">
        <f t="shared" si="246"/>
        <v>#N/A</v>
      </c>
    </row>
    <row r="2588" spans="1:19" x14ac:dyDescent="0.3">
      <c r="A2588" s="1">
        <v>45552</v>
      </c>
      <c r="B2588">
        <v>0</v>
      </c>
      <c r="C2588" t="s">
        <v>4</v>
      </c>
      <c r="D2588">
        <v>86</v>
      </c>
      <c r="E2588">
        <f>D2588-MajorAxis</f>
        <v>-4</v>
      </c>
      <c r="F2588" s="2">
        <f t="shared" si="245"/>
        <v>0.73013698630136981</v>
      </c>
      <c r="G2588" s="3">
        <f t="shared" si="244"/>
        <v>-5.0931781514546276E-2</v>
      </c>
      <c r="H2588" s="11" t="e">
        <f t="shared" si="246"/>
        <v>#N/A</v>
      </c>
      <c r="I2588" s="11" t="e">
        <f t="shared" si="246"/>
        <v>#N/A</v>
      </c>
      <c r="J2588" s="11" t="e">
        <f t="shared" si="246"/>
        <v>#N/A</v>
      </c>
      <c r="K2588" s="5" t="e">
        <f t="shared" si="246"/>
        <v>#N/A</v>
      </c>
      <c r="L2588" s="5" t="e">
        <f t="shared" si="246"/>
        <v>#N/A</v>
      </c>
      <c r="M2588" s="5" t="e">
        <f t="shared" si="246"/>
        <v>#N/A</v>
      </c>
      <c r="N2588" s="8" t="e">
        <f t="shared" si="246"/>
        <v>#N/A</v>
      </c>
      <c r="O2588" s="8" t="e">
        <f t="shared" si="246"/>
        <v>#N/A</v>
      </c>
      <c r="P2588" s="8">
        <f t="shared" si="246"/>
        <v>0.72835840929929629</v>
      </c>
      <c r="Q2588" s="9" t="e">
        <f t="shared" si="246"/>
        <v>#N/A</v>
      </c>
      <c r="R2588" s="9" t="e">
        <f t="shared" si="246"/>
        <v>#N/A</v>
      </c>
      <c r="S2588" s="9" t="e">
        <f t="shared" si="246"/>
        <v>#N/A</v>
      </c>
    </row>
    <row r="2589" spans="1:19" x14ac:dyDescent="0.3">
      <c r="A2589" s="1">
        <v>45552</v>
      </c>
      <c r="B2589">
        <v>0</v>
      </c>
      <c r="C2589" t="s">
        <v>5</v>
      </c>
      <c r="D2589">
        <v>274</v>
      </c>
      <c r="E2589">
        <f>D2589-MajorAxis</f>
        <v>184</v>
      </c>
      <c r="F2589" s="2">
        <f t="shared" si="245"/>
        <v>0.73013698630136981</v>
      </c>
      <c r="G2589" s="3">
        <f t="shared" si="244"/>
        <v>-5.0931781514545936E-2</v>
      </c>
      <c r="H2589" s="11" t="e">
        <f t="shared" si="246"/>
        <v>#N/A</v>
      </c>
      <c r="I2589" s="11" t="e">
        <f t="shared" si="246"/>
        <v>#N/A</v>
      </c>
      <c r="J2589" s="11" t="e">
        <f t="shared" si="246"/>
        <v>#N/A</v>
      </c>
      <c r="K2589" s="5" t="e">
        <f t="shared" si="246"/>
        <v>#N/A</v>
      </c>
      <c r="L2589" s="5" t="e">
        <f t="shared" si="246"/>
        <v>#N/A</v>
      </c>
      <c r="M2589" s="5" t="e">
        <f t="shared" si="246"/>
        <v>#N/A</v>
      </c>
      <c r="N2589" s="8" t="e">
        <f t="shared" si="246"/>
        <v>#N/A</v>
      </c>
      <c r="O2589" s="8" t="e">
        <f t="shared" si="246"/>
        <v>#N/A</v>
      </c>
      <c r="P2589" s="8">
        <f t="shared" si="246"/>
        <v>-0.72835840929929629</v>
      </c>
      <c r="Q2589" s="9" t="e">
        <f t="shared" si="246"/>
        <v>#N/A</v>
      </c>
      <c r="R2589" s="9" t="e">
        <f t="shared" si="246"/>
        <v>#N/A</v>
      </c>
      <c r="S2589" s="9" t="e">
        <f t="shared" si="246"/>
        <v>#N/A</v>
      </c>
    </row>
    <row r="2590" spans="1:19" x14ac:dyDescent="0.3">
      <c r="A2590" s="1">
        <v>45552</v>
      </c>
      <c r="B2590">
        <v>10</v>
      </c>
      <c r="C2590" t="s">
        <v>4</v>
      </c>
      <c r="D2590">
        <v>100</v>
      </c>
      <c r="E2590">
        <f>D2590-MajorAxis</f>
        <v>10</v>
      </c>
      <c r="F2590" s="2">
        <f t="shared" si="245"/>
        <v>0.73013698630136981</v>
      </c>
      <c r="G2590" s="3">
        <f t="shared" si="244"/>
        <v>0.12678695711845733</v>
      </c>
      <c r="H2590" s="11" t="e">
        <f t="shared" si="246"/>
        <v>#N/A</v>
      </c>
      <c r="I2590" s="11" t="e">
        <f t="shared" si="246"/>
        <v>#N/A</v>
      </c>
      <c r="J2590" s="11" t="e">
        <f t="shared" si="246"/>
        <v>#N/A</v>
      </c>
      <c r="K2590" s="5" t="e">
        <f t="shared" si="246"/>
        <v>#N/A</v>
      </c>
      <c r="L2590" s="5" t="e">
        <f t="shared" si="246"/>
        <v>#N/A</v>
      </c>
      <c r="M2590" s="5" t="e">
        <f t="shared" si="246"/>
        <v>#N/A</v>
      </c>
      <c r="N2590" s="8" t="e">
        <f t="shared" si="246"/>
        <v>#N/A</v>
      </c>
      <c r="O2590" s="8" t="e">
        <f t="shared" si="246"/>
        <v>#N/A</v>
      </c>
      <c r="P2590" s="8">
        <f t="shared" si="246"/>
        <v>0.71904456487055735</v>
      </c>
      <c r="Q2590" s="9" t="e">
        <f t="shared" si="246"/>
        <v>#N/A</v>
      </c>
      <c r="R2590" s="9" t="e">
        <f t="shared" si="246"/>
        <v>#N/A</v>
      </c>
      <c r="S2590" s="9" t="e">
        <f t="shared" si="246"/>
        <v>#N/A</v>
      </c>
    </row>
    <row r="2591" spans="1:19" x14ac:dyDescent="0.3">
      <c r="A2591" s="1">
        <v>45552</v>
      </c>
      <c r="B2591">
        <v>10</v>
      </c>
      <c r="C2591" t="s">
        <v>5</v>
      </c>
      <c r="D2591">
        <v>260</v>
      </c>
      <c r="E2591">
        <f>D2591-MajorAxis</f>
        <v>170</v>
      </c>
      <c r="F2591" s="2">
        <f t="shared" si="245"/>
        <v>0.73013698630136981</v>
      </c>
      <c r="G2591" s="3">
        <f t="shared" si="244"/>
        <v>0.12678695711845761</v>
      </c>
      <c r="H2591" s="11" t="e">
        <f t="shared" si="246"/>
        <v>#N/A</v>
      </c>
      <c r="I2591" s="11" t="e">
        <f t="shared" si="246"/>
        <v>#N/A</v>
      </c>
      <c r="J2591" s="11" t="e">
        <f t="shared" si="246"/>
        <v>#N/A</v>
      </c>
      <c r="K2591" s="5" t="e">
        <f t="shared" si="246"/>
        <v>#N/A</v>
      </c>
      <c r="L2591" s="5" t="e">
        <f t="shared" si="246"/>
        <v>#N/A</v>
      </c>
      <c r="M2591" s="5" t="e">
        <f t="shared" si="246"/>
        <v>#N/A</v>
      </c>
      <c r="N2591" s="8" t="e">
        <f t="shared" si="246"/>
        <v>#N/A</v>
      </c>
      <c r="O2591" s="8" t="e">
        <f t="shared" si="246"/>
        <v>#N/A</v>
      </c>
      <c r="P2591" s="8">
        <f t="shared" si="246"/>
        <v>-0.71904456487055735</v>
      </c>
      <c r="Q2591" s="9" t="e">
        <f t="shared" si="246"/>
        <v>#N/A</v>
      </c>
      <c r="R2591" s="9" t="e">
        <f t="shared" si="246"/>
        <v>#N/A</v>
      </c>
      <c r="S2591" s="9" t="e">
        <f t="shared" si="246"/>
        <v>#N/A</v>
      </c>
    </row>
    <row r="2592" spans="1:19" x14ac:dyDescent="0.3">
      <c r="A2592" s="1">
        <v>45552</v>
      </c>
      <c r="B2592">
        <v>20</v>
      </c>
      <c r="C2592" t="s">
        <v>4</v>
      </c>
      <c r="D2592">
        <v>114</v>
      </c>
      <c r="E2592">
        <f>D2592-MajorAxis</f>
        <v>24</v>
      </c>
      <c r="F2592" s="2">
        <f t="shared" si="245"/>
        <v>0.73013698630136981</v>
      </c>
      <c r="G2592" s="3">
        <f t="shared" si="244"/>
        <v>0.29697346679370062</v>
      </c>
      <c r="H2592" s="11" t="e">
        <f t="shared" si="246"/>
        <v>#N/A</v>
      </c>
      <c r="I2592" s="11" t="e">
        <f t="shared" si="246"/>
        <v>#N/A</v>
      </c>
      <c r="J2592" s="11" t="e">
        <f t="shared" si="246"/>
        <v>#N/A</v>
      </c>
      <c r="K2592" s="5" t="e">
        <f t="shared" si="246"/>
        <v>#N/A</v>
      </c>
      <c r="L2592" s="5" t="e">
        <f t="shared" si="246"/>
        <v>#N/A</v>
      </c>
      <c r="M2592" s="5" t="e">
        <f t="shared" si="246"/>
        <v>#N/A</v>
      </c>
      <c r="N2592" s="8" t="e">
        <f t="shared" si="246"/>
        <v>#N/A</v>
      </c>
      <c r="O2592" s="8" t="e">
        <f t="shared" si="246"/>
        <v>#N/A</v>
      </c>
      <c r="P2592" s="8">
        <f t="shared" si="246"/>
        <v>0.66701332729247431</v>
      </c>
      <c r="Q2592" s="9" t="e">
        <f t="shared" si="246"/>
        <v>#N/A</v>
      </c>
      <c r="R2592" s="9" t="e">
        <f t="shared" si="246"/>
        <v>#N/A</v>
      </c>
      <c r="S2592" s="9" t="e">
        <f t="shared" si="246"/>
        <v>#N/A</v>
      </c>
    </row>
    <row r="2593" spans="1:19" x14ac:dyDescent="0.3">
      <c r="A2593" s="1">
        <v>45552</v>
      </c>
      <c r="B2593">
        <v>20</v>
      </c>
      <c r="C2593" t="s">
        <v>5</v>
      </c>
      <c r="D2593">
        <v>246</v>
      </c>
      <c r="E2593">
        <f>D2593-MajorAxis</f>
        <v>156</v>
      </c>
      <c r="F2593" s="2">
        <f t="shared" si="245"/>
        <v>0.73013698630136981</v>
      </c>
      <c r="G2593" s="3">
        <f t="shared" si="244"/>
        <v>0.29697346679370057</v>
      </c>
      <c r="H2593" s="11" t="e">
        <f t="shared" si="246"/>
        <v>#N/A</v>
      </c>
      <c r="I2593" s="11" t="e">
        <f t="shared" si="246"/>
        <v>#N/A</v>
      </c>
      <c r="J2593" s="11" t="e">
        <f t="shared" si="246"/>
        <v>#N/A</v>
      </c>
      <c r="K2593" s="5" t="e">
        <f t="shared" si="246"/>
        <v>#N/A</v>
      </c>
      <c r="L2593" s="5" t="e">
        <f t="shared" si="246"/>
        <v>#N/A</v>
      </c>
      <c r="M2593" s="5" t="e">
        <f t="shared" si="246"/>
        <v>#N/A</v>
      </c>
      <c r="N2593" s="8" t="e">
        <f t="shared" si="246"/>
        <v>#N/A</v>
      </c>
      <c r="O2593" s="8" t="e">
        <f t="shared" si="246"/>
        <v>#N/A</v>
      </c>
      <c r="P2593" s="8">
        <f t="shared" si="246"/>
        <v>-0.66701332729247431</v>
      </c>
      <c r="Q2593" s="9" t="e">
        <f t="shared" si="246"/>
        <v>#N/A</v>
      </c>
      <c r="R2593" s="9" t="e">
        <f t="shared" si="246"/>
        <v>#N/A</v>
      </c>
      <c r="S2593" s="9" t="e">
        <f t="shared" si="246"/>
        <v>#N/A</v>
      </c>
    </row>
    <row r="2594" spans="1:19" x14ac:dyDescent="0.3">
      <c r="A2594" s="1">
        <v>45552</v>
      </c>
      <c r="B2594">
        <v>30</v>
      </c>
      <c r="C2594" t="s">
        <v>4</v>
      </c>
      <c r="D2594">
        <v>132</v>
      </c>
      <c r="E2594">
        <f>D2594-MajorAxis</f>
        <v>42</v>
      </c>
      <c r="F2594" s="2">
        <f t="shared" si="245"/>
        <v>0.73013698630136981</v>
      </c>
      <c r="G2594" s="3">
        <f t="shared" si="244"/>
        <v>0.48855700436886496</v>
      </c>
      <c r="H2594" s="11" t="e">
        <f t="shared" ref="H2594:S2609" si="247">IF(MONTH($A2594)=LEN(H$1),$F2594*COS($E2594/180*PI()),NA())</f>
        <v>#N/A</v>
      </c>
      <c r="I2594" s="11" t="e">
        <f t="shared" si="247"/>
        <v>#N/A</v>
      </c>
      <c r="J2594" s="11" t="e">
        <f t="shared" si="247"/>
        <v>#N/A</v>
      </c>
      <c r="K2594" s="5" t="e">
        <f t="shared" si="247"/>
        <v>#N/A</v>
      </c>
      <c r="L2594" s="5" t="e">
        <f t="shared" si="247"/>
        <v>#N/A</v>
      </c>
      <c r="M2594" s="5" t="e">
        <f t="shared" si="247"/>
        <v>#N/A</v>
      </c>
      <c r="N2594" s="8" t="e">
        <f t="shared" si="247"/>
        <v>#N/A</v>
      </c>
      <c r="O2594" s="8" t="e">
        <f t="shared" si="247"/>
        <v>#N/A</v>
      </c>
      <c r="P2594" s="8">
        <f t="shared" si="247"/>
        <v>0.54259752325952204</v>
      </c>
      <c r="Q2594" s="9" t="e">
        <f t="shared" si="247"/>
        <v>#N/A</v>
      </c>
      <c r="R2594" s="9" t="e">
        <f t="shared" si="247"/>
        <v>#N/A</v>
      </c>
      <c r="S2594" s="9" t="e">
        <f t="shared" si="247"/>
        <v>#N/A</v>
      </c>
    </row>
    <row r="2595" spans="1:19" x14ac:dyDescent="0.3">
      <c r="A2595" s="1">
        <v>45552</v>
      </c>
      <c r="B2595">
        <v>30</v>
      </c>
      <c r="C2595" t="s">
        <v>5</v>
      </c>
      <c r="D2595">
        <v>227</v>
      </c>
      <c r="E2595">
        <f>D2595-MajorAxis</f>
        <v>137</v>
      </c>
      <c r="F2595" s="2">
        <f t="shared" si="245"/>
        <v>0.73013698630136981</v>
      </c>
      <c r="G2595" s="3">
        <f t="shared" si="244"/>
        <v>0.49795222727850919</v>
      </c>
      <c r="H2595" s="11" t="e">
        <f t="shared" si="247"/>
        <v>#N/A</v>
      </c>
      <c r="I2595" s="11" t="e">
        <f t="shared" si="247"/>
        <v>#N/A</v>
      </c>
      <c r="J2595" s="11" t="e">
        <f t="shared" si="247"/>
        <v>#N/A</v>
      </c>
      <c r="K2595" s="5" t="e">
        <f t="shared" si="247"/>
        <v>#N/A</v>
      </c>
      <c r="L2595" s="5" t="e">
        <f t="shared" si="247"/>
        <v>#N/A</v>
      </c>
      <c r="M2595" s="5" t="e">
        <f t="shared" si="247"/>
        <v>#N/A</v>
      </c>
      <c r="N2595" s="8" t="e">
        <f t="shared" si="247"/>
        <v>#N/A</v>
      </c>
      <c r="O2595" s="8" t="e">
        <f t="shared" si="247"/>
        <v>#N/A</v>
      </c>
      <c r="P2595" s="8">
        <f t="shared" si="247"/>
        <v>-0.53398838762057232</v>
      </c>
      <c r="Q2595" s="9" t="e">
        <f t="shared" si="247"/>
        <v>#N/A</v>
      </c>
      <c r="R2595" s="9" t="e">
        <f t="shared" si="247"/>
        <v>#N/A</v>
      </c>
      <c r="S2595" s="9" t="e">
        <f t="shared" si="247"/>
        <v>#N/A</v>
      </c>
    </row>
    <row r="2596" spans="1:19" x14ac:dyDescent="0.3">
      <c r="A2596" s="1">
        <v>45553</v>
      </c>
      <c r="B2596">
        <v>0</v>
      </c>
      <c r="C2596" t="s">
        <v>4</v>
      </c>
      <c r="D2596">
        <v>87</v>
      </c>
      <c r="E2596">
        <f>D2596-MajorAxis</f>
        <v>-3</v>
      </c>
      <c r="F2596" s="2">
        <f t="shared" si="245"/>
        <v>0.73287671232876717</v>
      </c>
      <c r="G2596" s="3">
        <f t="shared" si="244"/>
        <v>-3.8355803547910891E-2</v>
      </c>
      <c r="H2596" s="11" t="e">
        <f t="shared" si="247"/>
        <v>#N/A</v>
      </c>
      <c r="I2596" s="11" t="e">
        <f t="shared" si="247"/>
        <v>#N/A</v>
      </c>
      <c r="J2596" s="11" t="e">
        <f t="shared" si="247"/>
        <v>#N/A</v>
      </c>
      <c r="K2596" s="5" t="e">
        <f t="shared" si="247"/>
        <v>#N/A</v>
      </c>
      <c r="L2596" s="5" t="e">
        <f t="shared" si="247"/>
        <v>#N/A</v>
      </c>
      <c r="M2596" s="5" t="e">
        <f t="shared" si="247"/>
        <v>#N/A</v>
      </c>
      <c r="N2596" s="8" t="e">
        <f t="shared" si="247"/>
        <v>#N/A</v>
      </c>
      <c r="O2596" s="8" t="e">
        <f t="shared" si="247"/>
        <v>#N/A</v>
      </c>
      <c r="P2596" s="8">
        <f t="shared" si="247"/>
        <v>0.73187233026533838</v>
      </c>
      <c r="Q2596" s="9" t="e">
        <f t="shared" si="247"/>
        <v>#N/A</v>
      </c>
      <c r="R2596" s="9" t="e">
        <f t="shared" si="247"/>
        <v>#N/A</v>
      </c>
      <c r="S2596" s="9" t="e">
        <f t="shared" si="247"/>
        <v>#N/A</v>
      </c>
    </row>
    <row r="2597" spans="1:19" x14ac:dyDescent="0.3">
      <c r="A2597" s="1">
        <v>45553</v>
      </c>
      <c r="B2597">
        <v>0</v>
      </c>
      <c r="C2597" t="s">
        <v>5</v>
      </c>
      <c r="D2597">
        <v>273</v>
      </c>
      <c r="E2597">
        <f>D2597-MajorAxis</f>
        <v>183</v>
      </c>
      <c r="F2597" s="2">
        <f t="shared" si="245"/>
        <v>0.73287671232876717</v>
      </c>
      <c r="G2597" s="3">
        <f t="shared" si="244"/>
        <v>-3.835580354791069E-2</v>
      </c>
      <c r="H2597" s="11" t="e">
        <f t="shared" si="247"/>
        <v>#N/A</v>
      </c>
      <c r="I2597" s="11" t="e">
        <f t="shared" si="247"/>
        <v>#N/A</v>
      </c>
      <c r="J2597" s="11" t="e">
        <f t="shared" si="247"/>
        <v>#N/A</v>
      </c>
      <c r="K2597" s="5" t="e">
        <f t="shared" si="247"/>
        <v>#N/A</v>
      </c>
      <c r="L2597" s="5" t="e">
        <f t="shared" si="247"/>
        <v>#N/A</v>
      </c>
      <c r="M2597" s="5" t="e">
        <f t="shared" si="247"/>
        <v>#N/A</v>
      </c>
      <c r="N2597" s="8" t="e">
        <f t="shared" si="247"/>
        <v>#N/A</v>
      </c>
      <c r="O2597" s="8" t="e">
        <f t="shared" si="247"/>
        <v>#N/A</v>
      </c>
      <c r="P2597" s="8">
        <f t="shared" si="247"/>
        <v>-0.73187233026533838</v>
      </c>
      <c r="Q2597" s="9" t="e">
        <f t="shared" si="247"/>
        <v>#N/A</v>
      </c>
      <c r="R2597" s="9" t="e">
        <f t="shared" si="247"/>
        <v>#N/A</v>
      </c>
      <c r="S2597" s="9" t="e">
        <f t="shared" si="247"/>
        <v>#N/A</v>
      </c>
    </row>
    <row r="2598" spans="1:19" x14ac:dyDescent="0.3">
      <c r="A2598" s="1">
        <v>45553</v>
      </c>
      <c r="B2598">
        <v>10</v>
      </c>
      <c r="C2598" t="s">
        <v>4</v>
      </c>
      <c r="D2598">
        <v>100</v>
      </c>
      <c r="E2598">
        <f>D2598-MajorAxis</f>
        <v>10</v>
      </c>
      <c r="F2598" s="2">
        <f t="shared" si="245"/>
        <v>0.73287671232876717</v>
      </c>
      <c r="G2598" s="3">
        <f t="shared" si="244"/>
        <v>0.12726270555042155</v>
      </c>
      <c r="H2598" s="11" t="e">
        <f t="shared" si="247"/>
        <v>#N/A</v>
      </c>
      <c r="I2598" s="11" t="e">
        <f t="shared" si="247"/>
        <v>#N/A</v>
      </c>
      <c r="J2598" s="11" t="e">
        <f t="shared" si="247"/>
        <v>#N/A</v>
      </c>
      <c r="K2598" s="5" t="e">
        <f t="shared" si="247"/>
        <v>#N/A</v>
      </c>
      <c r="L2598" s="5" t="e">
        <f t="shared" si="247"/>
        <v>#N/A</v>
      </c>
      <c r="M2598" s="5" t="e">
        <f t="shared" si="247"/>
        <v>#N/A</v>
      </c>
      <c r="N2598" s="8" t="e">
        <f t="shared" si="247"/>
        <v>#N/A</v>
      </c>
      <c r="O2598" s="8" t="e">
        <f t="shared" si="247"/>
        <v>#N/A</v>
      </c>
      <c r="P2598" s="8">
        <f t="shared" si="247"/>
        <v>0.72174266830346756</v>
      </c>
      <c r="Q2598" s="9" t="e">
        <f t="shared" si="247"/>
        <v>#N/A</v>
      </c>
      <c r="R2598" s="9" t="e">
        <f t="shared" si="247"/>
        <v>#N/A</v>
      </c>
      <c r="S2598" s="9" t="e">
        <f t="shared" si="247"/>
        <v>#N/A</v>
      </c>
    </row>
    <row r="2599" spans="1:19" x14ac:dyDescent="0.3">
      <c r="A2599" s="1">
        <v>45553</v>
      </c>
      <c r="B2599">
        <v>10</v>
      </c>
      <c r="C2599" t="s">
        <v>5</v>
      </c>
      <c r="D2599">
        <v>259</v>
      </c>
      <c r="E2599">
        <f>D2599-MajorAxis</f>
        <v>169</v>
      </c>
      <c r="F2599" s="2">
        <f t="shared" si="245"/>
        <v>0.73287671232876717</v>
      </c>
      <c r="G2599" s="3">
        <f t="shared" si="244"/>
        <v>0.13983946921431722</v>
      </c>
      <c r="H2599" s="11" t="e">
        <f t="shared" si="247"/>
        <v>#N/A</v>
      </c>
      <c r="I2599" s="11" t="e">
        <f t="shared" si="247"/>
        <v>#N/A</v>
      </c>
      <c r="J2599" s="11" t="e">
        <f t="shared" si="247"/>
        <v>#N/A</v>
      </c>
      <c r="K2599" s="5" t="e">
        <f t="shared" si="247"/>
        <v>#N/A</v>
      </c>
      <c r="L2599" s="5" t="e">
        <f t="shared" si="247"/>
        <v>#N/A</v>
      </c>
      <c r="M2599" s="5" t="e">
        <f t="shared" si="247"/>
        <v>#N/A</v>
      </c>
      <c r="N2599" s="8" t="e">
        <f t="shared" si="247"/>
        <v>#N/A</v>
      </c>
      <c r="O2599" s="8" t="e">
        <f t="shared" si="247"/>
        <v>#N/A</v>
      </c>
      <c r="P2599" s="8">
        <f t="shared" si="247"/>
        <v>-0.71941170293767154</v>
      </c>
      <c r="Q2599" s="9" t="e">
        <f t="shared" si="247"/>
        <v>#N/A</v>
      </c>
      <c r="R2599" s="9" t="e">
        <f t="shared" si="247"/>
        <v>#N/A</v>
      </c>
      <c r="S2599" s="9" t="e">
        <f t="shared" si="247"/>
        <v>#N/A</v>
      </c>
    </row>
    <row r="2600" spans="1:19" x14ac:dyDescent="0.3">
      <c r="A2600" s="1">
        <v>45553</v>
      </c>
      <c r="B2600">
        <v>20</v>
      </c>
      <c r="C2600" t="s">
        <v>4</v>
      </c>
      <c r="D2600">
        <v>115</v>
      </c>
      <c r="E2600">
        <f>D2600-MajorAxis</f>
        <v>25</v>
      </c>
      <c r="F2600" s="2">
        <f t="shared" si="245"/>
        <v>0.73287671232876717</v>
      </c>
      <c r="G2600" s="3">
        <f t="shared" si="244"/>
        <v>0.3097270822346222</v>
      </c>
      <c r="H2600" s="11" t="e">
        <f t="shared" si="247"/>
        <v>#N/A</v>
      </c>
      <c r="I2600" s="11" t="e">
        <f t="shared" si="247"/>
        <v>#N/A</v>
      </c>
      <c r="J2600" s="11" t="e">
        <f t="shared" si="247"/>
        <v>#N/A</v>
      </c>
      <c r="K2600" s="5" t="e">
        <f t="shared" si="247"/>
        <v>#N/A</v>
      </c>
      <c r="L2600" s="5" t="e">
        <f t="shared" si="247"/>
        <v>#N/A</v>
      </c>
      <c r="M2600" s="5" t="e">
        <f t="shared" si="247"/>
        <v>#N/A</v>
      </c>
      <c r="N2600" s="8" t="e">
        <f t="shared" si="247"/>
        <v>#N/A</v>
      </c>
      <c r="O2600" s="8" t="e">
        <f t="shared" si="247"/>
        <v>#N/A</v>
      </c>
      <c r="P2600" s="8">
        <f t="shared" si="247"/>
        <v>0.66421187132138049</v>
      </c>
      <c r="Q2600" s="9" t="e">
        <f t="shared" si="247"/>
        <v>#N/A</v>
      </c>
      <c r="R2600" s="9" t="e">
        <f t="shared" si="247"/>
        <v>#N/A</v>
      </c>
      <c r="S2600" s="9" t="e">
        <f t="shared" si="247"/>
        <v>#N/A</v>
      </c>
    </row>
    <row r="2601" spans="1:19" x14ac:dyDescent="0.3">
      <c r="A2601" s="1">
        <v>45553</v>
      </c>
      <c r="B2601">
        <v>20</v>
      </c>
      <c r="C2601" t="s">
        <v>5</v>
      </c>
      <c r="D2601">
        <v>245</v>
      </c>
      <c r="E2601">
        <f>D2601-MajorAxis</f>
        <v>155</v>
      </c>
      <c r="F2601" s="2">
        <f t="shared" si="245"/>
        <v>0.73287671232876717</v>
      </c>
      <c r="G2601" s="3">
        <f t="shared" si="244"/>
        <v>0.30972708223462225</v>
      </c>
      <c r="H2601" s="11" t="e">
        <f t="shared" si="247"/>
        <v>#N/A</v>
      </c>
      <c r="I2601" s="11" t="e">
        <f t="shared" si="247"/>
        <v>#N/A</v>
      </c>
      <c r="J2601" s="11" t="e">
        <f t="shared" si="247"/>
        <v>#N/A</v>
      </c>
      <c r="K2601" s="5" t="e">
        <f t="shared" si="247"/>
        <v>#N/A</v>
      </c>
      <c r="L2601" s="5" t="e">
        <f t="shared" si="247"/>
        <v>#N/A</v>
      </c>
      <c r="M2601" s="5" t="e">
        <f t="shared" si="247"/>
        <v>#N/A</v>
      </c>
      <c r="N2601" s="8" t="e">
        <f t="shared" si="247"/>
        <v>#N/A</v>
      </c>
      <c r="O2601" s="8" t="e">
        <f t="shared" si="247"/>
        <v>#N/A</v>
      </c>
      <c r="P2601" s="8">
        <f t="shared" si="247"/>
        <v>-0.66421187132138049</v>
      </c>
      <c r="Q2601" s="9" t="e">
        <f t="shared" si="247"/>
        <v>#N/A</v>
      </c>
      <c r="R2601" s="9" t="e">
        <f t="shared" si="247"/>
        <v>#N/A</v>
      </c>
      <c r="S2601" s="9" t="e">
        <f t="shared" si="247"/>
        <v>#N/A</v>
      </c>
    </row>
    <row r="2602" spans="1:19" x14ac:dyDescent="0.3">
      <c r="A2602" s="1">
        <v>45553</v>
      </c>
      <c r="B2602">
        <v>30</v>
      </c>
      <c r="C2602" t="s">
        <v>4</v>
      </c>
      <c r="D2602">
        <v>133</v>
      </c>
      <c r="E2602">
        <f>D2602-MajorAxis</f>
        <v>43</v>
      </c>
      <c r="F2602" s="2">
        <f t="shared" si="245"/>
        <v>0.73287671232876717</v>
      </c>
      <c r="G2602" s="3">
        <f t="shared" si="244"/>
        <v>0.49982071593621469</v>
      </c>
      <c r="H2602" s="11" t="e">
        <f t="shared" si="247"/>
        <v>#N/A</v>
      </c>
      <c r="I2602" s="11" t="e">
        <f t="shared" si="247"/>
        <v>#N/A</v>
      </c>
      <c r="J2602" s="11" t="e">
        <f t="shared" si="247"/>
        <v>#N/A</v>
      </c>
      <c r="K2602" s="5" t="e">
        <f t="shared" si="247"/>
        <v>#N/A</v>
      </c>
      <c r="L2602" s="5" t="e">
        <f t="shared" si="247"/>
        <v>#N/A</v>
      </c>
      <c r="M2602" s="5" t="e">
        <f t="shared" si="247"/>
        <v>#N/A</v>
      </c>
      <c r="N2602" s="8" t="e">
        <f t="shared" si="247"/>
        <v>#N/A</v>
      </c>
      <c r="O2602" s="8" t="e">
        <f t="shared" si="247"/>
        <v>#N/A</v>
      </c>
      <c r="P2602" s="8">
        <f t="shared" si="247"/>
        <v>0.53599209639213186</v>
      </c>
      <c r="Q2602" s="9" t="e">
        <f t="shared" si="247"/>
        <v>#N/A</v>
      </c>
      <c r="R2602" s="9" t="e">
        <f t="shared" si="247"/>
        <v>#N/A</v>
      </c>
      <c r="S2602" s="9" t="e">
        <f t="shared" si="247"/>
        <v>#N/A</v>
      </c>
    </row>
    <row r="2603" spans="1:19" x14ac:dyDescent="0.3">
      <c r="A2603" s="1">
        <v>45553</v>
      </c>
      <c r="B2603">
        <v>30</v>
      </c>
      <c r="C2603" t="s">
        <v>5</v>
      </c>
      <c r="D2603">
        <v>226</v>
      </c>
      <c r="E2603">
        <f>D2603-MajorAxis</f>
        <v>136</v>
      </c>
      <c r="F2603" s="2">
        <f t="shared" si="245"/>
        <v>0.73287671232876717</v>
      </c>
      <c r="G2603" s="3">
        <f t="shared" si="244"/>
        <v>0.50909894273364886</v>
      </c>
      <c r="H2603" s="11" t="e">
        <f t="shared" si="247"/>
        <v>#N/A</v>
      </c>
      <c r="I2603" s="11" t="e">
        <f t="shared" si="247"/>
        <v>#N/A</v>
      </c>
      <c r="J2603" s="11" t="e">
        <f t="shared" si="247"/>
        <v>#N/A</v>
      </c>
      <c r="K2603" s="5" t="e">
        <f t="shared" si="247"/>
        <v>#N/A</v>
      </c>
      <c r="L2603" s="5" t="e">
        <f t="shared" si="247"/>
        <v>#N/A</v>
      </c>
      <c r="M2603" s="5" t="e">
        <f t="shared" si="247"/>
        <v>#N/A</v>
      </c>
      <c r="N2603" s="8" t="e">
        <f t="shared" si="247"/>
        <v>#N/A</v>
      </c>
      <c r="O2603" s="8" t="e">
        <f t="shared" si="247"/>
        <v>#N/A</v>
      </c>
      <c r="P2603" s="8">
        <f t="shared" si="247"/>
        <v>-0.52718738791942232</v>
      </c>
      <c r="Q2603" s="9" t="e">
        <f t="shared" si="247"/>
        <v>#N/A</v>
      </c>
      <c r="R2603" s="9" t="e">
        <f t="shared" si="247"/>
        <v>#N/A</v>
      </c>
      <c r="S2603" s="9" t="e">
        <f t="shared" si="247"/>
        <v>#N/A</v>
      </c>
    </row>
    <row r="2604" spans="1:19" x14ac:dyDescent="0.3">
      <c r="A2604" s="1">
        <v>45554</v>
      </c>
      <c r="B2604">
        <v>0</v>
      </c>
      <c r="C2604" t="s">
        <v>4</v>
      </c>
      <c r="D2604">
        <v>87</v>
      </c>
      <c r="E2604">
        <f>D2604-MajorAxis</f>
        <v>-3</v>
      </c>
      <c r="F2604" s="2">
        <f t="shared" si="245"/>
        <v>0.73561643835616441</v>
      </c>
      <c r="G2604" s="3">
        <f t="shared" si="244"/>
        <v>-3.8499189729398406E-2</v>
      </c>
      <c r="H2604" s="11" t="e">
        <f t="shared" si="247"/>
        <v>#N/A</v>
      </c>
      <c r="I2604" s="11" t="e">
        <f t="shared" si="247"/>
        <v>#N/A</v>
      </c>
      <c r="J2604" s="11" t="e">
        <f t="shared" si="247"/>
        <v>#N/A</v>
      </c>
      <c r="K2604" s="5" t="e">
        <f t="shared" si="247"/>
        <v>#N/A</v>
      </c>
      <c r="L2604" s="5" t="e">
        <f t="shared" si="247"/>
        <v>#N/A</v>
      </c>
      <c r="M2604" s="5" t="e">
        <f t="shared" si="247"/>
        <v>#N/A</v>
      </c>
      <c r="N2604" s="8" t="e">
        <f t="shared" si="247"/>
        <v>#N/A</v>
      </c>
      <c r="O2604" s="8" t="e">
        <f t="shared" si="247"/>
        <v>#N/A</v>
      </c>
      <c r="P2604" s="8">
        <f t="shared" si="247"/>
        <v>0.73460830159343316</v>
      </c>
      <c r="Q2604" s="9" t="e">
        <f t="shared" si="247"/>
        <v>#N/A</v>
      </c>
      <c r="R2604" s="9" t="e">
        <f t="shared" si="247"/>
        <v>#N/A</v>
      </c>
      <c r="S2604" s="9" t="e">
        <f t="shared" si="247"/>
        <v>#N/A</v>
      </c>
    </row>
    <row r="2605" spans="1:19" x14ac:dyDescent="0.3">
      <c r="A2605" s="1">
        <v>45554</v>
      </c>
      <c r="B2605">
        <v>0</v>
      </c>
      <c r="C2605" t="s">
        <v>5</v>
      </c>
      <c r="D2605">
        <v>272</v>
      </c>
      <c r="E2605">
        <f>D2605-MajorAxis</f>
        <v>182</v>
      </c>
      <c r="F2605" s="2">
        <f t="shared" si="245"/>
        <v>0.73561643835616441</v>
      </c>
      <c r="G2605" s="3">
        <f t="shared" si="244"/>
        <v>-2.5672643464716417E-2</v>
      </c>
      <c r="H2605" s="11" t="e">
        <f t="shared" si="247"/>
        <v>#N/A</v>
      </c>
      <c r="I2605" s="11" t="e">
        <f t="shared" si="247"/>
        <v>#N/A</v>
      </c>
      <c r="J2605" s="11" t="e">
        <f t="shared" si="247"/>
        <v>#N/A</v>
      </c>
      <c r="K2605" s="5" t="e">
        <f t="shared" si="247"/>
        <v>#N/A</v>
      </c>
      <c r="L2605" s="5" t="e">
        <f t="shared" si="247"/>
        <v>#N/A</v>
      </c>
      <c r="M2605" s="5" t="e">
        <f t="shared" si="247"/>
        <v>#N/A</v>
      </c>
      <c r="N2605" s="8" t="e">
        <f t="shared" si="247"/>
        <v>#N/A</v>
      </c>
      <c r="O2605" s="8" t="e">
        <f t="shared" si="247"/>
        <v>#N/A</v>
      </c>
      <c r="P2605" s="8">
        <f t="shared" si="247"/>
        <v>-0.73516832069760885</v>
      </c>
      <c r="Q2605" s="9" t="e">
        <f t="shared" si="247"/>
        <v>#N/A</v>
      </c>
      <c r="R2605" s="9" t="e">
        <f t="shared" si="247"/>
        <v>#N/A</v>
      </c>
      <c r="S2605" s="9" t="e">
        <f t="shared" si="247"/>
        <v>#N/A</v>
      </c>
    </row>
    <row r="2606" spans="1:19" x14ac:dyDescent="0.3">
      <c r="A2606" s="1">
        <v>45554</v>
      </c>
      <c r="B2606">
        <v>10</v>
      </c>
      <c r="C2606" t="s">
        <v>4</v>
      </c>
      <c r="D2606">
        <v>101</v>
      </c>
      <c r="E2606">
        <f>D2606-MajorAxis</f>
        <v>11</v>
      </c>
      <c r="F2606" s="2">
        <f t="shared" si="245"/>
        <v>0.73561643835616441</v>
      </c>
      <c r="G2606" s="3">
        <f t="shared" si="244"/>
        <v>0.14036223358521174</v>
      </c>
      <c r="H2606" s="11" t="e">
        <f t="shared" si="247"/>
        <v>#N/A</v>
      </c>
      <c r="I2606" s="11" t="e">
        <f t="shared" si="247"/>
        <v>#N/A</v>
      </c>
      <c r="J2606" s="11" t="e">
        <f t="shared" si="247"/>
        <v>#N/A</v>
      </c>
      <c r="K2606" s="5" t="e">
        <f t="shared" si="247"/>
        <v>#N/A</v>
      </c>
      <c r="L2606" s="5" t="e">
        <f t="shared" si="247"/>
        <v>#N/A</v>
      </c>
      <c r="M2606" s="5" t="e">
        <f t="shared" si="247"/>
        <v>#N/A</v>
      </c>
      <c r="N2606" s="8" t="e">
        <f t="shared" si="247"/>
        <v>#N/A</v>
      </c>
      <c r="O2606" s="8" t="e">
        <f t="shared" si="247"/>
        <v>#N/A</v>
      </c>
      <c r="P2606" s="8">
        <f t="shared" si="247"/>
        <v>0.72210109248136378</v>
      </c>
      <c r="Q2606" s="9" t="e">
        <f t="shared" si="247"/>
        <v>#N/A</v>
      </c>
      <c r="R2606" s="9" t="e">
        <f t="shared" si="247"/>
        <v>#N/A</v>
      </c>
      <c r="S2606" s="9" t="e">
        <f t="shared" si="247"/>
        <v>#N/A</v>
      </c>
    </row>
    <row r="2607" spans="1:19" x14ac:dyDescent="0.3">
      <c r="A2607" s="1">
        <v>45554</v>
      </c>
      <c r="B2607">
        <v>10</v>
      </c>
      <c r="C2607" t="s">
        <v>5</v>
      </c>
      <c r="D2607">
        <v>259</v>
      </c>
      <c r="E2607">
        <f>D2607-MajorAxis</f>
        <v>169</v>
      </c>
      <c r="F2607" s="2">
        <f t="shared" si="245"/>
        <v>0.73561643835616441</v>
      </c>
      <c r="G2607" s="3">
        <f t="shared" si="244"/>
        <v>0.14036223358521185</v>
      </c>
      <c r="H2607" s="11" t="e">
        <f t="shared" si="247"/>
        <v>#N/A</v>
      </c>
      <c r="I2607" s="11" t="e">
        <f t="shared" si="247"/>
        <v>#N/A</v>
      </c>
      <c r="J2607" s="11" t="e">
        <f t="shared" si="247"/>
        <v>#N/A</v>
      </c>
      <c r="K2607" s="5" t="e">
        <f t="shared" si="247"/>
        <v>#N/A</v>
      </c>
      <c r="L2607" s="5" t="e">
        <f t="shared" si="247"/>
        <v>#N/A</v>
      </c>
      <c r="M2607" s="5" t="e">
        <f t="shared" si="247"/>
        <v>#N/A</v>
      </c>
      <c r="N2607" s="8" t="e">
        <f t="shared" si="247"/>
        <v>#N/A</v>
      </c>
      <c r="O2607" s="8" t="e">
        <f t="shared" si="247"/>
        <v>#N/A</v>
      </c>
      <c r="P2607" s="8">
        <f t="shared" si="247"/>
        <v>-0.72210109248136378</v>
      </c>
      <c r="Q2607" s="9" t="e">
        <f t="shared" si="247"/>
        <v>#N/A</v>
      </c>
      <c r="R2607" s="9" t="e">
        <f t="shared" si="247"/>
        <v>#N/A</v>
      </c>
      <c r="S2607" s="9" t="e">
        <f t="shared" si="247"/>
        <v>#N/A</v>
      </c>
    </row>
    <row r="2608" spans="1:19" x14ac:dyDescent="0.3">
      <c r="A2608" s="1">
        <v>45554</v>
      </c>
      <c r="B2608">
        <v>20</v>
      </c>
      <c r="C2608" t="s">
        <v>4</v>
      </c>
      <c r="D2608">
        <v>115</v>
      </c>
      <c r="E2608">
        <f>D2608-MajorAxis</f>
        <v>25</v>
      </c>
      <c r="F2608" s="2">
        <f t="shared" si="245"/>
        <v>0.73561643835616441</v>
      </c>
      <c r="G2608" s="3">
        <f t="shared" si="244"/>
        <v>0.3108849404859666</v>
      </c>
      <c r="H2608" s="11" t="e">
        <f t="shared" si="247"/>
        <v>#N/A</v>
      </c>
      <c r="I2608" s="11" t="e">
        <f t="shared" si="247"/>
        <v>#N/A</v>
      </c>
      <c r="J2608" s="11" t="e">
        <f t="shared" si="247"/>
        <v>#N/A</v>
      </c>
      <c r="K2608" s="5" t="e">
        <f t="shared" si="247"/>
        <v>#N/A</v>
      </c>
      <c r="L2608" s="5" t="e">
        <f t="shared" si="247"/>
        <v>#N/A</v>
      </c>
      <c r="M2608" s="5" t="e">
        <f t="shared" si="247"/>
        <v>#N/A</v>
      </c>
      <c r="N2608" s="8" t="e">
        <f t="shared" si="247"/>
        <v>#N/A</v>
      </c>
      <c r="O2608" s="8" t="e">
        <f t="shared" si="247"/>
        <v>#N/A</v>
      </c>
      <c r="P2608" s="8">
        <f t="shared" si="247"/>
        <v>0.66669490635435757</v>
      </c>
      <c r="Q2608" s="9" t="e">
        <f t="shared" si="247"/>
        <v>#N/A</v>
      </c>
      <c r="R2608" s="9" t="e">
        <f t="shared" si="247"/>
        <v>#N/A</v>
      </c>
      <c r="S2608" s="9" t="e">
        <f t="shared" si="247"/>
        <v>#N/A</v>
      </c>
    </row>
    <row r="2609" spans="1:19" x14ac:dyDescent="0.3">
      <c r="A2609" s="1">
        <v>45554</v>
      </c>
      <c r="B2609">
        <v>20</v>
      </c>
      <c r="C2609" t="s">
        <v>5</v>
      </c>
      <c r="D2609">
        <v>244</v>
      </c>
      <c r="E2609">
        <f>D2609-MajorAxis</f>
        <v>154</v>
      </c>
      <c r="F2609" s="2">
        <f t="shared" si="245"/>
        <v>0.73561643835616441</v>
      </c>
      <c r="G2609" s="3">
        <f t="shared" si="244"/>
        <v>0.32247302167908865</v>
      </c>
      <c r="H2609" s="11" t="e">
        <f t="shared" si="247"/>
        <v>#N/A</v>
      </c>
      <c r="I2609" s="11" t="e">
        <f t="shared" si="247"/>
        <v>#N/A</v>
      </c>
      <c r="J2609" s="11" t="e">
        <f t="shared" si="247"/>
        <v>#N/A</v>
      </c>
      <c r="K2609" s="5" t="e">
        <f t="shared" si="247"/>
        <v>#N/A</v>
      </c>
      <c r="L2609" s="5" t="e">
        <f t="shared" si="247"/>
        <v>#N/A</v>
      </c>
      <c r="M2609" s="5" t="e">
        <f t="shared" si="247"/>
        <v>#N/A</v>
      </c>
      <c r="N2609" s="8" t="e">
        <f t="shared" si="247"/>
        <v>#N/A</v>
      </c>
      <c r="O2609" s="8" t="e">
        <f t="shared" si="247"/>
        <v>#N/A</v>
      </c>
      <c r="P2609" s="8">
        <f t="shared" si="247"/>
        <v>-0.66116767515431862</v>
      </c>
      <c r="Q2609" s="9" t="e">
        <f t="shared" si="247"/>
        <v>#N/A</v>
      </c>
      <c r="R2609" s="9" t="e">
        <f t="shared" si="247"/>
        <v>#N/A</v>
      </c>
      <c r="S2609" s="9" t="e">
        <f t="shared" si="247"/>
        <v>#N/A</v>
      </c>
    </row>
    <row r="2610" spans="1:19" x14ac:dyDescent="0.3">
      <c r="A2610" s="1">
        <v>45554</v>
      </c>
      <c r="B2610">
        <v>30</v>
      </c>
      <c r="C2610" t="s">
        <v>4</v>
      </c>
      <c r="D2610">
        <v>134</v>
      </c>
      <c r="E2610">
        <f>D2610-MajorAxis</f>
        <v>44</v>
      </c>
      <c r="F2610" s="2">
        <f t="shared" si="245"/>
        <v>0.73561643835616441</v>
      </c>
      <c r="G2610" s="3">
        <f t="shared" si="244"/>
        <v>0.51100211635134463</v>
      </c>
      <c r="H2610" s="11" t="e">
        <f t="shared" ref="H2610:S2625" si="248">IF(MONTH($A2610)=LEN(H$1),$F2610*COS($E2610/180*PI()),NA())</f>
        <v>#N/A</v>
      </c>
      <c r="I2610" s="11" t="e">
        <f t="shared" si="248"/>
        <v>#N/A</v>
      </c>
      <c r="J2610" s="11" t="e">
        <f t="shared" si="248"/>
        <v>#N/A</v>
      </c>
      <c r="K2610" s="5" t="e">
        <f t="shared" si="248"/>
        <v>#N/A</v>
      </c>
      <c r="L2610" s="5" t="e">
        <f t="shared" si="248"/>
        <v>#N/A</v>
      </c>
      <c r="M2610" s="5" t="e">
        <f t="shared" si="248"/>
        <v>#N/A</v>
      </c>
      <c r="N2610" s="8" t="e">
        <f t="shared" si="248"/>
        <v>#N/A</v>
      </c>
      <c r="O2610" s="8" t="e">
        <f t="shared" si="248"/>
        <v>#N/A</v>
      </c>
      <c r="P2610" s="8">
        <f t="shared" si="248"/>
        <v>0.52915818189295305</v>
      </c>
      <c r="Q2610" s="9" t="e">
        <f t="shared" si="248"/>
        <v>#N/A</v>
      </c>
      <c r="R2610" s="9" t="e">
        <f t="shared" si="248"/>
        <v>#N/A</v>
      </c>
      <c r="S2610" s="9" t="e">
        <f t="shared" si="248"/>
        <v>#N/A</v>
      </c>
    </row>
    <row r="2611" spans="1:19" x14ac:dyDescent="0.3">
      <c r="A2611" s="1">
        <v>45554</v>
      </c>
      <c r="B2611">
        <v>30</v>
      </c>
      <c r="C2611" t="s">
        <v>5</v>
      </c>
      <c r="D2611">
        <v>225</v>
      </c>
      <c r="E2611">
        <f>D2611-MajorAxis</f>
        <v>135</v>
      </c>
      <c r="F2611" s="2">
        <f t="shared" si="245"/>
        <v>0.73561643835616441</v>
      </c>
      <c r="G2611" s="3">
        <f t="shared" si="244"/>
        <v>0.52015937191393979</v>
      </c>
      <c r="H2611" s="11" t="e">
        <f t="shared" si="248"/>
        <v>#N/A</v>
      </c>
      <c r="I2611" s="11" t="e">
        <f t="shared" si="248"/>
        <v>#N/A</v>
      </c>
      <c r="J2611" s="11" t="e">
        <f t="shared" si="248"/>
        <v>#N/A</v>
      </c>
      <c r="K2611" s="5" t="e">
        <f t="shared" si="248"/>
        <v>#N/A</v>
      </c>
      <c r="L2611" s="5" t="e">
        <f t="shared" si="248"/>
        <v>#N/A</v>
      </c>
      <c r="M2611" s="5" t="e">
        <f t="shared" si="248"/>
        <v>#N/A</v>
      </c>
      <c r="N2611" s="8" t="e">
        <f t="shared" si="248"/>
        <v>#N/A</v>
      </c>
      <c r="O2611" s="8" t="e">
        <f t="shared" si="248"/>
        <v>#N/A</v>
      </c>
      <c r="P2611" s="8">
        <f t="shared" si="248"/>
        <v>-0.52015937191393968</v>
      </c>
      <c r="Q2611" s="9" t="e">
        <f t="shared" si="248"/>
        <v>#N/A</v>
      </c>
      <c r="R2611" s="9" t="e">
        <f t="shared" si="248"/>
        <v>#N/A</v>
      </c>
      <c r="S2611" s="9" t="e">
        <f t="shared" si="248"/>
        <v>#N/A</v>
      </c>
    </row>
    <row r="2612" spans="1:19" x14ac:dyDescent="0.3">
      <c r="A2612" s="1">
        <v>45555</v>
      </c>
      <c r="B2612">
        <v>0</v>
      </c>
      <c r="C2612" t="s">
        <v>4</v>
      </c>
      <c r="D2612">
        <v>88</v>
      </c>
      <c r="E2612">
        <f>D2612-MajorAxis</f>
        <v>-2</v>
      </c>
      <c r="F2612" s="2">
        <f t="shared" si="245"/>
        <v>0.73835616438356166</v>
      </c>
      <c r="G2612" s="3">
        <f t="shared" si="244"/>
        <v>-2.5768258524175375E-2</v>
      </c>
      <c r="H2612" s="11" t="e">
        <f t="shared" si="248"/>
        <v>#N/A</v>
      </c>
      <c r="I2612" s="11" t="e">
        <f t="shared" si="248"/>
        <v>#N/A</v>
      </c>
      <c r="J2612" s="11" t="e">
        <f t="shared" si="248"/>
        <v>#N/A</v>
      </c>
      <c r="K2612" s="5" t="e">
        <f t="shared" si="248"/>
        <v>#N/A</v>
      </c>
      <c r="L2612" s="5" t="e">
        <f t="shared" si="248"/>
        <v>#N/A</v>
      </c>
      <c r="M2612" s="5" t="e">
        <f t="shared" si="248"/>
        <v>#N/A</v>
      </c>
      <c r="N2612" s="8" t="e">
        <f t="shared" si="248"/>
        <v>#N/A</v>
      </c>
      <c r="O2612" s="8" t="e">
        <f t="shared" si="248"/>
        <v>#N/A</v>
      </c>
      <c r="P2612" s="8">
        <f t="shared" si="248"/>
        <v>0.73790637775793511</v>
      </c>
      <c r="Q2612" s="9" t="e">
        <f t="shared" si="248"/>
        <v>#N/A</v>
      </c>
      <c r="R2612" s="9" t="e">
        <f t="shared" si="248"/>
        <v>#N/A</v>
      </c>
      <c r="S2612" s="9" t="e">
        <f t="shared" si="248"/>
        <v>#N/A</v>
      </c>
    </row>
    <row r="2613" spans="1:19" x14ac:dyDescent="0.3">
      <c r="A2613" s="1">
        <v>45555</v>
      </c>
      <c r="B2613">
        <v>0</v>
      </c>
      <c r="C2613" t="s">
        <v>5</v>
      </c>
      <c r="D2613">
        <v>272</v>
      </c>
      <c r="E2613">
        <f>D2613-MajorAxis</f>
        <v>182</v>
      </c>
      <c r="F2613" s="2">
        <f t="shared" si="245"/>
        <v>0.73835616438356166</v>
      </c>
      <c r="G2613" s="3">
        <f t="shared" si="244"/>
        <v>-2.5768258524175323E-2</v>
      </c>
      <c r="H2613" s="11" t="e">
        <f t="shared" si="248"/>
        <v>#N/A</v>
      </c>
      <c r="I2613" s="11" t="e">
        <f t="shared" si="248"/>
        <v>#N/A</v>
      </c>
      <c r="J2613" s="11" t="e">
        <f t="shared" si="248"/>
        <v>#N/A</v>
      </c>
      <c r="K2613" s="5" t="e">
        <f t="shared" si="248"/>
        <v>#N/A</v>
      </c>
      <c r="L2613" s="5" t="e">
        <f t="shared" si="248"/>
        <v>#N/A</v>
      </c>
      <c r="M2613" s="5" t="e">
        <f t="shared" si="248"/>
        <v>#N/A</v>
      </c>
      <c r="N2613" s="8" t="e">
        <f t="shared" si="248"/>
        <v>#N/A</v>
      </c>
      <c r="O2613" s="8" t="e">
        <f t="shared" si="248"/>
        <v>#N/A</v>
      </c>
      <c r="P2613" s="8">
        <f t="shared" si="248"/>
        <v>-0.73790637775793511</v>
      </c>
      <c r="Q2613" s="9" t="e">
        <f t="shared" si="248"/>
        <v>#N/A</v>
      </c>
      <c r="R2613" s="9" t="e">
        <f t="shared" si="248"/>
        <v>#N/A</v>
      </c>
      <c r="S2613" s="9" t="e">
        <f t="shared" si="248"/>
        <v>#N/A</v>
      </c>
    </row>
    <row r="2614" spans="1:19" x14ac:dyDescent="0.3">
      <c r="A2614" s="1">
        <v>45555</v>
      </c>
      <c r="B2614">
        <v>10</v>
      </c>
      <c r="C2614" t="s">
        <v>4</v>
      </c>
      <c r="D2614">
        <v>102</v>
      </c>
      <c r="E2614">
        <f>D2614-MajorAxis</f>
        <v>12</v>
      </c>
      <c r="F2614" s="2">
        <f t="shared" si="245"/>
        <v>0.73835616438356166</v>
      </c>
      <c r="G2614" s="3">
        <f t="shared" si="244"/>
        <v>0.15351287856270174</v>
      </c>
      <c r="H2614" s="11" t="e">
        <f t="shared" si="248"/>
        <v>#N/A</v>
      </c>
      <c r="I2614" s="11" t="e">
        <f t="shared" si="248"/>
        <v>#N/A</v>
      </c>
      <c r="J2614" s="11" t="e">
        <f t="shared" si="248"/>
        <v>#N/A</v>
      </c>
      <c r="K2614" s="5" t="e">
        <f t="shared" si="248"/>
        <v>#N/A</v>
      </c>
      <c r="L2614" s="5" t="e">
        <f t="shared" si="248"/>
        <v>#N/A</v>
      </c>
      <c r="M2614" s="5" t="e">
        <f t="shared" si="248"/>
        <v>#N/A</v>
      </c>
      <c r="N2614" s="8" t="e">
        <f t="shared" si="248"/>
        <v>#N/A</v>
      </c>
      <c r="O2614" s="8" t="e">
        <f t="shared" si="248"/>
        <v>#N/A</v>
      </c>
      <c r="P2614" s="8">
        <f t="shared" si="248"/>
        <v>0.72222131067879625</v>
      </c>
      <c r="Q2614" s="9" t="e">
        <f t="shared" si="248"/>
        <v>#N/A</v>
      </c>
      <c r="R2614" s="9" t="e">
        <f t="shared" si="248"/>
        <v>#N/A</v>
      </c>
      <c r="S2614" s="9" t="e">
        <f t="shared" si="248"/>
        <v>#N/A</v>
      </c>
    </row>
    <row r="2615" spans="1:19" x14ac:dyDescent="0.3">
      <c r="A2615" s="1">
        <v>45555</v>
      </c>
      <c r="B2615">
        <v>10</v>
      </c>
      <c r="C2615" t="s">
        <v>5</v>
      </c>
      <c r="D2615">
        <v>258</v>
      </c>
      <c r="E2615">
        <f>D2615-MajorAxis</f>
        <v>168</v>
      </c>
      <c r="F2615" s="2">
        <f t="shared" si="245"/>
        <v>0.73835616438356166</v>
      </c>
      <c r="G2615" s="3">
        <f t="shared" si="244"/>
        <v>0.15351287856270174</v>
      </c>
      <c r="H2615" s="11" t="e">
        <f t="shared" si="248"/>
        <v>#N/A</v>
      </c>
      <c r="I2615" s="11" t="e">
        <f t="shared" si="248"/>
        <v>#N/A</v>
      </c>
      <c r="J2615" s="11" t="e">
        <f t="shared" si="248"/>
        <v>#N/A</v>
      </c>
      <c r="K2615" s="5" t="e">
        <f t="shared" si="248"/>
        <v>#N/A</v>
      </c>
      <c r="L2615" s="5" t="e">
        <f t="shared" si="248"/>
        <v>#N/A</v>
      </c>
      <c r="M2615" s="5" t="e">
        <f t="shared" si="248"/>
        <v>#N/A</v>
      </c>
      <c r="N2615" s="8" t="e">
        <f t="shared" si="248"/>
        <v>#N/A</v>
      </c>
      <c r="O2615" s="8" t="e">
        <f t="shared" si="248"/>
        <v>#N/A</v>
      </c>
      <c r="P2615" s="8">
        <f t="shared" si="248"/>
        <v>-0.72222131067879625</v>
      </c>
      <c r="Q2615" s="9" t="e">
        <f t="shared" si="248"/>
        <v>#N/A</v>
      </c>
      <c r="R2615" s="9" t="e">
        <f t="shared" si="248"/>
        <v>#N/A</v>
      </c>
      <c r="S2615" s="9" t="e">
        <f t="shared" si="248"/>
        <v>#N/A</v>
      </c>
    </row>
    <row r="2616" spans="1:19" x14ac:dyDescent="0.3">
      <c r="A2616" s="1">
        <v>45555</v>
      </c>
      <c r="B2616">
        <v>20</v>
      </c>
      <c r="C2616" t="s">
        <v>4</v>
      </c>
      <c r="D2616">
        <v>116</v>
      </c>
      <c r="E2616">
        <f>D2616-MajorAxis</f>
        <v>26</v>
      </c>
      <c r="F2616" s="2">
        <f t="shared" si="245"/>
        <v>0.73835616438356166</v>
      </c>
      <c r="G2616" s="3">
        <f t="shared" si="244"/>
        <v>0.32367403851960647</v>
      </c>
      <c r="H2616" s="11" t="e">
        <f t="shared" si="248"/>
        <v>#N/A</v>
      </c>
      <c r="I2616" s="11" t="e">
        <f t="shared" si="248"/>
        <v>#N/A</v>
      </c>
      <c r="J2616" s="11" t="e">
        <f t="shared" si="248"/>
        <v>#N/A</v>
      </c>
      <c r="K2616" s="5" t="e">
        <f t="shared" si="248"/>
        <v>#N/A</v>
      </c>
      <c r="L2616" s="5" t="e">
        <f t="shared" si="248"/>
        <v>#N/A</v>
      </c>
      <c r="M2616" s="5" t="e">
        <f t="shared" si="248"/>
        <v>#N/A</v>
      </c>
      <c r="N2616" s="8" t="e">
        <f t="shared" si="248"/>
        <v>#N/A</v>
      </c>
      <c r="O2616" s="8" t="e">
        <f t="shared" si="248"/>
        <v>#N/A</v>
      </c>
      <c r="P2616" s="8">
        <f t="shared" si="248"/>
        <v>0.66363012459623427</v>
      </c>
      <c r="Q2616" s="9" t="e">
        <f t="shared" si="248"/>
        <v>#N/A</v>
      </c>
      <c r="R2616" s="9" t="e">
        <f t="shared" si="248"/>
        <v>#N/A</v>
      </c>
      <c r="S2616" s="9" t="e">
        <f t="shared" si="248"/>
        <v>#N/A</v>
      </c>
    </row>
    <row r="2617" spans="1:19" x14ac:dyDescent="0.3">
      <c r="A2617" s="1">
        <v>45555</v>
      </c>
      <c r="B2617">
        <v>20</v>
      </c>
      <c r="C2617" t="s">
        <v>5</v>
      </c>
      <c r="D2617">
        <v>244</v>
      </c>
      <c r="E2617">
        <f>D2617-MajorAxis</f>
        <v>154</v>
      </c>
      <c r="F2617" s="2">
        <f t="shared" si="245"/>
        <v>0.73835616438356166</v>
      </c>
      <c r="G2617" s="3">
        <f t="shared" si="244"/>
        <v>0.32367403851960669</v>
      </c>
      <c r="H2617" s="11" t="e">
        <f t="shared" si="248"/>
        <v>#N/A</v>
      </c>
      <c r="I2617" s="11" t="e">
        <f t="shared" si="248"/>
        <v>#N/A</v>
      </c>
      <c r="J2617" s="11" t="e">
        <f t="shared" si="248"/>
        <v>#N/A</v>
      </c>
      <c r="K2617" s="5" t="e">
        <f t="shared" si="248"/>
        <v>#N/A</v>
      </c>
      <c r="L2617" s="5" t="e">
        <f t="shared" si="248"/>
        <v>#N/A</v>
      </c>
      <c r="M2617" s="5" t="e">
        <f t="shared" si="248"/>
        <v>#N/A</v>
      </c>
      <c r="N2617" s="8" t="e">
        <f t="shared" si="248"/>
        <v>#N/A</v>
      </c>
      <c r="O2617" s="8" t="e">
        <f t="shared" si="248"/>
        <v>#N/A</v>
      </c>
      <c r="P2617" s="8">
        <f t="shared" si="248"/>
        <v>-0.66363012459623416</v>
      </c>
      <c r="Q2617" s="9" t="e">
        <f t="shared" si="248"/>
        <v>#N/A</v>
      </c>
      <c r="R2617" s="9" t="e">
        <f t="shared" si="248"/>
        <v>#N/A</v>
      </c>
      <c r="S2617" s="9" t="e">
        <f t="shared" si="248"/>
        <v>#N/A</v>
      </c>
    </row>
    <row r="2618" spans="1:19" x14ac:dyDescent="0.3">
      <c r="A2618" s="1">
        <v>45555</v>
      </c>
      <c r="B2618">
        <v>30</v>
      </c>
      <c r="C2618" t="s">
        <v>4</v>
      </c>
      <c r="D2618">
        <v>136</v>
      </c>
      <c r="E2618">
        <f>D2618-MajorAxis</f>
        <v>46</v>
      </c>
      <c r="F2618" s="2">
        <f t="shared" si="245"/>
        <v>0.73835616438356166</v>
      </c>
      <c r="G2618" s="3">
        <f t="shared" si="244"/>
        <v>0.53112897586648344</v>
      </c>
      <c r="H2618" s="11" t="e">
        <f t="shared" si="248"/>
        <v>#N/A</v>
      </c>
      <c r="I2618" s="11" t="e">
        <f t="shared" si="248"/>
        <v>#N/A</v>
      </c>
      <c r="J2618" s="11" t="e">
        <f t="shared" si="248"/>
        <v>#N/A</v>
      </c>
      <c r="K2618" s="5" t="e">
        <f t="shared" si="248"/>
        <v>#N/A</v>
      </c>
      <c r="L2618" s="5" t="e">
        <f t="shared" si="248"/>
        <v>#N/A</v>
      </c>
      <c r="M2618" s="5" t="e">
        <f t="shared" si="248"/>
        <v>#N/A</v>
      </c>
      <c r="N2618" s="8" t="e">
        <f t="shared" si="248"/>
        <v>#N/A</v>
      </c>
      <c r="O2618" s="8" t="e">
        <f t="shared" si="248"/>
        <v>#N/A</v>
      </c>
      <c r="P2618" s="8">
        <f t="shared" si="248"/>
        <v>0.5129052899690405</v>
      </c>
      <c r="Q2618" s="9" t="e">
        <f t="shared" si="248"/>
        <v>#N/A</v>
      </c>
      <c r="R2618" s="9" t="e">
        <f t="shared" si="248"/>
        <v>#N/A</v>
      </c>
      <c r="S2618" s="9" t="e">
        <f t="shared" si="248"/>
        <v>#N/A</v>
      </c>
    </row>
    <row r="2619" spans="1:19" x14ac:dyDescent="0.3">
      <c r="A2619" s="1">
        <v>45555</v>
      </c>
      <c r="B2619">
        <v>30</v>
      </c>
      <c r="C2619" t="s">
        <v>5</v>
      </c>
      <c r="D2619">
        <v>224</v>
      </c>
      <c r="E2619">
        <f>D2619-MajorAxis</f>
        <v>134</v>
      </c>
      <c r="F2619" s="2">
        <f t="shared" si="245"/>
        <v>0.73835616438356166</v>
      </c>
      <c r="G2619" s="3">
        <f t="shared" si="244"/>
        <v>0.53112897586648344</v>
      </c>
      <c r="H2619" s="11" t="e">
        <f t="shared" si="248"/>
        <v>#N/A</v>
      </c>
      <c r="I2619" s="11" t="e">
        <f t="shared" si="248"/>
        <v>#N/A</v>
      </c>
      <c r="J2619" s="11" t="e">
        <f t="shared" si="248"/>
        <v>#N/A</v>
      </c>
      <c r="K2619" s="5" t="e">
        <f t="shared" si="248"/>
        <v>#N/A</v>
      </c>
      <c r="L2619" s="5" t="e">
        <f t="shared" si="248"/>
        <v>#N/A</v>
      </c>
      <c r="M2619" s="5" t="e">
        <f t="shared" si="248"/>
        <v>#N/A</v>
      </c>
      <c r="N2619" s="8" t="e">
        <f t="shared" si="248"/>
        <v>#N/A</v>
      </c>
      <c r="O2619" s="8" t="e">
        <f t="shared" si="248"/>
        <v>#N/A</v>
      </c>
      <c r="P2619" s="8">
        <f t="shared" si="248"/>
        <v>-0.5129052899690405</v>
      </c>
      <c r="Q2619" s="9" t="e">
        <f t="shared" si="248"/>
        <v>#N/A</v>
      </c>
      <c r="R2619" s="9" t="e">
        <f t="shared" si="248"/>
        <v>#N/A</v>
      </c>
      <c r="S2619" s="9" t="e">
        <f t="shared" si="248"/>
        <v>#N/A</v>
      </c>
    </row>
    <row r="2620" spans="1:19" x14ac:dyDescent="0.3">
      <c r="A2620" s="1">
        <v>45556</v>
      </c>
      <c r="B2620">
        <v>0</v>
      </c>
      <c r="C2620" t="s">
        <v>4</v>
      </c>
      <c r="D2620">
        <v>89</v>
      </c>
      <c r="E2620">
        <f>D2620-MajorAxis</f>
        <v>-1</v>
      </c>
      <c r="F2620" s="2">
        <f t="shared" si="245"/>
        <v>0.74109589041095891</v>
      </c>
      <c r="G2620" s="3">
        <f t="shared" si="244"/>
        <v>-1.2933906688452575E-2</v>
      </c>
      <c r="H2620" s="11" t="e">
        <f t="shared" si="248"/>
        <v>#N/A</v>
      </c>
      <c r="I2620" s="11" t="e">
        <f t="shared" si="248"/>
        <v>#N/A</v>
      </c>
      <c r="J2620" s="11" t="e">
        <f t="shared" si="248"/>
        <v>#N/A</v>
      </c>
      <c r="K2620" s="5" t="e">
        <f t="shared" si="248"/>
        <v>#N/A</v>
      </c>
      <c r="L2620" s="5" t="e">
        <f t="shared" si="248"/>
        <v>#N/A</v>
      </c>
      <c r="M2620" s="5" t="e">
        <f t="shared" si="248"/>
        <v>#N/A</v>
      </c>
      <c r="N2620" s="8" t="e">
        <f t="shared" si="248"/>
        <v>#N/A</v>
      </c>
      <c r="O2620" s="8" t="e">
        <f t="shared" si="248"/>
        <v>#N/A</v>
      </c>
      <c r="P2620" s="8">
        <f t="shared" si="248"/>
        <v>0.74098301791727084</v>
      </c>
      <c r="Q2620" s="9" t="e">
        <f t="shared" si="248"/>
        <v>#N/A</v>
      </c>
      <c r="R2620" s="9" t="e">
        <f t="shared" si="248"/>
        <v>#N/A</v>
      </c>
      <c r="S2620" s="9" t="e">
        <f t="shared" si="248"/>
        <v>#N/A</v>
      </c>
    </row>
    <row r="2621" spans="1:19" x14ac:dyDescent="0.3">
      <c r="A2621" s="1">
        <v>45556</v>
      </c>
      <c r="B2621">
        <v>0</v>
      </c>
      <c r="C2621" t="s">
        <v>5</v>
      </c>
      <c r="D2621">
        <v>271</v>
      </c>
      <c r="E2621">
        <f>D2621-MajorAxis</f>
        <v>181</v>
      </c>
      <c r="F2621" s="2">
        <f t="shared" si="245"/>
        <v>0.74109589041095891</v>
      </c>
      <c r="G2621" s="3">
        <f t="shared" si="244"/>
        <v>-1.2933906688452339E-2</v>
      </c>
      <c r="H2621" s="11" t="e">
        <f t="shared" si="248"/>
        <v>#N/A</v>
      </c>
      <c r="I2621" s="11" t="e">
        <f t="shared" si="248"/>
        <v>#N/A</v>
      </c>
      <c r="J2621" s="11" t="e">
        <f t="shared" si="248"/>
        <v>#N/A</v>
      </c>
      <c r="K2621" s="5" t="e">
        <f t="shared" si="248"/>
        <v>#N/A</v>
      </c>
      <c r="L2621" s="5" t="e">
        <f t="shared" si="248"/>
        <v>#N/A</v>
      </c>
      <c r="M2621" s="5" t="e">
        <f t="shared" si="248"/>
        <v>#N/A</v>
      </c>
      <c r="N2621" s="8" t="e">
        <f t="shared" si="248"/>
        <v>#N/A</v>
      </c>
      <c r="O2621" s="8" t="e">
        <f t="shared" si="248"/>
        <v>#N/A</v>
      </c>
      <c r="P2621" s="8">
        <f t="shared" si="248"/>
        <v>-0.74098301791727084</v>
      </c>
      <c r="Q2621" s="9" t="e">
        <f t="shared" si="248"/>
        <v>#N/A</v>
      </c>
      <c r="R2621" s="9" t="e">
        <f t="shared" si="248"/>
        <v>#N/A</v>
      </c>
      <c r="S2621" s="9" t="e">
        <f t="shared" si="248"/>
        <v>#N/A</v>
      </c>
    </row>
    <row r="2622" spans="1:19" x14ac:dyDescent="0.3">
      <c r="A2622" s="1">
        <v>45556</v>
      </c>
      <c r="B2622">
        <v>10</v>
      </c>
      <c r="C2622" t="s">
        <v>4</v>
      </c>
      <c r="D2622">
        <v>102</v>
      </c>
      <c r="E2622">
        <f>D2622-MajorAxis</f>
        <v>12</v>
      </c>
      <c r="F2622" s="2">
        <f t="shared" si="245"/>
        <v>0.74109589041095891</v>
      </c>
      <c r="G2622" s="3">
        <f t="shared" si="244"/>
        <v>0.15408249963343532</v>
      </c>
      <c r="H2622" s="11" t="e">
        <f t="shared" si="248"/>
        <v>#N/A</v>
      </c>
      <c r="I2622" s="11" t="e">
        <f t="shared" si="248"/>
        <v>#N/A</v>
      </c>
      <c r="J2622" s="11" t="e">
        <f t="shared" si="248"/>
        <v>#N/A</v>
      </c>
      <c r="K2622" s="5" t="e">
        <f t="shared" si="248"/>
        <v>#N/A</v>
      </c>
      <c r="L2622" s="5" t="e">
        <f t="shared" si="248"/>
        <v>#N/A</v>
      </c>
      <c r="M2622" s="5" t="e">
        <f t="shared" si="248"/>
        <v>#N/A</v>
      </c>
      <c r="N2622" s="8" t="e">
        <f t="shared" si="248"/>
        <v>#N/A</v>
      </c>
      <c r="O2622" s="8" t="e">
        <f t="shared" si="248"/>
        <v>#N/A</v>
      </c>
      <c r="P2622" s="8">
        <f t="shared" si="248"/>
        <v>0.72490116711916286</v>
      </c>
      <c r="Q2622" s="9" t="e">
        <f t="shared" si="248"/>
        <v>#N/A</v>
      </c>
      <c r="R2622" s="9" t="e">
        <f t="shared" si="248"/>
        <v>#N/A</v>
      </c>
      <c r="S2622" s="9" t="e">
        <f t="shared" si="248"/>
        <v>#N/A</v>
      </c>
    </row>
    <row r="2623" spans="1:19" x14ac:dyDescent="0.3">
      <c r="A2623" s="1">
        <v>45556</v>
      </c>
      <c r="B2623">
        <v>10</v>
      </c>
      <c r="C2623" t="s">
        <v>5</v>
      </c>
      <c r="D2623">
        <v>258</v>
      </c>
      <c r="E2623">
        <f>D2623-MajorAxis</f>
        <v>168</v>
      </c>
      <c r="F2623" s="2">
        <f t="shared" si="245"/>
        <v>0.74109589041095891</v>
      </c>
      <c r="G2623" s="3">
        <f t="shared" si="244"/>
        <v>0.15408249963343532</v>
      </c>
      <c r="H2623" s="11" t="e">
        <f t="shared" si="248"/>
        <v>#N/A</v>
      </c>
      <c r="I2623" s="11" t="e">
        <f t="shared" si="248"/>
        <v>#N/A</v>
      </c>
      <c r="J2623" s="11" t="e">
        <f t="shared" si="248"/>
        <v>#N/A</v>
      </c>
      <c r="K2623" s="5" t="e">
        <f t="shared" si="248"/>
        <v>#N/A</v>
      </c>
      <c r="L2623" s="5" t="e">
        <f t="shared" si="248"/>
        <v>#N/A</v>
      </c>
      <c r="M2623" s="5" t="e">
        <f t="shared" si="248"/>
        <v>#N/A</v>
      </c>
      <c r="N2623" s="8" t="e">
        <f t="shared" si="248"/>
        <v>#N/A</v>
      </c>
      <c r="O2623" s="8" t="e">
        <f t="shared" si="248"/>
        <v>#N/A</v>
      </c>
      <c r="P2623" s="8">
        <f t="shared" si="248"/>
        <v>-0.72490116711916286</v>
      </c>
      <c r="Q2623" s="9" t="e">
        <f t="shared" si="248"/>
        <v>#N/A</v>
      </c>
      <c r="R2623" s="9" t="e">
        <f t="shared" si="248"/>
        <v>#N/A</v>
      </c>
      <c r="S2623" s="9" t="e">
        <f t="shared" si="248"/>
        <v>#N/A</v>
      </c>
    </row>
    <row r="2624" spans="1:19" x14ac:dyDescent="0.3">
      <c r="A2624" s="1">
        <v>45556</v>
      </c>
      <c r="B2624">
        <v>20</v>
      </c>
      <c r="C2624" t="s">
        <v>4</v>
      </c>
      <c r="D2624">
        <v>117</v>
      </c>
      <c r="E2624">
        <f>D2624-MajorAxis</f>
        <v>27</v>
      </c>
      <c r="F2624" s="2">
        <f t="shared" si="245"/>
        <v>0.74109589041095891</v>
      </c>
      <c r="G2624" s="3">
        <f t="shared" si="244"/>
        <v>0.3364504936425956</v>
      </c>
      <c r="H2624" s="11" t="e">
        <f t="shared" si="248"/>
        <v>#N/A</v>
      </c>
      <c r="I2624" s="11" t="e">
        <f t="shared" si="248"/>
        <v>#N/A</v>
      </c>
      <c r="J2624" s="11" t="e">
        <f t="shared" si="248"/>
        <v>#N/A</v>
      </c>
      <c r="K2624" s="5" t="e">
        <f t="shared" si="248"/>
        <v>#N/A</v>
      </c>
      <c r="L2624" s="5" t="e">
        <f t="shared" si="248"/>
        <v>#N/A</v>
      </c>
      <c r="M2624" s="5" t="e">
        <f t="shared" si="248"/>
        <v>#N/A</v>
      </c>
      <c r="N2624" s="8" t="e">
        <f t="shared" si="248"/>
        <v>#N/A</v>
      </c>
      <c r="O2624" s="8" t="e">
        <f t="shared" si="248"/>
        <v>#N/A</v>
      </c>
      <c r="P2624" s="8">
        <f t="shared" si="248"/>
        <v>0.66032127340535207</v>
      </c>
      <c r="Q2624" s="9" t="e">
        <f t="shared" si="248"/>
        <v>#N/A</v>
      </c>
      <c r="R2624" s="9" t="e">
        <f t="shared" si="248"/>
        <v>#N/A</v>
      </c>
      <c r="S2624" s="9" t="e">
        <f t="shared" si="248"/>
        <v>#N/A</v>
      </c>
    </row>
    <row r="2625" spans="1:19" x14ac:dyDescent="0.3">
      <c r="A2625" s="1">
        <v>45556</v>
      </c>
      <c r="B2625">
        <v>20</v>
      </c>
      <c r="C2625" t="s">
        <v>5</v>
      </c>
      <c r="D2625">
        <v>243</v>
      </c>
      <c r="E2625">
        <f>D2625-MajorAxis</f>
        <v>153</v>
      </c>
      <c r="F2625" s="2">
        <f t="shared" si="245"/>
        <v>0.74109589041095891</v>
      </c>
      <c r="G2625" s="3">
        <f t="shared" si="244"/>
        <v>0.33645049364259572</v>
      </c>
      <c r="H2625" s="11" t="e">
        <f t="shared" si="248"/>
        <v>#N/A</v>
      </c>
      <c r="I2625" s="11" t="e">
        <f t="shared" si="248"/>
        <v>#N/A</v>
      </c>
      <c r="J2625" s="11" t="e">
        <f t="shared" si="248"/>
        <v>#N/A</v>
      </c>
      <c r="K2625" s="5" t="e">
        <f t="shared" si="248"/>
        <v>#N/A</v>
      </c>
      <c r="L2625" s="5" t="e">
        <f t="shared" si="248"/>
        <v>#N/A</v>
      </c>
      <c r="M2625" s="5" t="e">
        <f t="shared" si="248"/>
        <v>#N/A</v>
      </c>
      <c r="N2625" s="8" t="e">
        <f t="shared" si="248"/>
        <v>#N/A</v>
      </c>
      <c r="O2625" s="8" t="e">
        <f t="shared" si="248"/>
        <v>#N/A</v>
      </c>
      <c r="P2625" s="8">
        <f t="shared" si="248"/>
        <v>-0.66032127340535207</v>
      </c>
      <c r="Q2625" s="9" t="e">
        <f t="shared" si="248"/>
        <v>#N/A</v>
      </c>
      <c r="R2625" s="9" t="e">
        <f t="shared" si="248"/>
        <v>#N/A</v>
      </c>
      <c r="S2625" s="9" t="e">
        <f t="shared" si="248"/>
        <v>#N/A</v>
      </c>
    </row>
    <row r="2626" spans="1:19" x14ac:dyDescent="0.3">
      <c r="A2626" s="1">
        <v>45556</v>
      </c>
      <c r="B2626">
        <v>30</v>
      </c>
      <c r="C2626" t="s">
        <v>4</v>
      </c>
      <c r="D2626">
        <v>137</v>
      </c>
      <c r="E2626">
        <f>D2626-MajorAxis</f>
        <v>47</v>
      </c>
      <c r="F2626" s="2">
        <f t="shared" si="245"/>
        <v>0.74109589041095891</v>
      </c>
      <c r="G2626" s="3">
        <f t="shared" si="244"/>
        <v>0.5420032227068099</v>
      </c>
      <c r="H2626" s="11" t="e">
        <f t="shared" ref="H2626:S2641" si="249">IF(MONTH($A2626)=LEN(H$1),$F2626*COS($E2626/180*PI()),NA())</f>
        <v>#N/A</v>
      </c>
      <c r="I2626" s="11" t="e">
        <f t="shared" si="249"/>
        <v>#N/A</v>
      </c>
      <c r="J2626" s="11" t="e">
        <f t="shared" si="249"/>
        <v>#N/A</v>
      </c>
      <c r="K2626" s="5" t="e">
        <f t="shared" si="249"/>
        <v>#N/A</v>
      </c>
      <c r="L2626" s="5" t="e">
        <f t="shared" si="249"/>
        <v>#N/A</v>
      </c>
      <c r="M2626" s="5" t="e">
        <f t="shared" si="249"/>
        <v>#N/A</v>
      </c>
      <c r="N2626" s="8" t="e">
        <f t="shared" si="249"/>
        <v>#N/A</v>
      </c>
      <c r="O2626" s="8" t="e">
        <f t="shared" si="249"/>
        <v>#N/A</v>
      </c>
      <c r="P2626" s="8">
        <f t="shared" si="249"/>
        <v>0.50542618190933108</v>
      </c>
      <c r="Q2626" s="9" t="e">
        <f t="shared" si="249"/>
        <v>#N/A</v>
      </c>
      <c r="R2626" s="9" t="e">
        <f t="shared" si="249"/>
        <v>#N/A</v>
      </c>
      <c r="S2626" s="9" t="e">
        <f t="shared" si="249"/>
        <v>#N/A</v>
      </c>
    </row>
    <row r="2627" spans="1:19" x14ac:dyDescent="0.3">
      <c r="A2627" s="1">
        <v>45556</v>
      </c>
      <c r="B2627">
        <v>30</v>
      </c>
      <c r="C2627" t="s">
        <v>5</v>
      </c>
      <c r="D2627">
        <v>223</v>
      </c>
      <c r="E2627">
        <f>D2627-MajorAxis</f>
        <v>133</v>
      </c>
      <c r="F2627" s="2">
        <f t="shared" si="245"/>
        <v>0.74109589041095891</v>
      </c>
      <c r="G2627" s="3">
        <f t="shared" ref="G2627:G2690" si="250">F2627*SIN($E2627/180*PI())</f>
        <v>0.54200322270681001</v>
      </c>
      <c r="H2627" s="11" t="e">
        <f t="shared" si="249"/>
        <v>#N/A</v>
      </c>
      <c r="I2627" s="11" t="e">
        <f t="shared" si="249"/>
        <v>#N/A</v>
      </c>
      <c r="J2627" s="11" t="e">
        <f t="shared" si="249"/>
        <v>#N/A</v>
      </c>
      <c r="K2627" s="5" t="e">
        <f t="shared" si="249"/>
        <v>#N/A</v>
      </c>
      <c r="L2627" s="5" t="e">
        <f t="shared" si="249"/>
        <v>#N/A</v>
      </c>
      <c r="M2627" s="5" t="e">
        <f t="shared" si="249"/>
        <v>#N/A</v>
      </c>
      <c r="N2627" s="8" t="e">
        <f t="shared" si="249"/>
        <v>#N/A</v>
      </c>
      <c r="O2627" s="8" t="e">
        <f t="shared" si="249"/>
        <v>#N/A</v>
      </c>
      <c r="P2627" s="8">
        <f t="shared" si="249"/>
        <v>-0.50542618190933097</v>
      </c>
      <c r="Q2627" s="9" t="e">
        <f t="shared" si="249"/>
        <v>#N/A</v>
      </c>
      <c r="R2627" s="9" t="e">
        <f t="shared" si="249"/>
        <v>#N/A</v>
      </c>
      <c r="S2627" s="9" t="e">
        <f t="shared" si="249"/>
        <v>#N/A</v>
      </c>
    </row>
    <row r="2628" spans="1:19" x14ac:dyDescent="0.3">
      <c r="A2628" s="1">
        <v>45557</v>
      </c>
      <c r="B2628">
        <v>0</v>
      </c>
      <c r="C2628" t="s">
        <v>4</v>
      </c>
      <c r="D2628">
        <v>89</v>
      </c>
      <c r="E2628">
        <f>D2628-MajorAxis</f>
        <v>-1</v>
      </c>
      <c r="F2628" s="2">
        <f t="shared" ref="F2628:F2691" si="251">0.5+ABS(DATE(2024,6,25)-A2628)/365</f>
        <v>0.74383561643835616</v>
      </c>
      <c r="G2628" s="3">
        <f t="shared" si="250"/>
        <v>-1.2981721500609516E-2</v>
      </c>
      <c r="H2628" s="11" t="e">
        <f t="shared" si="249"/>
        <v>#N/A</v>
      </c>
      <c r="I2628" s="11" t="e">
        <f t="shared" si="249"/>
        <v>#N/A</v>
      </c>
      <c r="J2628" s="11" t="e">
        <f t="shared" si="249"/>
        <v>#N/A</v>
      </c>
      <c r="K2628" s="5" t="e">
        <f t="shared" si="249"/>
        <v>#N/A</v>
      </c>
      <c r="L2628" s="5" t="e">
        <f t="shared" si="249"/>
        <v>#N/A</v>
      </c>
      <c r="M2628" s="5" t="e">
        <f t="shared" si="249"/>
        <v>#N/A</v>
      </c>
      <c r="N2628" s="8" t="e">
        <f t="shared" si="249"/>
        <v>#N/A</v>
      </c>
      <c r="O2628" s="8" t="e">
        <f t="shared" si="249"/>
        <v>#N/A</v>
      </c>
      <c r="P2628" s="8">
        <f t="shared" si="249"/>
        <v>0.74372232667112392</v>
      </c>
      <c r="Q2628" s="9" t="e">
        <f t="shared" si="249"/>
        <v>#N/A</v>
      </c>
      <c r="R2628" s="9" t="e">
        <f t="shared" si="249"/>
        <v>#N/A</v>
      </c>
      <c r="S2628" s="9" t="e">
        <f t="shared" si="249"/>
        <v>#N/A</v>
      </c>
    </row>
    <row r="2629" spans="1:19" x14ac:dyDescent="0.3">
      <c r="A2629" s="1">
        <v>45557</v>
      </c>
      <c r="B2629">
        <v>0</v>
      </c>
      <c r="C2629" t="s">
        <v>5</v>
      </c>
      <c r="D2629">
        <v>270</v>
      </c>
      <c r="E2629">
        <f>D2629-MajorAxis</f>
        <v>180</v>
      </c>
      <c r="F2629" s="2">
        <f t="shared" si="251"/>
        <v>0.74383561643835616</v>
      </c>
      <c r="G2629" s="3">
        <f t="shared" si="250"/>
        <v>9.1130905618545292E-17</v>
      </c>
      <c r="H2629" s="11" t="e">
        <f t="shared" si="249"/>
        <v>#N/A</v>
      </c>
      <c r="I2629" s="11" t="e">
        <f t="shared" si="249"/>
        <v>#N/A</v>
      </c>
      <c r="J2629" s="11" t="e">
        <f t="shared" si="249"/>
        <v>#N/A</v>
      </c>
      <c r="K2629" s="5" t="e">
        <f t="shared" si="249"/>
        <v>#N/A</v>
      </c>
      <c r="L2629" s="5" t="e">
        <f t="shared" si="249"/>
        <v>#N/A</v>
      </c>
      <c r="M2629" s="5" t="e">
        <f t="shared" si="249"/>
        <v>#N/A</v>
      </c>
      <c r="N2629" s="8" t="e">
        <f t="shared" si="249"/>
        <v>#N/A</v>
      </c>
      <c r="O2629" s="8" t="e">
        <f t="shared" si="249"/>
        <v>#N/A</v>
      </c>
      <c r="P2629" s="8">
        <f t="shared" si="249"/>
        <v>-0.74383561643835616</v>
      </c>
      <c r="Q2629" s="9" t="e">
        <f t="shared" si="249"/>
        <v>#N/A</v>
      </c>
      <c r="R2629" s="9" t="e">
        <f t="shared" si="249"/>
        <v>#N/A</v>
      </c>
      <c r="S2629" s="9" t="e">
        <f t="shared" si="249"/>
        <v>#N/A</v>
      </c>
    </row>
    <row r="2630" spans="1:19" x14ac:dyDescent="0.3">
      <c r="A2630" s="1">
        <v>45557</v>
      </c>
      <c r="B2630">
        <v>10</v>
      </c>
      <c r="C2630" t="s">
        <v>4</v>
      </c>
      <c r="D2630">
        <v>103</v>
      </c>
      <c r="E2630">
        <f>D2630-MajorAxis</f>
        <v>13</v>
      </c>
      <c r="F2630" s="2">
        <f t="shared" si="251"/>
        <v>0.74383561643835616</v>
      </c>
      <c r="G2630" s="3">
        <f t="shared" si="250"/>
        <v>0.16732660617632697</v>
      </c>
      <c r="H2630" s="11" t="e">
        <f t="shared" si="249"/>
        <v>#N/A</v>
      </c>
      <c r="I2630" s="11" t="e">
        <f t="shared" si="249"/>
        <v>#N/A</v>
      </c>
      <c r="J2630" s="11" t="e">
        <f t="shared" si="249"/>
        <v>#N/A</v>
      </c>
      <c r="K2630" s="5" t="e">
        <f t="shared" si="249"/>
        <v>#N/A</v>
      </c>
      <c r="L2630" s="5" t="e">
        <f t="shared" si="249"/>
        <v>#N/A</v>
      </c>
      <c r="M2630" s="5" t="e">
        <f t="shared" si="249"/>
        <v>#N/A</v>
      </c>
      <c r="N2630" s="8" t="e">
        <f t="shared" si="249"/>
        <v>#N/A</v>
      </c>
      <c r="O2630" s="8" t="e">
        <f t="shared" si="249"/>
        <v>#N/A</v>
      </c>
      <c r="P2630" s="8">
        <f t="shared" si="249"/>
        <v>0.72477115777860646</v>
      </c>
      <c r="Q2630" s="9" t="e">
        <f t="shared" si="249"/>
        <v>#N/A</v>
      </c>
      <c r="R2630" s="9" t="e">
        <f t="shared" si="249"/>
        <v>#N/A</v>
      </c>
      <c r="S2630" s="9" t="e">
        <f t="shared" si="249"/>
        <v>#N/A</v>
      </c>
    </row>
    <row r="2631" spans="1:19" x14ac:dyDescent="0.3">
      <c r="A2631" s="1">
        <v>45557</v>
      </c>
      <c r="B2631">
        <v>10</v>
      </c>
      <c r="C2631" t="s">
        <v>5</v>
      </c>
      <c r="D2631">
        <v>257</v>
      </c>
      <c r="E2631">
        <f>D2631-MajorAxis</f>
        <v>167</v>
      </c>
      <c r="F2631" s="2">
        <f t="shared" si="251"/>
        <v>0.74383561643835616</v>
      </c>
      <c r="G2631" s="3">
        <f t="shared" si="250"/>
        <v>0.16732660617632714</v>
      </c>
      <c r="H2631" s="11" t="e">
        <f t="shared" si="249"/>
        <v>#N/A</v>
      </c>
      <c r="I2631" s="11" t="e">
        <f t="shared" si="249"/>
        <v>#N/A</v>
      </c>
      <c r="J2631" s="11" t="e">
        <f t="shared" si="249"/>
        <v>#N/A</v>
      </c>
      <c r="K2631" s="5" t="e">
        <f t="shared" si="249"/>
        <v>#N/A</v>
      </c>
      <c r="L2631" s="5" t="e">
        <f t="shared" si="249"/>
        <v>#N/A</v>
      </c>
      <c r="M2631" s="5" t="e">
        <f t="shared" si="249"/>
        <v>#N/A</v>
      </c>
      <c r="N2631" s="8" t="e">
        <f t="shared" si="249"/>
        <v>#N/A</v>
      </c>
      <c r="O2631" s="8" t="e">
        <f t="shared" si="249"/>
        <v>#N/A</v>
      </c>
      <c r="P2631" s="8">
        <f t="shared" si="249"/>
        <v>-0.72477115777860646</v>
      </c>
      <c r="Q2631" s="9" t="e">
        <f t="shared" si="249"/>
        <v>#N/A</v>
      </c>
      <c r="R2631" s="9" t="e">
        <f t="shared" si="249"/>
        <v>#N/A</v>
      </c>
      <c r="S2631" s="9" t="e">
        <f t="shared" si="249"/>
        <v>#N/A</v>
      </c>
    </row>
    <row r="2632" spans="1:19" x14ac:dyDescent="0.3">
      <c r="A2632" s="1">
        <v>45557</v>
      </c>
      <c r="B2632">
        <v>20</v>
      </c>
      <c r="C2632" t="s">
        <v>4</v>
      </c>
      <c r="D2632">
        <v>118</v>
      </c>
      <c r="E2632">
        <f>D2632-MajorAxis</f>
        <v>28</v>
      </c>
      <c r="F2632" s="2">
        <f t="shared" si="251"/>
        <v>0.74383561643835616</v>
      </c>
      <c r="G2632" s="3">
        <f t="shared" si="250"/>
        <v>0.34920966930512154</v>
      </c>
      <c r="H2632" s="11" t="e">
        <f t="shared" si="249"/>
        <v>#N/A</v>
      </c>
      <c r="I2632" s="11" t="e">
        <f t="shared" si="249"/>
        <v>#N/A</v>
      </c>
      <c r="J2632" s="11" t="e">
        <f t="shared" si="249"/>
        <v>#N/A</v>
      </c>
      <c r="K2632" s="5" t="e">
        <f t="shared" si="249"/>
        <v>#N/A</v>
      </c>
      <c r="L2632" s="5" t="e">
        <f t="shared" si="249"/>
        <v>#N/A</v>
      </c>
      <c r="M2632" s="5" t="e">
        <f t="shared" si="249"/>
        <v>#N/A</v>
      </c>
      <c r="N2632" s="8" t="e">
        <f t="shared" si="249"/>
        <v>#N/A</v>
      </c>
      <c r="O2632" s="8" t="e">
        <f t="shared" si="249"/>
        <v>#N/A</v>
      </c>
      <c r="P2632" s="8">
        <f t="shared" si="249"/>
        <v>0.65676786701698264</v>
      </c>
      <c r="Q2632" s="9" t="e">
        <f t="shared" si="249"/>
        <v>#N/A</v>
      </c>
      <c r="R2632" s="9" t="e">
        <f t="shared" si="249"/>
        <v>#N/A</v>
      </c>
      <c r="S2632" s="9" t="e">
        <f t="shared" si="249"/>
        <v>#N/A</v>
      </c>
    </row>
    <row r="2633" spans="1:19" x14ac:dyDescent="0.3">
      <c r="A2633" s="1">
        <v>45557</v>
      </c>
      <c r="B2633">
        <v>20</v>
      </c>
      <c r="C2633" t="s">
        <v>5</v>
      </c>
      <c r="D2633">
        <v>242</v>
      </c>
      <c r="E2633">
        <f>D2633-MajorAxis</f>
        <v>152</v>
      </c>
      <c r="F2633" s="2">
        <f t="shared" si="251"/>
        <v>0.74383561643835616</v>
      </c>
      <c r="G2633" s="3">
        <f t="shared" si="250"/>
        <v>0.34920966930512143</v>
      </c>
      <c r="H2633" s="11" t="e">
        <f t="shared" si="249"/>
        <v>#N/A</v>
      </c>
      <c r="I2633" s="11" t="e">
        <f t="shared" si="249"/>
        <v>#N/A</v>
      </c>
      <c r="J2633" s="11" t="e">
        <f t="shared" si="249"/>
        <v>#N/A</v>
      </c>
      <c r="K2633" s="5" t="e">
        <f t="shared" si="249"/>
        <v>#N/A</v>
      </c>
      <c r="L2633" s="5" t="e">
        <f t="shared" si="249"/>
        <v>#N/A</v>
      </c>
      <c r="M2633" s="5" t="e">
        <f t="shared" si="249"/>
        <v>#N/A</v>
      </c>
      <c r="N2633" s="8" t="e">
        <f t="shared" si="249"/>
        <v>#N/A</v>
      </c>
      <c r="O2633" s="8" t="e">
        <f t="shared" si="249"/>
        <v>#N/A</v>
      </c>
      <c r="P2633" s="8">
        <f t="shared" si="249"/>
        <v>-0.65676786701698264</v>
      </c>
      <c r="Q2633" s="9" t="e">
        <f t="shared" si="249"/>
        <v>#N/A</v>
      </c>
      <c r="R2633" s="9" t="e">
        <f t="shared" si="249"/>
        <v>#N/A</v>
      </c>
      <c r="S2633" s="9" t="e">
        <f t="shared" si="249"/>
        <v>#N/A</v>
      </c>
    </row>
    <row r="2634" spans="1:19" x14ac:dyDescent="0.3">
      <c r="A2634" s="1">
        <v>45557</v>
      </c>
      <c r="B2634">
        <v>30</v>
      </c>
      <c r="C2634" t="s">
        <v>4</v>
      </c>
      <c r="D2634">
        <v>138</v>
      </c>
      <c r="E2634">
        <f>D2634-MajorAxis</f>
        <v>48</v>
      </c>
      <c r="F2634" s="2">
        <f t="shared" si="251"/>
        <v>0.74383561643835616</v>
      </c>
      <c r="G2634" s="3">
        <f t="shared" si="250"/>
        <v>0.55277758936195209</v>
      </c>
      <c r="H2634" s="11" t="e">
        <f t="shared" si="249"/>
        <v>#N/A</v>
      </c>
      <c r="I2634" s="11" t="e">
        <f t="shared" si="249"/>
        <v>#N/A</v>
      </c>
      <c r="J2634" s="11" t="e">
        <f t="shared" si="249"/>
        <v>#N/A</v>
      </c>
      <c r="K2634" s="5" t="e">
        <f t="shared" si="249"/>
        <v>#N/A</v>
      </c>
      <c r="L2634" s="5" t="e">
        <f t="shared" si="249"/>
        <v>#N/A</v>
      </c>
      <c r="M2634" s="5" t="e">
        <f t="shared" si="249"/>
        <v>#N/A</v>
      </c>
      <c r="N2634" s="8" t="e">
        <f t="shared" si="249"/>
        <v>#N/A</v>
      </c>
      <c r="O2634" s="8" t="e">
        <f t="shared" si="249"/>
        <v>#N/A</v>
      </c>
      <c r="P2634" s="8">
        <f t="shared" si="249"/>
        <v>0.49772317705871238</v>
      </c>
      <c r="Q2634" s="9" t="e">
        <f t="shared" si="249"/>
        <v>#N/A</v>
      </c>
      <c r="R2634" s="9" t="e">
        <f t="shared" si="249"/>
        <v>#N/A</v>
      </c>
      <c r="S2634" s="9" t="e">
        <f t="shared" si="249"/>
        <v>#N/A</v>
      </c>
    </row>
    <row r="2635" spans="1:19" x14ac:dyDescent="0.3">
      <c r="A2635" s="1">
        <v>45557</v>
      </c>
      <c r="B2635">
        <v>30</v>
      </c>
      <c r="C2635" t="s">
        <v>5</v>
      </c>
      <c r="D2635">
        <v>222</v>
      </c>
      <c r="E2635">
        <f>D2635-MajorAxis</f>
        <v>132</v>
      </c>
      <c r="F2635" s="2">
        <f t="shared" si="251"/>
        <v>0.74383561643835616</v>
      </c>
      <c r="G2635" s="3">
        <f t="shared" si="250"/>
        <v>0.55277758936195232</v>
      </c>
      <c r="H2635" s="11" t="e">
        <f t="shared" si="249"/>
        <v>#N/A</v>
      </c>
      <c r="I2635" s="11" t="e">
        <f t="shared" si="249"/>
        <v>#N/A</v>
      </c>
      <c r="J2635" s="11" t="e">
        <f t="shared" si="249"/>
        <v>#N/A</v>
      </c>
      <c r="K2635" s="5" t="e">
        <f t="shared" si="249"/>
        <v>#N/A</v>
      </c>
      <c r="L2635" s="5" t="e">
        <f t="shared" si="249"/>
        <v>#N/A</v>
      </c>
      <c r="M2635" s="5" t="e">
        <f t="shared" si="249"/>
        <v>#N/A</v>
      </c>
      <c r="N2635" s="8" t="e">
        <f t="shared" si="249"/>
        <v>#N/A</v>
      </c>
      <c r="O2635" s="8" t="e">
        <f t="shared" si="249"/>
        <v>#N/A</v>
      </c>
      <c r="P2635" s="8">
        <f t="shared" si="249"/>
        <v>-0.49772317705871211</v>
      </c>
      <c r="Q2635" s="9" t="e">
        <f t="shared" si="249"/>
        <v>#N/A</v>
      </c>
      <c r="R2635" s="9" t="e">
        <f t="shared" si="249"/>
        <v>#N/A</v>
      </c>
      <c r="S2635" s="9" t="e">
        <f t="shared" si="249"/>
        <v>#N/A</v>
      </c>
    </row>
    <row r="2636" spans="1:19" x14ac:dyDescent="0.3">
      <c r="A2636" s="1">
        <v>45558</v>
      </c>
      <c r="B2636">
        <v>0</v>
      </c>
      <c r="C2636" t="s">
        <v>4</v>
      </c>
      <c r="D2636">
        <v>90</v>
      </c>
      <c r="E2636">
        <f>D2636-MajorAxis</f>
        <v>0</v>
      </c>
      <c r="F2636" s="2">
        <f t="shared" si="251"/>
        <v>0.74657534246575341</v>
      </c>
      <c r="G2636" s="3">
        <f t="shared" si="250"/>
        <v>0</v>
      </c>
      <c r="H2636" s="11" t="e">
        <f t="shared" si="249"/>
        <v>#N/A</v>
      </c>
      <c r="I2636" s="11" t="e">
        <f t="shared" si="249"/>
        <v>#N/A</v>
      </c>
      <c r="J2636" s="11" t="e">
        <f t="shared" si="249"/>
        <v>#N/A</v>
      </c>
      <c r="K2636" s="5" t="e">
        <f t="shared" si="249"/>
        <v>#N/A</v>
      </c>
      <c r="L2636" s="5" t="e">
        <f t="shared" si="249"/>
        <v>#N/A</v>
      </c>
      <c r="M2636" s="5" t="e">
        <f t="shared" si="249"/>
        <v>#N/A</v>
      </c>
      <c r="N2636" s="8" t="e">
        <f t="shared" si="249"/>
        <v>#N/A</v>
      </c>
      <c r="O2636" s="8" t="e">
        <f t="shared" si="249"/>
        <v>#N/A</v>
      </c>
      <c r="P2636" s="8">
        <f t="shared" si="249"/>
        <v>0.74657534246575341</v>
      </c>
      <c r="Q2636" s="9" t="e">
        <f t="shared" si="249"/>
        <v>#N/A</v>
      </c>
      <c r="R2636" s="9" t="e">
        <f t="shared" si="249"/>
        <v>#N/A</v>
      </c>
      <c r="S2636" s="9" t="e">
        <f t="shared" si="249"/>
        <v>#N/A</v>
      </c>
    </row>
    <row r="2637" spans="1:19" x14ac:dyDescent="0.3">
      <c r="A2637" s="1">
        <v>45558</v>
      </c>
      <c r="B2637">
        <v>0</v>
      </c>
      <c r="C2637" t="s">
        <v>5</v>
      </c>
      <c r="D2637">
        <v>270</v>
      </c>
      <c r="E2637">
        <f>D2637-MajorAxis</f>
        <v>180</v>
      </c>
      <c r="F2637" s="2">
        <f t="shared" si="251"/>
        <v>0.74657534246575341</v>
      </c>
      <c r="G2637" s="3">
        <f t="shared" si="250"/>
        <v>9.1466562729479169E-17</v>
      </c>
      <c r="H2637" s="11" t="e">
        <f t="shared" si="249"/>
        <v>#N/A</v>
      </c>
      <c r="I2637" s="11" t="e">
        <f t="shared" si="249"/>
        <v>#N/A</v>
      </c>
      <c r="J2637" s="11" t="e">
        <f t="shared" si="249"/>
        <v>#N/A</v>
      </c>
      <c r="K2637" s="5" t="e">
        <f t="shared" si="249"/>
        <v>#N/A</v>
      </c>
      <c r="L2637" s="5" t="e">
        <f t="shared" si="249"/>
        <v>#N/A</v>
      </c>
      <c r="M2637" s="5" t="e">
        <f t="shared" si="249"/>
        <v>#N/A</v>
      </c>
      <c r="N2637" s="8" t="e">
        <f t="shared" si="249"/>
        <v>#N/A</v>
      </c>
      <c r="O2637" s="8" t="e">
        <f t="shared" si="249"/>
        <v>#N/A</v>
      </c>
      <c r="P2637" s="8">
        <f t="shared" si="249"/>
        <v>-0.74657534246575341</v>
      </c>
      <c r="Q2637" s="9" t="e">
        <f t="shared" si="249"/>
        <v>#N/A</v>
      </c>
      <c r="R2637" s="9" t="e">
        <f t="shared" si="249"/>
        <v>#N/A</v>
      </c>
      <c r="S2637" s="9" t="e">
        <f t="shared" si="249"/>
        <v>#N/A</v>
      </c>
    </row>
    <row r="2638" spans="1:19" x14ac:dyDescent="0.3">
      <c r="A2638" s="1">
        <v>45558</v>
      </c>
      <c r="B2638">
        <v>10</v>
      </c>
      <c r="C2638" t="s">
        <v>4</v>
      </c>
      <c r="D2638">
        <v>103</v>
      </c>
      <c r="E2638">
        <f>D2638-MajorAxis</f>
        <v>13</v>
      </c>
      <c r="F2638" s="2">
        <f t="shared" si="251"/>
        <v>0.74657534246575341</v>
      </c>
      <c r="G2638" s="3">
        <f t="shared" si="250"/>
        <v>0.16794291043480331</v>
      </c>
      <c r="H2638" s="11" t="e">
        <f t="shared" si="249"/>
        <v>#N/A</v>
      </c>
      <c r="I2638" s="11" t="e">
        <f t="shared" si="249"/>
        <v>#N/A</v>
      </c>
      <c r="J2638" s="11" t="e">
        <f t="shared" si="249"/>
        <v>#N/A</v>
      </c>
      <c r="K2638" s="5" t="e">
        <f t="shared" si="249"/>
        <v>#N/A</v>
      </c>
      <c r="L2638" s="5" t="e">
        <f t="shared" si="249"/>
        <v>#N/A</v>
      </c>
      <c r="M2638" s="5" t="e">
        <f t="shared" si="249"/>
        <v>#N/A</v>
      </c>
      <c r="N2638" s="8" t="e">
        <f t="shared" si="249"/>
        <v>#N/A</v>
      </c>
      <c r="O2638" s="8" t="e">
        <f t="shared" si="249"/>
        <v>#N/A</v>
      </c>
      <c r="P2638" s="8">
        <f t="shared" si="249"/>
        <v>0.72744066480541536</v>
      </c>
      <c r="Q2638" s="9" t="e">
        <f t="shared" si="249"/>
        <v>#N/A</v>
      </c>
      <c r="R2638" s="9" t="e">
        <f t="shared" si="249"/>
        <v>#N/A</v>
      </c>
      <c r="S2638" s="9" t="e">
        <f t="shared" si="249"/>
        <v>#N/A</v>
      </c>
    </row>
    <row r="2639" spans="1:19" x14ac:dyDescent="0.3">
      <c r="A2639" s="1">
        <v>45558</v>
      </c>
      <c r="B2639">
        <v>10</v>
      </c>
      <c r="C2639" t="s">
        <v>5</v>
      </c>
      <c r="D2639">
        <v>256</v>
      </c>
      <c r="E2639">
        <f>D2639-MajorAxis</f>
        <v>166</v>
      </c>
      <c r="F2639" s="2">
        <f t="shared" si="251"/>
        <v>0.74657534246575341</v>
      </c>
      <c r="G2639" s="3">
        <f t="shared" si="250"/>
        <v>0.18061292205728618</v>
      </c>
      <c r="H2639" s="11" t="e">
        <f t="shared" si="249"/>
        <v>#N/A</v>
      </c>
      <c r="I2639" s="11" t="e">
        <f t="shared" si="249"/>
        <v>#N/A</v>
      </c>
      <c r="J2639" s="11" t="e">
        <f t="shared" si="249"/>
        <v>#N/A</v>
      </c>
      <c r="K2639" s="5" t="e">
        <f t="shared" si="249"/>
        <v>#N/A</v>
      </c>
      <c r="L2639" s="5" t="e">
        <f t="shared" si="249"/>
        <v>#N/A</v>
      </c>
      <c r="M2639" s="5" t="e">
        <f t="shared" si="249"/>
        <v>#N/A</v>
      </c>
      <c r="N2639" s="8" t="e">
        <f t="shared" si="249"/>
        <v>#N/A</v>
      </c>
      <c r="O2639" s="8" t="e">
        <f t="shared" si="249"/>
        <v>#N/A</v>
      </c>
      <c r="P2639" s="8">
        <f t="shared" si="249"/>
        <v>-0.72439886413755905</v>
      </c>
      <c r="Q2639" s="9" t="e">
        <f t="shared" si="249"/>
        <v>#N/A</v>
      </c>
      <c r="R2639" s="9" t="e">
        <f t="shared" si="249"/>
        <v>#N/A</v>
      </c>
      <c r="S2639" s="9" t="e">
        <f t="shared" si="249"/>
        <v>#N/A</v>
      </c>
    </row>
    <row r="2640" spans="1:19" x14ac:dyDescent="0.3">
      <c r="A2640" s="1">
        <v>45558</v>
      </c>
      <c r="B2640">
        <v>20</v>
      </c>
      <c r="C2640" t="s">
        <v>4</v>
      </c>
      <c r="D2640">
        <v>118</v>
      </c>
      <c r="E2640">
        <f>D2640-MajorAxis</f>
        <v>28</v>
      </c>
      <c r="F2640" s="2">
        <f t="shared" si="251"/>
        <v>0.74657534246575341</v>
      </c>
      <c r="G2640" s="3">
        <f t="shared" si="250"/>
        <v>0.35049589276480886</v>
      </c>
      <c r="H2640" s="11" t="e">
        <f t="shared" si="249"/>
        <v>#N/A</v>
      </c>
      <c r="I2640" s="11" t="e">
        <f t="shared" si="249"/>
        <v>#N/A</v>
      </c>
      <c r="J2640" s="11" t="e">
        <f t="shared" si="249"/>
        <v>#N/A</v>
      </c>
      <c r="K2640" s="5" t="e">
        <f t="shared" si="249"/>
        <v>#N/A</v>
      </c>
      <c r="L2640" s="5" t="e">
        <f t="shared" si="249"/>
        <v>#N/A</v>
      </c>
      <c r="M2640" s="5" t="e">
        <f t="shared" si="249"/>
        <v>#N/A</v>
      </c>
      <c r="N2640" s="8" t="e">
        <f t="shared" si="249"/>
        <v>#N/A</v>
      </c>
      <c r="O2640" s="8" t="e">
        <f t="shared" si="249"/>
        <v>#N/A</v>
      </c>
      <c r="P2640" s="8">
        <f t="shared" si="249"/>
        <v>0.659186901517966</v>
      </c>
      <c r="Q2640" s="9" t="e">
        <f t="shared" si="249"/>
        <v>#N/A</v>
      </c>
      <c r="R2640" s="9" t="e">
        <f t="shared" si="249"/>
        <v>#N/A</v>
      </c>
      <c r="S2640" s="9" t="e">
        <f t="shared" si="249"/>
        <v>#N/A</v>
      </c>
    </row>
    <row r="2641" spans="1:19" x14ac:dyDescent="0.3">
      <c r="A2641" s="1">
        <v>45558</v>
      </c>
      <c r="B2641">
        <v>20</v>
      </c>
      <c r="C2641" t="s">
        <v>5</v>
      </c>
      <c r="D2641">
        <v>241</v>
      </c>
      <c r="E2641">
        <f>D2641-MajorAxis</f>
        <v>151</v>
      </c>
      <c r="F2641" s="2">
        <f t="shared" si="251"/>
        <v>0.74657534246575341</v>
      </c>
      <c r="G2641" s="3">
        <f t="shared" si="250"/>
        <v>0.36194690826610104</v>
      </c>
      <c r="H2641" s="11" t="e">
        <f t="shared" si="249"/>
        <v>#N/A</v>
      </c>
      <c r="I2641" s="11" t="e">
        <f t="shared" si="249"/>
        <v>#N/A</v>
      </c>
      <c r="J2641" s="11" t="e">
        <f t="shared" si="249"/>
        <v>#N/A</v>
      </c>
      <c r="K2641" s="5" t="e">
        <f t="shared" si="249"/>
        <v>#N/A</v>
      </c>
      <c r="L2641" s="5" t="e">
        <f t="shared" si="249"/>
        <v>#N/A</v>
      </c>
      <c r="M2641" s="5" t="e">
        <f t="shared" si="249"/>
        <v>#N/A</v>
      </c>
      <c r="N2641" s="8" t="e">
        <f t="shared" si="249"/>
        <v>#N/A</v>
      </c>
      <c r="O2641" s="8" t="e">
        <f t="shared" si="249"/>
        <v>#N/A</v>
      </c>
      <c r="P2641" s="8">
        <f t="shared" si="249"/>
        <v>-0.65296950738489135</v>
      </c>
      <c r="Q2641" s="9" t="e">
        <f t="shared" si="249"/>
        <v>#N/A</v>
      </c>
      <c r="R2641" s="9" t="e">
        <f t="shared" si="249"/>
        <v>#N/A</v>
      </c>
      <c r="S2641" s="9" t="e">
        <f t="shared" si="249"/>
        <v>#N/A</v>
      </c>
    </row>
    <row r="2642" spans="1:19" x14ac:dyDescent="0.3">
      <c r="A2642" s="1">
        <v>45558</v>
      </c>
      <c r="B2642">
        <v>30</v>
      </c>
      <c r="C2642" t="s">
        <v>4</v>
      </c>
      <c r="D2642">
        <v>139</v>
      </c>
      <c r="E2642">
        <f>D2642-MajorAxis</f>
        <v>49</v>
      </c>
      <c r="F2642" s="2">
        <f t="shared" si="251"/>
        <v>0.74657534246575341</v>
      </c>
      <c r="G2642" s="3">
        <f t="shared" si="250"/>
        <v>0.56344756331700097</v>
      </c>
      <c r="H2642" s="11" t="e">
        <f t="shared" ref="H2642:S2657" si="252">IF(MONTH($A2642)=LEN(H$1),$F2642*COS($E2642/180*PI()),NA())</f>
        <v>#N/A</v>
      </c>
      <c r="I2642" s="11" t="e">
        <f t="shared" si="252"/>
        <v>#N/A</v>
      </c>
      <c r="J2642" s="11" t="e">
        <f t="shared" si="252"/>
        <v>#N/A</v>
      </c>
      <c r="K2642" s="5" t="e">
        <f t="shared" si="252"/>
        <v>#N/A</v>
      </c>
      <c r="L2642" s="5" t="e">
        <f t="shared" si="252"/>
        <v>#N/A</v>
      </c>
      <c r="M2642" s="5" t="e">
        <f t="shared" si="252"/>
        <v>#N/A</v>
      </c>
      <c r="N2642" s="8" t="e">
        <f t="shared" si="252"/>
        <v>#N/A</v>
      </c>
      <c r="O2642" s="8" t="e">
        <f t="shared" si="252"/>
        <v>#N/A</v>
      </c>
      <c r="P2642" s="8">
        <f t="shared" si="252"/>
        <v>0.48979749424633767</v>
      </c>
      <c r="Q2642" s="9" t="e">
        <f t="shared" si="252"/>
        <v>#N/A</v>
      </c>
      <c r="R2642" s="9" t="e">
        <f t="shared" si="252"/>
        <v>#N/A</v>
      </c>
      <c r="S2642" s="9" t="e">
        <f t="shared" si="252"/>
        <v>#N/A</v>
      </c>
    </row>
    <row r="2643" spans="1:19" x14ac:dyDescent="0.3">
      <c r="A2643" s="1">
        <v>45558</v>
      </c>
      <c r="B2643">
        <v>30</v>
      </c>
      <c r="C2643" t="s">
        <v>5</v>
      </c>
      <c r="D2643">
        <v>221</v>
      </c>
      <c r="E2643">
        <f>D2643-MajorAxis</f>
        <v>131</v>
      </c>
      <c r="F2643" s="2">
        <f t="shared" si="251"/>
        <v>0.74657534246575341</v>
      </c>
      <c r="G2643" s="3">
        <f t="shared" si="250"/>
        <v>0.56344756331700108</v>
      </c>
      <c r="H2643" s="11" t="e">
        <f t="shared" si="252"/>
        <v>#N/A</v>
      </c>
      <c r="I2643" s="11" t="e">
        <f t="shared" si="252"/>
        <v>#N/A</v>
      </c>
      <c r="J2643" s="11" t="e">
        <f t="shared" si="252"/>
        <v>#N/A</v>
      </c>
      <c r="K2643" s="5" t="e">
        <f t="shared" si="252"/>
        <v>#N/A</v>
      </c>
      <c r="L2643" s="5" t="e">
        <f t="shared" si="252"/>
        <v>#N/A</v>
      </c>
      <c r="M2643" s="5" t="e">
        <f t="shared" si="252"/>
        <v>#N/A</v>
      </c>
      <c r="N2643" s="8" t="e">
        <f t="shared" si="252"/>
        <v>#N/A</v>
      </c>
      <c r="O2643" s="8" t="e">
        <f t="shared" si="252"/>
        <v>#N/A</v>
      </c>
      <c r="P2643" s="8">
        <f t="shared" si="252"/>
        <v>-0.48979749424633751</v>
      </c>
      <c r="Q2643" s="9" t="e">
        <f t="shared" si="252"/>
        <v>#N/A</v>
      </c>
      <c r="R2643" s="9" t="e">
        <f t="shared" si="252"/>
        <v>#N/A</v>
      </c>
      <c r="S2643" s="9" t="e">
        <f t="shared" si="252"/>
        <v>#N/A</v>
      </c>
    </row>
    <row r="2644" spans="1:19" x14ac:dyDescent="0.3">
      <c r="A2644" s="1">
        <v>45559</v>
      </c>
      <c r="B2644">
        <v>0</v>
      </c>
      <c r="C2644" t="s">
        <v>4</v>
      </c>
      <c r="D2644">
        <v>90</v>
      </c>
      <c r="E2644">
        <f>D2644-MajorAxis</f>
        <v>0</v>
      </c>
      <c r="F2644" s="2">
        <f t="shared" si="251"/>
        <v>0.74931506849315066</v>
      </c>
      <c r="G2644" s="3">
        <f t="shared" si="250"/>
        <v>0</v>
      </c>
      <c r="H2644" s="11" t="e">
        <f t="shared" si="252"/>
        <v>#N/A</v>
      </c>
      <c r="I2644" s="11" t="e">
        <f t="shared" si="252"/>
        <v>#N/A</v>
      </c>
      <c r="J2644" s="11" t="e">
        <f t="shared" si="252"/>
        <v>#N/A</v>
      </c>
      <c r="K2644" s="5" t="e">
        <f t="shared" si="252"/>
        <v>#N/A</v>
      </c>
      <c r="L2644" s="5" t="e">
        <f t="shared" si="252"/>
        <v>#N/A</v>
      </c>
      <c r="M2644" s="5" t="e">
        <f t="shared" si="252"/>
        <v>#N/A</v>
      </c>
      <c r="N2644" s="8" t="e">
        <f t="shared" si="252"/>
        <v>#N/A</v>
      </c>
      <c r="O2644" s="8" t="e">
        <f t="shared" si="252"/>
        <v>#N/A</v>
      </c>
      <c r="P2644" s="8">
        <f t="shared" si="252"/>
        <v>0.74931506849315066</v>
      </c>
      <c r="Q2644" s="9" t="e">
        <f t="shared" si="252"/>
        <v>#N/A</v>
      </c>
      <c r="R2644" s="9" t="e">
        <f t="shared" si="252"/>
        <v>#N/A</v>
      </c>
      <c r="S2644" s="9" t="e">
        <f t="shared" si="252"/>
        <v>#N/A</v>
      </c>
    </row>
    <row r="2645" spans="1:19" x14ac:dyDescent="0.3">
      <c r="A2645" s="1">
        <v>45559</v>
      </c>
      <c r="B2645">
        <v>0</v>
      </c>
      <c r="C2645" t="s">
        <v>5</v>
      </c>
      <c r="D2645">
        <v>269</v>
      </c>
      <c r="E2645">
        <f>D2645-MajorAxis</f>
        <v>179</v>
      </c>
      <c r="F2645" s="2">
        <f t="shared" si="251"/>
        <v>0.74931506849315066</v>
      </c>
      <c r="G2645" s="3">
        <f t="shared" si="250"/>
        <v>1.3077351124923343E-2</v>
      </c>
      <c r="H2645" s="11" t="e">
        <f t="shared" si="252"/>
        <v>#N/A</v>
      </c>
      <c r="I2645" s="11" t="e">
        <f t="shared" si="252"/>
        <v>#N/A</v>
      </c>
      <c r="J2645" s="11" t="e">
        <f t="shared" si="252"/>
        <v>#N/A</v>
      </c>
      <c r="K2645" s="5" t="e">
        <f t="shared" si="252"/>
        <v>#N/A</v>
      </c>
      <c r="L2645" s="5" t="e">
        <f t="shared" si="252"/>
        <v>#N/A</v>
      </c>
      <c r="M2645" s="5" t="e">
        <f t="shared" si="252"/>
        <v>#N/A</v>
      </c>
      <c r="N2645" s="8" t="e">
        <f t="shared" si="252"/>
        <v>#N/A</v>
      </c>
      <c r="O2645" s="8" t="e">
        <f t="shared" si="252"/>
        <v>#N/A</v>
      </c>
      <c r="P2645" s="8">
        <f t="shared" si="252"/>
        <v>-0.7492009441788301</v>
      </c>
      <c r="Q2645" s="9" t="e">
        <f t="shared" si="252"/>
        <v>#N/A</v>
      </c>
      <c r="R2645" s="9" t="e">
        <f t="shared" si="252"/>
        <v>#N/A</v>
      </c>
      <c r="S2645" s="9" t="e">
        <f t="shared" si="252"/>
        <v>#N/A</v>
      </c>
    </row>
    <row r="2646" spans="1:19" x14ac:dyDescent="0.3">
      <c r="A2646" s="1">
        <v>45559</v>
      </c>
      <c r="B2646">
        <v>10</v>
      </c>
      <c r="C2646" t="s">
        <v>4</v>
      </c>
      <c r="D2646">
        <v>104</v>
      </c>
      <c r="E2646">
        <f>D2646-MajorAxis</f>
        <v>14</v>
      </c>
      <c r="F2646" s="2">
        <f t="shared" si="251"/>
        <v>0.74931506849315066</v>
      </c>
      <c r="G2646" s="3">
        <f t="shared" si="250"/>
        <v>0.18127572177125786</v>
      </c>
      <c r="H2646" s="11" t="e">
        <f t="shared" si="252"/>
        <v>#N/A</v>
      </c>
      <c r="I2646" s="11" t="e">
        <f t="shared" si="252"/>
        <v>#N/A</v>
      </c>
      <c r="J2646" s="11" t="e">
        <f t="shared" si="252"/>
        <v>#N/A</v>
      </c>
      <c r="K2646" s="5" t="e">
        <f t="shared" si="252"/>
        <v>#N/A</v>
      </c>
      <c r="L2646" s="5" t="e">
        <f t="shared" si="252"/>
        <v>#N/A</v>
      </c>
      <c r="M2646" s="5" t="e">
        <f t="shared" si="252"/>
        <v>#N/A</v>
      </c>
      <c r="N2646" s="8" t="e">
        <f t="shared" si="252"/>
        <v>#N/A</v>
      </c>
      <c r="O2646" s="8" t="e">
        <f t="shared" si="252"/>
        <v>#N/A</v>
      </c>
      <c r="P2646" s="8">
        <f t="shared" si="252"/>
        <v>0.72705720859310963</v>
      </c>
      <c r="Q2646" s="9" t="e">
        <f t="shared" si="252"/>
        <v>#N/A</v>
      </c>
      <c r="R2646" s="9" t="e">
        <f t="shared" si="252"/>
        <v>#N/A</v>
      </c>
      <c r="S2646" s="9" t="e">
        <f t="shared" si="252"/>
        <v>#N/A</v>
      </c>
    </row>
    <row r="2647" spans="1:19" x14ac:dyDescent="0.3">
      <c r="A2647" s="1">
        <v>45559</v>
      </c>
      <c r="B2647">
        <v>10</v>
      </c>
      <c r="C2647" t="s">
        <v>5</v>
      </c>
      <c r="D2647">
        <v>256</v>
      </c>
      <c r="E2647">
        <f>D2647-MajorAxis</f>
        <v>166</v>
      </c>
      <c r="F2647" s="2">
        <f t="shared" si="251"/>
        <v>0.74931506849315066</v>
      </c>
      <c r="G2647" s="3">
        <f t="shared" si="250"/>
        <v>0.18127572177125786</v>
      </c>
      <c r="H2647" s="11" t="e">
        <f t="shared" si="252"/>
        <v>#N/A</v>
      </c>
      <c r="I2647" s="11" t="e">
        <f t="shared" si="252"/>
        <v>#N/A</v>
      </c>
      <c r="J2647" s="11" t="e">
        <f t="shared" si="252"/>
        <v>#N/A</v>
      </c>
      <c r="K2647" s="5" t="e">
        <f t="shared" si="252"/>
        <v>#N/A</v>
      </c>
      <c r="L2647" s="5" t="e">
        <f t="shared" si="252"/>
        <v>#N/A</v>
      </c>
      <c r="M2647" s="5" t="e">
        <f t="shared" si="252"/>
        <v>#N/A</v>
      </c>
      <c r="N2647" s="8" t="e">
        <f t="shared" si="252"/>
        <v>#N/A</v>
      </c>
      <c r="O2647" s="8" t="e">
        <f t="shared" si="252"/>
        <v>#N/A</v>
      </c>
      <c r="P2647" s="8">
        <f t="shared" si="252"/>
        <v>-0.72705720859310963</v>
      </c>
      <c r="Q2647" s="9" t="e">
        <f t="shared" si="252"/>
        <v>#N/A</v>
      </c>
      <c r="R2647" s="9" t="e">
        <f t="shared" si="252"/>
        <v>#N/A</v>
      </c>
      <c r="S2647" s="9" t="e">
        <f t="shared" si="252"/>
        <v>#N/A</v>
      </c>
    </row>
    <row r="2648" spans="1:19" x14ac:dyDescent="0.3">
      <c r="A2648" s="1">
        <v>45559</v>
      </c>
      <c r="B2648">
        <v>20</v>
      </c>
      <c r="C2648" t="s">
        <v>4</v>
      </c>
      <c r="D2648">
        <v>119</v>
      </c>
      <c r="E2648">
        <f>D2648-MajorAxis</f>
        <v>29</v>
      </c>
      <c r="F2648" s="2">
        <f t="shared" si="251"/>
        <v>0.74931506849315066</v>
      </c>
      <c r="G2648" s="3">
        <f t="shared" si="250"/>
        <v>0.36327515380102243</v>
      </c>
      <c r="H2648" s="11" t="e">
        <f t="shared" si="252"/>
        <v>#N/A</v>
      </c>
      <c r="I2648" s="11" t="e">
        <f t="shared" si="252"/>
        <v>#N/A</v>
      </c>
      <c r="J2648" s="11" t="e">
        <f t="shared" si="252"/>
        <v>#N/A</v>
      </c>
      <c r="K2648" s="5" t="e">
        <f t="shared" si="252"/>
        <v>#N/A</v>
      </c>
      <c r="L2648" s="5" t="e">
        <f t="shared" si="252"/>
        <v>#N/A</v>
      </c>
      <c r="M2648" s="5" t="e">
        <f t="shared" si="252"/>
        <v>#N/A</v>
      </c>
      <c r="N2648" s="8" t="e">
        <f t="shared" si="252"/>
        <v>#N/A</v>
      </c>
      <c r="O2648" s="8" t="e">
        <f t="shared" si="252"/>
        <v>#N/A</v>
      </c>
      <c r="P2648" s="8">
        <f t="shared" si="252"/>
        <v>0.65536572576061569</v>
      </c>
      <c r="Q2648" s="9" t="e">
        <f t="shared" si="252"/>
        <v>#N/A</v>
      </c>
      <c r="R2648" s="9" t="e">
        <f t="shared" si="252"/>
        <v>#N/A</v>
      </c>
      <c r="S2648" s="9" t="e">
        <f t="shared" si="252"/>
        <v>#N/A</v>
      </c>
    </row>
    <row r="2649" spans="1:19" x14ac:dyDescent="0.3">
      <c r="A2649" s="1">
        <v>45559</v>
      </c>
      <c r="B2649">
        <v>20</v>
      </c>
      <c r="C2649" t="s">
        <v>5</v>
      </c>
      <c r="D2649">
        <v>240</v>
      </c>
      <c r="E2649">
        <f>D2649-MajorAxis</f>
        <v>150</v>
      </c>
      <c r="F2649" s="2">
        <f t="shared" si="251"/>
        <v>0.74931506849315066</v>
      </c>
      <c r="G2649" s="3">
        <f t="shared" si="250"/>
        <v>0.37465753424657527</v>
      </c>
      <c r="H2649" s="11" t="e">
        <f t="shared" si="252"/>
        <v>#N/A</v>
      </c>
      <c r="I2649" s="11" t="e">
        <f t="shared" si="252"/>
        <v>#N/A</v>
      </c>
      <c r="J2649" s="11" t="e">
        <f t="shared" si="252"/>
        <v>#N/A</v>
      </c>
      <c r="K2649" s="5" t="e">
        <f t="shared" si="252"/>
        <v>#N/A</v>
      </c>
      <c r="L2649" s="5" t="e">
        <f t="shared" si="252"/>
        <v>#N/A</v>
      </c>
      <c r="M2649" s="5" t="e">
        <f t="shared" si="252"/>
        <v>#N/A</v>
      </c>
      <c r="N2649" s="8" t="e">
        <f t="shared" si="252"/>
        <v>#N/A</v>
      </c>
      <c r="O2649" s="8" t="e">
        <f t="shared" si="252"/>
        <v>#N/A</v>
      </c>
      <c r="P2649" s="8">
        <f t="shared" si="252"/>
        <v>-0.64892588475354518</v>
      </c>
      <c r="Q2649" s="9" t="e">
        <f t="shared" si="252"/>
        <v>#N/A</v>
      </c>
      <c r="R2649" s="9" t="e">
        <f t="shared" si="252"/>
        <v>#N/A</v>
      </c>
      <c r="S2649" s="9" t="e">
        <f t="shared" si="252"/>
        <v>#N/A</v>
      </c>
    </row>
    <row r="2650" spans="1:19" x14ac:dyDescent="0.3">
      <c r="A2650" s="1">
        <v>45559</v>
      </c>
      <c r="B2650">
        <v>30</v>
      </c>
      <c r="C2650" t="s">
        <v>4</v>
      </c>
      <c r="D2650">
        <v>140</v>
      </c>
      <c r="E2650">
        <f>D2650-MajorAxis</f>
        <v>50</v>
      </c>
      <c r="F2650" s="2">
        <f t="shared" si="251"/>
        <v>0.74931506849315066</v>
      </c>
      <c r="G2650" s="3">
        <f t="shared" si="250"/>
        <v>0.5740086443644945</v>
      </c>
      <c r="H2650" s="11" t="e">
        <f t="shared" si="252"/>
        <v>#N/A</v>
      </c>
      <c r="I2650" s="11" t="e">
        <f t="shared" si="252"/>
        <v>#N/A</v>
      </c>
      <c r="J2650" s="11" t="e">
        <f t="shared" si="252"/>
        <v>#N/A</v>
      </c>
      <c r="K2650" s="5" t="e">
        <f t="shared" si="252"/>
        <v>#N/A</v>
      </c>
      <c r="L2650" s="5" t="e">
        <f t="shared" si="252"/>
        <v>#N/A</v>
      </c>
      <c r="M2650" s="5" t="e">
        <f t="shared" si="252"/>
        <v>#N/A</v>
      </c>
      <c r="N2650" s="8" t="e">
        <f t="shared" si="252"/>
        <v>#N/A</v>
      </c>
      <c r="O2650" s="8" t="e">
        <f t="shared" si="252"/>
        <v>#N/A</v>
      </c>
      <c r="P2650" s="8">
        <f t="shared" si="252"/>
        <v>0.48165044177881783</v>
      </c>
      <c r="Q2650" s="9" t="e">
        <f t="shared" si="252"/>
        <v>#N/A</v>
      </c>
      <c r="R2650" s="9" t="e">
        <f t="shared" si="252"/>
        <v>#N/A</v>
      </c>
      <c r="S2650" s="9" t="e">
        <f t="shared" si="252"/>
        <v>#N/A</v>
      </c>
    </row>
    <row r="2651" spans="1:19" x14ac:dyDescent="0.3">
      <c r="A2651" s="1">
        <v>45559</v>
      </c>
      <c r="B2651">
        <v>30</v>
      </c>
      <c r="C2651" t="s">
        <v>5</v>
      </c>
      <c r="D2651">
        <v>220</v>
      </c>
      <c r="E2651">
        <f>D2651-MajorAxis</f>
        <v>130</v>
      </c>
      <c r="F2651" s="2">
        <f t="shared" si="251"/>
        <v>0.74931506849315066</v>
      </c>
      <c r="G2651" s="3">
        <f t="shared" si="250"/>
        <v>0.5740086443644945</v>
      </c>
      <c r="H2651" s="11" t="e">
        <f t="shared" si="252"/>
        <v>#N/A</v>
      </c>
      <c r="I2651" s="11" t="e">
        <f t="shared" si="252"/>
        <v>#N/A</v>
      </c>
      <c r="J2651" s="11" t="e">
        <f t="shared" si="252"/>
        <v>#N/A</v>
      </c>
      <c r="K2651" s="5" t="e">
        <f t="shared" si="252"/>
        <v>#N/A</v>
      </c>
      <c r="L2651" s="5" t="e">
        <f t="shared" si="252"/>
        <v>#N/A</v>
      </c>
      <c r="M2651" s="5" t="e">
        <f t="shared" si="252"/>
        <v>#N/A</v>
      </c>
      <c r="N2651" s="8" t="e">
        <f t="shared" si="252"/>
        <v>#N/A</v>
      </c>
      <c r="O2651" s="8" t="e">
        <f t="shared" si="252"/>
        <v>#N/A</v>
      </c>
      <c r="P2651" s="8">
        <f t="shared" si="252"/>
        <v>-0.48165044177881783</v>
      </c>
      <c r="Q2651" s="9" t="e">
        <f t="shared" si="252"/>
        <v>#N/A</v>
      </c>
      <c r="R2651" s="9" t="e">
        <f t="shared" si="252"/>
        <v>#N/A</v>
      </c>
      <c r="S2651" s="9" t="e">
        <f t="shared" si="252"/>
        <v>#N/A</v>
      </c>
    </row>
    <row r="2652" spans="1:19" x14ac:dyDescent="0.3">
      <c r="A2652" s="1">
        <v>45560</v>
      </c>
      <c r="B2652">
        <v>0</v>
      </c>
      <c r="C2652" t="s">
        <v>4</v>
      </c>
      <c r="D2652">
        <v>91</v>
      </c>
      <c r="E2652">
        <f>D2652-MajorAxis</f>
        <v>1</v>
      </c>
      <c r="F2652" s="2">
        <f t="shared" si="251"/>
        <v>0.75205479452054802</v>
      </c>
      <c r="G2652" s="3">
        <f t="shared" si="250"/>
        <v>1.3125165937080342E-2</v>
      </c>
      <c r="H2652" s="11" t="e">
        <f t="shared" si="252"/>
        <v>#N/A</v>
      </c>
      <c r="I2652" s="11" t="e">
        <f t="shared" si="252"/>
        <v>#N/A</v>
      </c>
      <c r="J2652" s="11" t="e">
        <f t="shared" si="252"/>
        <v>#N/A</v>
      </c>
      <c r="K2652" s="5" t="e">
        <f t="shared" si="252"/>
        <v>#N/A</v>
      </c>
      <c r="L2652" s="5" t="e">
        <f t="shared" si="252"/>
        <v>#N/A</v>
      </c>
      <c r="M2652" s="5" t="e">
        <f t="shared" si="252"/>
        <v>#N/A</v>
      </c>
      <c r="N2652" s="8" t="e">
        <f t="shared" si="252"/>
        <v>#N/A</v>
      </c>
      <c r="O2652" s="8" t="e">
        <f t="shared" si="252"/>
        <v>#N/A</v>
      </c>
      <c r="P2652" s="8">
        <f t="shared" si="252"/>
        <v>0.75194025293268341</v>
      </c>
      <c r="Q2652" s="9" t="e">
        <f t="shared" si="252"/>
        <v>#N/A</v>
      </c>
      <c r="R2652" s="9" t="e">
        <f t="shared" si="252"/>
        <v>#N/A</v>
      </c>
      <c r="S2652" s="9" t="e">
        <f t="shared" si="252"/>
        <v>#N/A</v>
      </c>
    </row>
    <row r="2653" spans="1:19" x14ac:dyDescent="0.3">
      <c r="A2653" s="1">
        <v>45560</v>
      </c>
      <c r="B2653">
        <v>0</v>
      </c>
      <c r="C2653" t="s">
        <v>5</v>
      </c>
      <c r="D2653">
        <v>269</v>
      </c>
      <c r="E2653">
        <f>D2653-MajorAxis</f>
        <v>179</v>
      </c>
      <c r="F2653" s="2">
        <f t="shared" si="251"/>
        <v>0.75205479452054802</v>
      </c>
      <c r="G2653" s="3">
        <f t="shared" si="250"/>
        <v>1.3125165937080286E-2</v>
      </c>
      <c r="H2653" s="11" t="e">
        <f t="shared" si="252"/>
        <v>#N/A</v>
      </c>
      <c r="I2653" s="11" t="e">
        <f t="shared" si="252"/>
        <v>#N/A</v>
      </c>
      <c r="J2653" s="11" t="e">
        <f t="shared" si="252"/>
        <v>#N/A</v>
      </c>
      <c r="K2653" s="5" t="e">
        <f t="shared" si="252"/>
        <v>#N/A</v>
      </c>
      <c r="L2653" s="5" t="e">
        <f t="shared" si="252"/>
        <v>#N/A</v>
      </c>
      <c r="M2653" s="5" t="e">
        <f t="shared" si="252"/>
        <v>#N/A</v>
      </c>
      <c r="N2653" s="8" t="e">
        <f t="shared" si="252"/>
        <v>#N/A</v>
      </c>
      <c r="O2653" s="8" t="e">
        <f t="shared" si="252"/>
        <v>#N/A</v>
      </c>
      <c r="P2653" s="8">
        <f t="shared" si="252"/>
        <v>-0.75194025293268341</v>
      </c>
      <c r="Q2653" s="9" t="e">
        <f t="shared" si="252"/>
        <v>#N/A</v>
      </c>
      <c r="R2653" s="9" t="e">
        <f t="shared" si="252"/>
        <v>#N/A</v>
      </c>
      <c r="S2653" s="9" t="e">
        <f t="shared" si="252"/>
        <v>#N/A</v>
      </c>
    </row>
    <row r="2654" spans="1:19" x14ac:dyDescent="0.3">
      <c r="A2654" s="1">
        <v>45560</v>
      </c>
      <c r="B2654">
        <v>10</v>
      </c>
      <c r="C2654" t="s">
        <v>4</v>
      </c>
      <c r="D2654">
        <v>105</v>
      </c>
      <c r="E2654">
        <f>D2654-MajorAxis</f>
        <v>15</v>
      </c>
      <c r="F2654" s="2">
        <f t="shared" si="251"/>
        <v>0.75205479452054802</v>
      </c>
      <c r="G2654" s="3">
        <f t="shared" si="250"/>
        <v>0.19464610378258068</v>
      </c>
      <c r="H2654" s="11" t="e">
        <f t="shared" si="252"/>
        <v>#N/A</v>
      </c>
      <c r="I2654" s="11" t="e">
        <f t="shared" si="252"/>
        <v>#N/A</v>
      </c>
      <c r="J2654" s="11" t="e">
        <f t="shared" si="252"/>
        <v>#N/A</v>
      </c>
      <c r="K2654" s="5" t="e">
        <f t="shared" si="252"/>
        <v>#N/A</v>
      </c>
      <c r="L2654" s="5" t="e">
        <f t="shared" si="252"/>
        <v>#N/A</v>
      </c>
      <c r="M2654" s="5" t="e">
        <f t="shared" si="252"/>
        <v>#N/A</v>
      </c>
      <c r="N2654" s="8" t="e">
        <f t="shared" si="252"/>
        <v>#N/A</v>
      </c>
      <c r="O2654" s="8" t="e">
        <f t="shared" si="252"/>
        <v>#N/A</v>
      </c>
      <c r="P2654" s="8">
        <f t="shared" si="252"/>
        <v>0.72642914881191578</v>
      </c>
      <c r="Q2654" s="9" t="e">
        <f t="shared" si="252"/>
        <v>#N/A</v>
      </c>
      <c r="R2654" s="9" t="e">
        <f t="shared" si="252"/>
        <v>#N/A</v>
      </c>
      <c r="S2654" s="9" t="e">
        <f t="shared" si="252"/>
        <v>#N/A</v>
      </c>
    </row>
    <row r="2655" spans="1:19" x14ac:dyDescent="0.3">
      <c r="A2655" s="1">
        <v>45560</v>
      </c>
      <c r="B2655">
        <v>10</v>
      </c>
      <c r="C2655" t="s">
        <v>5</v>
      </c>
      <c r="D2655">
        <v>255</v>
      </c>
      <c r="E2655">
        <f>D2655-MajorAxis</f>
        <v>165</v>
      </c>
      <c r="F2655" s="2">
        <f t="shared" si="251"/>
        <v>0.75205479452054802</v>
      </c>
      <c r="G2655" s="3">
        <f t="shared" si="250"/>
        <v>0.1946461037825809</v>
      </c>
      <c r="H2655" s="11" t="e">
        <f t="shared" si="252"/>
        <v>#N/A</v>
      </c>
      <c r="I2655" s="11" t="e">
        <f t="shared" si="252"/>
        <v>#N/A</v>
      </c>
      <c r="J2655" s="11" t="e">
        <f t="shared" si="252"/>
        <v>#N/A</v>
      </c>
      <c r="K2655" s="5" t="e">
        <f t="shared" si="252"/>
        <v>#N/A</v>
      </c>
      <c r="L2655" s="5" t="e">
        <f t="shared" si="252"/>
        <v>#N/A</v>
      </c>
      <c r="M2655" s="5" t="e">
        <f t="shared" si="252"/>
        <v>#N/A</v>
      </c>
      <c r="N2655" s="8" t="e">
        <f t="shared" si="252"/>
        <v>#N/A</v>
      </c>
      <c r="O2655" s="8" t="e">
        <f t="shared" si="252"/>
        <v>#N/A</v>
      </c>
      <c r="P2655" s="8">
        <f t="shared" si="252"/>
        <v>-0.72642914881191578</v>
      </c>
      <c r="Q2655" s="9" t="e">
        <f t="shared" si="252"/>
        <v>#N/A</v>
      </c>
      <c r="R2655" s="9" t="e">
        <f t="shared" si="252"/>
        <v>#N/A</v>
      </c>
      <c r="S2655" s="9" t="e">
        <f t="shared" si="252"/>
        <v>#N/A</v>
      </c>
    </row>
    <row r="2656" spans="1:19" x14ac:dyDescent="0.3">
      <c r="A2656" s="1">
        <v>45560</v>
      </c>
      <c r="B2656">
        <v>20</v>
      </c>
      <c r="C2656" t="s">
        <v>4</v>
      </c>
      <c r="D2656">
        <v>120</v>
      </c>
      <c r="E2656">
        <f>D2656-MajorAxis</f>
        <v>30</v>
      </c>
      <c r="F2656" s="2">
        <f t="shared" si="251"/>
        <v>0.75205479452054802</v>
      </c>
      <c r="G2656" s="3">
        <f t="shared" si="250"/>
        <v>0.37602739726027395</v>
      </c>
      <c r="H2656" s="11" t="e">
        <f t="shared" si="252"/>
        <v>#N/A</v>
      </c>
      <c r="I2656" s="11" t="e">
        <f t="shared" si="252"/>
        <v>#N/A</v>
      </c>
      <c r="J2656" s="11" t="e">
        <f t="shared" si="252"/>
        <v>#N/A</v>
      </c>
      <c r="K2656" s="5" t="e">
        <f t="shared" si="252"/>
        <v>#N/A</v>
      </c>
      <c r="L2656" s="5" t="e">
        <f t="shared" si="252"/>
        <v>#N/A</v>
      </c>
      <c r="M2656" s="5" t="e">
        <f t="shared" si="252"/>
        <v>#N/A</v>
      </c>
      <c r="N2656" s="8" t="e">
        <f t="shared" si="252"/>
        <v>#N/A</v>
      </c>
      <c r="O2656" s="8" t="e">
        <f t="shared" si="252"/>
        <v>#N/A</v>
      </c>
      <c r="P2656" s="8">
        <f t="shared" si="252"/>
        <v>0.6512985570926807</v>
      </c>
      <c r="Q2656" s="9" t="e">
        <f t="shared" si="252"/>
        <v>#N/A</v>
      </c>
      <c r="R2656" s="9" t="e">
        <f t="shared" si="252"/>
        <v>#N/A</v>
      </c>
      <c r="S2656" s="9" t="e">
        <f t="shared" si="252"/>
        <v>#N/A</v>
      </c>
    </row>
    <row r="2657" spans="1:19" x14ac:dyDescent="0.3">
      <c r="A2657" s="1">
        <v>45560</v>
      </c>
      <c r="B2657">
        <v>20</v>
      </c>
      <c r="C2657" t="s">
        <v>5</v>
      </c>
      <c r="D2657">
        <v>240</v>
      </c>
      <c r="E2657">
        <f>D2657-MajorAxis</f>
        <v>150</v>
      </c>
      <c r="F2657" s="2">
        <f t="shared" si="251"/>
        <v>0.75205479452054802</v>
      </c>
      <c r="G2657" s="3">
        <f t="shared" si="250"/>
        <v>0.37602739726027395</v>
      </c>
      <c r="H2657" s="11" t="e">
        <f t="shared" si="252"/>
        <v>#N/A</v>
      </c>
      <c r="I2657" s="11" t="e">
        <f t="shared" si="252"/>
        <v>#N/A</v>
      </c>
      <c r="J2657" s="11" t="e">
        <f t="shared" si="252"/>
        <v>#N/A</v>
      </c>
      <c r="K2657" s="5" t="e">
        <f t="shared" si="252"/>
        <v>#N/A</v>
      </c>
      <c r="L2657" s="5" t="e">
        <f t="shared" si="252"/>
        <v>#N/A</v>
      </c>
      <c r="M2657" s="5" t="e">
        <f t="shared" si="252"/>
        <v>#N/A</v>
      </c>
      <c r="N2657" s="8" t="e">
        <f t="shared" si="252"/>
        <v>#N/A</v>
      </c>
      <c r="O2657" s="8" t="e">
        <f t="shared" si="252"/>
        <v>#N/A</v>
      </c>
      <c r="P2657" s="8">
        <f t="shared" si="252"/>
        <v>-0.6512985570926807</v>
      </c>
      <c r="Q2657" s="9" t="e">
        <f t="shared" si="252"/>
        <v>#N/A</v>
      </c>
      <c r="R2657" s="9" t="e">
        <f t="shared" si="252"/>
        <v>#N/A</v>
      </c>
      <c r="S2657" s="9" t="e">
        <f t="shared" si="252"/>
        <v>#N/A</v>
      </c>
    </row>
    <row r="2658" spans="1:19" x14ac:dyDescent="0.3">
      <c r="A2658" s="1">
        <v>45560</v>
      </c>
      <c r="B2658">
        <v>30</v>
      </c>
      <c r="C2658" t="s">
        <v>4</v>
      </c>
      <c r="D2658">
        <v>141</v>
      </c>
      <c r="E2658">
        <f>D2658-MajorAxis</f>
        <v>51</v>
      </c>
      <c r="F2658" s="2">
        <f t="shared" si="251"/>
        <v>0.75205479452054802</v>
      </c>
      <c r="G2658" s="3">
        <f t="shared" si="250"/>
        <v>0.58445634635599586</v>
      </c>
      <c r="H2658" s="11" t="e">
        <f t="shared" ref="H2658:S2673" si="253">IF(MONTH($A2658)=LEN(H$1),$F2658*COS($E2658/180*PI()),NA())</f>
        <v>#N/A</v>
      </c>
      <c r="I2658" s="11" t="e">
        <f t="shared" si="253"/>
        <v>#N/A</v>
      </c>
      <c r="J2658" s="11" t="e">
        <f t="shared" si="253"/>
        <v>#N/A</v>
      </c>
      <c r="K2658" s="5" t="e">
        <f t="shared" si="253"/>
        <v>#N/A</v>
      </c>
      <c r="L2658" s="5" t="e">
        <f t="shared" si="253"/>
        <v>#N/A</v>
      </c>
      <c r="M2658" s="5" t="e">
        <f t="shared" si="253"/>
        <v>#N/A</v>
      </c>
      <c r="N2658" s="8" t="e">
        <f t="shared" si="253"/>
        <v>#N/A</v>
      </c>
      <c r="O2658" s="8" t="e">
        <f t="shared" si="253"/>
        <v>#N/A</v>
      </c>
      <c r="P2658" s="8">
        <f t="shared" si="253"/>
        <v>0.47328341737857649</v>
      </c>
      <c r="Q2658" s="9" t="e">
        <f t="shared" si="253"/>
        <v>#N/A</v>
      </c>
      <c r="R2658" s="9" t="e">
        <f t="shared" si="253"/>
        <v>#N/A</v>
      </c>
      <c r="S2658" s="9" t="e">
        <f t="shared" si="253"/>
        <v>#N/A</v>
      </c>
    </row>
    <row r="2659" spans="1:19" x14ac:dyDescent="0.3">
      <c r="A2659" s="1">
        <v>45560</v>
      </c>
      <c r="B2659">
        <v>30</v>
      </c>
      <c r="C2659" t="s">
        <v>5</v>
      </c>
      <c r="D2659">
        <v>219</v>
      </c>
      <c r="E2659">
        <f>D2659-MajorAxis</f>
        <v>129</v>
      </c>
      <c r="F2659" s="2">
        <f t="shared" si="251"/>
        <v>0.75205479452054802</v>
      </c>
      <c r="G2659" s="3">
        <f t="shared" si="250"/>
        <v>0.58445634635599608</v>
      </c>
      <c r="H2659" s="11" t="e">
        <f t="shared" si="253"/>
        <v>#N/A</v>
      </c>
      <c r="I2659" s="11" t="e">
        <f t="shared" si="253"/>
        <v>#N/A</v>
      </c>
      <c r="J2659" s="11" t="e">
        <f t="shared" si="253"/>
        <v>#N/A</v>
      </c>
      <c r="K2659" s="5" t="e">
        <f t="shared" si="253"/>
        <v>#N/A</v>
      </c>
      <c r="L2659" s="5" t="e">
        <f t="shared" si="253"/>
        <v>#N/A</v>
      </c>
      <c r="M2659" s="5" t="e">
        <f t="shared" si="253"/>
        <v>#N/A</v>
      </c>
      <c r="N2659" s="8" t="e">
        <f t="shared" si="253"/>
        <v>#N/A</v>
      </c>
      <c r="O2659" s="8" t="e">
        <f t="shared" si="253"/>
        <v>#N/A</v>
      </c>
      <c r="P2659" s="8">
        <f t="shared" si="253"/>
        <v>-0.47328341737857632</v>
      </c>
      <c r="Q2659" s="9" t="e">
        <f t="shared" si="253"/>
        <v>#N/A</v>
      </c>
      <c r="R2659" s="9" t="e">
        <f t="shared" si="253"/>
        <v>#N/A</v>
      </c>
      <c r="S2659" s="9" t="e">
        <f t="shared" si="253"/>
        <v>#N/A</v>
      </c>
    </row>
    <row r="2660" spans="1:19" x14ac:dyDescent="0.3">
      <c r="A2660" s="1">
        <v>45561</v>
      </c>
      <c r="B2660">
        <v>0</v>
      </c>
      <c r="C2660" t="s">
        <v>4</v>
      </c>
      <c r="D2660">
        <v>92</v>
      </c>
      <c r="E2660">
        <f>D2660-MajorAxis</f>
        <v>2</v>
      </c>
      <c r="F2660" s="2">
        <f t="shared" si="251"/>
        <v>0.75479452054794516</v>
      </c>
      <c r="G2660" s="3">
        <f t="shared" si="250"/>
        <v>2.6341948880928813E-2</v>
      </c>
      <c r="H2660" s="11" t="e">
        <f t="shared" si="253"/>
        <v>#N/A</v>
      </c>
      <c r="I2660" s="11" t="e">
        <f t="shared" si="253"/>
        <v>#N/A</v>
      </c>
      <c r="J2660" s="11" t="e">
        <f t="shared" si="253"/>
        <v>#N/A</v>
      </c>
      <c r="K2660" s="5" t="e">
        <f t="shared" si="253"/>
        <v>#N/A</v>
      </c>
      <c r="L2660" s="5" t="e">
        <f t="shared" si="253"/>
        <v>#N/A</v>
      </c>
      <c r="M2660" s="5" t="e">
        <f t="shared" si="253"/>
        <v>#N/A</v>
      </c>
      <c r="N2660" s="8" t="e">
        <f t="shared" si="253"/>
        <v>#N/A</v>
      </c>
      <c r="O2660" s="8" t="e">
        <f t="shared" si="253"/>
        <v>#N/A</v>
      </c>
      <c r="P2660" s="8">
        <f t="shared" si="253"/>
        <v>0.75433472011989278</v>
      </c>
      <c r="Q2660" s="9" t="e">
        <f t="shared" si="253"/>
        <v>#N/A</v>
      </c>
      <c r="R2660" s="9" t="e">
        <f t="shared" si="253"/>
        <v>#N/A</v>
      </c>
      <c r="S2660" s="9" t="e">
        <f t="shared" si="253"/>
        <v>#N/A</v>
      </c>
    </row>
    <row r="2661" spans="1:19" x14ac:dyDescent="0.3">
      <c r="A2661" s="1">
        <v>45561</v>
      </c>
      <c r="B2661">
        <v>0</v>
      </c>
      <c r="C2661" t="s">
        <v>5</v>
      </c>
      <c r="D2661">
        <v>268</v>
      </c>
      <c r="E2661">
        <f>D2661-MajorAxis</f>
        <v>178</v>
      </c>
      <c r="F2661" s="2">
        <f t="shared" si="251"/>
        <v>0.75479452054794516</v>
      </c>
      <c r="G2661" s="3">
        <f t="shared" si="250"/>
        <v>2.6341948880928941E-2</v>
      </c>
      <c r="H2661" s="11" t="e">
        <f t="shared" si="253"/>
        <v>#N/A</v>
      </c>
      <c r="I2661" s="11" t="e">
        <f t="shared" si="253"/>
        <v>#N/A</v>
      </c>
      <c r="J2661" s="11" t="e">
        <f t="shared" si="253"/>
        <v>#N/A</v>
      </c>
      <c r="K2661" s="5" t="e">
        <f t="shared" si="253"/>
        <v>#N/A</v>
      </c>
      <c r="L2661" s="5" t="e">
        <f t="shared" si="253"/>
        <v>#N/A</v>
      </c>
      <c r="M2661" s="5" t="e">
        <f t="shared" si="253"/>
        <v>#N/A</v>
      </c>
      <c r="N2661" s="8" t="e">
        <f t="shared" si="253"/>
        <v>#N/A</v>
      </c>
      <c r="O2661" s="8" t="e">
        <f t="shared" si="253"/>
        <v>#N/A</v>
      </c>
      <c r="P2661" s="8">
        <f t="shared" si="253"/>
        <v>-0.75433472011989278</v>
      </c>
      <c r="Q2661" s="9" t="e">
        <f t="shared" si="253"/>
        <v>#N/A</v>
      </c>
      <c r="R2661" s="9" t="e">
        <f t="shared" si="253"/>
        <v>#N/A</v>
      </c>
      <c r="S2661" s="9" t="e">
        <f t="shared" si="253"/>
        <v>#N/A</v>
      </c>
    </row>
    <row r="2662" spans="1:19" x14ac:dyDescent="0.3">
      <c r="A2662" s="1">
        <v>45561</v>
      </c>
      <c r="B2662">
        <v>10</v>
      </c>
      <c r="C2662" t="s">
        <v>4</v>
      </c>
      <c r="D2662">
        <v>106</v>
      </c>
      <c r="E2662">
        <f>D2662-MajorAxis</f>
        <v>16</v>
      </c>
      <c r="F2662" s="2">
        <f t="shared" si="251"/>
        <v>0.75479452054794516</v>
      </c>
      <c r="G2662" s="3">
        <f t="shared" si="250"/>
        <v>0.20804956582899525</v>
      </c>
      <c r="H2662" s="11" t="e">
        <f t="shared" si="253"/>
        <v>#N/A</v>
      </c>
      <c r="I2662" s="11" t="e">
        <f t="shared" si="253"/>
        <v>#N/A</v>
      </c>
      <c r="J2662" s="11" t="e">
        <f t="shared" si="253"/>
        <v>#N/A</v>
      </c>
      <c r="K2662" s="5" t="e">
        <f t="shared" si="253"/>
        <v>#N/A</v>
      </c>
      <c r="L2662" s="5" t="e">
        <f t="shared" si="253"/>
        <v>#N/A</v>
      </c>
      <c r="M2662" s="5" t="e">
        <f t="shared" si="253"/>
        <v>#N/A</v>
      </c>
      <c r="N2662" s="8" t="e">
        <f t="shared" si="253"/>
        <v>#N/A</v>
      </c>
      <c r="O2662" s="8" t="e">
        <f t="shared" si="253"/>
        <v>#N/A</v>
      </c>
      <c r="P2662" s="8">
        <f t="shared" si="253"/>
        <v>0.72555506090686805</v>
      </c>
      <c r="Q2662" s="9" t="e">
        <f t="shared" si="253"/>
        <v>#N/A</v>
      </c>
      <c r="R2662" s="9" t="e">
        <f t="shared" si="253"/>
        <v>#N/A</v>
      </c>
      <c r="S2662" s="9" t="e">
        <f t="shared" si="253"/>
        <v>#N/A</v>
      </c>
    </row>
    <row r="2663" spans="1:19" x14ac:dyDescent="0.3">
      <c r="A2663" s="1">
        <v>45561</v>
      </c>
      <c r="B2663">
        <v>10</v>
      </c>
      <c r="C2663" t="s">
        <v>5</v>
      </c>
      <c r="D2663">
        <v>254</v>
      </c>
      <c r="E2663">
        <f>D2663-MajorAxis</f>
        <v>164</v>
      </c>
      <c r="F2663" s="2">
        <f t="shared" si="251"/>
        <v>0.75479452054794516</v>
      </c>
      <c r="G2663" s="3">
        <f t="shared" si="250"/>
        <v>0.20804956582899528</v>
      </c>
      <c r="H2663" s="11" t="e">
        <f t="shared" si="253"/>
        <v>#N/A</v>
      </c>
      <c r="I2663" s="11" t="e">
        <f t="shared" si="253"/>
        <v>#N/A</v>
      </c>
      <c r="J2663" s="11" t="e">
        <f t="shared" si="253"/>
        <v>#N/A</v>
      </c>
      <c r="K2663" s="5" t="e">
        <f t="shared" si="253"/>
        <v>#N/A</v>
      </c>
      <c r="L2663" s="5" t="e">
        <f t="shared" si="253"/>
        <v>#N/A</v>
      </c>
      <c r="M2663" s="5" t="e">
        <f t="shared" si="253"/>
        <v>#N/A</v>
      </c>
      <c r="N2663" s="8" t="e">
        <f t="shared" si="253"/>
        <v>#N/A</v>
      </c>
      <c r="O2663" s="8" t="e">
        <f t="shared" si="253"/>
        <v>#N/A</v>
      </c>
      <c r="P2663" s="8">
        <f t="shared" si="253"/>
        <v>-0.72555506090686805</v>
      </c>
      <c r="Q2663" s="9" t="e">
        <f t="shared" si="253"/>
        <v>#N/A</v>
      </c>
      <c r="R2663" s="9" t="e">
        <f t="shared" si="253"/>
        <v>#N/A</v>
      </c>
      <c r="S2663" s="9" t="e">
        <f t="shared" si="253"/>
        <v>#N/A</v>
      </c>
    </row>
    <row r="2664" spans="1:19" x14ac:dyDescent="0.3">
      <c r="A2664" s="1">
        <v>45561</v>
      </c>
      <c r="B2664">
        <v>20</v>
      </c>
      <c r="C2664" t="s">
        <v>4</v>
      </c>
      <c r="D2664">
        <v>121</v>
      </c>
      <c r="E2664">
        <f>D2664-MajorAxis</f>
        <v>31</v>
      </c>
      <c r="F2664" s="2">
        <f t="shared" si="251"/>
        <v>0.75479452054794516</v>
      </c>
      <c r="G2664" s="3">
        <f t="shared" si="250"/>
        <v>0.388747916815671</v>
      </c>
      <c r="H2664" s="11" t="e">
        <f t="shared" si="253"/>
        <v>#N/A</v>
      </c>
      <c r="I2664" s="11" t="e">
        <f t="shared" si="253"/>
        <v>#N/A</v>
      </c>
      <c r="J2664" s="11" t="e">
        <f t="shared" si="253"/>
        <v>#N/A</v>
      </c>
      <c r="K2664" s="5" t="e">
        <f t="shared" si="253"/>
        <v>#N/A</v>
      </c>
      <c r="L2664" s="5" t="e">
        <f t="shared" si="253"/>
        <v>#N/A</v>
      </c>
      <c r="M2664" s="5" t="e">
        <f t="shared" si="253"/>
        <v>#N/A</v>
      </c>
      <c r="N2664" s="8" t="e">
        <f t="shared" si="253"/>
        <v>#N/A</v>
      </c>
      <c r="O2664" s="8" t="e">
        <f t="shared" si="253"/>
        <v>#N/A</v>
      </c>
      <c r="P2664" s="8">
        <f t="shared" si="253"/>
        <v>0.64698518176282727</v>
      </c>
      <c r="Q2664" s="9" t="e">
        <f t="shared" si="253"/>
        <v>#N/A</v>
      </c>
      <c r="R2664" s="9" t="e">
        <f t="shared" si="253"/>
        <v>#N/A</v>
      </c>
      <c r="S2664" s="9" t="e">
        <f t="shared" si="253"/>
        <v>#N/A</v>
      </c>
    </row>
    <row r="2665" spans="1:19" x14ac:dyDescent="0.3">
      <c r="A2665" s="1">
        <v>45561</v>
      </c>
      <c r="B2665">
        <v>20</v>
      </c>
      <c r="C2665" t="s">
        <v>5</v>
      </c>
      <c r="D2665">
        <v>239</v>
      </c>
      <c r="E2665">
        <f>D2665-MajorAxis</f>
        <v>149</v>
      </c>
      <c r="F2665" s="2">
        <f t="shared" si="251"/>
        <v>0.75479452054794516</v>
      </c>
      <c r="G2665" s="3">
        <f t="shared" si="250"/>
        <v>0.38874791681567117</v>
      </c>
      <c r="H2665" s="11" t="e">
        <f t="shared" si="253"/>
        <v>#N/A</v>
      </c>
      <c r="I2665" s="11" t="e">
        <f t="shared" si="253"/>
        <v>#N/A</v>
      </c>
      <c r="J2665" s="11" t="e">
        <f t="shared" si="253"/>
        <v>#N/A</v>
      </c>
      <c r="K2665" s="5" t="e">
        <f t="shared" si="253"/>
        <v>#N/A</v>
      </c>
      <c r="L2665" s="5" t="e">
        <f t="shared" si="253"/>
        <v>#N/A</v>
      </c>
      <c r="M2665" s="5" t="e">
        <f t="shared" si="253"/>
        <v>#N/A</v>
      </c>
      <c r="N2665" s="8" t="e">
        <f t="shared" si="253"/>
        <v>#N/A</v>
      </c>
      <c r="O2665" s="8" t="e">
        <f t="shared" si="253"/>
        <v>#N/A</v>
      </c>
      <c r="P2665" s="8">
        <f t="shared" si="253"/>
        <v>-0.64698518176282716</v>
      </c>
      <c r="Q2665" s="9" t="e">
        <f t="shared" si="253"/>
        <v>#N/A</v>
      </c>
      <c r="R2665" s="9" t="e">
        <f t="shared" si="253"/>
        <v>#N/A</v>
      </c>
      <c r="S2665" s="9" t="e">
        <f t="shared" si="253"/>
        <v>#N/A</v>
      </c>
    </row>
    <row r="2666" spans="1:19" x14ac:dyDescent="0.3">
      <c r="A2666" s="1">
        <v>45561</v>
      </c>
      <c r="B2666">
        <v>30</v>
      </c>
      <c r="C2666" t="s">
        <v>4</v>
      </c>
      <c r="D2666">
        <v>142</v>
      </c>
      <c r="E2666">
        <f>D2666-MajorAxis</f>
        <v>52</v>
      </c>
      <c r="F2666" s="2">
        <f t="shared" si="251"/>
        <v>0.75479452054794516</v>
      </c>
      <c r="G2666" s="3">
        <f t="shared" si="250"/>
        <v>0.59478619895521057</v>
      </c>
      <c r="H2666" s="11" t="e">
        <f t="shared" si="253"/>
        <v>#N/A</v>
      </c>
      <c r="I2666" s="11" t="e">
        <f t="shared" si="253"/>
        <v>#N/A</v>
      </c>
      <c r="J2666" s="11" t="e">
        <f t="shared" si="253"/>
        <v>#N/A</v>
      </c>
      <c r="K2666" s="5" t="e">
        <f t="shared" si="253"/>
        <v>#N/A</v>
      </c>
      <c r="L2666" s="5" t="e">
        <f t="shared" si="253"/>
        <v>#N/A</v>
      </c>
      <c r="M2666" s="5" t="e">
        <f t="shared" si="253"/>
        <v>#N/A</v>
      </c>
      <c r="N2666" s="8" t="e">
        <f t="shared" si="253"/>
        <v>#N/A</v>
      </c>
      <c r="O2666" s="8" t="e">
        <f t="shared" si="253"/>
        <v>#N/A</v>
      </c>
      <c r="P2666" s="8">
        <f t="shared" si="253"/>
        <v>0.46469790808827083</v>
      </c>
      <c r="Q2666" s="9" t="e">
        <f t="shared" si="253"/>
        <v>#N/A</v>
      </c>
      <c r="R2666" s="9" t="e">
        <f t="shared" si="253"/>
        <v>#N/A</v>
      </c>
      <c r="S2666" s="9" t="e">
        <f t="shared" si="253"/>
        <v>#N/A</v>
      </c>
    </row>
    <row r="2667" spans="1:19" x14ac:dyDescent="0.3">
      <c r="A2667" s="1">
        <v>45561</v>
      </c>
      <c r="B2667">
        <v>30</v>
      </c>
      <c r="C2667" t="s">
        <v>5</v>
      </c>
      <c r="D2667">
        <v>218</v>
      </c>
      <c r="E2667">
        <f>D2667-MajorAxis</f>
        <v>128</v>
      </c>
      <c r="F2667" s="2">
        <f t="shared" si="251"/>
        <v>0.75479452054794516</v>
      </c>
      <c r="G2667" s="3">
        <f t="shared" si="250"/>
        <v>0.59478619895521068</v>
      </c>
      <c r="H2667" s="11" t="e">
        <f t="shared" si="253"/>
        <v>#N/A</v>
      </c>
      <c r="I2667" s="11" t="e">
        <f t="shared" si="253"/>
        <v>#N/A</v>
      </c>
      <c r="J2667" s="11" t="e">
        <f t="shared" si="253"/>
        <v>#N/A</v>
      </c>
      <c r="K2667" s="5" t="e">
        <f t="shared" si="253"/>
        <v>#N/A</v>
      </c>
      <c r="L2667" s="5" t="e">
        <f t="shared" si="253"/>
        <v>#N/A</v>
      </c>
      <c r="M2667" s="5" t="e">
        <f t="shared" si="253"/>
        <v>#N/A</v>
      </c>
      <c r="N2667" s="8" t="e">
        <f t="shared" si="253"/>
        <v>#N/A</v>
      </c>
      <c r="O2667" s="8" t="e">
        <f t="shared" si="253"/>
        <v>#N/A</v>
      </c>
      <c r="P2667" s="8">
        <f t="shared" si="253"/>
        <v>-0.46469790808827083</v>
      </c>
      <c r="Q2667" s="9" t="e">
        <f t="shared" si="253"/>
        <v>#N/A</v>
      </c>
      <c r="R2667" s="9" t="e">
        <f t="shared" si="253"/>
        <v>#N/A</v>
      </c>
      <c r="S2667" s="9" t="e">
        <f t="shared" si="253"/>
        <v>#N/A</v>
      </c>
    </row>
    <row r="2668" spans="1:19" x14ac:dyDescent="0.3">
      <c r="A2668" s="1">
        <v>45562</v>
      </c>
      <c r="B2668">
        <v>0</v>
      </c>
      <c r="C2668" t="s">
        <v>4</v>
      </c>
      <c r="D2668">
        <v>92</v>
      </c>
      <c r="E2668">
        <f>D2668-MajorAxis</f>
        <v>2</v>
      </c>
      <c r="F2668" s="2">
        <f t="shared" si="251"/>
        <v>0.75753424657534252</v>
      </c>
      <c r="G2668" s="3">
        <f t="shared" si="250"/>
        <v>2.6437563940387723E-2</v>
      </c>
      <c r="H2668" s="11" t="e">
        <f t="shared" si="253"/>
        <v>#N/A</v>
      </c>
      <c r="I2668" s="11" t="e">
        <f t="shared" si="253"/>
        <v>#N/A</v>
      </c>
      <c r="J2668" s="11" t="e">
        <f t="shared" si="253"/>
        <v>#N/A</v>
      </c>
      <c r="K2668" s="5" t="e">
        <f t="shared" si="253"/>
        <v>#N/A</v>
      </c>
      <c r="L2668" s="5" t="e">
        <f t="shared" si="253"/>
        <v>#N/A</v>
      </c>
      <c r="M2668" s="5" t="e">
        <f t="shared" si="253"/>
        <v>#N/A</v>
      </c>
      <c r="N2668" s="8" t="e">
        <f t="shared" si="253"/>
        <v>#N/A</v>
      </c>
      <c r="O2668" s="8" t="e">
        <f t="shared" si="253"/>
        <v>#N/A</v>
      </c>
      <c r="P2668" s="8">
        <f t="shared" si="253"/>
        <v>0.75707277718021915</v>
      </c>
      <c r="Q2668" s="9" t="e">
        <f t="shared" si="253"/>
        <v>#N/A</v>
      </c>
      <c r="R2668" s="9" t="e">
        <f t="shared" si="253"/>
        <v>#N/A</v>
      </c>
      <c r="S2668" s="9" t="e">
        <f t="shared" si="253"/>
        <v>#N/A</v>
      </c>
    </row>
    <row r="2669" spans="1:19" x14ac:dyDescent="0.3">
      <c r="A2669" s="1">
        <v>45562</v>
      </c>
      <c r="B2669">
        <v>0</v>
      </c>
      <c r="C2669" t="s">
        <v>5</v>
      </c>
      <c r="D2669">
        <v>267</v>
      </c>
      <c r="E2669">
        <f>D2669-MajorAxis</f>
        <v>177</v>
      </c>
      <c r="F2669" s="2">
        <f t="shared" si="251"/>
        <v>0.75753424657534252</v>
      </c>
      <c r="G2669" s="3">
        <f t="shared" si="250"/>
        <v>3.9646279181298864E-2</v>
      </c>
      <c r="H2669" s="11" t="e">
        <f t="shared" si="253"/>
        <v>#N/A</v>
      </c>
      <c r="I2669" s="11" t="e">
        <f t="shared" si="253"/>
        <v>#N/A</v>
      </c>
      <c r="J2669" s="11" t="e">
        <f t="shared" si="253"/>
        <v>#N/A</v>
      </c>
      <c r="K2669" s="5" t="e">
        <f t="shared" si="253"/>
        <v>#N/A</v>
      </c>
      <c r="L2669" s="5" t="e">
        <f t="shared" si="253"/>
        <v>#N/A</v>
      </c>
      <c r="M2669" s="5" t="e">
        <f t="shared" si="253"/>
        <v>#N/A</v>
      </c>
      <c r="N2669" s="8" t="e">
        <f t="shared" si="253"/>
        <v>#N/A</v>
      </c>
      <c r="O2669" s="8" t="e">
        <f t="shared" si="253"/>
        <v>#N/A</v>
      </c>
      <c r="P2669" s="8">
        <f t="shared" si="253"/>
        <v>-0.75649607221819093</v>
      </c>
      <c r="Q2669" s="9" t="e">
        <f t="shared" si="253"/>
        <v>#N/A</v>
      </c>
      <c r="R2669" s="9" t="e">
        <f t="shared" si="253"/>
        <v>#N/A</v>
      </c>
      <c r="S2669" s="9" t="e">
        <f t="shared" si="253"/>
        <v>#N/A</v>
      </c>
    </row>
    <row r="2670" spans="1:19" x14ac:dyDescent="0.3">
      <c r="A2670" s="1">
        <v>45562</v>
      </c>
      <c r="B2670">
        <v>10</v>
      </c>
      <c r="C2670" t="s">
        <v>4</v>
      </c>
      <c r="D2670">
        <v>106</v>
      </c>
      <c r="E2670">
        <f>D2670-MajorAxis</f>
        <v>16</v>
      </c>
      <c r="F2670" s="2">
        <f t="shared" si="251"/>
        <v>0.75753424657534252</v>
      </c>
      <c r="G2670" s="3">
        <f t="shared" si="250"/>
        <v>0.20880473666685007</v>
      </c>
      <c r="H2670" s="11" t="e">
        <f t="shared" si="253"/>
        <v>#N/A</v>
      </c>
      <c r="I2670" s="11" t="e">
        <f t="shared" si="253"/>
        <v>#N/A</v>
      </c>
      <c r="J2670" s="11" t="e">
        <f t="shared" si="253"/>
        <v>#N/A</v>
      </c>
      <c r="K2670" s="5" t="e">
        <f t="shared" si="253"/>
        <v>#N/A</v>
      </c>
      <c r="L2670" s="5" t="e">
        <f t="shared" si="253"/>
        <v>#N/A</v>
      </c>
      <c r="M2670" s="5" t="e">
        <f t="shared" si="253"/>
        <v>#N/A</v>
      </c>
      <c r="N2670" s="8" t="e">
        <f t="shared" si="253"/>
        <v>#N/A</v>
      </c>
      <c r="O2670" s="8" t="e">
        <f t="shared" si="253"/>
        <v>#N/A</v>
      </c>
      <c r="P2670" s="8">
        <f t="shared" si="253"/>
        <v>0.72818865459437043</v>
      </c>
      <c r="Q2670" s="9" t="e">
        <f t="shared" si="253"/>
        <v>#N/A</v>
      </c>
      <c r="R2670" s="9" t="e">
        <f t="shared" si="253"/>
        <v>#N/A</v>
      </c>
      <c r="S2670" s="9" t="e">
        <f t="shared" si="253"/>
        <v>#N/A</v>
      </c>
    </row>
    <row r="2671" spans="1:19" x14ac:dyDescent="0.3">
      <c r="A2671" s="1">
        <v>45562</v>
      </c>
      <c r="B2671">
        <v>10</v>
      </c>
      <c r="C2671" t="s">
        <v>5</v>
      </c>
      <c r="D2671">
        <v>253</v>
      </c>
      <c r="E2671">
        <f>D2671-MajorAxis</f>
        <v>163</v>
      </c>
      <c r="F2671" s="2">
        <f t="shared" si="251"/>
        <v>0.75753424657534252</v>
      </c>
      <c r="G2671" s="3">
        <f t="shared" si="250"/>
        <v>0.22148157905708712</v>
      </c>
      <c r="H2671" s="11" t="e">
        <f t="shared" si="253"/>
        <v>#N/A</v>
      </c>
      <c r="I2671" s="11" t="e">
        <f t="shared" si="253"/>
        <v>#N/A</v>
      </c>
      <c r="J2671" s="11" t="e">
        <f t="shared" si="253"/>
        <v>#N/A</v>
      </c>
      <c r="K2671" s="5" t="e">
        <f t="shared" si="253"/>
        <v>#N/A</v>
      </c>
      <c r="L2671" s="5" t="e">
        <f t="shared" si="253"/>
        <v>#N/A</v>
      </c>
      <c r="M2671" s="5" t="e">
        <f t="shared" si="253"/>
        <v>#N/A</v>
      </c>
      <c r="N2671" s="8" t="e">
        <f t="shared" si="253"/>
        <v>#N/A</v>
      </c>
      <c r="O2671" s="8" t="e">
        <f t="shared" si="253"/>
        <v>#N/A</v>
      </c>
      <c r="P2671" s="8">
        <f t="shared" si="253"/>
        <v>-0.72443360280487479</v>
      </c>
      <c r="Q2671" s="9" t="e">
        <f t="shared" si="253"/>
        <v>#N/A</v>
      </c>
      <c r="R2671" s="9" t="e">
        <f t="shared" si="253"/>
        <v>#N/A</v>
      </c>
      <c r="S2671" s="9" t="e">
        <f t="shared" si="253"/>
        <v>#N/A</v>
      </c>
    </row>
    <row r="2672" spans="1:19" x14ac:dyDescent="0.3">
      <c r="A2672" s="1">
        <v>45562</v>
      </c>
      <c r="B2672">
        <v>20</v>
      </c>
      <c r="C2672" t="s">
        <v>4</v>
      </c>
      <c r="D2672">
        <v>122</v>
      </c>
      <c r="E2672">
        <f>D2672-MajorAxis</f>
        <v>32</v>
      </c>
      <c r="F2672" s="2">
        <f t="shared" si="251"/>
        <v>0.75753424657534252</v>
      </c>
      <c r="G2672" s="3">
        <f t="shared" si="250"/>
        <v>0.40143199057666074</v>
      </c>
      <c r="H2672" s="11" t="e">
        <f t="shared" si="253"/>
        <v>#N/A</v>
      </c>
      <c r="I2672" s="11" t="e">
        <f t="shared" si="253"/>
        <v>#N/A</v>
      </c>
      <c r="J2672" s="11" t="e">
        <f t="shared" si="253"/>
        <v>#N/A</v>
      </c>
      <c r="K2672" s="5" t="e">
        <f t="shared" si="253"/>
        <v>#N/A</v>
      </c>
      <c r="L2672" s="5" t="e">
        <f t="shared" si="253"/>
        <v>#N/A</v>
      </c>
      <c r="M2672" s="5" t="e">
        <f t="shared" si="253"/>
        <v>#N/A</v>
      </c>
      <c r="N2672" s="8" t="e">
        <f t="shared" si="253"/>
        <v>#N/A</v>
      </c>
      <c r="O2672" s="8" t="e">
        <f t="shared" si="253"/>
        <v>#N/A</v>
      </c>
      <c r="P2672" s="8">
        <f t="shared" si="253"/>
        <v>0.64242547558151175</v>
      </c>
      <c r="Q2672" s="9" t="e">
        <f t="shared" si="253"/>
        <v>#N/A</v>
      </c>
      <c r="R2672" s="9" t="e">
        <f t="shared" si="253"/>
        <v>#N/A</v>
      </c>
      <c r="S2672" s="9" t="e">
        <f t="shared" si="253"/>
        <v>#N/A</v>
      </c>
    </row>
    <row r="2673" spans="1:19" x14ac:dyDescent="0.3">
      <c r="A2673" s="1">
        <v>45562</v>
      </c>
      <c r="B2673">
        <v>20</v>
      </c>
      <c r="C2673" t="s">
        <v>5</v>
      </c>
      <c r="D2673">
        <v>238</v>
      </c>
      <c r="E2673">
        <f>D2673-MajorAxis</f>
        <v>148</v>
      </c>
      <c r="F2673" s="2">
        <f t="shared" si="251"/>
        <v>0.75753424657534252</v>
      </c>
      <c r="G2673" s="3">
        <f t="shared" si="250"/>
        <v>0.40143199057666074</v>
      </c>
      <c r="H2673" s="11" t="e">
        <f t="shared" si="253"/>
        <v>#N/A</v>
      </c>
      <c r="I2673" s="11" t="e">
        <f t="shared" si="253"/>
        <v>#N/A</v>
      </c>
      <c r="J2673" s="11" t="e">
        <f t="shared" si="253"/>
        <v>#N/A</v>
      </c>
      <c r="K2673" s="5" t="e">
        <f t="shared" si="253"/>
        <v>#N/A</v>
      </c>
      <c r="L2673" s="5" t="e">
        <f t="shared" si="253"/>
        <v>#N/A</v>
      </c>
      <c r="M2673" s="5" t="e">
        <f t="shared" si="253"/>
        <v>#N/A</v>
      </c>
      <c r="N2673" s="8" t="e">
        <f t="shared" si="253"/>
        <v>#N/A</v>
      </c>
      <c r="O2673" s="8" t="e">
        <f t="shared" si="253"/>
        <v>#N/A</v>
      </c>
      <c r="P2673" s="8">
        <f t="shared" si="253"/>
        <v>-0.64242547558151175</v>
      </c>
      <c r="Q2673" s="9" t="e">
        <f t="shared" si="253"/>
        <v>#N/A</v>
      </c>
      <c r="R2673" s="9" t="e">
        <f t="shared" si="253"/>
        <v>#N/A</v>
      </c>
      <c r="S2673" s="9" t="e">
        <f t="shared" si="253"/>
        <v>#N/A</v>
      </c>
    </row>
    <row r="2674" spans="1:19" x14ac:dyDescent="0.3">
      <c r="A2674" s="1">
        <v>45562</v>
      </c>
      <c r="B2674">
        <v>30</v>
      </c>
      <c r="C2674" t="s">
        <v>4</v>
      </c>
      <c r="D2674">
        <v>143</v>
      </c>
      <c r="E2674">
        <f>D2674-MajorAxis</f>
        <v>53</v>
      </c>
      <c r="F2674" s="2">
        <f t="shared" si="251"/>
        <v>0.75753424657534252</v>
      </c>
      <c r="G2674" s="3">
        <f t="shared" si="250"/>
        <v>0.60499374939199035</v>
      </c>
      <c r="H2674" s="11" t="e">
        <f t="shared" ref="H2674:S2689" si="254">IF(MONTH($A2674)=LEN(H$1),$F2674*COS($E2674/180*PI()),NA())</f>
        <v>#N/A</v>
      </c>
      <c r="I2674" s="11" t="e">
        <f t="shared" si="254"/>
        <v>#N/A</v>
      </c>
      <c r="J2674" s="11" t="e">
        <f t="shared" si="254"/>
        <v>#N/A</v>
      </c>
      <c r="K2674" s="5" t="e">
        <f t="shared" si="254"/>
        <v>#N/A</v>
      </c>
      <c r="L2674" s="5" t="e">
        <f t="shared" si="254"/>
        <v>#N/A</v>
      </c>
      <c r="M2674" s="5" t="e">
        <f t="shared" si="254"/>
        <v>#N/A</v>
      </c>
      <c r="N2674" s="8" t="e">
        <f t="shared" si="254"/>
        <v>#N/A</v>
      </c>
      <c r="O2674" s="8" t="e">
        <f t="shared" si="254"/>
        <v>#N/A</v>
      </c>
      <c r="P2674" s="8">
        <f t="shared" si="254"/>
        <v>0.45589549014120928</v>
      </c>
      <c r="Q2674" s="9" t="e">
        <f t="shared" si="254"/>
        <v>#N/A</v>
      </c>
      <c r="R2674" s="9" t="e">
        <f t="shared" si="254"/>
        <v>#N/A</v>
      </c>
      <c r="S2674" s="9" t="e">
        <f t="shared" si="254"/>
        <v>#N/A</v>
      </c>
    </row>
    <row r="2675" spans="1:19" x14ac:dyDescent="0.3">
      <c r="A2675" s="1">
        <v>45562</v>
      </c>
      <c r="B2675">
        <v>30</v>
      </c>
      <c r="C2675" t="s">
        <v>5</v>
      </c>
      <c r="D2675">
        <v>217</v>
      </c>
      <c r="E2675">
        <f>D2675-MajorAxis</f>
        <v>127</v>
      </c>
      <c r="F2675" s="2">
        <f t="shared" si="251"/>
        <v>0.75753424657534252</v>
      </c>
      <c r="G2675" s="3">
        <f t="shared" si="250"/>
        <v>0.60499374939199024</v>
      </c>
      <c r="H2675" s="11" t="e">
        <f t="shared" si="254"/>
        <v>#N/A</v>
      </c>
      <c r="I2675" s="11" t="e">
        <f t="shared" si="254"/>
        <v>#N/A</v>
      </c>
      <c r="J2675" s="11" t="e">
        <f t="shared" si="254"/>
        <v>#N/A</v>
      </c>
      <c r="K2675" s="5" t="e">
        <f t="shared" si="254"/>
        <v>#N/A</v>
      </c>
      <c r="L2675" s="5" t="e">
        <f t="shared" si="254"/>
        <v>#N/A</v>
      </c>
      <c r="M2675" s="5" t="e">
        <f t="shared" si="254"/>
        <v>#N/A</v>
      </c>
      <c r="N2675" s="8" t="e">
        <f t="shared" si="254"/>
        <v>#N/A</v>
      </c>
      <c r="O2675" s="8" t="e">
        <f t="shared" si="254"/>
        <v>#N/A</v>
      </c>
      <c r="P2675" s="8">
        <f t="shared" si="254"/>
        <v>-0.45589549014120928</v>
      </c>
      <c r="Q2675" s="9" t="e">
        <f t="shared" si="254"/>
        <v>#N/A</v>
      </c>
      <c r="R2675" s="9" t="e">
        <f t="shared" si="254"/>
        <v>#N/A</v>
      </c>
      <c r="S2675" s="9" t="e">
        <f t="shared" si="254"/>
        <v>#N/A</v>
      </c>
    </row>
    <row r="2676" spans="1:19" x14ac:dyDescent="0.3">
      <c r="A2676" s="1">
        <v>45563</v>
      </c>
      <c r="B2676">
        <v>0</v>
      </c>
      <c r="C2676" t="s">
        <v>4</v>
      </c>
      <c r="D2676">
        <v>93</v>
      </c>
      <c r="E2676">
        <f>D2676-MajorAxis</f>
        <v>3</v>
      </c>
      <c r="F2676" s="2">
        <f t="shared" si="251"/>
        <v>0.76027397260273966</v>
      </c>
      <c r="G2676" s="3">
        <f t="shared" si="250"/>
        <v>3.978966536278606E-2</v>
      </c>
      <c r="H2676" s="11" t="e">
        <f t="shared" si="254"/>
        <v>#N/A</v>
      </c>
      <c r="I2676" s="11" t="e">
        <f t="shared" si="254"/>
        <v>#N/A</v>
      </c>
      <c r="J2676" s="11" t="e">
        <f t="shared" si="254"/>
        <v>#N/A</v>
      </c>
      <c r="K2676" s="5" t="e">
        <f t="shared" si="254"/>
        <v>#N/A</v>
      </c>
      <c r="L2676" s="5" t="e">
        <f t="shared" si="254"/>
        <v>#N/A</v>
      </c>
      <c r="M2676" s="5" t="e">
        <f t="shared" si="254"/>
        <v>#N/A</v>
      </c>
      <c r="N2676" s="8" t="e">
        <f t="shared" si="254"/>
        <v>#N/A</v>
      </c>
      <c r="O2676" s="8" t="e">
        <f t="shared" si="254"/>
        <v>#N/A</v>
      </c>
      <c r="P2676" s="8">
        <f t="shared" si="254"/>
        <v>0.75923204354628548</v>
      </c>
      <c r="Q2676" s="9" t="e">
        <f t="shared" si="254"/>
        <v>#N/A</v>
      </c>
      <c r="R2676" s="9" t="e">
        <f t="shared" si="254"/>
        <v>#N/A</v>
      </c>
      <c r="S2676" s="9" t="e">
        <f t="shared" si="254"/>
        <v>#N/A</v>
      </c>
    </row>
    <row r="2677" spans="1:19" x14ac:dyDescent="0.3">
      <c r="A2677" s="1">
        <v>45563</v>
      </c>
      <c r="B2677">
        <v>0</v>
      </c>
      <c r="C2677" t="s">
        <v>5</v>
      </c>
      <c r="D2677">
        <v>267</v>
      </c>
      <c r="E2677">
        <f>D2677-MajorAxis</f>
        <v>177</v>
      </c>
      <c r="F2677" s="2">
        <f t="shared" si="251"/>
        <v>0.76027397260273966</v>
      </c>
      <c r="G2677" s="3">
        <f t="shared" si="250"/>
        <v>3.9789665362786379E-2</v>
      </c>
      <c r="H2677" s="11" t="e">
        <f t="shared" si="254"/>
        <v>#N/A</v>
      </c>
      <c r="I2677" s="11" t="e">
        <f t="shared" si="254"/>
        <v>#N/A</v>
      </c>
      <c r="J2677" s="11" t="e">
        <f t="shared" si="254"/>
        <v>#N/A</v>
      </c>
      <c r="K2677" s="5" t="e">
        <f t="shared" si="254"/>
        <v>#N/A</v>
      </c>
      <c r="L2677" s="5" t="e">
        <f t="shared" si="254"/>
        <v>#N/A</v>
      </c>
      <c r="M2677" s="5" t="e">
        <f t="shared" si="254"/>
        <v>#N/A</v>
      </c>
      <c r="N2677" s="8" t="e">
        <f t="shared" si="254"/>
        <v>#N/A</v>
      </c>
      <c r="O2677" s="8" t="e">
        <f t="shared" si="254"/>
        <v>#N/A</v>
      </c>
      <c r="P2677" s="8">
        <f t="shared" si="254"/>
        <v>-0.75923204354628548</v>
      </c>
      <c r="Q2677" s="9" t="e">
        <f t="shared" si="254"/>
        <v>#N/A</v>
      </c>
      <c r="R2677" s="9" t="e">
        <f t="shared" si="254"/>
        <v>#N/A</v>
      </c>
      <c r="S2677" s="9" t="e">
        <f t="shared" si="254"/>
        <v>#N/A</v>
      </c>
    </row>
    <row r="2678" spans="1:19" x14ac:dyDescent="0.3">
      <c r="A2678" s="1">
        <v>45563</v>
      </c>
      <c r="B2678">
        <v>10</v>
      </c>
      <c r="C2678" t="s">
        <v>4</v>
      </c>
      <c r="D2678">
        <v>107</v>
      </c>
      <c r="E2678">
        <f>D2678-MajorAxis</f>
        <v>17</v>
      </c>
      <c r="F2678" s="2">
        <f t="shared" si="251"/>
        <v>0.76027397260273966</v>
      </c>
      <c r="G2678" s="3">
        <f t="shared" si="250"/>
        <v>0.22228259742619022</v>
      </c>
      <c r="H2678" s="11" t="e">
        <f t="shared" si="254"/>
        <v>#N/A</v>
      </c>
      <c r="I2678" s="11" t="e">
        <f t="shared" si="254"/>
        <v>#N/A</v>
      </c>
      <c r="J2678" s="11" t="e">
        <f t="shared" si="254"/>
        <v>#N/A</v>
      </c>
      <c r="K2678" s="5" t="e">
        <f t="shared" si="254"/>
        <v>#N/A</v>
      </c>
      <c r="L2678" s="5" t="e">
        <f t="shared" si="254"/>
        <v>#N/A</v>
      </c>
      <c r="M2678" s="5" t="e">
        <f t="shared" si="254"/>
        <v>#N/A</v>
      </c>
      <c r="N2678" s="8" t="e">
        <f t="shared" si="254"/>
        <v>#N/A</v>
      </c>
      <c r="O2678" s="8" t="e">
        <f t="shared" si="254"/>
        <v>#N/A</v>
      </c>
      <c r="P2678" s="8">
        <f t="shared" si="254"/>
        <v>0.72705361583491057</v>
      </c>
      <c r="Q2678" s="9" t="e">
        <f t="shared" si="254"/>
        <v>#N/A</v>
      </c>
      <c r="R2678" s="9" t="e">
        <f t="shared" si="254"/>
        <v>#N/A</v>
      </c>
      <c r="S2678" s="9" t="e">
        <f t="shared" si="254"/>
        <v>#N/A</v>
      </c>
    </row>
    <row r="2679" spans="1:19" x14ac:dyDescent="0.3">
      <c r="A2679" s="1">
        <v>45563</v>
      </c>
      <c r="B2679">
        <v>10</v>
      </c>
      <c r="C2679" t="s">
        <v>5</v>
      </c>
      <c r="D2679">
        <v>253</v>
      </c>
      <c r="E2679">
        <f>D2679-MajorAxis</f>
        <v>163</v>
      </c>
      <c r="F2679" s="2">
        <f t="shared" si="251"/>
        <v>0.76027397260273966</v>
      </c>
      <c r="G2679" s="3">
        <f t="shared" si="250"/>
        <v>0.22228259742619047</v>
      </c>
      <c r="H2679" s="11" t="e">
        <f t="shared" si="254"/>
        <v>#N/A</v>
      </c>
      <c r="I2679" s="11" t="e">
        <f t="shared" si="254"/>
        <v>#N/A</v>
      </c>
      <c r="J2679" s="11" t="e">
        <f t="shared" si="254"/>
        <v>#N/A</v>
      </c>
      <c r="K2679" s="5" t="e">
        <f t="shared" si="254"/>
        <v>#N/A</v>
      </c>
      <c r="L2679" s="5" t="e">
        <f t="shared" si="254"/>
        <v>#N/A</v>
      </c>
      <c r="M2679" s="5" t="e">
        <f t="shared" si="254"/>
        <v>#N/A</v>
      </c>
      <c r="N2679" s="8" t="e">
        <f t="shared" si="254"/>
        <v>#N/A</v>
      </c>
      <c r="O2679" s="8" t="e">
        <f t="shared" si="254"/>
        <v>#N/A</v>
      </c>
      <c r="P2679" s="8">
        <f t="shared" si="254"/>
        <v>-0.72705361583491046</v>
      </c>
      <c r="Q2679" s="9" t="e">
        <f t="shared" si="254"/>
        <v>#N/A</v>
      </c>
      <c r="R2679" s="9" t="e">
        <f t="shared" si="254"/>
        <v>#N/A</v>
      </c>
      <c r="S2679" s="9" t="e">
        <f t="shared" si="254"/>
        <v>#N/A</v>
      </c>
    </row>
    <row r="2680" spans="1:19" x14ac:dyDescent="0.3">
      <c r="A2680" s="1">
        <v>45563</v>
      </c>
      <c r="B2680">
        <v>20</v>
      </c>
      <c r="C2680" t="s">
        <v>4</v>
      </c>
      <c r="D2680">
        <v>122</v>
      </c>
      <c r="E2680">
        <f>D2680-MajorAxis</f>
        <v>32</v>
      </c>
      <c r="F2680" s="2">
        <f t="shared" si="251"/>
        <v>0.76027397260273966</v>
      </c>
      <c r="G2680" s="3">
        <f t="shared" si="250"/>
        <v>0.40288382417729957</v>
      </c>
      <c r="H2680" s="11" t="e">
        <f t="shared" si="254"/>
        <v>#N/A</v>
      </c>
      <c r="I2680" s="11" t="e">
        <f t="shared" si="254"/>
        <v>#N/A</v>
      </c>
      <c r="J2680" s="11" t="e">
        <f t="shared" si="254"/>
        <v>#N/A</v>
      </c>
      <c r="K2680" s="5" t="e">
        <f t="shared" si="254"/>
        <v>#N/A</v>
      </c>
      <c r="L2680" s="5" t="e">
        <f t="shared" si="254"/>
        <v>#N/A</v>
      </c>
      <c r="M2680" s="5" t="e">
        <f t="shared" si="254"/>
        <v>#N/A</v>
      </c>
      <c r="N2680" s="8" t="e">
        <f t="shared" si="254"/>
        <v>#N/A</v>
      </c>
      <c r="O2680" s="8" t="e">
        <f t="shared" si="254"/>
        <v>#N/A</v>
      </c>
      <c r="P2680" s="8">
        <f t="shared" si="254"/>
        <v>0.64474889502303612</v>
      </c>
      <c r="Q2680" s="9" t="e">
        <f t="shared" si="254"/>
        <v>#N/A</v>
      </c>
      <c r="R2680" s="9" t="e">
        <f t="shared" si="254"/>
        <v>#N/A</v>
      </c>
      <c r="S2680" s="9" t="e">
        <f t="shared" si="254"/>
        <v>#N/A</v>
      </c>
    </row>
    <row r="2681" spans="1:19" x14ac:dyDescent="0.3">
      <c r="A2681" s="1">
        <v>45563</v>
      </c>
      <c r="B2681">
        <v>20</v>
      </c>
      <c r="C2681" t="s">
        <v>5</v>
      </c>
      <c r="D2681">
        <v>237</v>
      </c>
      <c r="E2681">
        <f>D2681-MajorAxis</f>
        <v>147</v>
      </c>
      <c r="F2681" s="2">
        <f t="shared" si="251"/>
        <v>0.76027397260273966</v>
      </c>
      <c r="G2681" s="3">
        <f t="shared" si="250"/>
        <v>0.41407488278539745</v>
      </c>
      <c r="H2681" s="11" t="e">
        <f t="shared" si="254"/>
        <v>#N/A</v>
      </c>
      <c r="I2681" s="11" t="e">
        <f t="shared" si="254"/>
        <v>#N/A</v>
      </c>
      <c r="J2681" s="11" t="e">
        <f t="shared" si="254"/>
        <v>#N/A</v>
      </c>
      <c r="K2681" s="5" t="e">
        <f t="shared" si="254"/>
        <v>#N/A</v>
      </c>
      <c r="L2681" s="5" t="e">
        <f t="shared" si="254"/>
        <v>#N/A</v>
      </c>
      <c r="M2681" s="5" t="e">
        <f t="shared" si="254"/>
        <v>#N/A</v>
      </c>
      <c r="N2681" s="8" t="e">
        <f t="shared" si="254"/>
        <v>#N/A</v>
      </c>
      <c r="O2681" s="8" t="e">
        <f t="shared" si="254"/>
        <v>#N/A</v>
      </c>
      <c r="P2681" s="8">
        <f t="shared" si="254"/>
        <v>-0.63761940439686338</v>
      </c>
      <c r="Q2681" s="9" t="e">
        <f t="shared" si="254"/>
        <v>#N/A</v>
      </c>
      <c r="R2681" s="9" t="e">
        <f t="shared" si="254"/>
        <v>#N/A</v>
      </c>
      <c r="S2681" s="9" t="e">
        <f t="shared" si="254"/>
        <v>#N/A</v>
      </c>
    </row>
    <row r="2682" spans="1:19" x14ac:dyDescent="0.3">
      <c r="A2682" s="1">
        <v>45563</v>
      </c>
      <c r="B2682">
        <v>30</v>
      </c>
      <c r="C2682" t="s">
        <v>4</v>
      </c>
      <c r="D2682">
        <v>145</v>
      </c>
      <c r="E2682">
        <f>D2682-MajorAxis</f>
        <v>55</v>
      </c>
      <c r="F2682" s="2">
        <f t="shared" si="251"/>
        <v>0.76027397260273966</v>
      </c>
      <c r="G2682" s="3">
        <f t="shared" si="250"/>
        <v>0.62277997887724712</v>
      </c>
      <c r="H2682" s="11" t="e">
        <f t="shared" si="254"/>
        <v>#N/A</v>
      </c>
      <c r="I2682" s="11" t="e">
        <f t="shared" si="254"/>
        <v>#N/A</v>
      </c>
      <c r="J2682" s="11" t="e">
        <f t="shared" si="254"/>
        <v>#N/A</v>
      </c>
      <c r="K2682" s="5" t="e">
        <f t="shared" si="254"/>
        <v>#N/A</v>
      </c>
      <c r="L2682" s="5" t="e">
        <f t="shared" si="254"/>
        <v>#N/A</v>
      </c>
      <c r="M2682" s="5" t="e">
        <f t="shared" si="254"/>
        <v>#N/A</v>
      </c>
      <c r="N2682" s="8" t="e">
        <f t="shared" si="254"/>
        <v>#N/A</v>
      </c>
      <c r="O2682" s="8" t="e">
        <f t="shared" si="254"/>
        <v>#N/A</v>
      </c>
      <c r="P2682" s="8">
        <f t="shared" si="254"/>
        <v>0.43607523585593233</v>
      </c>
      <c r="Q2682" s="9" t="e">
        <f t="shared" si="254"/>
        <v>#N/A</v>
      </c>
      <c r="R2682" s="9" t="e">
        <f t="shared" si="254"/>
        <v>#N/A</v>
      </c>
      <c r="S2682" s="9" t="e">
        <f t="shared" si="254"/>
        <v>#N/A</v>
      </c>
    </row>
    <row r="2683" spans="1:19" x14ac:dyDescent="0.3">
      <c r="A2683" s="1">
        <v>45563</v>
      </c>
      <c r="B2683">
        <v>30</v>
      </c>
      <c r="C2683" t="s">
        <v>5</v>
      </c>
      <c r="D2683">
        <v>215</v>
      </c>
      <c r="E2683">
        <f>D2683-MajorAxis</f>
        <v>125</v>
      </c>
      <c r="F2683" s="2">
        <f t="shared" si="251"/>
        <v>0.76027397260273966</v>
      </c>
      <c r="G2683" s="3">
        <f t="shared" si="250"/>
        <v>0.62277997887724734</v>
      </c>
      <c r="H2683" s="11" t="e">
        <f t="shared" si="254"/>
        <v>#N/A</v>
      </c>
      <c r="I2683" s="11" t="e">
        <f t="shared" si="254"/>
        <v>#N/A</v>
      </c>
      <c r="J2683" s="11" t="e">
        <f t="shared" si="254"/>
        <v>#N/A</v>
      </c>
      <c r="K2683" s="5" t="e">
        <f t="shared" si="254"/>
        <v>#N/A</v>
      </c>
      <c r="L2683" s="5" t="e">
        <f t="shared" si="254"/>
        <v>#N/A</v>
      </c>
      <c r="M2683" s="5" t="e">
        <f t="shared" si="254"/>
        <v>#N/A</v>
      </c>
      <c r="N2683" s="8" t="e">
        <f t="shared" si="254"/>
        <v>#N/A</v>
      </c>
      <c r="O2683" s="8" t="e">
        <f t="shared" si="254"/>
        <v>#N/A</v>
      </c>
      <c r="P2683" s="8">
        <f t="shared" si="254"/>
        <v>-0.43607523585593205</v>
      </c>
      <c r="Q2683" s="9" t="e">
        <f t="shared" si="254"/>
        <v>#N/A</v>
      </c>
      <c r="R2683" s="9" t="e">
        <f t="shared" si="254"/>
        <v>#N/A</v>
      </c>
      <c r="S2683" s="9" t="e">
        <f t="shared" si="254"/>
        <v>#N/A</v>
      </c>
    </row>
    <row r="2684" spans="1:19" x14ac:dyDescent="0.3">
      <c r="A2684" s="1">
        <v>45564</v>
      </c>
      <c r="B2684">
        <v>0</v>
      </c>
      <c r="C2684" t="s">
        <v>4</v>
      </c>
      <c r="D2684">
        <v>94</v>
      </c>
      <c r="E2684">
        <f>D2684-MajorAxis</f>
        <v>4</v>
      </c>
      <c r="F2684" s="2">
        <f t="shared" si="251"/>
        <v>0.76301369863013702</v>
      </c>
      <c r="G2684" s="3">
        <f t="shared" si="250"/>
        <v>5.322514503490109E-2</v>
      </c>
      <c r="H2684" s="11" t="e">
        <f t="shared" si="254"/>
        <v>#N/A</v>
      </c>
      <c r="I2684" s="11" t="e">
        <f t="shared" si="254"/>
        <v>#N/A</v>
      </c>
      <c r="J2684" s="11" t="e">
        <f t="shared" si="254"/>
        <v>#N/A</v>
      </c>
      <c r="K2684" s="5" t="e">
        <f t="shared" si="254"/>
        <v>#N/A</v>
      </c>
      <c r="L2684" s="5" t="e">
        <f t="shared" si="254"/>
        <v>#N/A</v>
      </c>
      <c r="M2684" s="5" t="e">
        <f t="shared" si="254"/>
        <v>#N/A</v>
      </c>
      <c r="N2684" s="8" t="e">
        <f t="shared" si="254"/>
        <v>#N/A</v>
      </c>
      <c r="O2684" s="8" t="e">
        <f t="shared" si="254"/>
        <v>#N/A</v>
      </c>
      <c r="P2684" s="8">
        <f t="shared" si="254"/>
        <v>0.76115503560920839</v>
      </c>
      <c r="Q2684" s="9" t="e">
        <f t="shared" si="254"/>
        <v>#N/A</v>
      </c>
      <c r="R2684" s="9" t="e">
        <f t="shared" si="254"/>
        <v>#N/A</v>
      </c>
      <c r="S2684" s="9" t="e">
        <f t="shared" si="254"/>
        <v>#N/A</v>
      </c>
    </row>
    <row r="2685" spans="1:19" x14ac:dyDescent="0.3">
      <c r="A2685" s="1">
        <v>45564</v>
      </c>
      <c r="B2685">
        <v>0</v>
      </c>
      <c r="C2685" t="s">
        <v>5</v>
      </c>
      <c r="D2685">
        <v>266</v>
      </c>
      <c r="E2685">
        <f>D2685-MajorAxis</f>
        <v>176</v>
      </c>
      <c r="F2685" s="2">
        <f t="shared" si="251"/>
        <v>0.76301369863013702</v>
      </c>
      <c r="G2685" s="3">
        <f t="shared" si="250"/>
        <v>5.3225145034901257E-2</v>
      </c>
      <c r="H2685" s="11" t="e">
        <f t="shared" si="254"/>
        <v>#N/A</v>
      </c>
      <c r="I2685" s="11" t="e">
        <f t="shared" si="254"/>
        <v>#N/A</v>
      </c>
      <c r="J2685" s="11" t="e">
        <f t="shared" si="254"/>
        <v>#N/A</v>
      </c>
      <c r="K2685" s="5" t="e">
        <f t="shared" si="254"/>
        <v>#N/A</v>
      </c>
      <c r="L2685" s="5" t="e">
        <f t="shared" si="254"/>
        <v>#N/A</v>
      </c>
      <c r="M2685" s="5" t="e">
        <f t="shared" si="254"/>
        <v>#N/A</v>
      </c>
      <c r="N2685" s="8" t="e">
        <f t="shared" si="254"/>
        <v>#N/A</v>
      </c>
      <c r="O2685" s="8" t="e">
        <f t="shared" si="254"/>
        <v>#N/A</v>
      </c>
      <c r="P2685" s="8">
        <f t="shared" si="254"/>
        <v>-0.76115503560920839</v>
      </c>
      <c r="Q2685" s="9" t="e">
        <f t="shared" si="254"/>
        <v>#N/A</v>
      </c>
      <c r="R2685" s="9" t="e">
        <f t="shared" si="254"/>
        <v>#N/A</v>
      </c>
      <c r="S2685" s="9" t="e">
        <f t="shared" si="254"/>
        <v>#N/A</v>
      </c>
    </row>
    <row r="2686" spans="1:19" x14ac:dyDescent="0.3">
      <c r="A2686" s="1">
        <v>45564</v>
      </c>
      <c r="B2686">
        <v>10</v>
      </c>
      <c r="C2686" t="s">
        <v>4</v>
      </c>
      <c r="D2686">
        <v>108</v>
      </c>
      <c r="E2686">
        <f>D2686-MajorAxis</f>
        <v>18</v>
      </c>
      <c r="F2686" s="2">
        <f t="shared" si="251"/>
        <v>0.76301369863013702</v>
      </c>
      <c r="G2686" s="3">
        <f t="shared" si="250"/>
        <v>0.23578419981759685</v>
      </c>
      <c r="H2686" s="11" t="e">
        <f t="shared" si="254"/>
        <v>#N/A</v>
      </c>
      <c r="I2686" s="11" t="e">
        <f t="shared" si="254"/>
        <v>#N/A</v>
      </c>
      <c r="J2686" s="11" t="e">
        <f t="shared" si="254"/>
        <v>#N/A</v>
      </c>
      <c r="K2686" s="5" t="e">
        <f t="shared" si="254"/>
        <v>#N/A</v>
      </c>
      <c r="L2686" s="5" t="e">
        <f t="shared" si="254"/>
        <v>#N/A</v>
      </c>
      <c r="M2686" s="5" t="e">
        <f t="shared" si="254"/>
        <v>#N/A</v>
      </c>
      <c r="N2686" s="8" t="e">
        <f t="shared" si="254"/>
        <v>#N/A</v>
      </c>
      <c r="O2686" s="8" t="e">
        <f t="shared" si="254"/>
        <v>#N/A</v>
      </c>
      <c r="P2686" s="8">
        <f t="shared" si="254"/>
        <v>0.72566915010465827</v>
      </c>
      <c r="Q2686" s="9" t="e">
        <f t="shared" si="254"/>
        <v>#N/A</v>
      </c>
      <c r="R2686" s="9" t="e">
        <f t="shared" si="254"/>
        <v>#N/A</v>
      </c>
      <c r="S2686" s="9" t="e">
        <f t="shared" si="254"/>
        <v>#N/A</v>
      </c>
    </row>
    <row r="2687" spans="1:19" x14ac:dyDescent="0.3">
      <c r="A2687" s="1">
        <v>45564</v>
      </c>
      <c r="B2687">
        <v>10</v>
      </c>
      <c r="C2687" t="s">
        <v>5</v>
      </c>
      <c r="D2687">
        <v>252</v>
      </c>
      <c r="E2687">
        <f>D2687-MajorAxis</f>
        <v>162</v>
      </c>
      <c r="F2687" s="2">
        <f t="shared" si="251"/>
        <v>0.76301369863013702</v>
      </c>
      <c r="G2687" s="3">
        <f t="shared" si="250"/>
        <v>0.23578419981759693</v>
      </c>
      <c r="H2687" s="11" t="e">
        <f t="shared" si="254"/>
        <v>#N/A</v>
      </c>
      <c r="I2687" s="11" t="e">
        <f t="shared" si="254"/>
        <v>#N/A</v>
      </c>
      <c r="J2687" s="11" t="e">
        <f t="shared" si="254"/>
        <v>#N/A</v>
      </c>
      <c r="K2687" s="5" t="e">
        <f t="shared" si="254"/>
        <v>#N/A</v>
      </c>
      <c r="L2687" s="5" t="e">
        <f t="shared" si="254"/>
        <v>#N/A</v>
      </c>
      <c r="M2687" s="5" t="e">
        <f t="shared" si="254"/>
        <v>#N/A</v>
      </c>
      <c r="N2687" s="8" t="e">
        <f t="shared" si="254"/>
        <v>#N/A</v>
      </c>
      <c r="O2687" s="8" t="e">
        <f t="shared" si="254"/>
        <v>#N/A</v>
      </c>
      <c r="P2687" s="8">
        <f t="shared" si="254"/>
        <v>-0.72566915010465827</v>
      </c>
      <c r="Q2687" s="9" t="e">
        <f t="shared" si="254"/>
        <v>#N/A</v>
      </c>
      <c r="R2687" s="9" t="e">
        <f t="shared" si="254"/>
        <v>#N/A</v>
      </c>
      <c r="S2687" s="9" t="e">
        <f t="shared" si="254"/>
        <v>#N/A</v>
      </c>
    </row>
    <row r="2688" spans="1:19" x14ac:dyDescent="0.3">
      <c r="A2688" s="1">
        <v>45564</v>
      </c>
      <c r="B2688">
        <v>20</v>
      </c>
      <c r="C2688" t="s">
        <v>4</v>
      </c>
      <c r="D2688">
        <v>123</v>
      </c>
      <c r="E2688">
        <f>D2688-MajorAxis</f>
        <v>33</v>
      </c>
      <c r="F2688" s="2">
        <f t="shared" si="251"/>
        <v>0.76301369863013702</v>
      </c>
      <c r="G2688" s="3">
        <f t="shared" si="250"/>
        <v>0.41556704452516441</v>
      </c>
      <c r="H2688" s="11" t="e">
        <f t="shared" si="254"/>
        <v>#N/A</v>
      </c>
      <c r="I2688" s="11" t="e">
        <f t="shared" si="254"/>
        <v>#N/A</v>
      </c>
      <c r="J2688" s="11" t="e">
        <f t="shared" si="254"/>
        <v>#N/A</v>
      </c>
      <c r="K2688" s="5" t="e">
        <f t="shared" si="254"/>
        <v>#N/A</v>
      </c>
      <c r="L2688" s="5" t="e">
        <f t="shared" si="254"/>
        <v>#N/A</v>
      </c>
      <c r="M2688" s="5" t="e">
        <f t="shared" si="254"/>
        <v>#N/A</v>
      </c>
      <c r="N2688" s="8" t="e">
        <f t="shared" si="254"/>
        <v>#N/A</v>
      </c>
      <c r="O2688" s="8" t="e">
        <f t="shared" si="254"/>
        <v>#N/A</v>
      </c>
      <c r="P2688" s="8">
        <f t="shared" si="254"/>
        <v>0.63991713198027567</v>
      </c>
      <c r="Q2688" s="9" t="e">
        <f t="shared" si="254"/>
        <v>#N/A</v>
      </c>
      <c r="R2688" s="9" t="e">
        <f t="shared" si="254"/>
        <v>#N/A</v>
      </c>
      <c r="S2688" s="9" t="e">
        <f t="shared" si="254"/>
        <v>#N/A</v>
      </c>
    </row>
    <row r="2689" spans="1:19" x14ac:dyDescent="0.3">
      <c r="A2689" s="1">
        <v>45564</v>
      </c>
      <c r="B2689">
        <v>20</v>
      </c>
      <c r="C2689" t="s">
        <v>5</v>
      </c>
      <c r="D2689">
        <v>237</v>
      </c>
      <c r="E2689">
        <f>D2689-MajorAxis</f>
        <v>147</v>
      </c>
      <c r="F2689" s="2">
        <f t="shared" si="251"/>
        <v>0.76301369863013702</v>
      </c>
      <c r="G2689" s="3">
        <f t="shared" si="250"/>
        <v>0.41556704452516469</v>
      </c>
      <c r="H2689" s="11" t="e">
        <f t="shared" si="254"/>
        <v>#N/A</v>
      </c>
      <c r="I2689" s="11" t="e">
        <f t="shared" si="254"/>
        <v>#N/A</v>
      </c>
      <c r="J2689" s="11" t="e">
        <f t="shared" si="254"/>
        <v>#N/A</v>
      </c>
      <c r="K2689" s="5" t="e">
        <f t="shared" si="254"/>
        <v>#N/A</v>
      </c>
      <c r="L2689" s="5" t="e">
        <f t="shared" si="254"/>
        <v>#N/A</v>
      </c>
      <c r="M2689" s="5" t="e">
        <f t="shared" si="254"/>
        <v>#N/A</v>
      </c>
      <c r="N2689" s="8" t="e">
        <f t="shared" si="254"/>
        <v>#N/A</v>
      </c>
      <c r="O2689" s="8" t="e">
        <f t="shared" si="254"/>
        <v>#N/A</v>
      </c>
      <c r="P2689" s="8">
        <f t="shared" si="254"/>
        <v>-0.63991713198027556</v>
      </c>
      <c r="Q2689" s="9" t="e">
        <f t="shared" si="254"/>
        <v>#N/A</v>
      </c>
      <c r="R2689" s="9" t="e">
        <f t="shared" si="254"/>
        <v>#N/A</v>
      </c>
      <c r="S2689" s="9" t="e">
        <f t="shared" si="254"/>
        <v>#N/A</v>
      </c>
    </row>
    <row r="2690" spans="1:19" x14ac:dyDescent="0.3">
      <c r="A2690" s="1">
        <v>45564</v>
      </c>
      <c r="B2690">
        <v>30</v>
      </c>
      <c r="C2690" t="s">
        <v>4</v>
      </c>
      <c r="D2690">
        <v>146</v>
      </c>
      <c r="E2690">
        <f>D2690-MajorAxis</f>
        <v>56</v>
      </c>
      <c r="F2690" s="2">
        <f t="shared" si="251"/>
        <v>0.76301369863013702</v>
      </c>
      <c r="G2690" s="3">
        <f t="shared" si="250"/>
        <v>0.63256702453857294</v>
      </c>
      <c r="H2690" s="11" t="e">
        <f t="shared" ref="H2690:S2705" si="255">IF(MONTH($A2690)=LEN(H$1),$F2690*COS($E2690/180*PI()),NA())</f>
        <v>#N/A</v>
      </c>
      <c r="I2690" s="11" t="e">
        <f t="shared" si="255"/>
        <v>#N/A</v>
      </c>
      <c r="J2690" s="11" t="e">
        <f t="shared" si="255"/>
        <v>#N/A</v>
      </c>
      <c r="K2690" s="5" t="e">
        <f t="shared" si="255"/>
        <v>#N/A</v>
      </c>
      <c r="L2690" s="5" t="e">
        <f t="shared" si="255"/>
        <v>#N/A</v>
      </c>
      <c r="M2690" s="5" t="e">
        <f t="shared" si="255"/>
        <v>#N/A</v>
      </c>
      <c r="N2690" s="8" t="e">
        <f t="shared" si="255"/>
        <v>#N/A</v>
      </c>
      <c r="O2690" s="8" t="e">
        <f t="shared" si="255"/>
        <v>#N/A</v>
      </c>
      <c r="P2690" s="8">
        <f t="shared" si="255"/>
        <v>0.4266718455249397</v>
      </c>
      <c r="Q2690" s="9" t="e">
        <f t="shared" si="255"/>
        <v>#N/A</v>
      </c>
      <c r="R2690" s="9" t="e">
        <f t="shared" si="255"/>
        <v>#N/A</v>
      </c>
      <c r="S2690" s="9" t="e">
        <f t="shared" si="255"/>
        <v>#N/A</v>
      </c>
    </row>
    <row r="2691" spans="1:19" x14ac:dyDescent="0.3">
      <c r="A2691" s="1">
        <v>45564</v>
      </c>
      <c r="B2691">
        <v>30</v>
      </c>
      <c r="C2691" t="s">
        <v>5</v>
      </c>
      <c r="D2691">
        <v>214</v>
      </c>
      <c r="E2691">
        <f>D2691-MajorAxis</f>
        <v>124</v>
      </c>
      <c r="F2691" s="2">
        <f t="shared" si="251"/>
        <v>0.76301369863013702</v>
      </c>
      <c r="G2691" s="3">
        <f t="shared" ref="G2691:G2754" si="256">F2691*SIN($E2691/180*PI())</f>
        <v>0.63256702453857294</v>
      </c>
      <c r="H2691" s="11" t="e">
        <f t="shared" si="255"/>
        <v>#N/A</v>
      </c>
      <c r="I2691" s="11" t="e">
        <f t="shared" si="255"/>
        <v>#N/A</v>
      </c>
      <c r="J2691" s="11" t="e">
        <f t="shared" si="255"/>
        <v>#N/A</v>
      </c>
      <c r="K2691" s="5" t="e">
        <f t="shared" si="255"/>
        <v>#N/A</v>
      </c>
      <c r="L2691" s="5" t="e">
        <f t="shared" si="255"/>
        <v>#N/A</v>
      </c>
      <c r="M2691" s="5" t="e">
        <f t="shared" si="255"/>
        <v>#N/A</v>
      </c>
      <c r="N2691" s="8" t="e">
        <f t="shared" si="255"/>
        <v>#N/A</v>
      </c>
      <c r="O2691" s="8" t="e">
        <f t="shared" si="255"/>
        <v>#N/A</v>
      </c>
      <c r="P2691" s="8">
        <f t="shared" si="255"/>
        <v>-0.42667184552493959</v>
      </c>
      <c r="Q2691" s="9" t="e">
        <f t="shared" si="255"/>
        <v>#N/A</v>
      </c>
      <c r="R2691" s="9" t="e">
        <f t="shared" si="255"/>
        <v>#N/A</v>
      </c>
      <c r="S2691" s="9" t="e">
        <f t="shared" si="255"/>
        <v>#N/A</v>
      </c>
    </row>
    <row r="2692" spans="1:19" x14ac:dyDescent="0.3">
      <c r="A2692" s="1">
        <v>45565</v>
      </c>
      <c r="B2692">
        <v>0</v>
      </c>
      <c r="C2692" t="s">
        <v>4</v>
      </c>
      <c r="D2692">
        <v>94</v>
      </c>
      <c r="E2692">
        <f>D2692-MajorAxis</f>
        <v>4</v>
      </c>
      <c r="F2692" s="2">
        <f t="shared" ref="F2692:F2755" si="257">0.5+ABS(DATE(2024,6,25)-A2692)/365</f>
        <v>0.76575342465753427</v>
      </c>
      <c r="G2692" s="3">
        <f t="shared" si="256"/>
        <v>5.341625866159732E-2</v>
      </c>
      <c r="H2692" s="11" t="e">
        <f t="shared" si="255"/>
        <v>#N/A</v>
      </c>
      <c r="I2692" s="11" t="e">
        <f t="shared" si="255"/>
        <v>#N/A</v>
      </c>
      <c r="J2692" s="11" t="e">
        <f t="shared" si="255"/>
        <v>#N/A</v>
      </c>
      <c r="K2692" s="5" t="e">
        <f t="shared" si="255"/>
        <v>#N/A</v>
      </c>
      <c r="L2692" s="5" t="e">
        <f t="shared" si="255"/>
        <v>#N/A</v>
      </c>
      <c r="M2692" s="5" t="e">
        <f t="shared" si="255"/>
        <v>#N/A</v>
      </c>
      <c r="N2692" s="8" t="e">
        <f t="shared" si="255"/>
        <v>#N/A</v>
      </c>
      <c r="O2692" s="8" t="e">
        <f t="shared" si="255"/>
        <v>#N/A</v>
      </c>
      <c r="P2692" s="8">
        <f t="shared" si="255"/>
        <v>0.76388808780170103</v>
      </c>
      <c r="Q2692" s="9" t="e">
        <f t="shared" si="255"/>
        <v>#N/A</v>
      </c>
      <c r="R2692" s="9" t="e">
        <f t="shared" si="255"/>
        <v>#N/A</v>
      </c>
      <c r="S2692" s="9" t="e">
        <f t="shared" si="255"/>
        <v>#N/A</v>
      </c>
    </row>
    <row r="2693" spans="1:19" x14ac:dyDescent="0.3">
      <c r="A2693" s="1">
        <v>45565</v>
      </c>
      <c r="B2693">
        <v>0</v>
      </c>
      <c r="C2693" t="s">
        <v>5</v>
      </c>
      <c r="D2693">
        <v>266</v>
      </c>
      <c r="E2693">
        <f>D2693-MajorAxis</f>
        <v>176</v>
      </c>
      <c r="F2693" s="2">
        <f t="shared" si="257"/>
        <v>0.76575342465753427</v>
      </c>
      <c r="G2693" s="3">
        <f t="shared" si="256"/>
        <v>5.3416258661597493E-2</v>
      </c>
      <c r="H2693" s="11" t="e">
        <f t="shared" si="255"/>
        <v>#N/A</v>
      </c>
      <c r="I2693" s="11" t="e">
        <f t="shared" si="255"/>
        <v>#N/A</v>
      </c>
      <c r="J2693" s="11" t="e">
        <f t="shared" si="255"/>
        <v>#N/A</v>
      </c>
      <c r="K2693" s="5" t="e">
        <f t="shared" si="255"/>
        <v>#N/A</v>
      </c>
      <c r="L2693" s="5" t="e">
        <f t="shared" si="255"/>
        <v>#N/A</v>
      </c>
      <c r="M2693" s="5" t="e">
        <f t="shared" si="255"/>
        <v>#N/A</v>
      </c>
      <c r="N2693" s="8" t="e">
        <f t="shared" si="255"/>
        <v>#N/A</v>
      </c>
      <c r="O2693" s="8" t="e">
        <f t="shared" si="255"/>
        <v>#N/A</v>
      </c>
      <c r="P2693" s="8">
        <f t="shared" si="255"/>
        <v>-0.76388808780170103</v>
      </c>
      <c r="Q2693" s="9" t="e">
        <f t="shared" si="255"/>
        <v>#N/A</v>
      </c>
      <c r="R2693" s="9" t="e">
        <f t="shared" si="255"/>
        <v>#N/A</v>
      </c>
      <c r="S2693" s="9" t="e">
        <f t="shared" si="255"/>
        <v>#N/A</v>
      </c>
    </row>
    <row r="2694" spans="1:19" x14ac:dyDescent="0.3">
      <c r="A2694" s="1">
        <v>45565</v>
      </c>
      <c r="B2694">
        <v>10</v>
      </c>
      <c r="C2694" t="s">
        <v>4</v>
      </c>
      <c r="D2694">
        <v>108</v>
      </c>
      <c r="E2694">
        <f>D2694-MajorAxis</f>
        <v>18</v>
      </c>
      <c r="F2694" s="2">
        <f t="shared" si="257"/>
        <v>0.76575342465753427</v>
      </c>
      <c r="G2694" s="3">
        <f t="shared" si="256"/>
        <v>0.23663082171999397</v>
      </c>
      <c r="H2694" s="11" t="e">
        <f t="shared" si="255"/>
        <v>#N/A</v>
      </c>
      <c r="I2694" s="11" t="e">
        <f t="shared" si="255"/>
        <v>#N/A</v>
      </c>
      <c r="J2694" s="11" t="e">
        <f t="shared" si="255"/>
        <v>#N/A</v>
      </c>
      <c r="K2694" s="5" t="e">
        <f t="shared" si="255"/>
        <v>#N/A</v>
      </c>
      <c r="L2694" s="5" t="e">
        <f t="shared" si="255"/>
        <v>#N/A</v>
      </c>
      <c r="M2694" s="5" t="e">
        <f t="shared" si="255"/>
        <v>#N/A</v>
      </c>
      <c r="N2694" s="8" t="e">
        <f t="shared" si="255"/>
        <v>#N/A</v>
      </c>
      <c r="O2694" s="8" t="e">
        <f t="shared" si="255"/>
        <v>#N/A</v>
      </c>
      <c r="P2694" s="8">
        <f t="shared" si="255"/>
        <v>0.72827478439587789</v>
      </c>
      <c r="Q2694" s="9" t="e">
        <f t="shared" si="255"/>
        <v>#N/A</v>
      </c>
      <c r="R2694" s="9" t="e">
        <f t="shared" si="255"/>
        <v>#N/A</v>
      </c>
      <c r="S2694" s="9" t="e">
        <f t="shared" si="255"/>
        <v>#N/A</v>
      </c>
    </row>
    <row r="2695" spans="1:19" x14ac:dyDescent="0.3">
      <c r="A2695" s="1">
        <v>45565</v>
      </c>
      <c r="B2695">
        <v>10</v>
      </c>
      <c r="C2695" t="s">
        <v>5</v>
      </c>
      <c r="D2695">
        <v>252</v>
      </c>
      <c r="E2695">
        <f>D2695-MajorAxis</f>
        <v>162</v>
      </c>
      <c r="F2695" s="2">
        <f t="shared" si="257"/>
        <v>0.76575342465753427</v>
      </c>
      <c r="G2695" s="3">
        <f t="shared" si="256"/>
        <v>0.23663082171999406</v>
      </c>
      <c r="H2695" s="11" t="e">
        <f t="shared" si="255"/>
        <v>#N/A</v>
      </c>
      <c r="I2695" s="11" t="e">
        <f t="shared" si="255"/>
        <v>#N/A</v>
      </c>
      <c r="J2695" s="11" t="e">
        <f t="shared" si="255"/>
        <v>#N/A</v>
      </c>
      <c r="K2695" s="5" t="e">
        <f t="shared" si="255"/>
        <v>#N/A</v>
      </c>
      <c r="L2695" s="5" t="e">
        <f t="shared" si="255"/>
        <v>#N/A</v>
      </c>
      <c r="M2695" s="5" t="e">
        <f t="shared" si="255"/>
        <v>#N/A</v>
      </c>
      <c r="N2695" s="8" t="e">
        <f t="shared" si="255"/>
        <v>#N/A</v>
      </c>
      <c r="O2695" s="8" t="e">
        <f t="shared" si="255"/>
        <v>#N/A</v>
      </c>
      <c r="P2695" s="8">
        <f t="shared" si="255"/>
        <v>-0.72827478439587789</v>
      </c>
      <c r="Q2695" s="9" t="e">
        <f t="shared" si="255"/>
        <v>#N/A</v>
      </c>
      <c r="R2695" s="9" t="e">
        <f t="shared" si="255"/>
        <v>#N/A</v>
      </c>
      <c r="S2695" s="9" t="e">
        <f t="shared" si="255"/>
        <v>#N/A</v>
      </c>
    </row>
    <row r="2696" spans="1:19" x14ac:dyDescent="0.3">
      <c r="A2696" s="1">
        <v>45565</v>
      </c>
      <c r="B2696">
        <v>20</v>
      </c>
      <c r="C2696" t="s">
        <v>4</v>
      </c>
      <c r="D2696">
        <v>124</v>
      </c>
      <c r="E2696">
        <f>D2696-MajorAxis</f>
        <v>34</v>
      </c>
      <c r="F2696" s="2">
        <f t="shared" si="257"/>
        <v>0.76575342465753427</v>
      </c>
      <c r="G2696" s="3">
        <f t="shared" si="256"/>
        <v>0.42820388087691436</v>
      </c>
      <c r="H2696" s="11" t="e">
        <f t="shared" si="255"/>
        <v>#N/A</v>
      </c>
      <c r="I2696" s="11" t="e">
        <f t="shared" si="255"/>
        <v>#N/A</v>
      </c>
      <c r="J2696" s="11" t="e">
        <f t="shared" si="255"/>
        <v>#N/A</v>
      </c>
      <c r="K2696" s="5" t="e">
        <f t="shared" si="255"/>
        <v>#N/A</v>
      </c>
      <c r="L2696" s="5" t="e">
        <f t="shared" si="255"/>
        <v>#N/A</v>
      </c>
      <c r="M2696" s="5" t="e">
        <f t="shared" si="255"/>
        <v>#N/A</v>
      </c>
      <c r="N2696" s="8" t="e">
        <f t="shared" si="255"/>
        <v>#N/A</v>
      </c>
      <c r="O2696" s="8" t="e">
        <f t="shared" si="255"/>
        <v>#N/A</v>
      </c>
      <c r="P2696" s="8">
        <f t="shared" si="255"/>
        <v>0.63483836035379226</v>
      </c>
      <c r="Q2696" s="9" t="e">
        <f t="shared" si="255"/>
        <v>#N/A</v>
      </c>
      <c r="R2696" s="9" t="e">
        <f t="shared" si="255"/>
        <v>#N/A</v>
      </c>
      <c r="S2696" s="9" t="e">
        <f t="shared" si="255"/>
        <v>#N/A</v>
      </c>
    </row>
    <row r="2697" spans="1:19" x14ac:dyDescent="0.3">
      <c r="A2697" s="1">
        <v>45565</v>
      </c>
      <c r="B2697">
        <v>20</v>
      </c>
      <c r="C2697" t="s">
        <v>5</v>
      </c>
      <c r="D2697">
        <v>236</v>
      </c>
      <c r="E2697">
        <f>D2697-MajorAxis</f>
        <v>146</v>
      </c>
      <c r="F2697" s="2">
        <f t="shared" si="257"/>
        <v>0.76575342465753427</v>
      </c>
      <c r="G2697" s="3">
        <f t="shared" si="256"/>
        <v>0.42820388087691441</v>
      </c>
      <c r="H2697" s="11" t="e">
        <f t="shared" si="255"/>
        <v>#N/A</v>
      </c>
      <c r="I2697" s="11" t="e">
        <f t="shared" si="255"/>
        <v>#N/A</v>
      </c>
      <c r="J2697" s="11" t="e">
        <f t="shared" si="255"/>
        <v>#N/A</v>
      </c>
      <c r="K2697" s="5" t="e">
        <f t="shared" si="255"/>
        <v>#N/A</v>
      </c>
      <c r="L2697" s="5" t="e">
        <f t="shared" si="255"/>
        <v>#N/A</v>
      </c>
      <c r="M2697" s="5" t="e">
        <f t="shared" si="255"/>
        <v>#N/A</v>
      </c>
      <c r="N2697" s="8" t="e">
        <f t="shared" si="255"/>
        <v>#N/A</v>
      </c>
      <c r="O2697" s="8" t="e">
        <f t="shared" si="255"/>
        <v>#N/A</v>
      </c>
      <c r="P2697" s="8">
        <f t="shared" si="255"/>
        <v>-0.63483836035379215</v>
      </c>
      <c r="Q2697" s="9" t="e">
        <f t="shared" si="255"/>
        <v>#N/A</v>
      </c>
      <c r="R2697" s="9" t="e">
        <f t="shared" si="255"/>
        <v>#N/A</v>
      </c>
      <c r="S2697" s="9" t="e">
        <f t="shared" si="255"/>
        <v>#N/A</v>
      </c>
    </row>
    <row r="2698" spans="1:19" x14ac:dyDescent="0.3">
      <c r="A2698" s="1">
        <v>45565</v>
      </c>
      <c r="B2698">
        <v>30</v>
      </c>
      <c r="C2698" t="s">
        <v>4</v>
      </c>
      <c r="D2698">
        <v>147</v>
      </c>
      <c r="E2698">
        <f>D2698-MajorAxis</f>
        <v>57</v>
      </c>
      <c r="F2698" s="2">
        <f t="shared" si="257"/>
        <v>0.76575342465753427</v>
      </c>
      <c r="G2698" s="3">
        <f t="shared" si="256"/>
        <v>0.64221485956368762</v>
      </c>
      <c r="H2698" s="11" t="e">
        <f t="shared" si="255"/>
        <v>#N/A</v>
      </c>
      <c r="I2698" s="11" t="e">
        <f t="shared" si="255"/>
        <v>#N/A</v>
      </c>
      <c r="J2698" s="11" t="e">
        <f t="shared" si="255"/>
        <v>#N/A</v>
      </c>
      <c r="K2698" s="5" t="e">
        <f t="shared" si="255"/>
        <v>#N/A</v>
      </c>
      <c r="L2698" s="5" t="e">
        <f t="shared" si="255"/>
        <v>#N/A</v>
      </c>
      <c r="M2698" s="5" t="e">
        <f t="shared" si="255"/>
        <v>#N/A</v>
      </c>
      <c r="N2698" s="8" t="e">
        <f t="shared" si="255"/>
        <v>#N/A</v>
      </c>
      <c r="O2698" s="8" t="e">
        <f t="shared" si="255"/>
        <v>#N/A</v>
      </c>
      <c r="P2698" s="8">
        <f t="shared" si="255"/>
        <v>0.41705920626493181</v>
      </c>
      <c r="Q2698" s="9" t="e">
        <f t="shared" si="255"/>
        <v>#N/A</v>
      </c>
      <c r="R2698" s="9" t="e">
        <f t="shared" si="255"/>
        <v>#N/A</v>
      </c>
      <c r="S2698" s="9" t="e">
        <f t="shared" si="255"/>
        <v>#N/A</v>
      </c>
    </row>
    <row r="2699" spans="1:19" x14ac:dyDescent="0.3">
      <c r="A2699" s="1">
        <v>45565</v>
      </c>
      <c r="B2699">
        <v>30</v>
      </c>
      <c r="C2699" t="s">
        <v>5</v>
      </c>
      <c r="D2699">
        <v>213</v>
      </c>
      <c r="E2699">
        <f>D2699-MajorAxis</f>
        <v>123</v>
      </c>
      <c r="F2699" s="2">
        <f t="shared" si="257"/>
        <v>0.76575342465753427</v>
      </c>
      <c r="G2699" s="3">
        <f t="shared" si="256"/>
        <v>0.64221485956368762</v>
      </c>
      <c r="H2699" s="11" t="e">
        <f t="shared" si="255"/>
        <v>#N/A</v>
      </c>
      <c r="I2699" s="11" t="e">
        <f t="shared" si="255"/>
        <v>#N/A</v>
      </c>
      <c r="J2699" s="11" t="e">
        <f t="shared" si="255"/>
        <v>#N/A</v>
      </c>
      <c r="K2699" s="5" t="e">
        <f t="shared" si="255"/>
        <v>#N/A</v>
      </c>
      <c r="L2699" s="5" t="e">
        <f t="shared" si="255"/>
        <v>#N/A</v>
      </c>
      <c r="M2699" s="5" t="e">
        <f t="shared" si="255"/>
        <v>#N/A</v>
      </c>
      <c r="N2699" s="8" t="e">
        <f t="shared" si="255"/>
        <v>#N/A</v>
      </c>
      <c r="O2699" s="8" t="e">
        <f t="shared" si="255"/>
        <v>#N/A</v>
      </c>
      <c r="P2699" s="8">
        <f t="shared" si="255"/>
        <v>-0.4170592062649317</v>
      </c>
      <c r="Q2699" s="9" t="e">
        <f t="shared" si="255"/>
        <v>#N/A</v>
      </c>
      <c r="R2699" s="9" t="e">
        <f t="shared" si="255"/>
        <v>#N/A</v>
      </c>
      <c r="S2699" s="9" t="e">
        <f t="shared" si="255"/>
        <v>#N/A</v>
      </c>
    </row>
    <row r="2700" spans="1:19" x14ac:dyDescent="0.3">
      <c r="A2700" s="1">
        <v>45566</v>
      </c>
      <c r="B2700">
        <v>0</v>
      </c>
      <c r="C2700" t="s">
        <v>4</v>
      </c>
      <c r="D2700">
        <v>95</v>
      </c>
      <c r="E2700">
        <f>D2700-MajorAxis</f>
        <v>5</v>
      </c>
      <c r="F2700" s="2">
        <f t="shared" si="257"/>
        <v>0.76849315068493151</v>
      </c>
      <c r="G2700" s="3">
        <f t="shared" si="256"/>
        <v>6.6978591344433194E-2</v>
      </c>
      <c r="H2700" s="11" t="e">
        <f t="shared" si="255"/>
        <v>#N/A</v>
      </c>
      <c r="I2700" s="11" t="e">
        <f t="shared" si="255"/>
        <v>#N/A</v>
      </c>
      <c r="J2700" s="11" t="e">
        <f t="shared" si="255"/>
        <v>#N/A</v>
      </c>
      <c r="K2700" s="5" t="e">
        <f t="shared" si="255"/>
        <v>#N/A</v>
      </c>
      <c r="L2700" s="5" t="e">
        <f t="shared" si="255"/>
        <v>#N/A</v>
      </c>
      <c r="M2700" s="5" t="e">
        <f t="shared" si="255"/>
        <v>#N/A</v>
      </c>
      <c r="N2700" s="8" t="e">
        <f t="shared" si="255"/>
        <v>#N/A</v>
      </c>
      <c r="O2700" s="8" t="e">
        <f t="shared" si="255"/>
        <v>#N/A</v>
      </c>
      <c r="P2700" s="8" t="e">
        <f t="shared" si="255"/>
        <v>#N/A</v>
      </c>
      <c r="Q2700" s="9">
        <f t="shared" si="255"/>
        <v>0.76556880223214963</v>
      </c>
      <c r="R2700" s="9" t="e">
        <f t="shared" si="255"/>
        <v>#N/A</v>
      </c>
      <c r="S2700" s="9" t="e">
        <f t="shared" si="255"/>
        <v>#N/A</v>
      </c>
    </row>
    <row r="2701" spans="1:19" x14ac:dyDescent="0.3">
      <c r="A2701" s="1">
        <v>45566</v>
      </c>
      <c r="B2701">
        <v>0</v>
      </c>
      <c r="C2701" t="s">
        <v>5</v>
      </c>
      <c r="D2701">
        <v>265</v>
      </c>
      <c r="E2701">
        <f>D2701-MajorAxis</f>
        <v>175</v>
      </c>
      <c r="F2701" s="2">
        <f t="shared" si="257"/>
        <v>0.76849315068493151</v>
      </c>
      <c r="G2701" s="3">
        <f t="shared" si="256"/>
        <v>6.6978591344433222E-2</v>
      </c>
      <c r="H2701" s="11" t="e">
        <f t="shared" si="255"/>
        <v>#N/A</v>
      </c>
      <c r="I2701" s="11" t="e">
        <f t="shared" si="255"/>
        <v>#N/A</v>
      </c>
      <c r="J2701" s="11" t="e">
        <f t="shared" si="255"/>
        <v>#N/A</v>
      </c>
      <c r="K2701" s="5" t="e">
        <f t="shared" si="255"/>
        <v>#N/A</v>
      </c>
      <c r="L2701" s="5" t="e">
        <f t="shared" si="255"/>
        <v>#N/A</v>
      </c>
      <c r="M2701" s="5" t="e">
        <f t="shared" si="255"/>
        <v>#N/A</v>
      </c>
      <c r="N2701" s="8" t="e">
        <f t="shared" si="255"/>
        <v>#N/A</v>
      </c>
      <c r="O2701" s="8" t="e">
        <f t="shared" si="255"/>
        <v>#N/A</v>
      </c>
      <c r="P2701" s="8" t="e">
        <f t="shared" si="255"/>
        <v>#N/A</v>
      </c>
      <c r="Q2701" s="9">
        <f t="shared" si="255"/>
        <v>-0.76556880223214963</v>
      </c>
      <c r="R2701" s="9" t="e">
        <f t="shared" si="255"/>
        <v>#N/A</v>
      </c>
      <c r="S2701" s="9" t="e">
        <f t="shared" si="255"/>
        <v>#N/A</v>
      </c>
    </row>
    <row r="2702" spans="1:19" x14ac:dyDescent="0.3">
      <c r="A2702" s="1">
        <v>45566</v>
      </c>
      <c r="B2702">
        <v>10</v>
      </c>
      <c r="C2702" t="s">
        <v>4</v>
      </c>
      <c r="D2702">
        <v>109</v>
      </c>
      <c r="E2702">
        <f>D2702-MajorAxis</f>
        <v>19</v>
      </c>
      <c r="F2702" s="2">
        <f t="shared" si="257"/>
        <v>0.76849315068493151</v>
      </c>
      <c r="G2702" s="3">
        <f t="shared" si="256"/>
        <v>0.25019689678145879</v>
      </c>
      <c r="H2702" s="11" t="e">
        <f t="shared" si="255"/>
        <v>#N/A</v>
      </c>
      <c r="I2702" s="11" t="e">
        <f t="shared" si="255"/>
        <v>#N/A</v>
      </c>
      <c r="J2702" s="11" t="e">
        <f t="shared" si="255"/>
        <v>#N/A</v>
      </c>
      <c r="K2702" s="5" t="e">
        <f t="shared" si="255"/>
        <v>#N/A</v>
      </c>
      <c r="L2702" s="5" t="e">
        <f t="shared" si="255"/>
        <v>#N/A</v>
      </c>
      <c r="M2702" s="5" t="e">
        <f t="shared" si="255"/>
        <v>#N/A</v>
      </c>
      <c r="N2702" s="8" t="e">
        <f t="shared" si="255"/>
        <v>#N/A</v>
      </c>
      <c r="O2702" s="8" t="e">
        <f t="shared" si="255"/>
        <v>#N/A</v>
      </c>
      <c r="P2702" s="8" t="e">
        <f t="shared" si="255"/>
        <v>#N/A</v>
      </c>
      <c r="Q2702" s="9">
        <f t="shared" si="255"/>
        <v>0.72662454919344766</v>
      </c>
      <c r="R2702" s="9" t="e">
        <f t="shared" si="255"/>
        <v>#N/A</v>
      </c>
      <c r="S2702" s="9" t="e">
        <f t="shared" si="255"/>
        <v>#N/A</v>
      </c>
    </row>
    <row r="2703" spans="1:19" x14ac:dyDescent="0.3">
      <c r="A2703" s="1">
        <v>45566</v>
      </c>
      <c r="B2703">
        <v>10</v>
      </c>
      <c r="C2703" t="s">
        <v>5</v>
      </c>
      <c r="D2703">
        <v>251</v>
      </c>
      <c r="E2703">
        <f>D2703-MajorAxis</f>
        <v>161</v>
      </c>
      <c r="F2703" s="2">
        <f t="shared" si="257"/>
        <v>0.76849315068493151</v>
      </c>
      <c r="G2703" s="3">
        <f t="shared" si="256"/>
        <v>0.25019689678145868</v>
      </c>
      <c r="H2703" s="11" t="e">
        <f t="shared" si="255"/>
        <v>#N/A</v>
      </c>
      <c r="I2703" s="11" t="e">
        <f t="shared" si="255"/>
        <v>#N/A</v>
      </c>
      <c r="J2703" s="11" t="e">
        <f t="shared" si="255"/>
        <v>#N/A</v>
      </c>
      <c r="K2703" s="5" t="e">
        <f t="shared" si="255"/>
        <v>#N/A</v>
      </c>
      <c r="L2703" s="5" t="e">
        <f t="shared" si="255"/>
        <v>#N/A</v>
      </c>
      <c r="M2703" s="5" t="e">
        <f t="shared" si="255"/>
        <v>#N/A</v>
      </c>
      <c r="N2703" s="8" t="e">
        <f t="shared" si="255"/>
        <v>#N/A</v>
      </c>
      <c r="O2703" s="8" t="e">
        <f t="shared" si="255"/>
        <v>#N/A</v>
      </c>
      <c r="P2703" s="8" t="e">
        <f t="shared" si="255"/>
        <v>#N/A</v>
      </c>
      <c r="Q2703" s="9">
        <f t="shared" si="255"/>
        <v>-0.72662454919344766</v>
      </c>
      <c r="R2703" s="9" t="e">
        <f t="shared" si="255"/>
        <v>#N/A</v>
      </c>
      <c r="S2703" s="9" t="e">
        <f t="shared" si="255"/>
        <v>#N/A</v>
      </c>
    </row>
    <row r="2704" spans="1:19" x14ac:dyDescent="0.3">
      <c r="A2704" s="1">
        <v>45566</v>
      </c>
      <c r="B2704">
        <v>20</v>
      </c>
      <c r="C2704" t="s">
        <v>4</v>
      </c>
      <c r="D2704">
        <v>125</v>
      </c>
      <c r="E2704">
        <f>D2704-MajorAxis</f>
        <v>35</v>
      </c>
      <c r="F2704" s="2">
        <f t="shared" si="257"/>
        <v>0.76849315068493151</v>
      </c>
      <c r="G2704" s="3">
        <f t="shared" si="256"/>
        <v>0.44078956273005049</v>
      </c>
      <c r="H2704" s="11" t="e">
        <f t="shared" si="255"/>
        <v>#N/A</v>
      </c>
      <c r="I2704" s="11" t="e">
        <f t="shared" si="255"/>
        <v>#N/A</v>
      </c>
      <c r="J2704" s="11" t="e">
        <f t="shared" si="255"/>
        <v>#N/A</v>
      </c>
      <c r="K2704" s="5" t="e">
        <f t="shared" si="255"/>
        <v>#N/A</v>
      </c>
      <c r="L2704" s="5" t="e">
        <f t="shared" si="255"/>
        <v>#N/A</v>
      </c>
      <c r="M2704" s="5" t="e">
        <f t="shared" si="255"/>
        <v>#N/A</v>
      </c>
      <c r="N2704" s="8" t="e">
        <f t="shared" si="255"/>
        <v>#N/A</v>
      </c>
      <c r="O2704" s="8" t="e">
        <f t="shared" si="255"/>
        <v>#N/A</v>
      </c>
      <c r="P2704" s="8" t="e">
        <f t="shared" si="255"/>
        <v>#N/A</v>
      </c>
      <c r="Q2704" s="9">
        <f t="shared" si="255"/>
        <v>0.62951273540564989</v>
      </c>
      <c r="R2704" s="9" t="e">
        <f t="shared" si="255"/>
        <v>#N/A</v>
      </c>
      <c r="S2704" s="9" t="e">
        <f t="shared" si="255"/>
        <v>#N/A</v>
      </c>
    </row>
    <row r="2705" spans="1:19" x14ac:dyDescent="0.3">
      <c r="A2705" s="1">
        <v>45566</v>
      </c>
      <c r="B2705">
        <v>20</v>
      </c>
      <c r="C2705" t="s">
        <v>5</v>
      </c>
      <c r="D2705">
        <v>235</v>
      </c>
      <c r="E2705">
        <f>D2705-MajorAxis</f>
        <v>145</v>
      </c>
      <c r="F2705" s="2">
        <f t="shared" si="257"/>
        <v>0.76849315068493151</v>
      </c>
      <c r="G2705" s="3">
        <f t="shared" si="256"/>
        <v>0.44078956273005038</v>
      </c>
      <c r="H2705" s="11" t="e">
        <f t="shared" si="255"/>
        <v>#N/A</v>
      </c>
      <c r="I2705" s="11" t="e">
        <f t="shared" si="255"/>
        <v>#N/A</v>
      </c>
      <c r="J2705" s="11" t="e">
        <f t="shared" si="255"/>
        <v>#N/A</v>
      </c>
      <c r="K2705" s="5" t="e">
        <f t="shared" si="255"/>
        <v>#N/A</v>
      </c>
      <c r="L2705" s="5" t="e">
        <f t="shared" si="255"/>
        <v>#N/A</v>
      </c>
      <c r="M2705" s="5" t="e">
        <f t="shared" si="255"/>
        <v>#N/A</v>
      </c>
      <c r="N2705" s="8" t="e">
        <f t="shared" si="255"/>
        <v>#N/A</v>
      </c>
      <c r="O2705" s="8" t="e">
        <f t="shared" si="255"/>
        <v>#N/A</v>
      </c>
      <c r="P2705" s="8" t="e">
        <f t="shared" si="255"/>
        <v>#N/A</v>
      </c>
      <c r="Q2705" s="9">
        <f t="shared" si="255"/>
        <v>-0.62951273540565</v>
      </c>
      <c r="R2705" s="9" t="e">
        <f t="shared" si="255"/>
        <v>#N/A</v>
      </c>
      <c r="S2705" s="9" t="e">
        <f t="shared" si="255"/>
        <v>#N/A</v>
      </c>
    </row>
    <row r="2706" spans="1:19" x14ac:dyDescent="0.3">
      <c r="A2706" s="1">
        <v>45566</v>
      </c>
      <c r="B2706">
        <v>30</v>
      </c>
      <c r="C2706" t="s">
        <v>4</v>
      </c>
      <c r="D2706">
        <v>149</v>
      </c>
      <c r="E2706">
        <f>D2706-MajorAxis</f>
        <v>59</v>
      </c>
      <c r="F2706" s="2">
        <f t="shared" si="257"/>
        <v>0.76849315068493151</v>
      </c>
      <c r="G2706" s="3">
        <f t="shared" si="256"/>
        <v>0.65872719958066428</v>
      </c>
      <c r="H2706" s="11" t="e">
        <f t="shared" ref="H2706:S2721" si="258">IF(MONTH($A2706)=LEN(H$1),$F2706*COS($E2706/180*PI()),NA())</f>
        <v>#N/A</v>
      </c>
      <c r="I2706" s="11" t="e">
        <f t="shared" si="258"/>
        <v>#N/A</v>
      </c>
      <c r="J2706" s="11" t="e">
        <f t="shared" si="258"/>
        <v>#N/A</v>
      </c>
      <c r="K2706" s="5" t="e">
        <f t="shared" si="258"/>
        <v>#N/A</v>
      </c>
      <c r="L2706" s="5" t="e">
        <f t="shared" si="258"/>
        <v>#N/A</v>
      </c>
      <c r="M2706" s="5" t="e">
        <f t="shared" si="258"/>
        <v>#N/A</v>
      </c>
      <c r="N2706" s="8" t="e">
        <f t="shared" si="258"/>
        <v>#N/A</v>
      </c>
      <c r="O2706" s="8" t="e">
        <f t="shared" si="258"/>
        <v>#N/A</v>
      </c>
      <c r="P2706" s="8" t="e">
        <f t="shared" si="258"/>
        <v>#N/A</v>
      </c>
      <c r="Q2706" s="9">
        <f t="shared" si="258"/>
        <v>0.39580323291032948</v>
      </c>
      <c r="R2706" s="9" t="e">
        <f t="shared" si="258"/>
        <v>#N/A</v>
      </c>
      <c r="S2706" s="9" t="e">
        <f t="shared" si="258"/>
        <v>#N/A</v>
      </c>
    </row>
    <row r="2707" spans="1:19" x14ac:dyDescent="0.3">
      <c r="A2707" s="1">
        <v>45566</v>
      </c>
      <c r="B2707">
        <v>30</v>
      </c>
      <c r="C2707" t="s">
        <v>5</v>
      </c>
      <c r="D2707">
        <v>211</v>
      </c>
      <c r="E2707">
        <f>D2707-MajorAxis</f>
        <v>121</v>
      </c>
      <c r="F2707" s="2">
        <f t="shared" si="257"/>
        <v>0.76849315068493151</v>
      </c>
      <c r="G2707" s="3">
        <f t="shared" si="256"/>
        <v>0.65872719958066439</v>
      </c>
      <c r="H2707" s="11" t="e">
        <f t="shared" si="258"/>
        <v>#N/A</v>
      </c>
      <c r="I2707" s="11" t="e">
        <f t="shared" si="258"/>
        <v>#N/A</v>
      </c>
      <c r="J2707" s="11" t="e">
        <f t="shared" si="258"/>
        <v>#N/A</v>
      </c>
      <c r="K2707" s="5" t="e">
        <f t="shared" si="258"/>
        <v>#N/A</v>
      </c>
      <c r="L2707" s="5" t="e">
        <f t="shared" si="258"/>
        <v>#N/A</v>
      </c>
      <c r="M2707" s="5" t="e">
        <f t="shared" si="258"/>
        <v>#N/A</v>
      </c>
      <c r="N2707" s="8" t="e">
        <f t="shared" si="258"/>
        <v>#N/A</v>
      </c>
      <c r="O2707" s="8" t="e">
        <f t="shared" si="258"/>
        <v>#N/A</v>
      </c>
      <c r="P2707" s="8" t="e">
        <f t="shared" si="258"/>
        <v>#N/A</v>
      </c>
      <c r="Q2707" s="9">
        <f t="shared" si="258"/>
        <v>-0.39580323291032937</v>
      </c>
      <c r="R2707" s="9" t="e">
        <f t="shared" si="258"/>
        <v>#N/A</v>
      </c>
      <c r="S2707" s="9" t="e">
        <f t="shared" si="258"/>
        <v>#N/A</v>
      </c>
    </row>
    <row r="2708" spans="1:19" x14ac:dyDescent="0.3">
      <c r="A2708" s="1">
        <v>45567</v>
      </c>
      <c r="B2708">
        <v>0</v>
      </c>
      <c r="C2708" t="s">
        <v>4</v>
      </c>
      <c r="D2708">
        <v>95</v>
      </c>
      <c r="E2708">
        <f>D2708-MajorAxis</f>
        <v>5</v>
      </c>
      <c r="F2708" s="2">
        <f t="shared" si="257"/>
        <v>0.77123287671232876</v>
      </c>
      <c r="G2708" s="3">
        <f t="shared" si="256"/>
        <v>6.7217374201276089E-2</v>
      </c>
      <c r="H2708" s="11" t="e">
        <f t="shared" si="258"/>
        <v>#N/A</v>
      </c>
      <c r="I2708" s="11" t="e">
        <f t="shared" si="258"/>
        <v>#N/A</v>
      </c>
      <c r="J2708" s="11" t="e">
        <f t="shared" si="258"/>
        <v>#N/A</v>
      </c>
      <c r="K2708" s="5" t="e">
        <f t="shared" si="258"/>
        <v>#N/A</v>
      </c>
      <c r="L2708" s="5" t="e">
        <f t="shared" si="258"/>
        <v>#N/A</v>
      </c>
      <c r="M2708" s="5" t="e">
        <f t="shared" si="258"/>
        <v>#N/A</v>
      </c>
      <c r="N2708" s="8" t="e">
        <f t="shared" si="258"/>
        <v>#N/A</v>
      </c>
      <c r="O2708" s="8" t="e">
        <f t="shared" si="258"/>
        <v>#N/A</v>
      </c>
      <c r="P2708" s="8" t="e">
        <f t="shared" si="258"/>
        <v>#N/A</v>
      </c>
      <c r="Q2708" s="9">
        <f t="shared" si="258"/>
        <v>0.76829810277486676</v>
      </c>
      <c r="R2708" s="9" t="e">
        <f t="shared" si="258"/>
        <v>#N/A</v>
      </c>
      <c r="S2708" s="9" t="e">
        <f t="shared" si="258"/>
        <v>#N/A</v>
      </c>
    </row>
    <row r="2709" spans="1:19" x14ac:dyDescent="0.3">
      <c r="A2709" s="1">
        <v>45567</v>
      </c>
      <c r="B2709">
        <v>0</v>
      </c>
      <c r="C2709" t="s">
        <v>5</v>
      </c>
      <c r="D2709">
        <v>264</v>
      </c>
      <c r="E2709">
        <f>D2709-MajorAxis</f>
        <v>174</v>
      </c>
      <c r="F2709" s="2">
        <f t="shared" si="257"/>
        <v>0.77123287671232876</v>
      </c>
      <c r="G2709" s="3">
        <f t="shared" si="256"/>
        <v>8.0615787424231575E-2</v>
      </c>
      <c r="H2709" s="11" t="e">
        <f t="shared" si="258"/>
        <v>#N/A</v>
      </c>
      <c r="I2709" s="11" t="e">
        <f t="shared" si="258"/>
        <v>#N/A</v>
      </c>
      <c r="J2709" s="11" t="e">
        <f t="shared" si="258"/>
        <v>#N/A</v>
      </c>
      <c r="K2709" s="5" t="e">
        <f t="shared" si="258"/>
        <v>#N/A</v>
      </c>
      <c r="L2709" s="5" t="e">
        <f t="shared" si="258"/>
        <v>#N/A</v>
      </c>
      <c r="M2709" s="5" t="e">
        <f t="shared" si="258"/>
        <v>#N/A</v>
      </c>
      <c r="N2709" s="8" t="e">
        <f t="shared" si="258"/>
        <v>#N/A</v>
      </c>
      <c r="O2709" s="8" t="e">
        <f t="shared" si="258"/>
        <v>#N/A</v>
      </c>
      <c r="P2709" s="8" t="e">
        <f t="shared" si="258"/>
        <v>#N/A</v>
      </c>
      <c r="Q2709" s="9">
        <f t="shared" si="258"/>
        <v>-0.76700798231827105</v>
      </c>
      <c r="R2709" s="9" t="e">
        <f t="shared" si="258"/>
        <v>#N/A</v>
      </c>
      <c r="S2709" s="9" t="e">
        <f t="shared" si="258"/>
        <v>#N/A</v>
      </c>
    </row>
    <row r="2710" spans="1:19" x14ac:dyDescent="0.3">
      <c r="A2710" s="1">
        <v>45567</v>
      </c>
      <c r="B2710">
        <v>10</v>
      </c>
      <c r="C2710" t="s">
        <v>4</v>
      </c>
      <c r="D2710">
        <v>109</v>
      </c>
      <c r="E2710">
        <f>D2710-MajorAxis</f>
        <v>19</v>
      </c>
      <c r="F2710" s="2">
        <f t="shared" si="257"/>
        <v>0.77123287671232876</v>
      </c>
      <c r="G2710" s="3">
        <f t="shared" si="256"/>
        <v>0.25108886432791672</v>
      </c>
      <c r="H2710" s="11" t="e">
        <f t="shared" si="258"/>
        <v>#N/A</v>
      </c>
      <c r="I2710" s="11" t="e">
        <f t="shared" si="258"/>
        <v>#N/A</v>
      </c>
      <c r="J2710" s="11" t="e">
        <f t="shared" si="258"/>
        <v>#N/A</v>
      </c>
      <c r="K2710" s="5" t="e">
        <f t="shared" si="258"/>
        <v>#N/A</v>
      </c>
      <c r="L2710" s="5" t="e">
        <f t="shared" si="258"/>
        <v>#N/A</v>
      </c>
      <c r="M2710" s="5" t="e">
        <f t="shared" si="258"/>
        <v>#N/A</v>
      </c>
      <c r="N2710" s="8" t="e">
        <f t="shared" si="258"/>
        <v>#N/A</v>
      </c>
      <c r="O2710" s="8" t="e">
        <f t="shared" si="258"/>
        <v>#N/A</v>
      </c>
      <c r="P2710" s="8" t="e">
        <f t="shared" si="258"/>
        <v>#N/A</v>
      </c>
      <c r="Q2710" s="9">
        <f t="shared" si="258"/>
        <v>0.72921501104440467</v>
      </c>
      <c r="R2710" s="9" t="e">
        <f t="shared" si="258"/>
        <v>#N/A</v>
      </c>
      <c r="S2710" s="9" t="e">
        <f t="shared" si="258"/>
        <v>#N/A</v>
      </c>
    </row>
    <row r="2711" spans="1:19" x14ac:dyDescent="0.3">
      <c r="A2711" s="1">
        <v>45567</v>
      </c>
      <c r="B2711">
        <v>10</v>
      </c>
      <c r="C2711" t="s">
        <v>5</v>
      </c>
      <c r="D2711">
        <v>250</v>
      </c>
      <c r="E2711">
        <f>D2711-MajorAxis</f>
        <v>160</v>
      </c>
      <c r="F2711" s="2">
        <f t="shared" si="257"/>
        <v>0.77123287671232876</v>
      </c>
      <c r="G2711" s="3">
        <f t="shared" si="256"/>
        <v>0.26377717903061859</v>
      </c>
      <c r="H2711" s="11" t="e">
        <f t="shared" si="258"/>
        <v>#N/A</v>
      </c>
      <c r="I2711" s="11" t="e">
        <f t="shared" si="258"/>
        <v>#N/A</v>
      </c>
      <c r="J2711" s="11" t="e">
        <f t="shared" si="258"/>
        <v>#N/A</v>
      </c>
      <c r="K2711" s="5" t="e">
        <f t="shared" si="258"/>
        <v>#N/A</v>
      </c>
      <c r="L2711" s="5" t="e">
        <f t="shared" si="258"/>
        <v>#N/A</v>
      </c>
      <c r="M2711" s="5" t="e">
        <f t="shared" si="258"/>
        <v>#N/A</v>
      </c>
      <c r="N2711" s="8" t="e">
        <f t="shared" si="258"/>
        <v>#N/A</v>
      </c>
      <c r="O2711" s="8" t="e">
        <f t="shared" si="258"/>
        <v>#N/A</v>
      </c>
      <c r="P2711" s="8" t="e">
        <f t="shared" si="258"/>
        <v>#N/A</v>
      </c>
      <c r="Q2711" s="9">
        <f t="shared" si="258"/>
        <v>-0.72472184315406352</v>
      </c>
      <c r="R2711" s="9" t="e">
        <f t="shared" si="258"/>
        <v>#N/A</v>
      </c>
      <c r="S2711" s="9" t="e">
        <f t="shared" si="258"/>
        <v>#N/A</v>
      </c>
    </row>
    <row r="2712" spans="1:19" x14ac:dyDescent="0.3">
      <c r="A2712" s="1">
        <v>45567</v>
      </c>
      <c r="B2712">
        <v>20</v>
      </c>
      <c r="C2712" t="s">
        <v>4</v>
      </c>
      <c r="D2712">
        <v>126</v>
      </c>
      <c r="E2712">
        <f>D2712-MajorAxis</f>
        <v>36</v>
      </c>
      <c r="F2712" s="2">
        <f t="shared" si="257"/>
        <v>0.77123287671232876</v>
      </c>
      <c r="G2712" s="3">
        <f t="shared" si="256"/>
        <v>0.45331931101460599</v>
      </c>
      <c r="H2712" s="11" t="e">
        <f t="shared" si="258"/>
        <v>#N/A</v>
      </c>
      <c r="I2712" s="11" t="e">
        <f t="shared" si="258"/>
        <v>#N/A</v>
      </c>
      <c r="J2712" s="11" t="e">
        <f t="shared" si="258"/>
        <v>#N/A</v>
      </c>
      <c r="K2712" s="5" t="e">
        <f t="shared" si="258"/>
        <v>#N/A</v>
      </c>
      <c r="L2712" s="5" t="e">
        <f t="shared" si="258"/>
        <v>#N/A</v>
      </c>
      <c r="M2712" s="5" t="e">
        <f t="shared" si="258"/>
        <v>#N/A</v>
      </c>
      <c r="N2712" s="8" t="e">
        <f t="shared" si="258"/>
        <v>#N/A</v>
      </c>
      <c r="O2712" s="8" t="e">
        <f t="shared" si="258"/>
        <v>#N/A</v>
      </c>
      <c r="P2712" s="8" t="e">
        <f t="shared" si="258"/>
        <v>#N/A</v>
      </c>
      <c r="Q2712" s="9">
        <f t="shared" si="258"/>
        <v>0.62394050388095257</v>
      </c>
      <c r="R2712" s="9" t="e">
        <f t="shared" si="258"/>
        <v>#N/A</v>
      </c>
      <c r="S2712" s="9" t="e">
        <f t="shared" si="258"/>
        <v>#N/A</v>
      </c>
    </row>
    <row r="2713" spans="1:19" x14ac:dyDescent="0.3">
      <c r="A2713" s="1">
        <v>45567</v>
      </c>
      <c r="B2713">
        <v>20</v>
      </c>
      <c r="C2713" t="s">
        <v>5</v>
      </c>
      <c r="D2713">
        <v>234</v>
      </c>
      <c r="E2713">
        <f>D2713-MajorAxis</f>
        <v>144</v>
      </c>
      <c r="F2713" s="2">
        <f t="shared" si="257"/>
        <v>0.77123287671232876</v>
      </c>
      <c r="G2713" s="3">
        <f t="shared" si="256"/>
        <v>0.4533193110146061</v>
      </c>
      <c r="H2713" s="11" t="e">
        <f t="shared" si="258"/>
        <v>#N/A</v>
      </c>
      <c r="I2713" s="11" t="e">
        <f t="shared" si="258"/>
        <v>#N/A</v>
      </c>
      <c r="J2713" s="11" t="e">
        <f t="shared" si="258"/>
        <v>#N/A</v>
      </c>
      <c r="K2713" s="5" t="e">
        <f t="shared" si="258"/>
        <v>#N/A</v>
      </c>
      <c r="L2713" s="5" t="e">
        <f t="shared" si="258"/>
        <v>#N/A</v>
      </c>
      <c r="M2713" s="5" t="e">
        <f t="shared" si="258"/>
        <v>#N/A</v>
      </c>
      <c r="N2713" s="8" t="e">
        <f t="shared" si="258"/>
        <v>#N/A</v>
      </c>
      <c r="O2713" s="8" t="e">
        <f t="shared" si="258"/>
        <v>#N/A</v>
      </c>
      <c r="P2713" s="8" t="e">
        <f t="shared" si="258"/>
        <v>#N/A</v>
      </c>
      <c r="Q2713" s="9">
        <f t="shared" si="258"/>
        <v>-0.62394050388095257</v>
      </c>
      <c r="R2713" s="9" t="e">
        <f t="shared" si="258"/>
        <v>#N/A</v>
      </c>
      <c r="S2713" s="9" t="e">
        <f t="shared" si="258"/>
        <v>#N/A</v>
      </c>
    </row>
    <row r="2714" spans="1:19" x14ac:dyDescent="0.3">
      <c r="A2714" s="1">
        <v>45567</v>
      </c>
      <c r="B2714">
        <v>30</v>
      </c>
      <c r="C2714" t="s">
        <v>4</v>
      </c>
      <c r="D2714">
        <v>150</v>
      </c>
      <c r="E2714">
        <f>D2714-MajorAxis</f>
        <v>60</v>
      </c>
      <c r="F2714" s="2">
        <f t="shared" si="257"/>
        <v>0.77123287671232876</v>
      </c>
      <c r="G2714" s="3">
        <f t="shared" si="256"/>
        <v>0.66790726346662865</v>
      </c>
      <c r="H2714" s="11" t="e">
        <f t="shared" si="258"/>
        <v>#N/A</v>
      </c>
      <c r="I2714" s="11" t="e">
        <f t="shared" si="258"/>
        <v>#N/A</v>
      </c>
      <c r="J2714" s="11" t="e">
        <f t="shared" si="258"/>
        <v>#N/A</v>
      </c>
      <c r="K2714" s="5" t="e">
        <f t="shared" si="258"/>
        <v>#N/A</v>
      </c>
      <c r="L2714" s="5" t="e">
        <f t="shared" si="258"/>
        <v>#N/A</v>
      </c>
      <c r="M2714" s="5" t="e">
        <f t="shared" si="258"/>
        <v>#N/A</v>
      </c>
      <c r="N2714" s="8" t="e">
        <f t="shared" si="258"/>
        <v>#N/A</v>
      </c>
      <c r="O2714" s="8" t="e">
        <f t="shared" si="258"/>
        <v>#N/A</v>
      </c>
      <c r="P2714" s="8" t="e">
        <f t="shared" si="258"/>
        <v>#N/A</v>
      </c>
      <c r="Q2714" s="9">
        <f t="shared" si="258"/>
        <v>0.38561643835616449</v>
      </c>
      <c r="R2714" s="9" t="e">
        <f t="shared" si="258"/>
        <v>#N/A</v>
      </c>
      <c r="S2714" s="9" t="e">
        <f t="shared" si="258"/>
        <v>#N/A</v>
      </c>
    </row>
    <row r="2715" spans="1:19" x14ac:dyDescent="0.3">
      <c r="A2715" s="1">
        <v>45567</v>
      </c>
      <c r="B2715">
        <v>30</v>
      </c>
      <c r="C2715" t="s">
        <v>5</v>
      </c>
      <c r="D2715">
        <v>210</v>
      </c>
      <c r="E2715">
        <f>D2715-MajorAxis</f>
        <v>120</v>
      </c>
      <c r="F2715" s="2">
        <f t="shared" si="257"/>
        <v>0.77123287671232876</v>
      </c>
      <c r="G2715" s="3">
        <f t="shared" si="256"/>
        <v>0.66790726346662876</v>
      </c>
      <c r="H2715" s="11" t="e">
        <f t="shared" si="258"/>
        <v>#N/A</v>
      </c>
      <c r="I2715" s="11" t="e">
        <f t="shared" si="258"/>
        <v>#N/A</v>
      </c>
      <c r="J2715" s="11" t="e">
        <f t="shared" si="258"/>
        <v>#N/A</v>
      </c>
      <c r="K2715" s="5" t="e">
        <f t="shared" si="258"/>
        <v>#N/A</v>
      </c>
      <c r="L2715" s="5" t="e">
        <f t="shared" si="258"/>
        <v>#N/A</v>
      </c>
      <c r="M2715" s="5" t="e">
        <f t="shared" si="258"/>
        <v>#N/A</v>
      </c>
      <c r="N2715" s="8" t="e">
        <f t="shared" si="258"/>
        <v>#N/A</v>
      </c>
      <c r="O2715" s="8" t="e">
        <f t="shared" si="258"/>
        <v>#N/A</v>
      </c>
      <c r="P2715" s="8" t="e">
        <f t="shared" si="258"/>
        <v>#N/A</v>
      </c>
      <c r="Q2715" s="9">
        <f t="shared" si="258"/>
        <v>-0.38561643835616422</v>
      </c>
      <c r="R2715" s="9" t="e">
        <f t="shared" si="258"/>
        <v>#N/A</v>
      </c>
      <c r="S2715" s="9" t="e">
        <f t="shared" si="258"/>
        <v>#N/A</v>
      </c>
    </row>
    <row r="2716" spans="1:19" x14ac:dyDescent="0.3">
      <c r="A2716" s="1">
        <v>45568</v>
      </c>
      <c r="B2716">
        <v>0</v>
      </c>
      <c r="C2716" t="s">
        <v>4</v>
      </c>
      <c r="D2716">
        <v>96</v>
      </c>
      <c r="E2716">
        <f>D2716-MajorAxis</f>
        <v>6</v>
      </c>
      <c r="F2716" s="2">
        <f t="shared" si="257"/>
        <v>0.77397260273972601</v>
      </c>
      <c r="G2716" s="3">
        <f t="shared" si="256"/>
        <v>8.0902166775649598E-2</v>
      </c>
      <c r="H2716" s="11" t="e">
        <f t="shared" si="258"/>
        <v>#N/A</v>
      </c>
      <c r="I2716" s="11" t="e">
        <f t="shared" si="258"/>
        <v>#N/A</v>
      </c>
      <c r="J2716" s="11" t="e">
        <f t="shared" si="258"/>
        <v>#N/A</v>
      </c>
      <c r="K2716" s="5" t="e">
        <f t="shared" si="258"/>
        <v>#N/A</v>
      </c>
      <c r="L2716" s="5" t="e">
        <f t="shared" si="258"/>
        <v>#N/A</v>
      </c>
      <c r="M2716" s="5" t="e">
        <f t="shared" si="258"/>
        <v>#N/A</v>
      </c>
      <c r="N2716" s="8" t="e">
        <f t="shared" si="258"/>
        <v>#N/A</v>
      </c>
      <c r="O2716" s="8" t="e">
        <f t="shared" si="258"/>
        <v>#N/A</v>
      </c>
      <c r="P2716" s="8" t="e">
        <f t="shared" si="258"/>
        <v>#N/A</v>
      </c>
      <c r="Q2716" s="9">
        <f t="shared" si="258"/>
        <v>0.76973269983982795</v>
      </c>
      <c r="R2716" s="9" t="e">
        <f t="shared" si="258"/>
        <v>#N/A</v>
      </c>
      <c r="S2716" s="9" t="e">
        <f t="shared" si="258"/>
        <v>#N/A</v>
      </c>
    </row>
    <row r="2717" spans="1:19" x14ac:dyDescent="0.3">
      <c r="A2717" s="1">
        <v>45568</v>
      </c>
      <c r="B2717">
        <v>0</v>
      </c>
      <c r="C2717" t="s">
        <v>5</v>
      </c>
      <c r="D2717">
        <v>264</v>
      </c>
      <c r="E2717">
        <f>D2717-MajorAxis</f>
        <v>174</v>
      </c>
      <c r="F2717" s="2">
        <f t="shared" si="257"/>
        <v>0.77397260273972601</v>
      </c>
      <c r="G2717" s="3">
        <f t="shared" si="256"/>
        <v>8.0902166775649806E-2</v>
      </c>
      <c r="H2717" s="11" t="e">
        <f t="shared" si="258"/>
        <v>#N/A</v>
      </c>
      <c r="I2717" s="11" t="e">
        <f t="shared" si="258"/>
        <v>#N/A</v>
      </c>
      <c r="J2717" s="11" t="e">
        <f t="shared" si="258"/>
        <v>#N/A</v>
      </c>
      <c r="K2717" s="5" t="e">
        <f t="shared" si="258"/>
        <v>#N/A</v>
      </c>
      <c r="L2717" s="5" t="e">
        <f t="shared" si="258"/>
        <v>#N/A</v>
      </c>
      <c r="M2717" s="5" t="e">
        <f t="shared" si="258"/>
        <v>#N/A</v>
      </c>
      <c r="N2717" s="8" t="e">
        <f t="shared" si="258"/>
        <v>#N/A</v>
      </c>
      <c r="O2717" s="8" t="e">
        <f t="shared" si="258"/>
        <v>#N/A</v>
      </c>
      <c r="P2717" s="8" t="e">
        <f t="shared" si="258"/>
        <v>#N/A</v>
      </c>
      <c r="Q2717" s="9">
        <f t="shared" si="258"/>
        <v>-0.76973269983982795</v>
      </c>
      <c r="R2717" s="9" t="e">
        <f t="shared" si="258"/>
        <v>#N/A</v>
      </c>
      <c r="S2717" s="9" t="e">
        <f t="shared" si="258"/>
        <v>#N/A</v>
      </c>
    </row>
    <row r="2718" spans="1:19" x14ac:dyDescent="0.3">
      <c r="A2718" s="1">
        <v>45568</v>
      </c>
      <c r="B2718">
        <v>10</v>
      </c>
      <c r="C2718" t="s">
        <v>4</v>
      </c>
      <c r="D2718">
        <v>110</v>
      </c>
      <c r="E2718">
        <f>D2718-MajorAxis</f>
        <v>20</v>
      </c>
      <c r="F2718" s="2">
        <f t="shared" si="257"/>
        <v>0.77397260273972601</v>
      </c>
      <c r="G2718" s="3">
        <f t="shared" si="256"/>
        <v>0.26471422051918192</v>
      </c>
      <c r="H2718" s="11" t="e">
        <f t="shared" si="258"/>
        <v>#N/A</v>
      </c>
      <c r="I2718" s="11" t="e">
        <f t="shared" si="258"/>
        <v>#N/A</v>
      </c>
      <c r="J2718" s="11" t="e">
        <f t="shared" si="258"/>
        <v>#N/A</v>
      </c>
      <c r="K2718" s="5" t="e">
        <f t="shared" si="258"/>
        <v>#N/A</v>
      </c>
      <c r="L2718" s="5" t="e">
        <f t="shared" si="258"/>
        <v>#N/A</v>
      </c>
      <c r="M2718" s="5" t="e">
        <f t="shared" si="258"/>
        <v>#N/A</v>
      </c>
      <c r="N2718" s="8" t="e">
        <f t="shared" si="258"/>
        <v>#N/A</v>
      </c>
      <c r="O2718" s="8" t="e">
        <f t="shared" si="258"/>
        <v>#N/A</v>
      </c>
      <c r="P2718" s="8" t="e">
        <f t="shared" si="258"/>
        <v>#N/A</v>
      </c>
      <c r="Q2718" s="9">
        <f t="shared" si="258"/>
        <v>0.72729634348498395</v>
      </c>
      <c r="R2718" s="9" t="e">
        <f t="shared" si="258"/>
        <v>#N/A</v>
      </c>
      <c r="S2718" s="9" t="e">
        <f t="shared" si="258"/>
        <v>#N/A</v>
      </c>
    </row>
    <row r="2719" spans="1:19" x14ac:dyDescent="0.3">
      <c r="A2719" s="1">
        <v>45568</v>
      </c>
      <c r="B2719">
        <v>10</v>
      </c>
      <c r="C2719" t="s">
        <v>5</v>
      </c>
      <c r="D2719">
        <v>250</v>
      </c>
      <c r="E2719">
        <f>D2719-MajorAxis</f>
        <v>160</v>
      </c>
      <c r="F2719" s="2">
        <f t="shared" si="257"/>
        <v>0.77397260273972601</v>
      </c>
      <c r="G2719" s="3">
        <f t="shared" si="256"/>
        <v>0.26471422051918209</v>
      </c>
      <c r="H2719" s="11" t="e">
        <f t="shared" si="258"/>
        <v>#N/A</v>
      </c>
      <c r="I2719" s="11" t="e">
        <f t="shared" si="258"/>
        <v>#N/A</v>
      </c>
      <c r="J2719" s="11" t="e">
        <f t="shared" si="258"/>
        <v>#N/A</v>
      </c>
      <c r="K2719" s="5" t="e">
        <f t="shared" si="258"/>
        <v>#N/A</v>
      </c>
      <c r="L2719" s="5" t="e">
        <f t="shared" si="258"/>
        <v>#N/A</v>
      </c>
      <c r="M2719" s="5" t="e">
        <f t="shared" si="258"/>
        <v>#N/A</v>
      </c>
      <c r="N2719" s="8" t="e">
        <f t="shared" si="258"/>
        <v>#N/A</v>
      </c>
      <c r="O2719" s="8" t="e">
        <f t="shared" si="258"/>
        <v>#N/A</v>
      </c>
      <c r="P2719" s="8" t="e">
        <f t="shared" si="258"/>
        <v>#N/A</v>
      </c>
      <c r="Q2719" s="9">
        <f t="shared" si="258"/>
        <v>-0.72729634348498384</v>
      </c>
      <c r="R2719" s="9" t="e">
        <f t="shared" si="258"/>
        <v>#N/A</v>
      </c>
      <c r="S2719" s="9" t="e">
        <f t="shared" si="258"/>
        <v>#N/A</v>
      </c>
    </row>
    <row r="2720" spans="1:19" x14ac:dyDescent="0.3">
      <c r="A2720" s="1">
        <v>45568</v>
      </c>
      <c r="B2720">
        <v>20</v>
      </c>
      <c r="C2720" t="s">
        <v>4</v>
      </c>
      <c r="D2720">
        <v>126</v>
      </c>
      <c r="E2720">
        <f>D2720-MajorAxis</f>
        <v>36</v>
      </c>
      <c r="F2720" s="2">
        <f t="shared" si="257"/>
        <v>0.77397260273972601</v>
      </c>
      <c r="G2720" s="3">
        <f t="shared" si="256"/>
        <v>0.45492968156883196</v>
      </c>
      <c r="H2720" s="11" t="e">
        <f t="shared" si="258"/>
        <v>#N/A</v>
      </c>
      <c r="I2720" s="11" t="e">
        <f t="shared" si="258"/>
        <v>#N/A</v>
      </c>
      <c r="J2720" s="11" t="e">
        <f t="shared" si="258"/>
        <v>#N/A</v>
      </c>
      <c r="K2720" s="5" t="e">
        <f t="shared" si="258"/>
        <v>#N/A</v>
      </c>
      <c r="L2720" s="5" t="e">
        <f t="shared" si="258"/>
        <v>#N/A</v>
      </c>
      <c r="M2720" s="5" t="e">
        <f t="shared" si="258"/>
        <v>#N/A</v>
      </c>
      <c r="N2720" s="8" t="e">
        <f t="shared" si="258"/>
        <v>#N/A</v>
      </c>
      <c r="O2720" s="8" t="e">
        <f t="shared" si="258"/>
        <v>#N/A</v>
      </c>
      <c r="P2720" s="8" t="e">
        <f t="shared" si="258"/>
        <v>#N/A</v>
      </c>
      <c r="Q2720" s="9">
        <f t="shared" si="258"/>
        <v>0.6261569887970484</v>
      </c>
      <c r="R2720" s="9" t="e">
        <f t="shared" si="258"/>
        <v>#N/A</v>
      </c>
      <c r="S2720" s="9" t="e">
        <f t="shared" si="258"/>
        <v>#N/A</v>
      </c>
    </row>
    <row r="2721" spans="1:19" x14ac:dyDescent="0.3">
      <c r="A2721" s="1">
        <v>45568</v>
      </c>
      <c r="B2721">
        <v>20</v>
      </c>
      <c r="C2721" t="s">
        <v>5</v>
      </c>
      <c r="D2721">
        <v>233</v>
      </c>
      <c r="E2721">
        <f>D2721-MajorAxis</f>
        <v>143</v>
      </c>
      <c r="F2721" s="2">
        <f t="shared" si="257"/>
        <v>0.77397260273972601</v>
      </c>
      <c r="G2721" s="3">
        <f t="shared" si="256"/>
        <v>0.46578833983685952</v>
      </c>
      <c r="H2721" s="11" t="e">
        <f t="shared" si="258"/>
        <v>#N/A</v>
      </c>
      <c r="I2721" s="11" t="e">
        <f t="shared" si="258"/>
        <v>#N/A</v>
      </c>
      <c r="J2721" s="11" t="e">
        <f t="shared" si="258"/>
        <v>#N/A</v>
      </c>
      <c r="K2721" s="5" t="e">
        <f t="shared" si="258"/>
        <v>#N/A</v>
      </c>
      <c r="L2721" s="5" t="e">
        <f t="shared" si="258"/>
        <v>#N/A</v>
      </c>
      <c r="M2721" s="5" t="e">
        <f t="shared" si="258"/>
        <v>#N/A</v>
      </c>
      <c r="N2721" s="8" t="e">
        <f t="shared" si="258"/>
        <v>#N/A</v>
      </c>
      <c r="O2721" s="8" t="e">
        <f t="shared" si="258"/>
        <v>#N/A</v>
      </c>
      <c r="P2721" s="8" t="e">
        <f t="shared" si="258"/>
        <v>#N/A</v>
      </c>
      <c r="Q2721" s="9">
        <f t="shared" si="258"/>
        <v>-0.61812200435167164</v>
      </c>
      <c r="R2721" s="9" t="e">
        <f t="shared" si="258"/>
        <v>#N/A</v>
      </c>
      <c r="S2721" s="9" t="e">
        <f t="shared" si="258"/>
        <v>#N/A</v>
      </c>
    </row>
    <row r="2722" spans="1:19" x14ac:dyDescent="0.3">
      <c r="A2722" s="1">
        <v>45568</v>
      </c>
      <c r="B2722">
        <v>30</v>
      </c>
      <c r="C2722" t="s">
        <v>4</v>
      </c>
      <c r="D2722">
        <v>151</v>
      </c>
      <c r="E2722">
        <f>D2722-MajorAxis</f>
        <v>61</v>
      </c>
      <c r="F2722" s="2">
        <f t="shared" si="257"/>
        <v>0.77397260273972601</v>
      </c>
      <c r="G2722" s="3">
        <f t="shared" si="256"/>
        <v>0.67693169114213503</v>
      </c>
      <c r="H2722" s="11" t="e">
        <f t="shared" ref="H2722:S2737" si="259">IF(MONTH($A2722)=LEN(H$1),$F2722*COS($E2722/180*PI()),NA())</f>
        <v>#N/A</v>
      </c>
      <c r="I2722" s="11" t="e">
        <f t="shared" si="259"/>
        <v>#N/A</v>
      </c>
      <c r="J2722" s="11" t="e">
        <f t="shared" si="259"/>
        <v>#N/A</v>
      </c>
      <c r="K2722" s="5" t="e">
        <f t="shared" si="259"/>
        <v>#N/A</v>
      </c>
      <c r="L2722" s="5" t="e">
        <f t="shared" si="259"/>
        <v>#N/A</v>
      </c>
      <c r="M2722" s="5" t="e">
        <f t="shared" si="259"/>
        <v>#N/A</v>
      </c>
      <c r="N2722" s="8" t="e">
        <f t="shared" si="259"/>
        <v>#N/A</v>
      </c>
      <c r="O2722" s="8" t="e">
        <f t="shared" si="259"/>
        <v>#N/A</v>
      </c>
      <c r="P2722" s="8" t="e">
        <f t="shared" si="259"/>
        <v>#N/A</v>
      </c>
      <c r="Q2722" s="9">
        <f t="shared" si="259"/>
        <v>0.37522936361531573</v>
      </c>
      <c r="R2722" s="9" t="e">
        <f t="shared" si="259"/>
        <v>#N/A</v>
      </c>
      <c r="S2722" s="9" t="e">
        <f t="shared" si="259"/>
        <v>#N/A</v>
      </c>
    </row>
    <row r="2723" spans="1:19" x14ac:dyDescent="0.3">
      <c r="A2723" s="1">
        <v>45568</v>
      </c>
      <c r="B2723">
        <v>30</v>
      </c>
      <c r="C2723" t="s">
        <v>5</v>
      </c>
      <c r="D2723">
        <v>209</v>
      </c>
      <c r="E2723">
        <f>D2723-MajorAxis</f>
        <v>119</v>
      </c>
      <c r="F2723" s="2">
        <f t="shared" si="257"/>
        <v>0.77397260273972601</v>
      </c>
      <c r="G2723" s="3">
        <f t="shared" si="256"/>
        <v>0.67693169114213514</v>
      </c>
      <c r="H2723" s="11" t="e">
        <f t="shared" si="259"/>
        <v>#N/A</v>
      </c>
      <c r="I2723" s="11" t="e">
        <f t="shared" si="259"/>
        <v>#N/A</v>
      </c>
      <c r="J2723" s="11" t="e">
        <f t="shared" si="259"/>
        <v>#N/A</v>
      </c>
      <c r="K2723" s="5" t="e">
        <f t="shared" si="259"/>
        <v>#N/A</v>
      </c>
      <c r="L2723" s="5" t="e">
        <f t="shared" si="259"/>
        <v>#N/A</v>
      </c>
      <c r="M2723" s="5" t="e">
        <f t="shared" si="259"/>
        <v>#N/A</v>
      </c>
      <c r="N2723" s="8" t="e">
        <f t="shared" si="259"/>
        <v>#N/A</v>
      </c>
      <c r="O2723" s="8" t="e">
        <f t="shared" si="259"/>
        <v>#N/A</v>
      </c>
      <c r="P2723" s="8" t="e">
        <f t="shared" si="259"/>
        <v>#N/A</v>
      </c>
      <c r="Q2723" s="9">
        <f t="shared" si="259"/>
        <v>-0.37522936361531561</v>
      </c>
      <c r="R2723" s="9" t="e">
        <f t="shared" si="259"/>
        <v>#N/A</v>
      </c>
      <c r="S2723" s="9" t="e">
        <f t="shared" si="259"/>
        <v>#N/A</v>
      </c>
    </row>
    <row r="2724" spans="1:19" x14ac:dyDescent="0.3">
      <c r="A2724" s="1">
        <v>45569</v>
      </c>
      <c r="B2724">
        <v>0</v>
      </c>
      <c r="C2724" t="s">
        <v>4</v>
      </c>
      <c r="D2724">
        <v>97</v>
      </c>
      <c r="E2724">
        <f>D2724-MajorAxis</f>
        <v>7</v>
      </c>
      <c r="F2724" s="2">
        <f t="shared" si="257"/>
        <v>0.77671232876712326</v>
      </c>
      <c r="G2724" s="3">
        <f t="shared" si="256"/>
        <v>9.4657421521532351E-2</v>
      </c>
      <c r="H2724" s="11" t="e">
        <f t="shared" si="259"/>
        <v>#N/A</v>
      </c>
      <c r="I2724" s="11" t="e">
        <f t="shared" si="259"/>
        <v>#N/A</v>
      </c>
      <c r="J2724" s="11" t="e">
        <f t="shared" si="259"/>
        <v>#N/A</v>
      </c>
      <c r="K2724" s="5" t="e">
        <f t="shared" si="259"/>
        <v>#N/A</v>
      </c>
      <c r="L2724" s="5" t="e">
        <f t="shared" si="259"/>
        <v>#N/A</v>
      </c>
      <c r="M2724" s="5" t="e">
        <f t="shared" si="259"/>
        <v>#N/A</v>
      </c>
      <c r="N2724" s="8" t="e">
        <f t="shared" si="259"/>
        <v>#N/A</v>
      </c>
      <c r="O2724" s="8" t="e">
        <f t="shared" si="259"/>
        <v>#N/A</v>
      </c>
      <c r="P2724" s="8" t="e">
        <f t="shared" si="259"/>
        <v>#N/A</v>
      </c>
      <c r="Q2724" s="9">
        <f t="shared" si="259"/>
        <v>0.77092283285017749</v>
      </c>
      <c r="R2724" s="9" t="e">
        <f t="shared" si="259"/>
        <v>#N/A</v>
      </c>
      <c r="S2724" s="9" t="e">
        <f t="shared" si="259"/>
        <v>#N/A</v>
      </c>
    </row>
    <row r="2725" spans="1:19" x14ac:dyDescent="0.3">
      <c r="A2725" s="1">
        <v>45569</v>
      </c>
      <c r="B2725">
        <v>0</v>
      </c>
      <c r="C2725" t="s">
        <v>5</v>
      </c>
      <c r="D2725">
        <v>263</v>
      </c>
      <c r="E2725">
        <f>D2725-MajorAxis</f>
        <v>173</v>
      </c>
      <c r="F2725" s="2">
        <f t="shared" si="257"/>
        <v>0.77671232876712326</v>
      </c>
      <c r="G2725" s="3">
        <f t="shared" si="256"/>
        <v>9.4657421521532406E-2</v>
      </c>
      <c r="H2725" s="11" t="e">
        <f t="shared" si="259"/>
        <v>#N/A</v>
      </c>
      <c r="I2725" s="11" t="e">
        <f t="shared" si="259"/>
        <v>#N/A</v>
      </c>
      <c r="J2725" s="11" t="e">
        <f t="shared" si="259"/>
        <v>#N/A</v>
      </c>
      <c r="K2725" s="5" t="e">
        <f t="shared" si="259"/>
        <v>#N/A</v>
      </c>
      <c r="L2725" s="5" t="e">
        <f t="shared" si="259"/>
        <v>#N/A</v>
      </c>
      <c r="M2725" s="5" t="e">
        <f t="shared" si="259"/>
        <v>#N/A</v>
      </c>
      <c r="N2725" s="8" t="e">
        <f t="shared" si="259"/>
        <v>#N/A</v>
      </c>
      <c r="O2725" s="8" t="e">
        <f t="shared" si="259"/>
        <v>#N/A</v>
      </c>
      <c r="P2725" s="8" t="e">
        <f t="shared" si="259"/>
        <v>#N/A</v>
      </c>
      <c r="Q2725" s="9">
        <f t="shared" si="259"/>
        <v>-0.77092283285017749</v>
      </c>
      <c r="R2725" s="9" t="e">
        <f t="shared" si="259"/>
        <v>#N/A</v>
      </c>
      <c r="S2725" s="9" t="e">
        <f t="shared" si="259"/>
        <v>#N/A</v>
      </c>
    </row>
    <row r="2726" spans="1:19" x14ac:dyDescent="0.3">
      <c r="A2726" s="1">
        <v>45569</v>
      </c>
      <c r="B2726">
        <v>10</v>
      </c>
      <c r="C2726" t="s">
        <v>4</v>
      </c>
      <c r="D2726">
        <v>111</v>
      </c>
      <c r="E2726">
        <f>D2726-MajorAxis</f>
        <v>21</v>
      </c>
      <c r="F2726" s="2">
        <f t="shared" si="257"/>
        <v>0.77671232876712326</v>
      </c>
      <c r="G2726" s="3">
        <f t="shared" si="256"/>
        <v>0.2783488046468291</v>
      </c>
      <c r="H2726" s="11" t="e">
        <f t="shared" si="259"/>
        <v>#N/A</v>
      </c>
      <c r="I2726" s="11" t="e">
        <f t="shared" si="259"/>
        <v>#N/A</v>
      </c>
      <c r="J2726" s="11" t="e">
        <f t="shared" si="259"/>
        <v>#N/A</v>
      </c>
      <c r="K2726" s="5" t="e">
        <f t="shared" si="259"/>
        <v>#N/A</v>
      </c>
      <c r="L2726" s="5" t="e">
        <f t="shared" si="259"/>
        <v>#N/A</v>
      </c>
      <c r="M2726" s="5" t="e">
        <f t="shared" si="259"/>
        <v>#N/A</v>
      </c>
      <c r="N2726" s="8" t="e">
        <f t="shared" si="259"/>
        <v>#N/A</v>
      </c>
      <c r="O2726" s="8" t="e">
        <f t="shared" si="259"/>
        <v>#N/A</v>
      </c>
      <c r="P2726" s="8" t="e">
        <f t="shared" si="259"/>
        <v>#N/A</v>
      </c>
      <c r="Q2726" s="9">
        <f t="shared" si="259"/>
        <v>0.72512342715604572</v>
      </c>
      <c r="R2726" s="9" t="e">
        <f t="shared" si="259"/>
        <v>#N/A</v>
      </c>
      <c r="S2726" s="9" t="e">
        <f t="shared" si="259"/>
        <v>#N/A</v>
      </c>
    </row>
    <row r="2727" spans="1:19" x14ac:dyDescent="0.3">
      <c r="A2727" s="1">
        <v>45569</v>
      </c>
      <c r="B2727">
        <v>10</v>
      </c>
      <c r="C2727" t="s">
        <v>5</v>
      </c>
      <c r="D2727">
        <v>249</v>
      </c>
      <c r="E2727">
        <f>D2727-MajorAxis</f>
        <v>159</v>
      </c>
      <c r="F2727" s="2">
        <f t="shared" si="257"/>
        <v>0.77671232876712326</v>
      </c>
      <c r="G2727" s="3">
        <f t="shared" si="256"/>
        <v>0.27834880464682943</v>
      </c>
      <c r="H2727" s="11" t="e">
        <f t="shared" si="259"/>
        <v>#N/A</v>
      </c>
      <c r="I2727" s="11" t="e">
        <f t="shared" si="259"/>
        <v>#N/A</v>
      </c>
      <c r="J2727" s="11" t="e">
        <f t="shared" si="259"/>
        <v>#N/A</v>
      </c>
      <c r="K2727" s="5" t="e">
        <f t="shared" si="259"/>
        <v>#N/A</v>
      </c>
      <c r="L2727" s="5" t="e">
        <f t="shared" si="259"/>
        <v>#N/A</v>
      </c>
      <c r="M2727" s="5" t="e">
        <f t="shared" si="259"/>
        <v>#N/A</v>
      </c>
      <c r="N2727" s="8" t="e">
        <f t="shared" si="259"/>
        <v>#N/A</v>
      </c>
      <c r="O2727" s="8" t="e">
        <f t="shared" si="259"/>
        <v>#N/A</v>
      </c>
      <c r="P2727" s="8" t="e">
        <f t="shared" si="259"/>
        <v>#N/A</v>
      </c>
      <c r="Q2727" s="9">
        <f t="shared" si="259"/>
        <v>-0.72512342715604561</v>
      </c>
      <c r="R2727" s="9" t="e">
        <f t="shared" si="259"/>
        <v>#N/A</v>
      </c>
      <c r="S2727" s="9" t="e">
        <f t="shared" si="259"/>
        <v>#N/A</v>
      </c>
    </row>
    <row r="2728" spans="1:19" x14ac:dyDescent="0.3">
      <c r="A2728" s="1">
        <v>45569</v>
      </c>
      <c r="B2728">
        <v>20</v>
      </c>
      <c r="C2728" t="s">
        <v>4</v>
      </c>
      <c r="D2728">
        <v>127</v>
      </c>
      <c r="E2728">
        <f>D2728-MajorAxis</f>
        <v>37</v>
      </c>
      <c r="F2728" s="2">
        <f t="shared" si="257"/>
        <v>0.77671232876712326</v>
      </c>
      <c r="G2728" s="3">
        <f t="shared" si="256"/>
        <v>0.46743714811946763</v>
      </c>
      <c r="H2728" s="11" t="e">
        <f t="shared" si="259"/>
        <v>#N/A</v>
      </c>
      <c r="I2728" s="11" t="e">
        <f t="shared" si="259"/>
        <v>#N/A</v>
      </c>
      <c r="J2728" s="11" t="e">
        <f t="shared" si="259"/>
        <v>#N/A</v>
      </c>
      <c r="K2728" s="5" t="e">
        <f t="shared" si="259"/>
        <v>#N/A</v>
      </c>
      <c r="L2728" s="5" t="e">
        <f t="shared" si="259"/>
        <v>#N/A</v>
      </c>
      <c r="M2728" s="5" t="e">
        <f t="shared" si="259"/>
        <v>#N/A</v>
      </c>
      <c r="N2728" s="8" t="e">
        <f t="shared" si="259"/>
        <v>#N/A</v>
      </c>
      <c r="O2728" s="8" t="e">
        <f t="shared" si="259"/>
        <v>#N/A</v>
      </c>
      <c r="P2728" s="8" t="e">
        <f t="shared" si="259"/>
        <v>#N/A</v>
      </c>
      <c r="Q2728" s="9">
        <f t="shared" si="259"/>
        <v>0.62031004684495206</v>
      </c>
      <c r="R2728" s="9" t="e">
        <f t="shared" si="259"/>
        <v>#N/A</v>
      </c>
      <c r="S2728" s="9" t="e">
        <f t="shared" si="259"/>
        <v>#N/A</v>
      </c>
    </row>
    <row r="2729" spans="1:19" x14ac:dyDescent="0.3">
      <c r="A2729" s="1">
        <v>45569</v>
      </c>
      <c r="B2729">
        <v>20</v>
      </c>
      <c r="C2729" t="s">
        <v>5</v>
      </c>
      <c r="D2729">
        <v>232</v>
      </c>
      <c r="E2729">
        <f>D2729-MajorAxis</f>
        <v>142</v>
      </c>
      <c r="F2729" s="2">
        <f t="shared" si="257"/>
        <v>0.77671232876712326</v>
      </c>
      <c r="G2729" s="3">
        <f t="shared" si="256"/>
        <v>0.47819185823239496</v>
      </c>
      <c r="H2729" s="11" t="e">
        <f t="shared" si="259"/>
        <v>#N/A</v>
      </c>
      <c r="I2729" s="11" t="e">
        <f t="shared" si="259"/>
        <v>#N/A</v>
      </c>
      <c r="J2729" s="11" t="e">
        <f t="shared" si="259"/>
        <v>#N/A</v>
      </c>
      <c r="K2729" s="5" t="e">
        <f t="shared" si="259"/>
        <v>#N/A</v>
      </c>
      <c r="L2729" s="5" t="e">
        <f t="shared" si="259"/>
        <v>#N/A</v>
      </c>
      <c r="M2729" s="5" t="e">
        <f t="shared" si="259"/>
        <v>#N/A</v>
      </c>
      <c r="N2729" s="8" t="e">
        <f t="shared" si="259"/>
        <v>#N/A</v>
      </c>
      <c r="O2729" s="8" t="e">
        <f t="shared" si="259"/>
        <v>#N/A</v>
      </c>
      <c r="P2729" s="8" t="e">
        <f t="shared" si="259"/>
        <v>#N/A</v>
      </c>
      <c r="Q2729" s="9">
        <f t="shared" si="259"/>
        <v>-0.61205766752741275</v>
      </c>
      <c r="R2729" s="9" t="e">
        <f t="shared" si="259"/>
        <v>#N/A</v>
      </c>
      <c r="S2729" s="9" t="e">
        <f t="shared" si="259"/>
        <v>#N/A</v>
      </c>
    </row>
    <row r="2730" spans="1:19" x14ac:dyDescent="0.3">
      <c r="A2730" s="1">
        <v>45569</v>
      </c>
      <c r="B2730">
        <v>30</v>
      </c>
      <c r="C2730" t="s">
        <v>4</v>
      </c>
      <c r="D2730">
        <v>153</v>
      </c>
      <c r="E2730">
        <f>D2730-MajorAxis</f>
        <v>63</v>
      </c>
      <c r="F2730" s="2">
        <f t="shared" si="257"/>
        <v>0.77671232876712326</v>
      </c>
      <c r="G2730" s="3">
        <f t="shared" si="256"/>
        <v>0.69205575234904726</v>
      </c>
      <c r="H2730" s="11" t="e">
        <f t="shared" si="259"/>
        <v>#N/A</v>
      </c>
      <c r="I2730" s="11" t="e">
        <f t="shared" si="259"/>
        <v>#N/A</v>
      </c>
      <c r="J2730" s="11" t="e">
        <f t="shared" si="259"/>
        <v>#N/A</v>
      </c>
      <c r="K2730" s="5" t="e">
        <f t="shared" si="259"/>
        <v>#N/A</v>
      </c>
      <c r="L2730" s="5" t="e">
        <f t="shared" si="259"/>
        <v>#N/A</v>
      </c>
      <c r="M2730" s="5" t="e">
        <f t="shared" si="259"/>
        <v>#N/A</v>
      </c>
      <c r="N2730" s="8" t="e">
        <f t="shared" si="259"/>
        <v>#N/A</v>
      </c>
      <c r="O2730" s="8" t="e">
        <f t="shared" si="259"/>
        <v>#N/A</v>
      </c>
      <c r="P2730" s="8" t="e">
        <f t="shared" si="259"/>
        <v>#N/A</v>
      </c>
      <c r="Q2730" s="9">
        <f t="shared" si="259"/>
        <v>0.35262001829085349</v>
      </c>
      <c r="R2730" s="9" t="e">
        <f t="shared" si="259"/>
        <v>#N/A</v>
      </c>
      <c r="S2730" s="9" t="e">
        <f t="shared" si="259"/>
        <v>#N/A</v>
      </c>
    </row>
    <row r="2731" spans="1:19" x14ac:dyDescent="0.3">
      <c r="A2731" s="1">
        <v>45569</v>
      </c>
      <c r="B2731">
        <v>30</v>
      </c>
      <c r="C2731" t="s">
        <v>5</v>
      </c>
      <c r="D2731">
        <v>207</v>
      </c>
      <c r="E2731">
        <f>D2731-MajorAxis</f>
        <v>117</v>
      </c>
      <c r="F2731" s="2">
        <f t="shared" si="257"/>
        <v>0.77671232876712326</v>
      </c>
      <c r="G2731" s="3">
        <f t="shared" si="256"/>
        <v>0.69205575234904737</v>
      </c>
      <c r="H2731" s="11" t="e">
        <f t="shared" si="259"/>
        <v>#N/A</v>
      </c>
      <c r="I2731" s="11" t="e">
        <f t="shared" si="259"/>
        <v>#N/A</v>
      </c>
      <c r="J2731" s="11" t="e">
        <f t="shared" si="259"/>
        <v>#N/A</v>
      </c>
      <c r="K2731" s="5" t="e">
        <f t="shared" si="259"/>
        <v>#N/A</v>
      </c>
      <c r="L2731" s="5" t="e">
        <f t="shared" si="259"/>
        <v>#N/A</v>
      </c>
      <c r="M2731" s="5" t="e">
        <f t="shared" si="259"/>
        <v>#N/A</v>
      </c>
      <c r="N2731" s="8" t="e">
        <f t="shared" si="259"/>
        <v>#N/A</v>
      </c>
      <c r="O2731" s="8" t="e">
        <f t="shared" si="259"/>
        <v>#N/A</v>
      </c>
      <c r="P2731" s="8" t="e">
        <f t="shared" si="259"/>
        <v>#N/A</v>
      </c>
      <c r="Q2731" s="9">
        <f t="shared" si="259"/>
        <v>-0.35262001829085338</v>
      </c>
      <c r="R2731" s="9" t="e">
        <f t="shared" si="259"/>
        <v>#N/A</v>
      </c>
      <c r="S2731" s="9" t="e">
        <f t="shared" si="259"/>
        <v>#N/A</v>
      </c>
    </row>
    <row r="2732" spans="1:19" x14ac:dyDescent="0.3">
      <c r="A2732" s="1">
        <v>45570</v>
      </c>
      <c r="B2732">
        <v>0</v>
      </c>
      <c r="C2732" t="s">
        <v>4</v>
      </c>
      <c r="D2732">
        <v>97</v>
      </c>
      <c r="E2732">
        <f>D2732-MajorAxis</f>
        <v>7</v>
      </c>
      <c r="F2732" s="2">
        <f t="shared" si="257"/>
        <v>0.77945205479452051</v>
      </c>
      <c r="G2732" s="3">
        <f t="shared" si="256"/>
        <v>9.4991310133601251E-2</v>
      </c>
      <c r="H2732" s="11" t="e">
        <f t="shared" si="259"/>
        <v>#N/A</v>
      </c>
      <c r="I2732" s="11" t="e">
        <f t="shared" si="259"/>
        <v>#N/A</v>
      </c>
      <c r="J2732" s="11" t="e">
        <f t="shared" si="259"/>
        <v>#N/A</v>
      </c>
      <c r="K2732" s="5" t="e">
        <f t="shared" si="259"/>
        <v>#N/A</v>
      </c>
      <c r="L2732" s="5" t="e">
        <f t="shared" si="259"/>
        <v>#N/A</v>
      </c>
      <c r="M2732" s="5" t="e">
        <f t="shared" si="259"/>
        <v>#N/A</v>
      </c>
      <c r="N2732" s="8" t="e">
        <f t="shared" si="259"/>
        <v>#N/A</v>
      </c>
      <c r="O2732" s="8" t="e">
        <f t="shared" si="259"/>
        <v>#N/A</v>
      </c>
      <c r="P2732" s="8" t="e">
        <f t="shared" si="259"/>
        <v>#N/A</v>
      </c>
      <c r="Q2732" s="9">
        <f t="shared" si="259"/>
        <v>0.77364213737522214</v>
      </c>
      <c r="R2732" s="9" t="e">
        <f t="shared" si="259"/>
        <v>#N/A</v>
      </c>
      <c r="S2732" s="9" t="e">
        <f t="shared" si="259"/>
        <v>#N/A</v>
      </c>
    </row>
    <row r="2733" spans="1:19" x14ac:dyDescent="0.3">
      <c r="A2733" s="1">
        <v>45570</v>
      </c>
      <c r="B2733">
        <v>0</v>
      </c>
      <c r="C2733" t="s">
        <v>5</v>
      </c>
      <c r="D2733">
        <v>262</v>
      </c>
      <c r="E2733">
        <f>D2733-MajorAxis</f>
        <v>172</v>
      </c>
      <c r="F2733" s="2">
        <f t="shared" si="257"/>
        <v>0.77945205479452051</v>
      </c>
      <c r="G2733" s="3">
        <f t="shared" si="256"/>
        <v>0.10847875951544818</v>
      </c>
      <c r="H2733" s="11" t="e">
        <f t="shared" si="259"/>
        <v>#N/A</v>
      </c>
      <c r="I2733" s="11" t="e">
        <f t="shared" si="259"/>
        <v>#N/A</v>
      </c>
      <c r="J2733" s="11" t="e">
        <f t="shared" si="259"/>
        <v>#N/A</v>
      </c>
      <c r="K2733" s="5" t="e">
        <f t="shared" si="259"/>
        <v>#N/A</v>
      </c>
      <c r="L2733" s="5" t="e">
        <f t="shared" si="259"/>
        <v>#N/A</v>
      </c>
      <c r="M2733" s="5" t="e">
        <f t="shared" si="259"/>
        <v>#N/A</v>
      </c>
      <c r="N2733" s="8" t="e">
        <f t="shared" si="259"/>
        <v>#N/A</v>
      </c>
      <c r="O2733" s="8" t="e">
        <f t="shared" si="259"/>
        <v>#N/A</v>
      </c>
      <c r="P2733" s="8" t="e">
        <f t="shared" si="259"/>
        <v>#N/A</v>
      </c>
      <c r="Q2733" s="9">
        <f t="shared" si="259"/>
        <v>-0.77186648097801847</v>
      </c>
      <c r="R2733" s="9" t="e">
        <f t="shared" si="259"/>
        <v>#N/A</v>
      </c>
      <c r="S2733" s="9" t="e">
        <f t="shared" si="259"/>
        <v>#N/A</v>
      </c>
    </row>
    <row r="2734" spans="1:19" x14ac:dyDescent="0.3">
      <c r="A2734" s="1">
        <v>45570</v>
      </c>
      <c r="B2734">
        <v>10</v>
      </c>
      <c r="C2734" t="s">
        <v>4</v>
      </c>
      <c r="D2734">
        <v>112</v>
      </c>
      <c r="E2734">
        <f>D2734-MajorAxis</f>
        <v>22</v>
      </c>
      <c r="F2734" s="2">
        <f t="shared" si="257"/>
        <v>0.77945205479452051</v>
      </c>
      <c r="G2734" s="3">
        <f t="shared" si="256"/>
        <v>0.29198787897760814</v>
      </c>
      <c r="H2734" s="11" t="e">
        <f t="shared" si="259"/>
        <v>#N/A</v>
      </c>
      <c r="I2734" s="11" t="e">
        <f t="shared" si="259"/>
        <v>#N/A</v>
      </c>
      <c r="J2734" s="11" t="e">
        <f t="shared" si="259"/>
        <v>#N/A</v>
      </c>
      <c r="K2734" s="5" t="e">
        <f t="shared" si="259"/>
        <v>#N/A</v>
      </c>
      <c r="L2734" s="5" t="e">
        <f t="shared" si="259"/>
        <v>#N/A</v>
      </c>
      <c r="M2734" s="5" t="e">
        <f t="shared" si="259"/>
        <v>#N/A</v>
      </c>
      <c r="N2734" s="8" t="e">
        <f t="shared" si="259"/>
        <v>#N/A</v>
      </c>
      <c r="O2734" s="8" t="e">
        <f t="shared" si="259"/>
        <v>#N/A</v>
      </c>
      <c r="P2734" s="8" t="e">
        <f t="shared" si="259"/>
        <v>#N/A</v>
      </c>
      <c r="Q2734" s="9">
        <f t="shared" si="259"/>
        <v>0.72269536061438633</v>
      </c>
      <c r="R2734" s="9" t="e">
        <f t="shared" si="259"/>
        <v>#N/A</v>
      </c>
      <c r="S2734" s="9" t="e">
        <f t="shared" si="259"/>
        <v>#N/A</v>
      </c>
    </row>
    <row r="2735" spans="1:19" x14ac:dyDescent="0.3">
      <c r="A2735" s="1">
        <v>45570</v>
      </c>
      <c r="B2735">
        <v>10</v>
      </c>
      <c r="C2735" t="s">
        <v>5</v>
      </c>
      <c r="D2735">
        <v>248</v>
      </c>
      <c r="E2735">
        <f>D2735-MajorAxis</f>
        <v>158</v>
      </c>
      <c r="F2735" s="2">
        <f t="shared" si="257"/>
        <v>0.77945205479452051</v>
      </c>
      <c r="G2735" s="3">
        <f t="shared" si="256"/>
        <v>0.29198787897760831</v>
      </c>
      <c r="H2735" s="11" t="e">
        <f t="shared" si="259"/>
        <v>#N/A</v>
      </c>
      <c r="I2735" s="11" t="e">
        <f t="shared" si="259"/>
        <v>#N/A</v>
      </c>
      <c r="J2735" s="11" t="e">
        <f t="shared" si="259"/>
        <v>#N/A</v>
      </c>
      <c r="K2735" s="5" t="e">
        <f t="shared" si="259"/>
        <v>#N/A</v>
      </c>
      <c r="L2735" s="5" t="e">
        <f t="shared" si="259"/>
        <v>#N/A</v>
      </c>
      <c r="M2735" s="5" t="e">
        <f t="shared" si="259"/>
        <v>#N/A</v>
      </c>
      <c r="N2735" s="8" t="e">
        <f t="shared" si="259"/>
        <v>#N/A</v>
      </c>
      <c r="O2735" s="8" t="e">
        <f t="shared" si="259"/>
        <v>#N/A</v>
      </c>
      <c r="P2735" s="8" t="e">
        <f t="shared" si="259"/>
        <v>#N/A</v>
      </c>
      <c r="Q2735" s="9">
        <f t="shared" si="259"/>
        <v>-0.72269536061438622</v>
      </c>
      <c r="R2735" s="9" t="e">
        <f t="shared" si="259"/>
        <v>#N/A</v>
      </c>
      <c r="S2735" s="9" t="e">
        <f t="shared" si="259"/>
        <v>#N/A</v>
      </c>
    </row>
    <row r="2736" spans="1:19" x14ac:dyDescent="0.3">
      <c r="A2736" s="1">
        <v>45570</v>
      </c>
      <c r="B2736">
        <v>20</v>
      </c>
      <c r="C2736" t="s">
        <v>4</v>
      </c>
      <c r="D2736">
        <v>128</v>
      </c>
      <c r="E2736">
        <f>D2736-MajorAxis</f>
        <v>38</v>
      </c>
      <c r="F2736" s="2">
        <f t="shared" si="257"/>
        <v>0.77945205479452051</v>
      </c>
      <c r="G2736" s="3">
        <f t="shared" si="256"/>
        <v>0.47987860200041033</v>
      </c>
      <c r="H2736" s="11" t="e">
        <f t="shared" si="259"/>
        <v>#N/A</v>
      </c>
      <c r="I2736" s="11" t="e">
        <f t="shared" si="259"/>
        <v>#N/A</v>
      </c>
      <c r="J2736" s="11" t="e">
        <f t="shared" si="259"/>
        <v>#N/A</v>
      </c>
      <c r="K2736" s="5" t="e">
        <f t="shared" si="259"/>
        <v>#N/A</v>
      </c>
      <c r="L2736" s="5" t="e">
        <f t="shared" si="259"/>
        <v>#N/A</v>
      </c>
      <c r="M2736" s="5" t="e">
        <f t="shared" si="259"/>
        <v>#N/A</v>
      </c>
      <c r="N2736" s="8" t="e">
        <f t="shared" si="259"/>
        <v>#N/A</v>
      </c>
      <c r="O2736" s="8" t="e">
        <f t="shared" si="259"/>
        <v>#N/A</v>
      </c>
      <c r="P2736" s="8" t="e">
        <f t="shared" si="259"/>
        <v>#N/A</v>
      </c>
      <c r="Q2736" s="9">
        <f t="shared" si="259"/>
        <v>0.61421660109893805</v>
      </c>
      <c r="R2736" s="9" t="e">
        <f t="shared" si="259"/>
        <v>#N/A</v>
      </c>
      <c r="S2736" s="9" t="e">
        <f t="shared" si="259"/>
        <v>#N/A</v>
      </c>
    </row>
    <row r="2737" spans="1:19" x14ac:dyDescent="0.3">
      <c r="A2737" s="1">
        <v>45570</v>
      </c>
      <c r="B2737">
        <v>20</v>
      </c>
      <c r="C2737" t="s">
        <v>5</v>
      </c>
      <c r="D2737">
        <v>232</v>
      </c>
      <c r="E2737">
        <f>D2737-MajorAxis</f>
        <v>142</v>
      </c>
      <c r="F2737" s="2">
        <f t="shared" si="257"/>
        <v>0.77945205479452051</v>
      </c>
      <c r="G2737" s="3">
        <f t="shared" si="256"/>
        <v>0.47987860200041044</v>
      </c>
      <c r="H2737" s="11" t="e">
        <f t="shared" si="259"/>
        <v>#N/A</v>
      </c>
      <c r="I2737" s="11" t="e">
        <f t="shared" si="259"/>
        <v>#N/A</v>
      </c>
      <c r="J2737" s="11" t="e">
        <f t="shared" si="259"/>
        <v>#N/A</v>
      </c>
      <c r="K2737" s="5" t="e">
        <f t="shared" si="259"/>
        <v>#N/A</v>
      </c>
      <c r="L2737" s="5" t="e">
        <f t="shared" si="259"/>
        <v>#N/A</v>
      </c>
      <c r="M2737" s="5" t="e">
        <f t="shared" si="259"/>
        <v>#N/A</v>
      </c>
      <c r="N2737" s="8" t="e">
        <f t="shared" si="259"/>
        <v>#N/A</v>
      </c>
      <c r="O2737" s="8" t="e">
        <f t="shared" si="259"/>
        <v>#N/A</v>
      </c>
      <c r="P2737" s="8" t="e">
        <f t="shared" si="259"/>
        <v>#N/A</v>
      </c>
      <c r="Q2737" s="9">
        <f t="shared" si="259"/>
        <v>-0.61421660109893805</v>
      </c>
      <c r="R2737" s="9" t="e">
        <f t="shared" si="259"/>
        <v>#N/A</v>
      </c>
      <c r="S2737" s="9" t="e">
        <f t="shared" si="259"/>
        <v>#N/A</v>
      </c>
    </row>
    <row r="2738" spans="1:19" x14ac:dyDescent="0.3">
      <c r="A2738" s="1">
        <v>45570</v>
      </c>
      <c r="B2738">
        <v>30</v>
      </c>
      <c r="C2738" t="s">
        <v>4</v>
      </c>
      <c r="D2738">
        <v>154</v>
      </c>
      <c r="E2738">
        <f>D2738-MajorAxis</f>
        <v>64</v>
      </c>
      <c r="F2738" s="2">
        <f t="shared" si="257"/>
        <v>0.77945205479452051</v>
      </c>
      <c r="G2738" s="3">
        <f t="shared" si="256"/>
        <v>0.70056686622496711</v>
      </c>
      <c r="H2738" s="11" t="e">
        <f t="shared" ref="H2738:S2753" si="260">IF(MONTH($A2738)=LEN(H$1),$F2738*COS($E2738/180*PI()),NA())</f>
        <v>#N/A</v>
      </c>
      <c r="I2738" s="11" t="e">
        <f t="shared" si="260"/>
        <v>#N/A</v>
      </c>
      <c r="J2738" s="11" t="e">
        <f t="shared" si="260"/>
        <v>#N/A</v>
      </c>
      <c r="K2738" s="5" t="e">
        <f t="shared" si="260"/>
        <v>#N/A</v>
      </c>
      <c r="L2738" s="5" t="e">
        <f t="shared" si="260"/>
        <v>#N/A</v>
      </c>
      <c r="M2738" s="5" t="e">
        <f t="shared" si="260"/>
        <v>#N/A</v>
      </c>
      <c r="N2738" s="8" t="e">
        <f t="shared" si="260"/>
        <v>#N/A</v>
      </c>
      <c r="O2738" s="8" t="e">
        <f t="shared" si="260"/>
        <v>#N/A</v>
      </c>
      <c r="P2738" s="8" t="e">
        <f t="shared" si="260"/>
        <v>#N/A</v>
      </c>
      <c r="Q2738" s="9">
        <f t="shared" si="260"/>
        <v>0.34168929112737678</v>
      </c>
      <c r="R2738" s="9" t="e">
        <f t="shared" si="260"/>
        <v>#N/A</v>
      </c>
      <c r="S2738" s="9" t="e">
        <f t="shared" si="260"/>
        <v>#N/A</v>
      </c>
    </row>
    <row r="2739" spans="1:19" x14ac:dyDescent="0.3">
      <c r="A2739" s="1">
        <v>45570</v>
      </c>
      <c r="B2739">
        <v>30</v>
      </c>
      <c r="C2739" t="s">
        <v>5</v>
      </c>
      <c r="D2739">
        <v>205</v>
      </c>
      <c r="E2739">
        <f>D2739-MajorAxis</f>
        <v>115</v>
      </c>
      <c r="F2739" s="2">
        <f t="shared" si="257"/>
        <v>0.77945205479452051</v>
      </c>
      <c r="G2739" s="3">
        <f t="shared" si="256"/>
        <v>0.70642346688199154</v>
      </c>
      <c r="H2739" s="11" t="e">
        <f t="shared" si="260"/>
        <v>#N/A</v>
      </c>
      <c r="I2739" s="11" t="e">
        <f t="shared" si="260"/>
        <v>#N/A</v>
      </c>
      <c r="J2739" s="11" t="e">
        <f t="shared" si="260"/>
        <v>#N/A</v>
      </c>
      <c r="K2739" s="5" t="e">
        <f t="shared" si="260"/>
        <v>#N/A</v>
      </c>
      <c r="L2739" s="5" t="e">
        <f t="shared" si="260"/>
        <v>#N/A</v>
      </c>
      <c r="M2739" s="5" t="e">
        <f t="shared" si="260"/>
        <v>#N/A</v>
      </c>
      <c r="N2739" s="8" t="e">
        <f t="shared" si="260"/>
        <v>#N/A</v>
      </c>
      <c r="O2739" s="8" t="e">
        <f t="shared" si="260"/>
        <v>#N/A</v>
      </c>
      <c r="P2739" s="8" t="e">
        <f t="shared" si="260"/>
        <v>#N/A</v>
      </c>
      <c r="Q2739" s="9">
        <f t="shared" si="260"/>
        <v>-0.32941067250747658</v>
      </c>
      <c r="R2739" s="9" t="e">
        <f t="shared" si="260"/>
        <v>#N/A</v>
      </c>
      <c r="S2739" s="9" t="e">
        <f t="shared" si="260"/>
        <v>#N/A</v>
      </c>
    </row>
    <row r="2740" spans="1:19" x14ac:dyDescent="0.3">
      <c r="A2740" s="1">
        <v>45571</v>
      </c>
      <c r="B2740">
        <v>0</v>
      </c>
      <c r="C2740" t="s">
        <v>4</v>
      </c>
      <c r="D2740">
        <v>98</v>
      </c>
      <c r="E2740">
        <f>D2740-MajorAxis</f>
        <v>8</v>
      </c>
      <c r="F2740" s="2">
        <f t="shared" si="257"/>
        <v>0.78219178082191787</v>
      </c>
      <c r="G2740" s="3">
        <f t="shared" si="256"/>
        <v>0.10886005568246215</v>
      </c>
      <c r="H2740" s="11" t="e">
        <f t="shared" si="260"/>
        <v>#N/A</v>
      </c>
      <c r="I2740" s="11" t="e">
        <f t="shared" si="260"/>
        <v>#N/A</v>
      </c>
      <c r="J2740" s="11" t="e">
        <f t="shared" si="260"/>
        <v>#N/A</v>
      </c>
      <c r="K2740" s="5" t="e">
        <f t="shared" si="260"/>
        <v>#N/A</v>
      </c>
      <c r="L2740" s="5" t="e">
        <f t="shared" si="260"/>
        <v>#N/A</v>
      </c>
      <c r="M2740" s="5" t="e">
        <f t="shared" si="260"/>
        <v>#N/A</v>
      </c>
      <c r="N2740" s="8" t="e">
        <f t="shared" si="260"/>
        <v>#N/A</v>
      </c>
      <c r="O2740" s="8" t="e">
        <f t="shared" si="260"/>
        <v>#N/A</v>
      </c>
      <c r="P2740" s="8" t="e">
        <f t="shared" si="260"/>
        <v>#N/A</v>
      </c>
      <c r="Q2740" s="9">
        <f t="shared" si="260"/>
        <v>0.77457954418005026</v>
      </c>
      <c r="R2740" s="9" t="e">
        <f t="shared" si="260"/>
        <v>#N/A</v>
      </c>
      <c r="S2740" s="9" t="e">
        <f t="shared" si="260"/>
        <v>#N/A</v>
      </c>
    </row>
    <row r="2741" spans="1:19" x14ac:dyDescent="0.3">
      <c r="A2741" s="1">
        <v>45571</v>
      </c>
      <c r="B2741">
        <v>0</v>
      </c>
      <c r="C2741" t="s">
        <v>5</v>
      </c>
      <c r="D2741">
        <v>262</v>
      </c>
      <c r="E2741">
        <f>D2741-MajorAxis</f>
        <v>172</v>
      </c>
      <c r="F2741" s="2">
        <f t="shared" si="257"/>
        <v>0.78219178082191787</v>
      </c>
      <c r="G2741" s="3">
        <f t="shared" si="256"/>
        <v>0.10886005568246207</v>
      </c>
      <c r="H2741" s="11" t="e">
        <f t="shared" si="260"/>
        <v>#N/A</v>
      </c>
      <c r="I2741" s="11" t="e">
        <f t="shared" si="260"/>
        <v>#N/A</v>
      </c>
      <c r="J2741" s="11" t="e">
        <f t="shared" si="260"/>
        <v>#N/A</v>
      </c>
      <c r="K2741" s="5" t="e">
        <f t="shared" si="260"/>
        <v>#N/A</v>
      </c>
      <c r="L2741" s="5" t="e">
        <f t="shared" si="260"/>
        <v>#N/A</v>
      </c>
      <c r="M2741" s="5" t="e">
        <f t="shared" si="260"/>
        <v>#N/A</v>
      </c>
      <c r="N2741" s="8" t="e">
        <f t="shared" si="260"/>
        <v>#N/A</v>
      </c>
      <c r="O2741" s="8" t="e">
        <f t="shared" si="260"/>
        <v>#N/A</v>
      </c>
      <c r="P2741" s="8" t="e">
        <f t="shared" si="260"/>
        <v>#N/A</v>
      </c>
      <c r="Q2741" s="9">
        <f t="shared" si="260"/>
        <v>-0.77457954418005026</v>
      </c>
      <c r="R2741" s="9" t="e">
        <f t="shared" si="260"/>
        <v>#N/A</v>
      </c>
      <c r="S2741" s="9" t="e">
        <f t="shared" si="260"/>
        <v>#N/A</v>
      </c>
    </row>
    <row r="2742" spans="1:19" x14ac:dyDescent="0.3">
      <c r="A2742" s="1">
        <v>45571</v>
      </c>
      <c r="B2742">
        <v>10</v>
      </c>
      <c r="C2742" t="s">
        <v>4</v>
      </c>
      <c r="D2742">
        <v>112</v>
      </c>
      <c r="E2742">
        <f>D2742-MajorAxis</f>
        <v>22</v>
      </c>
      <c r="F2742" s="2">
        <f t="shared" si="257"/>
        <v>0.78219178082191787</v>
      </c>
      <c r="G2742" s="3">
        <f t="shared" si="256"/>
        <v>0.29301419841162435</v>
      </c>
      <c r="H2742" s="11" t="e">
        <f t="shared" si="260"/>
        <v>#N/A</v>
      </c>
      <c r="I2742" s="11" t="e">
        <f t="shared" si="260"/>
        <v>#N/A</v>
      </c>
      <c r="J2742" s="11" t="e">
        <f t="shared" si="260"/>
        <v>#N/A</v>
      </c>
      <c r="K2742" s="5" t="e">
        <f t="shared" si="260"/>
        <v>#N/A</v>
      </c>
      <c r="L2742" s="5" t="e">
        <f t="shared" si="260"/>
        <v>#N/A</v>
      </c>
      <c r="M2742" s="5" t="e">
        <f t="shared" si="260"/>
        <v>#N/A</v>
      </c>
      <c r="N2742" s="8" t="e">
        <f t="shared" si="260"/>
        <v>#N/A</v>
      </c>
      <c r="O2742" s="8" t="e">
        <f t="shared" si="260"/>
        <v>#N/A</v>
      </c>
      <c r="P2742" s="8" t="e">
        <f t="shared" si="260"/>
        <v>#N/A</v>
      </c>
      <c r="Q2742" s="9">
        <f t="shared" si="260"/>
        <v>0.72523559035292562</v>
      </c>
      <c r="R2742" s="9" t="e">
        <f t="shared" si="260"/>
        <v>#N/A</v>
      </c>
      <c r="S2742" s="9" t="e">
        <f t="shared" si="260"/>
        <v>#N/A</v>
      </c>
    </row>
    <row r="2743" spans="1:19" x14ac:dyDescent="0.3">
      <c r="A2743" s="1">
        <v>45571</v>
      </c>
      <c r="B2743">
        <v>10</v>
      </c>
      <c r="C2743" t="s">
        <v>5</v>
      </c>
      <c r="D2743">
        <v>247</v>
      </c>
      <c r="E2743">
        <f>D2743-MajorAxis</f>
        <v>157</v>
      </c>
      <c r="F2743" s="2">
        <f t="shared" si="257"/>
        <v>0.78219178082191787</v>
      </c>
      <c r="G2743" s="3">
        <f t="shared" si="256"/>
        <v>0.30562667721558268</v>
      </c>
      <c r="H2743" s="11" t="e">
        <f t="shared" si="260"/>
        <v>#N/A</v>
      </c>
      <c r="I2743" s="11" t="e">
        <f t="shared" si="260"/>
        <v>#N/A</v>
      </c>
      <c r="J2743" s="11" t="e">
        <f t="shared" si="260"/>
        <v>#N/A</v>
      </c>
      <c r="K2743" s="5" t="e">
        <f t="shared" si="260"/>
        <v>#N/A</v>
      </c>
      <c r="L2743" s="5" t="e">
        <f t="shared" si="260"/>
        <v>#N/A</v>
      </c>
      <c r="M2743" s="5" t="e">
        <f t="shared" si="260"/>
        <v>#N/A</v>
      </c>
      <c r="N2743" s="8" t="e">
        <f t="shared" si="260"/>
        <v>#N/A</v>
      </c>
      <c r="O2743" s="8" t="e">
        <f t="shared" si="260"/>
        <v>#N/A</v>
      </c>
      <c r="P2743" s="8" t="e">
        <f t="shared" si="260"/>
        <v>#N/A</v>
      </c>
      <c r="Q2743" s="9">
        <f t="shared" si="260"/>
        <v>-0.72001133057718292</v>
      </c>
      <c r="R2743" s="9" t="e">
        <f t="shared" si="260"/>
        <v>#N/A</v>
      </c>
      <c r="S2743" s="9" t="e">
        <f t="shared" si="260"/>
        <v>#N/A</v>
      </c>
    </row>
    <row r="2744" spans="1:19" x14ac:dyDescent="0.3">
      <c r="A2744" s="1">
        <v>45571</v>
      </c>
      <c r="B2744">
        <v>20</v>
      </c>
      <c r="C2744" t="s">
        <v>4</v>
      </c>
      <c r="D2744">
        <v>129</v>
      </c>
      <c r="E2744">
        <f>D2744-MajorAxis</f>
        <v>39</v>
      </c>
      <c r="F2744" s="2">
        <f t="shared" si="257"/>
        <v>0.78219178082191787</v>
      </c>
      <c r="G2744" s="3">
        <f t="shared" si="256"/>
        <v>0.49224923738281812</v>
      </c>
      <c r="H2744" s="11" t="e">
        <f t="shared" si="260"/>
        <v>#N/A</v>
      </c>
      <c r="I2744" s="11" t="e">
        <f t="shared" si="260"/>
        <v>#N/A</v>
      </c>
      <c r="J2744" s="11" t="e">
        <f t="shared" si="260"/>
        <v>#N/A</v>
      </c>
      <c r="K2744" s="5" t="e">
        <f t="shared" si="260"/>
        <v>#N/A</v>
      </c>
      <c r="L2744" s="5" t="e">
        <f t="shared" si="260"/>
        <v>#N/A</v>
      </c>
      <c r="M2744" s="5" t="e">
        <f t="shared" si="260"/>
        <v>#N/A</v>
      </c>
      <c r="N2744" s="8" t="e">
        <f t="shared" si="260"/>
        <v>#N/A</v>
      </c>
      <c r="O2744" s="8" t="e">
        <f t="shared" si="260"/>
        <v>#N/A</v>
      </c>
      <c r="P2744" s="8" t="e">
        <f t="shared" si="260"/>
        <v>#N/A</v>
      </c>
      <c r="Q2744" s="9">
        <f t="shared" si="260"/>
        <v>0.60787718355058962</v>
      </c>
      <c r="R2744" s="9" t="e">
        <f t="shared" si="260"/>
        <v>#N/A</v>
      </c>
      <c r="S2744" s="9" t="e">
        <f t="shared" si="260"/>
        <v>#N/A</v>
      </c>
    </row>
    <row r="2745" spans="1:19" x14ac:dyDescent="0.3">
      <c r="A2745" s="1">
        <v>45571</v>
      </c>
      <c r="B2745">
        <v>20</v>
      </c>
      <c r="C2745" t="s">
        <v>5</v>
      </c>
      <c r="D2745">
        <v>231</v>
      </c>
      <c r="E2745">
        <f>D2745-MajorAxis</f>
        <v>141</v>
      </c>
      <c r="F2745" s="2">
        <f t="shared" si="257"/>
        <v>0.78219178082191787</v>
      </c>
      <c r="G2745" s="3">
        <f t="shared" si="256"/>
        <v>0.49224923738281806</v>
      </c>
      <c r="H2745" s="11" t="e">
        <f t="shared" si="260"/>
        <v>#N/A</v>
      </c>
      <c r="I2745" s="11" t="e">
        <f t="shared" si="260"/>
        <v>#N/A</v>
      </c>
      <c r="J2745" s="11" t="e">
        <f t="shared" si="260"/>
        <v>#N/A</v>
      </c>
      <c r="K2745" s="5" t="e">
        <f t="shared" si="260"/>
        <v>#N/A</v>
      </c>
      <c r="L2745" s="5" t="e">
        <f t="shared" si="260"/>
        <v>#N/A</v>
      </c>
      <c r="M2745" s="5" t="e">
        <f t="shared" si="260"/>
        <v>#N/A</v>
      </c>
      <c r="N2745" s="8" t="e">
        <f t="shared" si="260"/>
        <v>#N/A</v>
      </c>
      <c r="O2745" s="8" t="e">
        <f t="shared" si="260"/>
        <v>#N/A</v>
      </c>
      <c r="P2745" s="8" t="e">
        <f t="shared" si="260"/>
        <v>#N/A</v>
      </c>
      <c r="Q2745" s="9">
        <f t="shared" si="260"/>
        <v>-0.60787718355058962</v>
      </c>
      <c r="R2745" s="9" t="e">
        <f t="shared" si="260"/>
        <v>#N/A</v>
      </c>
      <c r="S2745" s="9" t="e">
        <f t="shared" si="260"/>
        <v>#N/A</v>
      </c>
    </row>
    <row r="2746" spans="1:19" x14ac:dyDescent="0.3">
      <c r="A2746" s="1">
        <v>45571</v>
      </c>
      <c r="B2746">
        <v>30</v>
      </c>
      <c r="C2746" t="s">
        <v>4</v>
      </c>
      <c r="D2746">
        <v>156</v>
      </c>
      <c r="E2746">
        <f>D2746-MajorAxis</f>
        <v>66</v>
      </c>
      <c r="F2746" s="2">
        <f t="shared" si="257"/>
        <v>0.78219178082191787</v>
      </c>
      <c r="G2746" s="3">
        <f t="shared" si="256"/>
        <v>0.71456774837523995</v>
      </c>
      <c r="H2746" s="11" t="e">
        <f t="shared" si="260"/>
        <v>#N/A</v>
      </c>
      <c r="I2746" s="11" t="e">
        <f t="shared" si="260"/>
        <v>#N/A</v>
      </c>
      <c r="J2746" s="11" t="e">
        <f t="shared" si="260"/>
        <v>#N/A</v>
      </c>
      <c r="K2746" s="5" t="e">
        <f t="shared" si="260"/>
        <v>#N/A</v>
      </c>
      <c r="L2746" s="5" t="e">
        <f t="shared" si="260"/>
        <v>#N/A</v>
      </c>
      <c r="M2746" s="5" t="e">
        <f t="shared" si="260"/>
        <v>#N/A</v>
      </c>
      <c r="N2746" s="8" t="e">
        <f t="shared" si="260"/>
        <v>#N/A</v>
      </c>
      <c r="O2746" s="8" t="e">
        <f t="shared" si="260"/>
        <v>#N/A</v>
      </c>
      <c r="P2746" s="8" t="e">
        <f t="shared" si="260"/>
        <v>#N/A</v>
      </c>
      <c r="Q2746" s="9">
        <f t="shared" si="260"/>
        <v>0.3181460591729891</v>
      </c>
      <c r="R2746" s="9" t="e">
        <f t="shared" si="260"/>
        <v>#N/A</v>
      </c>
      <c r="S2746" s="9" t="e">
        <f t="shared" si="260"/>
        <v>#N/A</v>
      </c>
    </row>
    <row r="2747" spans="1:19" x14ac:dyDescent="0.3">
      <c r="A2747" s="1">
        <v>45571</v>
      </c>
      <c r="B2747">
        <v>30</v>
      </c>
      <c r="C2747" t="s">
        <v>5</v>
      </c>
      <c r="D2747">
        <v>203</v>
      </c>
      <c r="E2747">
        <f>D2747-MajorAxis</f>
        <v>113</v>
      </c>
      <c r="F2747" s="2">
        <f t="shared" si="257"/>
        <v>0.78219178082191787</v>
      </c>
      <c r="G2747" s="3">
        <f t="shared" si="256"/>
        <v>0.72001133057718292</v>
      </c>
      <c r="H2747" s="11" t="e">
        <f t="shared" si="260"/>
        <v>#N/A</v>
      </c>
      <c r="I2747" s="11" t="e">
        <f t="shared" si="260"/>
        <v>#N/A</v>
      </c>
      <c r="J2747" s="11" t="e">
        <f t="shared" si="260"/>
        <v>#N/A</v>
      </c>
      <c r="K2747" s="5" t="e">
        <f t="shared" si="260"/>
        <v>#N/A</v>
      </c>
      <c r="L2747" s="5" t="e">
        <f t="shared" si="260"/>
        <v>#N/A</v>
      </c>
      <c r="M2747" s="5" t="e">
        <f t="shared" si="260"/>
        <v>#N/A</v>
      </c>
      <c r="N2747" s="8" t="e">
        <f t="shared" si="260"/>
        <v>#N/A</v>
      </c>
      <c r="O2747" s="8" t="e">
        <f t="shared" si="260"/>
        <v>#N/A</v>
      </c>
      <c r="P2747" s="8" t="e">
        <f t="shared" si="260"/>
        <v>#N/A</v>
      </c>
      <c r="Q2747" s="9">
        <f t="shared" si="260"/>
        <v>-0.30562667721558251</v>
      </c>
      <c r="R2747" s="9" t="e">
        <f t="shared" si="260"/>
        <v>#N/A</v>
      </c>
      <c r="S2747" s="9" t="e">
        <f t="shared" si="260"/>
        <v>#N/A</v>
      </c>
    </row>
    <row r="2748" spans="1:19" x14ac:dyDescent="0.3">
      <c r="A2748" s="1">
        <v>45572</v>
      </c>
      <c r="B2748">
        <v>0</v>
      </c>
      <c r="C2748" t="s">
        <v>4</v>
      </c>
      <c r="D2748">
        <v>99</v>
      </c>
      <c r="E2748">
        <f>D2748-MajorAxis</f>
        <v>9</v>
      </c>
      <c r="F2748" s="2">
        <f t="shared" si="257"/>
        <v>0.78493150684931501</v>
      </c>
      <c r="G2748" s="3">
        <f t="shared" si="256"/>
        <v>0.12279034036719491</v>
      </c>
      <c r="H2748" s="11" t="e">
        <f t="shared" si="260"/>
        <v>#N/A</v>
      </c>
      <c r="I2748" s="11" t="e">
        <f t="shared" si="260"/>
        <v>#N/A</v>
      </c>
      <c r="J2748" s="11" t="e">
        <f t="shared" si="260"/>
        <v>#N/A</v>
      </c>
      <c r="K2748" s="5" t="e">
        <f t="shared" si="260"/>
        <v>#N/A</v>
      </c>
      <c r="L2748" s="5" t="e">
        <f t="shared" si="260"/>
        <v>#N/A</v>
      </c>
      <c r="M2748" s="5" t="e">
        <f t="shared" si="260"/>
        <v>#N/A</v>
      </c>
      <c r="N2748" s="8" t="e">
        <f t="shared" si="260"/>
        <v>#N/A</v>
      </c>
      <c r="O2748" s="8" t="e">
        <f t="shared" si="260"/>
        <v>#N/A</v>
      </c>
      <c r="P2748" s="8" t="e">
        <f t="shared" si="260"/>
        <v>#N/A</v>
      </c>
      <c r="Q2748" s="9">
        <f t="shared" si="260"/>
        <v>0.77526769748084101</v>
      </c>
      <c r="R2748" s="9" t="e">
        <f t="shared" si="260"/>
        <v>#N/A</v>
      </c>
      <c r="S2748" s="9" t="e">
        <f t="shared" si="260"/>
        <v>#N/A</v>
      </c>
    </row>
    <row r="2749" spans="1:19" x14ac:dyDescent="0.3">
      <c r="A2749" s="1">
        <v>45572</v>
      </c>
      <c r="B2749">
        <v>0</v>
      </c>
      <c r="C2749" t="s">
        <v>5</v>
      </c>
      <c r="D2749">
        <v>261</v>
      </c>
      <c r="E2749">
        <f>D2749-MajorAxis</f>
        <v>171</v>
      </c>
      <c r="F2749" s="2">
        <f t="shared" si="257"/>
        <v>0.78493150684931501</v>
      </c>
      <c r="G2749" s="3">
        <f t="shared" si="256"/>
        <v>0.12279034036719499</v>
      </c>
      <c r="H2749" s="11" t="e">
        <f t="shared" si="260"/>
        <v>#N/A</v>
      </c>
      <c r="I2749" s="11" t="e">
        <f t="shared" si="260"/>
        <v>#N/A</v>
      </c>
      <c r="J2749" s="11" t="e">
        <f t="shared" si="260"/>
        <v>#N/A</v>
      </c>
      <c r="K2749" s="5" t="e">
        <f t="shared" si="260"/>
        <v>#N/A</v>
      </c>
      <c r="L2749" s="5" t="e">
        <f t="shared" si="260"/>
        <v>#N/A</v>
      </c>
      <c r="M2749" s="5" t="e">
        <f t="shared" si="260"/>
        <v>#N/A</v>
      </c>
      <c r="N2749" s="8" t="e">
        <f t="shared" si="260"/>
        <v>#N/A</v>
      </c>
      <c r="O2749" s="8" t="e">
        <f t="shared" si="260"/>
        <v>#N/A</v>
      </c>
      <c r="P2749" s="8" t="e">
        <f t="shared" si="260"/>
        <v>#N/A</v>
      </c>
      <c r="Q2749" s="9">
        <f t="shared" si="260"/>
        <v>-0.7752676974808409</v>
      </c>
      <c r="R2749" s="9" t="e">
        <f t="shared" si="260"/>
        <v>#N/A</v>
      </c>
      <c r="S2749" s="9" t="e">
        <f t="shared" si="260"/>
        <v>#N/A</v>
      </c>
    </row>
    <row r="2750" spans="1:19" x14ac:dyDescent="0.3">
      <c r="A2750" s="1">
        <v>45572</v>
      </c>
      <c r="B2750">
        <v>10</v>
      </c>
      <c r="C2750" t="s">
        <v>4</v>
      </c>
      <c r="D2750">
        <v>113</v>
      </c>
      <c r="E2750">
        <f>D2750-MajorAxis</f>
        <v>23</v>
      </c>
      <c r="F2750" s="2">
        <f t="shared" si="257"/>
        <v>0.78493150684931501</v>
      </c>
      <c r="G2750" s="3">
        <f t="shared" si="256"/>
        <v>0.30669717345801895</v>
      </c>
      <c r="H2750" s="11" t="e">
        <f t="shared" si="260"/>
        <v>#N/A</v>
      </c>
      <c r="I2750" s="11" t="e">
        <f t="shared" si="260"/>
        <v>#N/A</v>
      </c>
      <c r="J2750" s="11" t="e">
        <f t="shared" si="260"/>
        <v>#N/A</v>
      </c>
      <c r="K2750" s="5" t="e">
        <f t="shared" si="260"/>
        <v>#N/A</v>
      </c>
      <c r="L2750" s="5" t="e">
        <f t="shared" si="260"/>
        <v>#N/A</v>
      </c>
      <c r="M2750" s="5" t="e">
        <f t="shared" si="260"/>
        <v>#N/A</v>
      </c>
      <c r="N2750" s="8" t="e">
        <f t="shared" si="260"/>
        <v>#N/A</v>
      </c>
      <c r="O2750" s="8" t="e">
        <f t="shared" si="260"/>
        <v>#N/A</v>
      </c>
      <c r="P2750" s="8" t="e">
        <f t="shared" si="260"/>
        <v>#N/A</v>
      </c>
      <c r="Q2750" s="9">
        <f t="shared" si="260"/>
        <v>0.72253326168253196</v>
      </c>
      <c r="R2750" s="9" t="e">
        <f t="shared" si="260"/>
        <v>#N/A</v>
      </c>
      <c r="S2750" s="9" t="e">
        <f t="shared" si="260"/>
        <v>#N/A</v>
      </c>
    </row>
    <row r="2751" spans="1:19" x14ac:dyDescent="0.3">
      <c r="A2751" s="1">
        <v>45572</v>
      </c>
      <c r="B2751">
        <v>10</v>
      </c>
      <c r="C2751" t="s">
        <v>5</v>
      </c>
      <c r="D2751">
        <v>247</v>
      </c>
      <c r="E2751">
        <f>D2751-MajorAxis</f>
        <v>157</v>
      </c>
      <c r="F2751" s="2">
        <f t="shared" si="257"/>
        <v>0.78493150684931501</v>
      </c>
      <c r="G2751" s="3">
        <f t="shared" si="256"/>
        <v>0.306697173458019</v>
      </c>
      <c r="H2751" s="11" t="e">
        <f t="shared" si="260"/>
        <v>#N/A</v>
      </c>
      <c r="I2751" s="11" t="e">
        <f t="shared" si="260"/>
        <v>#N/A</v>
      </c>
      <c r="J2751" s="11" t="e">
        <f t="shared" si="260"/>
        <v>#N/A</v>
      </c>
      <c r="K2751" s="5" t="e">
        <f t="shared" si="260"/>
        <v>#N/A</v>
      </c>
      <c r="L2751" s="5" t="e">
        <f t="shared" si="260"/>
        <v>#N/A</v>
      </c>
      <c r="M2751" s="5" t="e">
        <f t="shared" si="260"/>
        <v>#N/A</v>
      </c>
      <c r="N2751" s="8" t="e">
        <f t="shared" si="260"/>
        <v>#N/A</v>
      </c>
      <c r="O2751" s="8" t="e">
        <f t="shared" si="260"/>
        <v>#N/A</v>
      </c>
      <c r="P2751" s="8" t="e">
        <f t="shared" si="260"/>
        <v>#N/A</v>
      </c>
      <c r="Q2751" s="9">
        <f t="shared" si="260"/>
        <v>-0.72253326168253196</v>
      </c>
      <c r="R2751" s="9" t="e">
        <f t="shared" si="260"/>
        <v>#N/A</v>
      </c>
      <c r="S2751" s="9" t="e">
        <f t="shared" si="260"/>
        <v>#N/A</v>
      </c>
    </row>
    <row r="2752" spans="1:19" x14ac:dyDescent="0.3">
      <c r="A2752" s="1">
        <v>45572</v>
      </c>
      <c r="B2752">
        <v>20</v>
      </c>
      <c r="C2752" t="s">
        <v>4</v>
      </c>
      <c r="D2752">
        <v>130</v>
      </c>
      <c r="E2752">
        <f>D2752-MajorAxis</f>
        <v>40</v>
      </c>
      <c r="F2752" s="2">
        <f t="shared" si="257"/>
        <v>0.78493150684931501</v>
      </c>
      <c r="G2752" s="3">
        <f t="shared" si="256"/>
        <v>0.50454424705532464</v>
      </c>
      <c r="H2752" s="11" t="e">
        <f t="shared" si="260"/>
        <v>#N/A</v>
      </c>
      <c r="I2752" s="11" t="e">
        <f t="shared" si="260"/>
        <v>#N/A</v>
      </c>
      <c r="J2752" s="11" t="e">
        <f t="shared" si="260"/>
        <v>#N/A</v>
      </c>
      <c r="K2752" s="5" t="e">
        <f t="shared" si="260"/>
        <v>#N/A</v>
      </c>
      <c r="L2752" s="5" t="e">
        <f t="shared" si="260"/>
        <v>#N/A</v>
      </c>
      <c r="M2752" s="5" t="e">
        <f t="shared" si="260"/>
        <v>#N/A</v>
      </c>
      <c r="N2752" s="8" t="e">
        <f t="shared" si="260"/>
        <v>#N/A</v>
      </c>
      <c r="O2752" s="8" t="e">
        <f t="shared" si="260"/>
        <v>#N/A</v>
      </c>
      <c r="P2752" s="8" t="e">
        <f t="shared" si="260"/>
        <v>#N/A</v>
      </c>
      <c r="Q2752" s="9">
        <f t="shared" si="260"/>
        <v>0.60129241905092379</v>
      </c>
      <c r="R2752" s="9" t="e">
        <f t="shared" si="260"/>
        <v>#N/A</v>
      </c>
      <c r="S2752" s="9" t="e">
        <f t="shared" si="260"/>
        <v>#N/A</v>
      </c>
    </row>
    <row r="2753" spans="1:19" x14ac:dyDescent="0.3">
      <c r="A2753" s="1">
        <v>45572</v>
      </c>
      <c r="B2753">
        <v>20</v>
      </c>
      <c r="C2753" t="s">
        <v>5</v>
      </c>
      <c r="D2753">
        <v>230</v>
      </c>
      <c r="E2753">
        <f>D2753-MajorAxis</f>
        <v>140</v>
      </c>
      <c r="F2753" s="2">
        <f t="shared" si="257"/>
        <v>0.78493150684931501</v>
      </c>
      <c r="G2753" s="3">
        <f t="shared" si="256"/>
        <v>0.50454424705532475</v>
      </c>
      <c r="H2753" s="11" t="e">
        <f t="shared" si="260"/>
        <v>#N/A</v>
      </c>
      <c r="I2753" s="11" t="e">
        <f t="shared" si="260"/>
        <v>#N/A</v>
      </c>
      <c r="J2753" s="11" t="e">
        <f t="shared" si="260"/>
        <v>#N/A</v>
      </c>
      <c r="K2753" s="5" t="e">
        <f t="shared" si="260"/>
        <v>#N/A</v>
      </c>
      <c r="L2753" s="5" t="e">
        <f t="shared" si="260"/>
        <v>#N/A</v>
      </c>
      <c r="M2753" s="5" t="e">
        <f t="shared" si="260"/>
        <v>#N/A</v>
      </c>
      <c r="N2753" s="8" t="e">
        <f t="shared" si="260"/>
        <v>#N/A</v>
      </c>
      <c r="O2753" s="8" t="e">
        <f t="shared" si="260"/>
        <v>#N/A</v>
      </c>
      <c r="P2753" s="8" t="e">
        <f t="shared" si="260"/>
        <v>#N/A</v>
      </c>
      <c r="Q2753" s="9">
        <f t="shared" si="260"/>
        <v>-0.60129241905092368</v>
      </c>
      <c r="R2753" s="9" t="e">
        <f t="shared" si="260"/>
        <v>#N/A</v>
      </c>
      <c r="S2753" s="9" t="e">
        <f t="shared" si="260"/>
        <v>#N/A</v>
      </c>
    </row>
    <row r="2754" spans="1:19" x14ac:dyDescent="0.3">
      <c r="A2754" s="1">
        <v>45572</v>
      </c>
      <c r="B2754">
        <v>30</v>
      </c>
      <c r="C2754" t="s">
        <v>4</v>
      </c>
      <c r="D2754">
        <v>158</v>
      </c>
      <c r="E2754">
        <f>D2754-MajorAxis</f>
        <v>68</v>
      </c>
      <c r="F2754" s="2">
        <f t="shared" si="257"/>
        <v>0.78493150684931501</v>
      </c>
      <c r="G2754" s="3">
        <f t="shared" si="256"/>
        <v>0.72777582009146446</v>
      </c>
      <c r="H2754" s="11" t="e">
        <f t="shared" ref="H2754:S2769" si="261">IF(MONTH($A2754)=LEN(H$1),$F2754*COS($E2754/180*PI()),NA())</f>
        <v>#N/A</v>
      </c>
      <c r="I2754" s="11" t="e">
        <f t="shared" si="261"/>
        <v>#N/A</v>
      </c>
      <c r="J2754" s="11" t="e">
        <f t="shared" si="261"/>
        <v>#N/A</v>
      </c>
      <c r="K2754" s="5" t="e">
        <f t="shared" si="261"/>
        <v>#N/A</v>
      </c>
      <c r="L2754" s="5" t="e">
        <f t="shared" si="261"/>
        <v>#N/A</v>
      </c>
      <c r="M2754" s="5" t="e">
        <f t="shared" si="261"/>
        <v>#N/A</v>
      </c>
      <c r="N2754" s="8" t="e">
        <f t="shared" si="261"/>
        <v>#N/A</v>
      </c>
      <c r="O2754" s="8" t="e">
        <f t="shared" si="261"/>
        <v>#N/A</v>
      </c>
      <c r="P2754" s="8" t="e">
        <f t="shared" si="261"/>
        <v>#N/A</v>
      </c>
      <c r="Q2754" s="9">
        <f t="shared" si="261"/>
        <v>0.29404051784564061</v>
      </c>
      <c r="R2754" s="9" t="e">
        <f t="shared" si="261"/>
        <v>#N/A</v>
      </c>
      <c r="S2754" s="9" t="e">
        <f t="shared" si="261"/>
        <v>#N/A</v>
      </c>
    </row>
    <row r="2755" spans="1:19" x14ac:dyDescent="0.3">
      <c r="A2755" s="1">
        <v>45572</v>
      </c>
      <c r="B2755">
        <v>30</v>
      </c>
      <c r="C2755" t="s">
        <v>5</v>
      </c>
      <c r="D2755">
        <v>202</v>
      </c>
      <c r="E2755">
        <f>D2755-MajorAxis</f>
        <v>112</v>
      </c>
      <c r="F2755" s="2">
        <f t="shared" si="257"/>
        <v>0.78493150684931501</v>
      </c>
      <c r="G2755" s="3">
        <f t="shared" ref="G2755:G2818" si="262">F2755*SIN($E2755/180*PI())</f>
        <v>0.72777582009146458</v>
      </c>
      <c r="H2755" s="11" t="e">
        <f t="shared" si="261"/>
        <v>#N/A</v>
      </c>
      <c r="I2755" s="11" t="e">
        <f t="shared" si="261"/>
        <v>#N/A</v>
      </c>
      <c r="J2755" s="11" t="e">
        <f t="shared" si="261"/>
        <v>#N/A</v>
      </c>
      <c r="K2755" s="5" t="e">
        <f t="shared" si="261"/>
        <v>#N/A</v>
      </c>
      <c r="L2755" s="5" t="e">
        <f t="shared" si="261"/>
        <v>#N/A</v>
      </c>
      <c r="M2755" s="5" t="e">
        <f t="shared" si="261"/>
        <v>#N/A</v>
      </c>
      <c r="N2755" s="8" t="e">
        <f t="shared" si="261"/>
        <v>#N/A</v>
      </c>
      <c r="O2755" s="8" t="e">
        <f t="shared" si="261"/>
        <v>#N/A</v>
      </c>
      <c r="P2755" s="8" t="e">
        <f t="shared" si="261"/>
        <v>#N/A</v>
      </c>
      <c r="Q2755" s="9">
        <f t="shared" si="261"/>
        <v>-0.29404051784564056</v>
      </c>
      <c r="R2755" s="9" t="e">
        <f t="shared" si="261"/>
        <v>#N/A</v>
      </c>
      <c r="S2755" s="9" t="e">
        <f t="shared" si="261"/>
        <v>#N/A</v>
      </c>
    </row>
    <row r="2756" spans="1:19" x14ac:dyDescent="0.3">
      <c r="A2756" s="1">
        <v>45573</v>
      </c>
      <c r="B2756">
        <v>0</v>
      </c>
      <c r="C2756" t="s">
        <v>4</v>
      </c>
      <c r="D2756">
        <v>99</v>
      </c>
      <c r="E2756">
        <f>D2756-MajorAxis</f>
        <v>9</v>
      </c>
      <c r="F2756" s="2">
        <f t="shared" ref="F2756:F2819" si="263">0.5+ABS(DATE(2024,6,25)-A2756)/365</f>
        <v>0.78767123287671237</v>
      </c>
      <c r="G2756" s="3">
        <f t="shared" si="262"/>
        <v>0.1232189279426476</v>
      </c>
      <c r="H2756" s="11" t="e">
        <f t="shared" si="261"/>
        <v>#N/A</v>
      </c>
      <c r="I2756" s="11" t="e">
        <f t="shared" si="261"/>
        <v>#N/A</v>
      </c>
      <c r="J2756" s="11" t="e">
        <f t="shared" si="261"/>
        <v>#N/A</v>
      </c>
      <c r="K2756" s="5" t="e">
        <f t="shared" si="261"/>
        <v>#N/A</v>
      </c>
      <c r="L2756" s="5" t="e">
        <f t="shared" si="261"/>
        <v>#N/A</v>
      </c>
      <c r="M2756" s="5" t="e">
        <f t="shared" si="261"/>
        <v>#N/A</v>
      </c>
      <c r="N2756" s="8" t="e">
        <f t="shared" si="261"/>
        <v>#N/A</v>
      </c>
      <c r="O2756" s="8" t="e">
        <f t="shared" si="261"/>
        <v>#N/A</v>
      </c>
      <c r="P2756" s="8" t="e">
        <f t="shared" si="261"/>
        <v>#N/A</v>
      </c>
      <c r="Q2756" s="9">
        <f t="shared" si="261"/>
        <v>0.77797369293452634</v>
      </c>
      <c r="R2756" s="9" t="e">
        <f t="shared" si="261"/>
        <v>#N/A</v>
      </c>
      <c r="S2756" s="9" t="e">
        <f t="shared" si="261"/>
        <v>#N/A</v>
      </c>
    </row>
    <row r="2757" spans="1:19" x14ac:dyDescent="0.3">
      <c r="A2757" s="1">
        <v>45573</v>
      </c>
      <c r="B2757">
        <v>0</v>
      </c>
      <c r="C2757" t="s">
        <v>5</v>
      </c>
      <c r="D2757">
        <v>260</v>
      </c>
      <c r="E2757">
        <f>D2757-MajorAxis</f>
        <v>170</v>
      </c>
      <c r="F2757" s="2">
        <f t="shared" si="263"/>
        <v>0.78767123287671237</v>
      </c>
      <c r="G2757" s="3">
        <f t="shared" si="262"/>
        <v>0.13677767418970568</v>
      </c>
      <c r="H2757" s="11" t="e">
        <f t="shared" si="261"/>
        <v>#N/A</v>
      </c>
      <c r="I2757" s="11" t="e">
        <f t="shared" si="261"/>
        <v>#N/A</v>
      </c>
      <c r="J2757" s="11" t="e">
        <f t="shared" si="261"/>
        <v>#N/A</v>
      </c>
      <c r="K2757" s="5" t="e">
        <f t="shared" si="261"/>
        <v>#N/A</v>
      </c>
      <c r="L2757" s="5" t="e">
        <f t="shared" si="261"/>
        <v>#N/A</v>
      </c>
      <c r="M2757" s="5" t="e">
        <f t="shared" si="261"/>
        <v>#N/A</v>
      </c>
      <c r="N2757" s="8" t="e">
        <f t="shared" si="261"/>
        <v>#N/A</v>
      </c>
      <c r="O2757" s="8" t="e">
        <f t="shared" si="261"/>
        <v>#N/A</v>
      </c>
      <c r="P2757" s="8" t="e">
        <f t="shared" si="261"/>
        <v>#N/A</v>
      </c>
      <c r="Q2757" s="9">
        <f t="shared" si="261"/>
        <v>-0.77570473696167075</v>
      </c>
      <c r="R2757" s="9" t="e">
        <f t="shared" si="261"/>
        <v>#N/A</v>
      </c>
      <c r="S2757" s="9" t="e">
        <f t="shared" si="261"/>
        <v>#N/A</v>
      </c>
    </row>
    <row r="2758" spans="1:19" x14ac:dyDescent="0.3">
      <c r="A2758" s="1">
        <v>45573</v>
      </c>
      <c r="B2758">
        <v>10</v>
      </c>
      <c r="C2758" t="s">
        <v>4</v>
      </c>
      <c r="D2758">
        <v>114</v>
      </c>
      <c r="E2758">
        <f>D2758-MajorAxis</f>
        <v>24</v>
      </c>
      <c r="F2758" s="2">
        <f t="shared" si="263"/>
        <v>0.78767123287671237</v>
      </c>
      <c r="G2758" s="3">
        <f t="shared" si="262"/>
        <v>0.32037475310765084</v>
      </c>
      <c r="H2758" s="11" t="e">
        <f t="shared" si="261"/>
        <v>#N/A</v>
      </c>
      <c r="I2758" s="11" t="e">
        <f t="shared" si="261"/>
        <v>#N/A</v>
      </c>
      <c r="J2758" s="11" t="e">
        <f t="shared" si="261"/>
        <v>#N/A</v>
      </c>
      <c r="K2758" s="5" t="e">
        <f t="shared" si="261"/>
        <v>#N/A</v>
      </c>
      <c r="L2758" s="5" t="e">
        <f t="shared" si="261"/>
        <v>#N/A</v>
      </c>
      <c r="M2758" s="5" t="e">
        <f t="shared" si="261"/>
        <v>#N/A</v>
      </c>
      <c r="N2758" s="8" t="e">
        <f t="shared" si="261"/>
        <v>#N/A</v>
      </c>
      <c r="O2758" s="8" t="e">
        <f t="shared" si="261"/>
        <v>#N/A</v>
      </c>
      <c r="P2758" s="8" t="e">
        <f t="shared" si="261"/>
        <v>#N/A</v>
      </c>
      <c r="Q2758" s="9">
        <f t="shared" si="261"/>
        <v>0.71957347691026785</v>
      </c>
      <c r="R2758" s="9" t="e">
        <f t="shared" si="261"/>
        <v>#N/A</v>
      </c>
      <c r="S2758" s="9" t="e">
        <f t="shared" si="261"/>
        <v>#N/A</v>
      </c>
    </row>
    <row r="2759" spans="1:19" x14ac:dyDescent="0.3">
      <c r="A2759" s="1">
        <v>45573</v>
      </c>
      <c r="B2759">
        <v>10</v>
      </c>
      <c r="C2759" t="s">
        <v>5</v>
      </c>
      <c r="D2759">
        <v>246</v>
      </c>
      <c r="E2759">
        <f>D2759-MajorAxis</f>
        <v>156</v>
      </c>
      <c r="F2759" s="2">
        <f t="shared" si="263"/>
        <v>0.78767123287671237</v>
      </c>
      <c r="G2759" s="3">
        <f t="shared" si="262"/>
        <v>0.32037475310765073</v>
      </c>
      <c r="H2759" s="11" t="e">
        <f t="shared" si="261"/>
        <v>#N/A</v>
      </c>
      <c r="I2759" s="11" t="e">
        <f t="shared" si="261"/>
        <v>#N/A</v>
      </c>
      <c r="J2759" s="11" t="e">
        <f t="shared" si="261"/>
        <v>#N/A</v>
      </c>
      <c r="K2759" s="5" t="e">
        <f t="shared" si="261"/>
        <v>#N/A</v>
      </c>
      <c r="L2759" s="5" t="e">
        <f t="shared" si="261"/>
        <v>#N/A</v>
      </c>
      <c r="M2759" s="5" t="e">
        <f t="shared" si="261"/>
        <v>#N/A</v>
      </c>
      <c r="N2759" s="8" t="e">
        <f t="shared" si="261"/>
        <v>#N/A</v>
      </c>
      <c r="O2759" s="8" t="e">
        <f t="shared" si="261"/>
        <v>#N/A</v>
      </c>
      <c r="P2759" s="8" t="e">
        <f t="shared" si="261"/>
        <v>#N/A</v>
      </c>
      <c r="Q2759" s="9">
        <f t="shared" si="261"/>
        <v>-0.71957347691026796</v>
      </c>
      <c r="R2759" s="9" t="e">
        <f t="shared" si="261"/>
        <v>#N/A</v>
      </c>
      <c r="S2759" s="9" t="e">
        <f t="shared" si="261"/>
        <v>#N/A</v>
      </c>
    </row>
    <row r="2760" spans="1:19" x14ac:dyDescent="0.3">
      <c r="A2760" s="1">
        <v>45573</v>
      </c>
      <c r="B2760">
        <v>20</v>
      </c>
      <c r="C2760" t="s">
        <v>4</v>
      </c>
      <c r="D2760">
        <v>131</v>
      </c>
      <c r="E2760">
        <f>D2760-MajorAxis</f>
        <v>41</v>
      </c>
      <c r="F2760" s="2">
        <f t="shared" si="263"/>
        <v>0.78767123287671237</v>
      </c>
      <c r="G2760" s="3">
        <f t="shared" si="262"/>
        <v>0.51675882420485164</v>
      </c>
      <c r="H2760" s="11" t="e">
        <f t="shared" si="261"/>
        <v>#N/A</v>
      </c>
      <c r="I2760" s="11" t="e">
        <f t="shared" si="261"/>
        <v>#N/A</v>
      </c>
      <c r="J2760" s="11" t="e">
        <f t="shared" si="261"/>
        <v>#N/A</v>
      </c>
      <c r="K2760" s="5" t="e">
        <f t="shared" si="261"/>
        <v>#N/A</v>
      </c>
      <c r="L2760" s="5" t="e">
        <f t="shared" si="261"/>
        <v>#N/A</v>
      </c>
      <c r="M2760" s="5" t="e">
        <f t="shared" si="261"/>
        <v>#N/A</v>
      </c>
      <c r="N2760" s="8" t="e">
        <f t="shared" si="261"/>
        <v>#N/A</v>
      </c>
      <c r="O2760" s="8" t="e">
        <f t="shared" si="261"/>
        <v>#N/A</v>
      </c>
      <c r="P2760" s="8" t="e">
        <f t="shared" si="261"/>
        <v>#N/A</v>
      </c>
      <c r="Q2760" s="9">
        <f t="shared" si="261"/>
        <v>0.59446302551793684</v>
      </c>
      <c r="R2760" s="9" t="e">
        <f t="shared" si="261"/>
        <v>#N/A</v>
      </c>
      <c r="S2760" s="9" t="e">
        <f t="shared" si="261"/>
        <v>#N/A</v>
      </c>
    </row>
    <row r="2761" spans="1:19" x14ac:dyDescent="0.3">
      <c r="A2761" s="1">
        <v>45573</v>
      </c>
      <c r="B2761">
        <v>20</v>
      </c>
      <c r="C2761" t="s">
        <v>5</v>
      </c>
      <c r="D2761">
        <v>229</v>
      </c>
      <c r="E2761">
        <f>D2761-MajorAxis</f>
        <v>139</v>
      </c>
      <c r="F2761" s="2">
        <f t="shared" si="263"/>
        <v>0.78767123287671237</v>
      </c>
      <c r="G2761" s="3">
        <f t="shared" si="262"/>
        <v>0.51675882420485164</v>
      </c>
      <c r="H2761" s="11" t="e">
        <f t="shared" si="261"/>
        <v>#N/A</v>
      </c>
      <c r="I2761" s="11" t="e">
        <f t="shared" si="261"/>
        <v>#N/A</v>
      </c>
      <c r="J2761" s="11" t="e">
        <f t="shared" si="261"/>
        <v>#N/A</v>
      </c>
      <c r="K2761" s="5" t="e">
        <f t="shared" si="261"/>
        <v>#N/A</v>
      </c>
      <c r="L2761" s="5" t="e">
        <f t="shared" si="261"/>
        <v>#N/A</v>
      </c>
      <c r="M2761" s="5" t="e">
        <f t="shared" si="261"/>
        <v>#N/A</v>
      </c>
      <c r="N2761" s="8" t="e">
        <f t="shared" si="261"/>
        <v>#N/A</v>
      </c>
      <c r="O2761" s="8" t="e">
        <f t="shared" si="261"/>
        <v>#N/A</v>
      </c>
      <c r="P2761" s="8" t="e">
        <f t="shared" si="261"/>
        <v>#N/A</v>
      </c>
      <c r="Q2761" s="9">
        <f t="shared" si="261"/>
        <v>-0.59446302551793684</v>
      </c>
      <c r="R2761" s="9" t="e">
        <f t="shared" si="261"/>
        <v>#N/A</v>
      </c>
      <c r="S2761" s="9" t="e">
        <f t="shared" si="261"/>
        <v>#N/A</v>
      </c>
    </row>
    <row r="2762" spans="1:19" x14ac:dyDescent="0.3">
      <c r="A2762" s="1">
        <v>45573</v>
      </c>
      <c r="B2762">
        <v>30</v>
      </c>
      <c r="C2762" t="s">
        <v>4</v>
      </c>
      <c r="D2762">
        <v>160</v>
      </c>
      <c r="E2762">
        <f>D2762-MajorAxis</f>
        <v>70</v>
      </c>
      <c r="F2762" s="2">
        <f t="shared" si="263"/>
        <v>0.78767123287671237</v>
      </c>
      <c r="G2762" s="3">
        <f t="shared" si="262"/>
        <v>0.74016884513958536</v>
      </c>
      <c r="H2762" s="11" t="e">
        <f t="shared" si="261"/>
        <v>#N/A</v>
      </c>
      <c r="I2762" s="11" t="e">
        <f t="shared" si="261"/>
        <v>#N/A</v>
      </c>
      <c r="J2762" s="11" t="e">
        <f t="shared" si="261"/>
        <v>#N/A</v>
      </c>
      <c r="K2762" s="5" t="e">
        <f t="shared" si="261"/>
        <v>#N/A</v>
      </c>
      <c r="L2762" s="5" t="e">
        <f t="shared" si="261"/>
        <v>#N/A</v>
      </c>
      <c r="M2762" s="5" t="e">
        <f t="shared" si="261"/>
        <v>#N/A</v>
      </c>
      <c r="N2762" s="8" t="e">
        <f t="shared" si="261"/>
        <v>#N/A</v>
      </c>
      <c r="O2762" s="8" t="e">
        <f t="shared" si="261"/>
        <v>#N/A</v>
      </c>
      <c r="P2762" s="8" t="e">
        <f t="shared" si="261"/>
        <v>#N/A</v>
      </c>
      <c r="Q2762" s="9">
        <f t="shared" si="261"/>
        <v>0.26939942796199945</v>
      </c>
      <c r="R2762" s="9" t="e">
        <f t="shared" si="261"/>
        <v>#N/A</v>
      </c>
      <c r="S2762" s="9" t="e">
        <f t="shared" si="261"/>
        <v>#N/A</v>
      </c>
    </row>
    <row r="2763" spans="1:19" x14ac:dyDescent="0.3">
      <c r="A2763" s="1">
        <v>45573</v>
      </c>
      <c r="B2763">
        <v>30</v>
      </c>
      <c r="C2763" t="s">
        <v>5</v>
      </c>
      <c r="D2763">
        <v>200</v>
      </c>
      <c r="E2763">
        <f>D2763-MajorAxis</f>
        <v>110</v>
      </c>
      <c r="F2763" s="2">
        <f t="shared" si="263"/>
        <v>0.78767123287671237</v>
      </c>
      <c r="G2763" s="3">
        <f t="shared" si="262"/>
        <v>0.74016884513958547</v>
      </c>
      <c r="H2763" s="11" t="e">
        <f t="shared" si="261"/>
        <v>#N/A</v>
      </c>
      <c r="I2763" s="11" t="e">
        <f t="shared" si="261"/>
        <v>#N/A</v>
      </c>
      <c r="J2763" s="11" t="e">
        <f t="shared" si="261"/>
        <v>#N/A</v>
      </c>
      <c r="K2763" s="5" t="e">
        <f t="shared" si="261"/>
        <v>#N/A</v>
      </c>
      <c r="L2763" s="5" t="e">
        <f t="shared" si="261"/>
        <v>#N/A</v>
      </c>
      <c r="M2763" s="5" t="e">
        <f t="shared" si="261"/>
        <v>#N/A</v>
      </c>
      <c r="N2763" s="8" t="e">
        <f t="shared" si="261"/>
        <v>#N/A</v>
      </c>
      <c r="O2763" s="8" t="e">
        <f t="shared" si="261"/>
        <v>#N/A</v>
      </c>
      <c r="P2763" s="8" t="e">
        <f t="shared" si="261"/>
        <v>#N/A</v>
      </c>
      <c r="Q2763" s="9">
        <f t="shared" si="261"/>
        <v>-0.26939942796199934</v>
      </c>
      <c r="R2763" s="9" t="e">
        <f t="shared" si="261"/>
        <v>#N/A</v>
      </c>
      <c r="S2763" s="9" t="e">
        <f t="shared" si="261"/>
        <v>#N/A</v>
      </c>
    </row>
    <row r="2764" spans="1:19" x14ac:dyDescent="0.3">
      <c r="A2764" s="1">
        <v>45574</v>
      </c>
      <c r="B2764">
        <v>0</v>
      </c>
      <c r="C2764" t="s">
        <v>4</v>
      </c>
      <c r="D2764">
        <v>100</v>
      </c>
      <c r="E2764">
        <f>D2764-MajorAxis</f>
        <v>10</v>
      </c>
      <c r="F2764" s="2">
        <f t="shared" si="263"/>
        <v>0.79041095890410951</v>
      </c>
      <c r="G2764" s="3">
        <f t="shared" si="262"/>
        <v>0.13725342262166956</v>
      </c>
      <c r="H2764" s="11" t="e">
        <f t="shared" si="261"/>
        <v>#N/A</v>
      </c>
      <c r="I2764" s="11" t="e">
        <f t="shared" si="261"/>
        <v>#N/A</v>
      </c>
      <c r="J2764" s="11" t="e">
        <f t="shared" si="261"/>
        <v>#N/A</v>
      </c>
      <c r="K2764" s="5" t="e">
        <f t="shared" si="261"/>
        <v>#N/A</v>
      </c>
      <c r="L2764" s="5" t="e">
        <f t="shared" si="261"/>
        <v>#N/A</v>
      </c>
      <c r="M2764" s="5" t="e">
        <f t="shared" si="261"/>
        <v>#N/A</v>
      </c>
      <c r="N2764" s="8" t="e">
        <f t="shared" si="261"/>
        <v>#N/A</v>
      </c>
      <c r="O2764" s="8" t="e">
        <f t="shared" si="261"/>
        <v>#N/A</v>
      </c>
      <c r="P2764" s="8" t="e">
        <f t="shared" si="261"/>
        <v>#N/A</v>
      </c>
      <c r="Q2764" s="9">
        <f t="shared" si="261"/>
        <v>0.77840284039458074</v>
      </c>
      <c r="R2764" s="9" t="e">
        <f t="shared" si="261"/>
        <v>#N/A</v>
      </c>
      <c r="S2764" s="9" t="e">
        <f t="shared" si="261"/>
        <v>#N/A</v>
      </c>
    </row>
    <row r="2765" spans="1:19" x14ac:dyDescent="0.3">
      <c r="A2765" s="1">
        <v>45574</v>
      </c>
      <c r="B2765">
        <v>0</v>
      </c>
      <c r="C2765" t="s">
        <v>5</v>
      </c>
      <c r="D2765">
        <v>260</v>
      </c>
      <c r="E2765">
        <f>D2765-MajorAxis</f>
        <v>170</v>
      </c>
      <c r="F2765" s="2">
        <f t="shared" si="263"/>
        <v>0.79041095890410951</v>
      </c>
      <c r="G2765" s="3">
        <f t="shared" si="262"/>
        <v>0.13725342262166987</v>
      </c>
      <c r="H2765" s="11" t="e">
        <f t="shared" si="261"/>
        <v>#N/A</v>
      </c>
      <c r="I2765" s="11" t="e">
        <f t="shared" si="261"/>
        <v>#N/A</v>
      </c>
      <c r="J2765" s="11" t="e">
        <f t="shared" si="261"/>
        <v>#N/A</v>
      </c>
      <c r="K2765" s="5" t="e">
        <f t="shared" si="261"/>
        <v>#N/A</v>
      </c>
      <c r="L2765" s="5" t="e">
        <f t="shared" si="261"/>
        <v>#N/A</v>
      </c>
      <c r="M2765" s="5" t="e">
        <f t="shared" si="261"/>
        <v>#N/A</v>
      </c>
      <c r="N2765" s="8" t="e">
        <f t="shared" si="261"/>
        <v>#N/A</v>
      </c>
      <c r="O2765" s="8" t="e">
        <f t="shared" si="261"/>
        <v>#N/A</v>
      </c>
      <c r="P2765" s="8" t="e">
        <f t="shared" si="261"/>
        <v>#N/A</v>
      </c>
      <c r="Q2765" s="9">
        <f t="shared" si="261"/>
        <v>-0.77840284039458074</v>
      </c>
      <c r="R2765" s="9" t="e">
        <f t="shared" si="261"/>
        <v>#N/A</v>
      </c>
      <c r="S2765" s="9" t="e">
        <f t="shared" si="261"/>
        <v>#N/A</v>
      </c>
    </row>
    <row r="2766" spans="1:19" x14ac:dyDescent="0.3">
      <c r="A2766" s="1">
        <v>45574</v>
      </c>
      <c r="B2766">
        <v>10</v>
      </c>
      <c r="C2766" t="s">
        <v>4</v>
      </c>
      <c r="D2766">
        <v>114</v>
      </c>
      <c r="E2766">
        <f>D2766-MajorAxis</f>
        <v>24</v>
      </c>
      <c r="F2766" s="2">
        <f t="shared" si="263"/>
        <v>0.79041095890410951</v>
      </c>
      <c r="G2766" s="3">
        <f t="shared" si="262"/>
        <v>0.32148910007498172</v>
      </c>
      <c r="H2766" s="11" t="e">
        <f t="shared" si="261"/>
        <v>#N/A</v>
      </c>
      <c r="I2766" s="11" t="e">
        <f t="shared" si="261"/>
        <v>#N/A</v>
      </c>
      <c r="J2766" s="11" t="e">
        <f t="shared" si="261"/>
        <v>#N/A</v>
      </c>
      <c r="K2766" s="5" t="e">
        <f t="shared" si="261"/>
        <v>#N/A</v>
      </c>
      <c r="L2766" s="5" t="e">
        <f t="shared" si="261"/>
        <v>#N/A</v>
      </c>
      <c r="M2766" s="5" t="e">
        <f t="shared" si="261"/>
        <v>#N/A</v>
      </c>
      <c r="N2766" s="8" t="e">
        <f t="shared" si="261"/>
        <v>#N/A</v>
      </c>
      <c r="O2766" s="8" t="e">
        <f t="shared" si="261"/>
        <v>#N/A</v>
      </c>
      <c r="P2766" s="8" t="e">
        <f t="shared" si="261"/>
        <v>#N/A</v>
      </c>
      <c r="Q2766" s="9">
        <f t="shared" si="261"/>
        <v>0.72207634117778174</v>
      </c>
      <c r="R2766" s="9" t="e">
        <f t="shared" si="261"/>
        <v>#N/A</v>
      </c>
      <c r="S2766" s="9" t="e">
        <f t="shared" si="261"/>
        <v>#N/A</v>
      </c>
    </row>
    <row r="2767" spans="1:19" x14ac:dyDescent="0.3">
      <c r="A2767" s="1">
        <v>45574</v>
      </c>
      <c r="B2767">
        <v>10</v>
      </c>
      <c r="C2767" t="s">
        <v>5</v>
      </c>
      <c r="D2767">
        <v>246</v>
      </c>
      <c r="E2767">
        <f>D2767-MajorAxis</f>
        <v>156</v>
      </c>
      <c r="F2767" s="2">
        <f t="shared" si="263"/>
        <v>0.79041095890410951</v>
      </c>
      <c r="G2767" s="3">
        <f t="shared" si="262"/>
        <v>0.32148910007498166</v>
      </c>
      <c r="H2767" s="11" t="e">
        <f t="shared" si="261"/>
        <v>#N/A</v>
      </c>
      <c r="I2767" s="11" t="e">
        <f t="shared" si="261"/>
        <v>#N/A</v>
      </c>
      <c r="J2767" s="11" t="e">
        <f t="shared" si="261"/>
        <v>#N/A</v>
      </c>
      <c r="K2767" s="5" t="e">
        <f t="shared" si="261"/>
        <v>#N/A</v>
      </c>
      <c r="L2767" s="5" t="e">
        <f t="shared" si="261"/>
        <v>#N/A</v>
      </c>
      <c r="M2767" s="5" t="e">
        <f t="shared" si="261"/>
        <v>#N/A</v>
      </c>
      <c r="N2767" s="8" t="e">
        <f t="shared" si="261"/>
        <v>#N/A</v>
      </c>
      <c r="O2767" s="8" t="e">
        <f t="shared" si="261"/>
        <v>#N/A</v>
      </c>
      <c r="P2767" s="8" t="e">
        <f t="shared" si="261"/>
        <v>#N/A</v>
      </c>
      <c r="Q2767" s="9">
        <f t="shared" si="261"/>
        <v>-0.72207634117778174</v>
      </c>
      <c r="R2767" s="9" t="e">
        <f t="shared" si="261"/>
        <v>#N/A</v>
      </c>
      <c r="S2767" s="9" t="e">
        <f t="shared" si="261"/>
        <v>#N/A</v>
      </c>
    </row>
    <row r="2768" spans="1:19" x14ac:dyDescent="0.3">
      <c r="A2768" s="1">
        <v>45574</v>
      </c>
      <c r="B2768">
        <v>20</v>
      </c>
      <c r="C2768" t="s">
        <v>4</v>
      </c>
      <c r="D2768">
        <v>132</v>
      </c>
      <c r="E2768">
        <f>D2768-MajorAxis</f>
        <v>42</v>
      </c>
      <c r="F2768" s="2">
        <f t="shared" si="263"/>
        <v>0.79041095890410951</v>
      </c>
      <c r="G2768" s="3">
        <f t="shared" si="262"/>
        <v>0.52888816420419338</v>
      </c>
      <c r="H2768" s="11" t="e">
        <f t="shared" si="261"/>
        <v>#N/A</v>
      </c>
      <c r="I2768" s="11" t="e">
        <f t="shared" si="261"/>
        <v>#N/A</v>
      </c>
      <c r="J2768" s="11" t="e">
        <f t="shared" si="261"/>
        <v>#N/A</v>
      </c>
      <c r="K2768" s="5" t="e">
        <f t="shared" si="261"/>
        <v>#N/A</v>
      </c>
      <c r="L2768" s="5" t="e">
        <f t="shared" si="261"/>
        <v>#N/A</v>
      </c>
      <c r="M2768" s="5" t="e">
        <f t="shared" si="261"/>
        <v>#N/A</v>
      </c>
      <c r="N2768" s="8" t="e">
        <f t="shared" si="261"/>
        <v>#N/A</v>
      </c>
      <c r="O2768" s="8" t="e">
        <f t="shared" si="261"/>
        <v>#N/A</v>
      </c>
      <c r="P2768" s="8" t="e">
        <f t="shared" si="261"/>
        <v>#N/A</v>
      </c>
      <c r="Q2768" s="9">
        <f t="shared" si="261"/>
        <v>0.58738981411021429</v>
      </c>
      <c r="R2768" s="9" t="e">
        <f t="shared" si="261"/>
        <v>#N/A</v>
      </c>
      <c r="S2768" s="9" t="e">
        <f t="shared" si="261"/>
        <v>#N/A</v>
      </c>
    </row>
    <row r="2769" spans="1:19" x14ac:dyDescent="0.3">
      <c r="A2769" s="1">
        <v>45574</v>
      </c>
      <c r="B2769">
        <v>20</v>
      </c>
      <c r="C2769" t="s">
        <v>5</v>
      </c>
      <c r="D2769">
        <v>228</v>
      </c>
      <c r="E2769">
        <f>D2769-MajorAxis</f>
        <v>138</v>
      </c>
      <c r="F2769" s="2">
        <f t="shared" si="263"/>
        <v>0.79041095890410951</v>
      </c>
      <c r="G2769" s="3">
        <f t="shared" si="262"/>
        <v>0.52888816420419316</v>
      </c>
      <c r="H2769" s="11" t="e">
        <f t="shared" si="261"/>
        <v>#N/A</v>
      </c>
      <c r="I2769" s="11" t="e">
        <f t="shared" si="261"/>
        <v>#N/A</v>
      </c>
      <c r="J2769" s="11" t="e">
        <f t="shared" si="261"/>
        <v>#N/A</v>
      </c>
      <c r="K2769" s="5" t="e">
        <f t="shared" si="261"/>
        <v>#N/A</v>
      </c>
      <c r="L2769" s="5" t="e">
        <f t="shared" si="261"/>
        <v>#N/A</v>
      </c>
      <c r="M2769" s="5" t="e">
        <f t="shared" si="261"/>
        <v>#N/A</v>
      </c>
      <c r="N2769" s="8" t="e">
        <f t="shared" si="261"/>
        <v>#N/A</v>
      </c>
      <c r="O2769" s="8" t="e">
        <f t="shared" si="261"/>
        <v>#N/A</v>
      </c>
      <c r="P2769" s="8" t="e">
        <f t="shared" si="261"/>
        <v>#N/A</v>
      </c>
      <c r="Q2769" s="9">
        <f t="shared" si="261"/>
        <v>-0.5873898141102144</v>
      </c>
      <c r="R2769" s="9" t="e">
        <f t="shared" si="261"/>
        <v>#N/A</v>
      </c>
      <c r="S2769" s="9" t="e">
        <f t="shared" si="261"/>
        <v>#N/A</v>
      </c>
    </row>
    <row r="2770" spans="1:19" x14ac:dyDescent="0.3">
      <c r="A2770" s="1">
        <v>45574</v>
      </c>
      <c r="B2770">
        <v>30</v>
      </c>
      <c r="C2770" t="s">
        <v>4</v>
      </c>
      <c r="D2770">
        <v>162</v>
      </c>
      <c r="E2770">
        <f>D2770-MajorAxis</f>
        <v>72</v>
      </c>
      <c r="F2770" s="2">
        <f t="shared" si="263"/>
        <v>0.79041095890410951</v>
      </c>
      <c r="G2770" s="3">
        <f t="shared" si="262"/>
        <v>0.7517254930168541</v>
      </c>
      <c r="H2770" s="11" t="e">
        <f t="shared" ref="H2770:S2785" si="264">IF(MONTH($A2770)=LEN(H$1),$F2770*COS($E2770/180*PI()),NA())</f>
        <v>#N/A</v>
      </c>
      <c r="I2770" s="11" t="e">
        <f t="shared" si="264"/>
        <v>#N/A</v>
      </c>
      <c r="J2770" s="11" t="e">
        <f t="shared" si="264"/>
        <v>#N/A</v>
      </c>
      <c r="K2770" s="5" t="e">
        <f t="shared" si="264"/>
        <v>#N/A</v>
      </c>
      <c r="L2770" s="5" t="e">
        <f t="shared" si="264"/>
        <v>#N/A</v>
      </c>
      <c r="M2770" s="5" t="e">
        <f t="shared" si="264"/>
        <v>#N/A</v>
      </c>
      <c r="N2770" s="8" t="e">
        <f t="shared" si="264"/>
        <v>#N/A</v>
      </c>
      <c r="O2770" s="8" t="e">
        <f t="shared" si="264"/>
        <v>#N/A</v>
      </c>
      <c r="P2770" s="8" t="e">
        <f t="shared" si="264"/>
        <v>#N/A</v>
      </c>
      <c r="Q2770" s="9">
        <f t="shared" si="264"/>
        <v>0.24425041884156803</v>
      </c>
      <c r="R2770" s="9" t="e">
        <f t="shared" si="264"/>
        <v>#N/A</v>
      </c>
      <c r="S2770" s="9" t="e">
        <f t="shared" si="264"/>
        <v>#N/A</v>
      </c>
    </row>
    <row r="2771" spans="1:19" x14ac:dyDescent="0.3">
      <c r="A2771" s="1">
        <v>45574</v>
      </c>
      <c r="B2771">
        <v>30</v>
      </c>
      <c r="C2771" t="s">
        <v>5</v>
      </c>
      <c r="D2771">
        <v>198</v>
      </c>
      <c r="E2771">
        <f>D2771-MajorAxis</f>
        <v>108</v>
      </c>
      <c r="F2771" s="2">
        <f t="shared" si="263"/>
        <v>0.79041095890410951</v>
      </c>
      <c r="G2771" s="3">
        <f t="shared" si="262"/>
        <v>0.75172549301685421</v>
      </c>
      <c r="H2771" s="11" t="e">
        <f t="shared" si="264"/>
        <v>#N/A</v>
      </c>
      <c r="I2771" s="11" t="e">
        <f t="shared" si="264"/>
        <v>#N/A</v>
      </c>
      <c r="J2771" s="11" t="e">
        <f t="shared" si="264"/>
        <v>#N/A</v>
      </c>
      <c r="K2771" s="5" t="e">
        <f t="shared" si="264"/>
        <v>#N/A</v>
      </c>
      <c r="L2771" s="5" t="e">
        <f t="shared" si="264"/>
        <v>#N/A</v>
      </c>
      <c r="M2771" s="5" t="e">
        <f t="shared" si="264"/>
        <v>#N/A</v>
      </c>
      <c r="N2771" s="8" t="e">
        <f t="shared" si="264"/>
        <v>#N/A</v>
      </c>
      <c r="O2771" s="8" t="e">
        <f t="shared" si="264"/>
        <v>#N/A</v>
      </c>
      <c r="P2771" s="8" t="e">
        <f t="shared" si="264"/>
        <v>#N/A</v>
      </c>
      <c r="Q2771" s="9">
        <f t="shared" si="264"/>
        <v>-0.24425041884156795</v>
      </c>
      <c r="R2771" s="9" t="e">
        <f t="shared" si="264"/>
        <v>#N/A</v>
      </c>
      <c r="S2771" s="9" t="e">
        <f t="shared" si="264"/>
        <v>#N/A</v>
      </c>
    </row>
    <row r="2772" spans="1:19" x14ac:dyDescent="0.3">
      <c r="A2772" s="1">
        <v>45575</v>
      </c>
      <c r="B2772">
        <v>0</v>
      </c>
      <c r="C2772" t="s">
        <v>4</v>
      </c>
      <c r="D2772">
        <v>101</v>
      </c>
      <c r="E2772">
        <f>D2772-MajorAxis</f>
        <v>11</v>
      </c>
      <c r="F2772" s="2">
        <f t="shared" si="263"/>
        <v>0.79315068493150687</v>
      </c>
      <c r="G2772" s="3">
        <f t="shared" si="262"/>
        <v>0.15134028537399924</v>
      </c>
      <c r="H2772" s="11" t="e">
        <f t="shared" si="264"/>
        <v>#N/A</v>
      </c>
      <c r="I2772" s="11" t="e">
        <f t="shared" si="264"/>
        <v>#N/A</v>
      </c>
      <c r="J2772" s="11" t="e">
        <f t="shared" si="264"/>
        <v>#N/A</v>
      </c>
      <c r="K2772" s="5" t="e">
        <f t="shared" si="264"/>
        <v>#N/A</v>
      </c>
      <c r="L2772" s="5" t="e">
        <f t="shared" si="264"/>
        <v>#N/A</v>
      </c>
      <c r="M2772" s="5" t="e">
        <f t="shared" si="264"/>
        <v>#N/A</v>
      </c>
      <c r="N2772" s="8" t="e">
        <f t="shared" si="264"/>
        <v>#N/A</v>
      </c>
      <c r="O2772" s="8" t="e">
        <f t="shared" si="264"/>
        <v>#N/A</v>
      </c>
      <c r="P2772" s="8" t="e">
        <f t="shared" si="264"/>
        <v>#N/A</v>
      </c>
      <c r="Q2772" s="9">
        <f t="shared" si="264"/>
        <v>0.77857827289890058</v>
      </c>
      <c r="R2772" s="9" t="e">
        <f t="shared" si="264"/>
        <v>#N/A</v>
      </c>
      <c r="S2772" s="9" t="e">
        <f t="shared" si="264"/>
        <v>#N/A</v>
      </c>
    </row>
    <row r="2773" spans="1:19" x14ac:dyDescent="0.3">
      <c r="A2773" s="1">
        <v>45575</v>
      </c>
      <c r="B2773">
        <v>0</v>
      </c>
      <c r="C2773" t="s">
        <v>5</v>
      </c>
      <c r="D2773">
        <v>259</v>
      </c>
      <c r="E2773">
        <f>D2773-MajorAxis</f>
        <v>169</v>
      </c>
      <c r="F2773" s="2">
        <f t="shared" si="263"/>
        <v>0.79315068493150687</v>
      </c>
      <c r="G2773" s="3">
        <f t="shared" si="262"/>
        <v>0.15134028537399938</v>
      </c>
      <c r="H2773" s="11" t="e">
        <f t="shared" si="264"/>
        <v>#N/A</v>
      </c>
      <c r="I2773" s="11" t="e">
        <f t="shared" si="264"/>
        <v>#N/A</v>
      </c>
      <c r="J2773" s="11" t="e">
        <f t="shared" si="264"/>
        <v>#N/A</v>
      </c>
      <c r="K2773" s="5" t="e">
        <f t="shared" si="264"/>
        <v>#N/A</v>
      </c>
      <c r="L2773" s="5" t="e">
        <f t="shared" si="264"/>
        <v>#N/A</v>
      </c>
      <c r="M2773" s="5" t="e">
        <f t="shared" si="264"/>
        <v>#N/A</v>
      </c>
      <c r="N2773" s="8" t="e">
        <f t="shared" si="264"/>
        <v>#N/A</v>
      </c>
      <c r="O2773" s="8" t="e">
        <f t="shared" si="264"/>
        <v>#N/A</v>
      </c>
      <c r="P2773" s="8" t="e">
        <f t="shared" si="264"/>
        <v>#N/A</v>
      </c>
      <c r="Q2773" s="9">
        <f t="shared" si="264"/>
        <v>-0.77857827289890058</v>
      </c>
      <c r="R2773" s="9" t="e">
        <f t="shared" si="264"/>
        <v>#N/A</v>
      </c>
      <c r="S2773" s="9" t="e">
        <f t="shared" si="264"/>
        <v>#N/A</v>
      </c>
    </row>
    <row r="2774" spans="1:19" x14ac:dyDescent="0.3">
      <c r="A2774" s="1">
        <v>45575</v>
      </c>
      <c r="B2774">
        <v>10</v>
      </c>
      <c r="C2774" t="s">
        <v>4</v>
      </c>
      <c r="D2774">
        <v>115</v>
      </c>
      <c r="E2774">
        <f>D2774-MajorAxis</f>
        <v>25</v>
      </c>
      <c r="F2774" s="2">
        <f t="shared" si="263"/>
        <v>0.79315068493150687</v>
      </c>
      <c r="G2774" s="3">
        <f t="shared" si="262"/>
        <v>0.33519996376419858</v>
      </c>
      <c r="H2774" s="11" t="e">
        <f t="shared" si="264"/>
        <v>#N/A</v>
      </c>
      <c r="I2774" s="11" t="e">
        <f t="shared" si="264"/>
        <v>#N/A</v>
      </c>
      <c r="J2774" s="11" t="e">
        <f t="shared" si="264"/>
        <v>#N/A</v>
      </c>
      <c r="K2774" s="5" t="e">
        <f t="shared" si="264"/>
        <v>#N/A</v>
      </c>
      <c r="L2774" s="5" t="e">
        <f t="shared" si="264"/>
        <v>#N/A</v>
      </c>
      <c r="M2774" s="5" t="e">
        <f t="shared" si="264"/>
        <v>#N/A</v>
      </c>
      <c r="N2774" s="8" t="e">
        <f t="shared" si="264"/>
        <v>#N/A</v>
      </c>
      <c r="O2774" s="8" t="e">
        <f t="shared" si="264"/>
        <v>#N/A</v>
      </c>
      <c r="P2774" s="8" t="e">
        <f t="shared" si="264"/>
        <v>#N/A</v>
      </c>
      <c r="Q2774" s="9">
        <f t="shared" si="264"/>
        <v>0.7188386420468772</v>
      </c>
      <c r="R2774" s="9" t="e">
        <f t="shared" si="264"/>
        <v>#N/A</v>
      </c>
      <c r="S2774" s="9" t="e">
        <f t="shared" si="264"/>
        <v>#N/A</v>
      </c>
    </row>
    <row r="2775" spans="1:19" x14ac:dyDescent="0.3">
      <c r="A2775" s="1">
        <v>45575</v>
      </c>
      <c r="B2775">
        <v>10</v>
      </c>
      <c r="C2775" t="s">
        <v>5</v>
      </c>
      <c r="D2775">
        <v>245</v>
      </c>
      <c r="E2775">
        <f>D2775-MajorAxis</f>
        <v>155</v>
      </c>
      <c r="F2775" s="2">
        <f t="shared" si="263"/>
        <v>0.79315068493150687</v>
      </c>
      <c r="G2775" s="3">
        <f t="shared" si="262"/>
        <v>0.33519996376419864</v>
      </c>
      <c r="H2775" s="11" t="e">
        <f t="shared" si="264"/>
        <v>#N/A</v>
      </c>
      <c r="I2775" s="11" t="e">
        <f t="shared" si="264"/>
        <v>#N/A</v>
      </c>
      <c r="J2775" s="11" t="e">
        <f t="shared" si="264"/>
        <v>#N/A</v>
      </c>
      <c r="K2775" s="5" t="e">
        <f t="shared" si="264"/>
        <v>#N/A</v>
      </c>
      <c r="L2775" s="5" t="e">
        <f t="shared" si="264"/>
        <v>#N/A</v>
      </c>
      <c r="M2775" s="5" t="e">
        <f t="shared" si="264"/>
        <v>#N/A</v>
      </c>
      <c r="N2775" s="8" t="e">
        <f t="shared" si="264"/>
        <v>#N/A</v>
      </c>
      <c r="O2775" s="8" t="e">
        <f t="shared" si="264"/>
        <v>#N/A</v>
      </c>
      <c r="P2775" s="8" t="e">
        <f t="shared" si="264"/>
        <v>#N/A</v>
      </c>
      <c r="Q2775" s="9">
        <f t="shared" si="264"/>
        <v>-0.7188386420468772</v>
      </c>
      <c r="R2775" s="9" t="e">
        <f t="shared" si="264"/>
        <v>#N/A</v>
      </c>
      <c r="S2775" s="9" t="e">
        <f t="shared" si="264"/>
        <v>#N/A</v>
      </c>
    </row>
    <row r="2776" spans="1:19" x14ac:dyDescent="0.3">
      <c r="A2776" s="1">
        <v>45575</v>
      </c>
      <c r="B2776">
        <v>20</v>
      </c>
      <c r="C2776" t="s">
        <v>4</v>
      </c>
      <c r="D2776">
        <v>132</v>
      </c>
      <c r="E2776">
        <f>D2776-MajorAxis</f>
        <v>42</v>
      </c>
      <c r="F2776" s="2">
        <f t="shared" si="263"/>
        <v>0.79315068493150687</v>
      </c>
      <c r="G2776" s="3">
        <f t="shared" si="262"/>
        <v>0.53072139874216295</v>
      </c>
      <c r="H2776" s="11" t="e">
        <f t="shared" si="264"/>
        <v>#N/A</v>
      </c>
      <c r="I2776" s="11" t="e">
        <f t="shared" si="264"/>
        <v>#N/A</v>
      </c>
      <c r="J2776" s="11" t="e">
        <f t="shared" si="264"/>
        <v>#N/A</v>
      </c>
      <c r="K2776" s="5" t="e">
        <f t="shared" si="264"/>
        <v>#N/A</v>
      </c>
      <c r="L2776" s="5" t="e">
        <f t="shared" si="264"/>
        <v>#N/A</v>
      </c>
      <c r="M2776" s="5" t="e">
        <f t="shared" si="264"/>
        <v>#N/A</v>
      </c>
      <c r="N2776" s="8" t="e">
        <f t="shared" si="264"/>
        <v>#N/A</v>
      </c>
      <c r="O2776" s="8" t="e">
        <f t="shared" si="264"/>
        <v>#N/A</v>
      </c>
      <c r="P2776" s="8" t="e">
        <f t="shared" si="264"/>
        <v>#N/A</v>
      </c>
      <c r="Q2776" s="9">
        <f t="shared" si="264"/>
        <v>0.58942582733070037</v>
      </c>
      <c r="R2776" s="9" t="e">
        <f t="shared" si="264"/>
        <v>#N/A</v>
      </c>
      <c r="S2776" s="9" t="e">
        <f t="shared" si="264"/>
        <v>#N/A</v>
      </c>
    </row>
    <row r="2777" spans="1:19" x14ac:dyDescent="0.3">
      <c r="A2777" s="1">
        <v>45575</v>
      </c>
      <c r="B2777">
        <v>20</v>
      </c>
      <c r="C2777" t="s">
        <v>5</v>
      </c>
      <c r="D2777">
        <v>228</v>
      </c>
      <c r="E2777">
        <f>D2777-MajorAxis</f>
        <v>138</v>
      </c>
      <c r="F2777" s="2">
        <f t="shared" si="263"/>
        <v>0.79315068493150687</v>
      </c>
      <c r="G2777" s="3">
        <f t="shared" si="262"/>
        <v>0.53072139874216273</v>
      </c>
      <c r="H2777" s="11" t="e">
        <f t="shared" si="264"/>
        <v>#N/A</v>
      </c>
      <c r="I2777" s="11" t="e">
        <f t="shared" si="264"/>
        <v>#N/A</v>
      </c>
      <c r="J2777" s="11" t="e">
        <f t="shared" si="264"/>
        <v>#N/A</v>
      </c>
      <c r="K2777" s="5" t="e">
        <f t="shared" si="264"/>
        <v>#N/A</v>
      </c>
      <c r="L2777" s="5" t="e">
        <f t="shared" si="264"/>
        <v>#N/A</v>
      </c>
      <c r="M2777" s="5" t="e">
        <f t="shared" si="264"/>
        <v>#N/A</v>
      </c>
      <c r="N2777" s="8" t="e">
        <f t="shared" si="264"/>
        <v>#N/A</v>
      </c>
      <c r="O2777" s="8" t="e">
        <f t="shared" si="264"/>
        <v>#N/A</v>
      </c>
      <c r="P2777" s="8" t="e">
        <f t="shared" si="264"/>
        <v>#N/A</v>
      </c>
      <c r="Q2777" s="9">
        <f t="shared" si="264"/>
        <v>-0.58942582733070048</v>
      </c>
      <c r="R2777" s="9" t="e">
        <f t="shared" si="264"/>
        <v>#N/A</v>
      </c>
      <c r="S2777" s="9" t="e">
        <f t="shared" si="264"/>
        <v>#N/A</v>
      </c>
    </row>
    <row r="2778" spans="1:19" x14ac:dyDescent="0.3">
      <c r="A2778" s="1">
        <v>45575</v>
      </c>
      <c r="B2778">
        <v>30</v>
      </c>
      <c r="C2778" t="s">
        <v>4</v>
      </c>
      <c r="D2778">
        <v>165</v>
      </c>
      <c r="E2778">
        <f>D2778-MajorAxis</f>
        <v>75</v>
      </c>
      <c r="F2778" s="2">
        <f t="shared" si="263"/>
        <v>0.79315068493150687</v>
      </c>
      <c r="G2778" s="3">
        <f t="shared" si="262"/>
        <v>0.76612473071420628</v>
      </c>
      <c r="H2778" s="11" t="e">
        <f t="shared" si="264"/>
        <v>#N/A</v>
      </c>
      <c r="I2778" s="11" t="e">
        <f t="shared" si="264"/>
        <v>#N/A</v>
      </c>
      <c r="J2778" s="11" t="e">
        <f t="shared" si="264"/>
        <v>#N/A</v>
      </c>
      <c r="K2778" s="5" t="e">
        <f t="shared" si="264"/>
        <v>#N/A</v>
      </c>
      <c r="L2778" s="5" t="e">
        <f t="shared" si="264"/>
        <v>#N/A</v>
      </c>
      <c r="M2778" s="5" t="e">
        <f t="shared" si="264"/>
        <v>#N/A</v>
      </c>
      <c r="N2778" s="8" t="e">
        <f t="shared" si="264"/>
        <v>#N/A</v>
      </c>
      <c r="O2778" s="8" t="e">
        <f t="shared" si="264"/>
        <v>#N/A</v>
      </c>
      <c r="P2778" s="8" t="e">
        <f t="shared" si="264"/>
        <v>#N/A</v>
      </c>
      <c r="Q2778" s="9">
        <f t="shared" si="264"/>
        <v>0.20528250289638289</v>
      </c>
      <c r="R2778" s="9" t="e">
        <f t="shared" si="264"/>
        <v>#N/A</v>
      </c>
      <c r="S2778" s="9" t="e">
        <f t="shared" si="264"/>
        <v>#N/A</v>
      </c>
    </row>
    <row r="2779" spans="1:19" x14ac:dyDescent="0.3">
      <c r="A2779" s="1">
        <v>45575</v>
      </c>
      <c r="B2779">
        <v>30</v>
      </c>
      <c r="C2779" t="s">
        <v>5</v>
      </c>
      <c r="D2779">
        <v>195</v>
      </c>
      <c r="E2779">
        <f>D2779-MajorAxis</f>
        <v>105</v>
      </c>
      <c r="F2779" s="2">
        <f t="shared" si="263"/>
        <v>0.79315068493150687</v>
      </c>
      <c r="G2779" s="3">
        <f t="shared" si="262"/>
        <v>0.76612473071420628</v>
      </c>
      <c r="H2779" s="11" t="e">
        <f t="shared" si="264"/>
        <v>#N/A</v>
      </c>
      <c r="I2779" s="11" t="e">
        <f t="shared" si="264"/>
        <v>#N/A</v>
      </c>
      <c r="J2779" s="11" t="e">
        <f t="shared" si="264"/>
        <v>#N/A</v>
      </c>
      <c r="K2779" s="5" t="e">
        <f t="shared" si="264"/>
        <v>#N/A</v>
      </c>
      <c r="L2779" s="5" t="e">
        <f t="shared" si="264"/>
        <v>#N/A</v>
      </c>
      <c r="M2779" s="5" t="e">
        <f t="shared" si="264"/>
        <v>#N/A</v>
      </c>
      <c r="N2779" s="8" t="e">
        <f t="shared" si="264"/>
        <v>#N/A</v>
      </c>
      <c r="O2779" s="8" t="e">
        <f t="shared" si="264"/>
        <v>#N/A</v>
      </c>
      <c r="P2779" s="8" t="e">
        <f t="shared" si="264"/>
        <v>#N/A</v>
      </c>
      <c r="Q2779" s="9">
        <f t="shared" si="264"/>
        <v>-0.20528250289638297</v>
      </c>
      <c r="R2779" s="9" t="e">
        <f t="shared" si="264"/>
        <v>#N/A</v>
      </c>
      <c r="S2779" s="9" t="e">
        <f t="shared" si="264"/>
        <v>#N/A</v>
      </c>
    </row>
    <row r="2780" spans="1:19" x14ac:dyDescent="0.3">
      <c r="A2780" s="1">
        <v>45576</v>
      </c>
      <c r="B2780">
        <v>0</v>
      </c>
      <c r="C2780" t="s">
        <v>4</v>
      </c>
      <c r="D2780">
        <v>101</v>
      </c>
      <c r="E2780">
        <f>D2780-MajorAxis</f>
        <v>11</v>
      </c>
      <c r="F2780" s="2">
        <f t="shared" si="263"/>
        <v>0.79589041095890412</v>
      </c>
      <c r="G2780" s="3">
        <f t="shared" si="262"/>
        <v>0.15186304974489387</v>
      </c>
      <c r="H2780" s="11" t="e">
        <f t="shared" si="264"/>
        <v>#N/A</v>
      </c>
      <c r="I2780" s="11" t="e">
        <f t="shared" si="264"/>
        <v>#N/A</v>
      </c>
      <c r="J2780" s="11" t="e">
        <f t="shared" si="264"/>
        <v>#N/A</v>
      </c>
      <c r="K2780" s="5" t="e">
        <f t="shared" si="264"/>
        <v>#N/A</v>
      </c>
      <c r="L2780" s="5" t="e">
        <f t="shared" si="264"/>
        <v>#N/A</v>
      </c>
      <c r="M2780" s="5" t="e">
        <f t="shared" si="264"/>
        <v>#N/A</v>
      </c>
      <c r="N2780" s="8" t="e">
        <f t="shared" si="264"/>
        <v>#N/A</v>
      </c>
      <c r="O2780" s="8" t="e">
        <f t="shared" si="264"/>
        <v>#N/A</v>
      </c>
      <c r="P2780" s="8" t="e">
        <f t="shared" si="264"/>
        <v>#N/A</v>
      </c>
      <c r="Q2780" s="9">
        <f t="shared" si="264"/>
        <v>0.78126766244259283</v>
      </c>
      <c r="R2780" s="9" t="e">
        <f t="shared" si="264"/>
        <v>#N/A</v>
      </c>
      <c r="S2780" s="9" t="e">
        <f t="shared" si="264"/>
        <v>#N/A</v>
      </c>
    </row>
    <row r="2781" spans="1:19" x14ac:dyDescent="0.3">
      <c r="A2781" s="1">
        <v>45576</v>
      </c>
      <c r="B2781">
        <v>0</v>
      </c>
      <c r="C2781" t="s">
        <v>5</v>
      </c>
      <c r="D2781">
        <v>259</v>
      </c>
      <c r="E2781">
        <f>D2781-MajorAxis</f>
        <v>169</v>
      </c>
      <c r="F2781" s="2">
        <f t="shared" si="263"/>
        <v>0.79589041095890412</v>
      </c>
      <c r="G2781" s="3">
        <f t="shared" si="262"/>
        <v>0.15186304974489401</v>
      </c>
      <c r="H2781" s="11" t="e">
        <f t="shared" si="264"/>
        <v>#N/A</v>
      </c>
      <c r="I2781" s="11" t="e">
        <f t="shared" si="264"/>
        <v>#N/A</v>
      </c>
      <c r="J2781" s="11" t="e">
        <f t="shared" si="264"/>
        <v>#N/A</v>
      </c>
      <c r="K2781" s="5" t="e">
        <f t="shared" si="264"/>
        <v>#N/A</v>
      </c>
      <c r="L2781" s="5" t="e">
        <f t="shared" si="264"/>
        <v>#N/A</v>
      </c>
      <c r="M2781" s="5" t="e">
        <f t="shared" si="264"/>
        <v>#N/A</v>
      </c>
      <c r="N2781" s="8" t="e">
        <f t="shared" si="264"/>
        <v>#N/A</v>
      </c>
      <c r="O2781" s="8" t="e">
        <f t="shared" si="264"/>
        <v>#N/A</v>
      </c>
      <c r="P2781" s="8" t="e">
        <f t="shared" si="264"/>
        <v>#N/A</v>
      </c>
      <c r="Q2781" s="9">
        <f t="shared" si="264"/>
        <v>-0.78126766244259283</v>
      </c>
      <c r="R2781" s="9" t="e">
        <f t="shared" si="264"/>
        <v>#N/A</v>
      </c>
      <c r="S2781" s="9" t="e">
        <f t="shared" si="264"/>
        <v>#N/A</v>
      </c>
    </row>
    <row r="2782" spans="1:19" x14ac:dyDescent="0.3">
      <c r="A2782" s="1">
        <v>45576</v>
      </c>
      <c r="B2782">
        <v>10</v>
      </c>
      <c r="C2782" t="s">
        <v>4</v>
      </c>
      <c r="D2782">
        <v>116</v>
      </c>
      <c r="E2782">
        <f>D2782-MajorAxis</f>
        <v>26</v>
      </c>
      <c r="F2782" s="2">
        <f t="shared" si="263"/>
        <v>0.79589041095890412</v>
      </c>
      <c r="G2782" s="3">
        <f t="shared" si="262"/>
        <v>0.34889539217048487</v>
      </c>
      <c r="H2782" s="11" t="e">
        <f t="shared" si="264"/>
        <v>#N/A</v>
      </c>
      <c r="I2782" s="11" t="e">
        <f t="shared" si="264"/>
        <v>#N/A</v>
      </c>
      <c r="J2782" s="11" t="e">
        <f t="shared" si="264"/>
        <v>#N/A</v>
      </c>
      <c r="K2782" s="5" t="e">
        <f t="shared" si="264"/>
        <v>#N/A</v>
      </c>
      <c r="L2782" s="5" t="e">
        <f t="shared" si="264"/>
        <v>#N/A</v>
      </c>
      <c r="M2782" s="5" t="e">
        <f t="shared" si="264"/>
        <v>#N/A</v>
      </c>
      <c r="N2782" s="8" t="e">
        <f t="shared" si="264"/>
        <v>#N/A</v>
      </c>
      <c r="O2782" s="8" t="e">
        <f t="shared" si="264"/>
        <v>#N/A</v>
      </c>
      <c r="P2782" s="8" t="e">
        <f t="shared" si="264"/>
        <v>#N/A</v>
      </c>
      <c r="Q2782" s="9">
        <f t="shared" si="264"/>
        <v>0.71534156287646034</v>
      </c>
      <c r="R2782" s="9" t="e">
        <f t="shared" si="264"/>
        <v>#N/A</v>
      </c>
      <c r="S2782" s="9" t="e">
        <f t="shared" si="264"/>
        <v>#N/A</v>
      </c>
    </row>
    <row r="2783" spans="1:19" x14ac:dyDescent="0.3">
      <c r="A2783" s="1">
        <v>45576</v>
      </c>
      <c r="B2783">
        <v>10</v>
      </c>
      <c r="C2783" t="s">
        <v>5</v>
      </c>
      <c r="D2783">
        <v>244</v>
      </c>
      <c r="E2783">
        <f>D2783-MajorAxis</f>
        <v>154</v>
      </c>
      <c r="F2783" s="2">
        <f t="shared" si="263"/>
        <v>0.79589041095890412</v>
      </c>
      <c r="G2783" s="3">
        <f t="shared" si="262"/>
        <v>0.3488953921704851</v>
      </c>
      <c r="H2783" s="11" t="e">
        <f t="shared" si="264"/>
        <v>#N/A</v>
      </c>
      <c r="I2783" s="11" t="e">
        <f t="shared" si="264"/>
        <v>#N/A</v>
      </c>
      <c r="J2783" s="11" t="e">
        <f t="shared" si="264"/>
        <v>#N/A</v>
      </c>
      <c r="K2783" s="5" t="e">
        <f t="shared" si="264"/>
        <v>#N/A</v>
      </c>
      <c r="L2783" s="5" t="e">
        <f t="shared" si="264"/>
        <v>#N/A</v>
      </c>
      <c r="M2783" s="5" t="e">
        <f t="shared" si="264"/>
        <v>#N/A</v>
      </c>
      <c r="N2783" s="8" t="e">
        <f t="shared" si="264"/>
        <v>#N/A</v>
      </c>
      <c r="O2783" s="8" t="e">
        <f t="shared" si="264"/>
        <v>#N/A</v>
      </c>
      <c r="P2783" s="8" t="e">
        <f t="shared" si="264"/>
        <v>#N/A</v>
      </c>
      <c r="Q2783" s="9">
        <f t="shared" si="264"/>
        <v>-0.71534156287646022</v>
      </c>
      <c r="R2783" s="9" t="e">
        <f t="shared" si="264"/>
        <v>#N/A</v>
      </c>
      <c r="S2783" s="9" t="e">
        <f t="shared" si="264"/>
        <v>#N/A</v>
      </c>
    </row>
    <row r="2784" spans="1:19" x14ac:dyDescent="0.3">
      <c r="A2784" s="1">
        <v>45576</v>
      </c>
      <c r="B2784">
        <v>20</v>
      </c>
      <c r="C2784" t="s">
        <v>4</v>
      </c>
      <c r="D2784">
        <v>133</v>
      </c>
      <c r="E2784">
        <f>D2784-MajorAxis</f>
        <v>43</v>
      </c>
      <c r="F2784" s="2">
        <f t="shared" si="263"/>
        <v>0.79589041095890412</v>
      </c>
      <c r="G2784" s="3">
        <f t="shared" si="262"/>
        <v>0.54279595506344058</v>
      </c>
      <c r="H2784" s="11" t="e">
        <f t="shared" si="264"/>
        <v>#N/A</v>
      </c>
      <c r="I2784" s="11" t="e">
        <f t="shared" si="264"/>
        <v>#N/A</v>
      </c>
      <c r="J2784" s="11" t="e">
        <f t="shared" si="264"/>
        <v>#N/A</v>
      </c>
      <c r="K2784" s="5" t="e">
        <f t="shared" si="264"/>
        <v>#N/A</v>
      </c>
      <c r="L2784" s="5" t="e">
        <f t="shared" si="264"/>
        <v>#N/A</v>
      </c>
      <c r="M2784" s="5" t="e">
        <f t="shared" si="264"/>
        <v>#N/A</v>
      </c>
      <c r="N2784" s="8" t="e">
        <f t="shared" si="264"/>
        <v>#N/A</v>
      </c>
      <c r="O2784" s="8" t="e">
        <f t="shared" si="264"/>
        <v>#N/A</v>
      </c>
      <c r="P2784" s="8" t="e">
        <f t="shared" si="264"/>
        <v>#N/A</v>
      </c>
      <c r="Q2784" s="9">
        <f t="shared" si="264"/>
        <v>0.5820773981379973</v>
      </c>
      <c r="R2784" s="9" t="e">
        <f t="shared" si="264"/>
        <v>#N/A</v>
      </c>
      <c r="S2784" s="9" t="e">
        <f t="shared" si="264"/>
        <v>#N/A</v>
      </c>
    </row>
    <row r="2785" spans="1:19" x14ac:dyDescent="0.3">
      <c r="A2785" s="1">
        <v>45576</v>
      </c>
      <c r="B2785">
        <v>20</v>
      </c>
      <c r="C2785" t="s">
        <v>5</v>
      </c>
      <c r="D2785">
        <v>226</v>
      </c>
      <c r="E2785">
        <f>D2785-MajorAxis</f>
        <v>136</v>
      </c>
      <c r="F2785" s="2">
        <f t="shared" si="263"/>
        <v>0.79589041095890412</v>
      </c>
      <c r="G2785" s="3">
        <f t="shared" si="262"/>
        <v>0.5528719359406542</v>
      </c>
      <c r="H2785" s="11" t="e">
        <f t="shared" si="264"/>
        <v>#N/A</v>
      </c>
      <c r="I2785" s="11" t="e">
        <f t="shared" si="264"/>
        <v>#N/A</v>
      </c>
      <c r="J2785" s="11" t="e">
        <f t="shared" si="264"/>
        <v>#N/A</v>
      </c>
      <c r="K2785" s="5" t="e">
        <f t="shared" si="264"/>
        <v>#N/A</v>
      </c>
      <c r="L2785" s="5" t="e">
        <f t="shared" si="264"/>
        <v>#N/A</v>
      </c>
      <c r="M2785" s="5" t="e">
        <f t="shared" si="264"/>
        <v>#N/A</v>
      </c>
      <c r="N2785" s="8" t="e">
        <f t="shared" si="264"/>
        <v>#N/A</v>
      </c>
      <c r="O2785" s="8" t="e">
        <f t="shared" si="264"/>
        <v>#N/A</v>
      </c>
      <c r="P2785" s="8" t="e">
        <f t="shared" si="264"/>
        <v>#N/A</v>
      </c>
      <c r="Q2785" s="9">
        <f t="shared" si="264"/>
        <v>-0.57251564931062493</v>
      </c>
      <c r="R2785" s="9" t="e">
        <f t="shared" si="264"/>
        <v>#N/A</v>
      </c>
      <c r="S2785" s="9" t="e">
        <f t="shared" si="264"/>
        <v>#N/A</v>
      </c>
    </row>
    <row r="2786" spans="1:19" x14ac:dyDescent="0.3">
      <c r="A2786" s="1">
        <v>45576</v>
      </c>
      <c r="B2786">
        <v>30</v>
      </c>
      <c r="C2786" t="s">
        <v>4</v>
      </c>
      <c r="D2786">
        <v>168</v>
      </c>
      <c r="E2786">
        <f>D2786-MajorAxis</f>
        <v>78</v>
      </c>
      <c r="F2786" s="2">
        <f t="shared" si="263"/>
        <v>0.79589041095890412</v>
      </c>
      <c r="G2786" s="3">
        <f t="shared" si="262"/>
        <v>0.77849829592649467</v>
      </c>
      <c r="H2786" s="11" t="e">
        <f t="shared" ref="H2786:S2801" si="265">IF(MONTH($A2786)=LEN(H$1),$F2786*COS($E2786/180*PI()),NA())</f>
        <v>#N/A</v>
      </c>
      <c r="I2786" s="11" t="e">
        <f t="shared" si="265"/>
        <v>#N/A</v>
      </c>
      <c r="J2786" s="11" t="e">
        <f t="shared" si="265"/>
        <v>#N/A</v>
      </c>
      <c r="K2786" s="5" t="e">
        <f t="shared" si="265"/>
        <v>#N/A</v>
      </c>
      <c r="L2786" s="5" t="e">
        <f t="shared" si="265"/>
        <v>#N/A</v>
      </c>
      <c r="M2786" s="5" t="e">
        <f t="shared" si="265"/>
        <v>#N/A</v>
      </c>
      <c r="N2786" s="8" t="e">
        <f t="shared" si="265"/>
        <v>#N/A</v>
      </c>
      <c r="O2786" s="8" t="e">
        <f t="shared" si="265"/>
        <v>#N/A</v>
      </c>
      <c r="P2786" s="8" t="e">
        <f t="shared" si="265"/>
        <v>#N/A</v>
      </c>
      <c r="Q2786" s="9">
        <f t="shared" si="265"/>
        <v>0.16547492104810702</v>
      </c>
      <c r="R2786" s="9" t="e">
        <f t="shared" si="265"/>
        <v>#N/A</v>
      </c>
      <c r="S2786" s="9" t="e">
        <f t="shared" si="265"/>
        <v>#N/A</v>
      </c>
    </row>
    <row r="2787" spans="1:19" x14ac:dyDescent="0.3">
      <c r="A2787" s="1">
        <v>45576</v>
      </c>
      <c r="B2787">
        <v>30</v>
      </c>
      <c r="C2787" t="s">
        <v>5</v>
      </c>
      <c r="D2787">
        <v>192</v>
      </c>
      <c r="E2787">
        <f>D2787-MajorAxis</f>
        <v>102</v>
      </c>
      <c r="F2787" s="2">
        <f t="shared" si="263"/>
        <v>0.79589041095890412</v>
      </c>
      <c r="G2787" s="3">
        <f t="shared" si="262"/>
        <v>0.77849829592649467</v>
      </c>
      <c r="H2787" s="11" t="e">
        <f t="shared" si="265"/>
        <v>#N/A</v>
      </c>
      <c r="I2787" s="11" t="e">
        <f t="shared" si="265"/>
        <v>#N/A</v>
      </c>
      <c r="J2787" s="11" t="e">
        <f t="shared" si="265"/>
        <v>#N/A</v>
      </c>
      <c r="K2787" s="5" t="e">
        <f t="shared" si="265"/>
        <v>#N/A</v>
      </c>
      <c r="L2787" s="5" t="e">
        <f t="shared" si="265"/>
        <v>#N/A</v>
      </c>
      <c r="M2787" s="5" t="e">
        <f t="shared" si="265"/>
        <v>#N/A</v>
      </c>
      <c r="N2787" s="8" t="e">
        <f t="shared" si="265"/>
        <v>#N/A</v>
      </c>
      <c r="O2787" s="8" t="e">
        <f t="shared" si="265"/>
        <v>#N/A</v>
      </c>
      <c r="P2787" s="8" t="e">
        <f t="shared" si="265"/>
        <v>#N/A</v>
      </c>
      <c r="Q2787" s="9">
        <f t="shared" si="265"/>
        <v>-0.1654749210481069</v>
      </c>
      <c r="R2787" s="9" t="e">
        <f t="shared" si="265"/>
        <v>#N/A</v>
      </c>
      <c r="S2787" s="9" t="e">
        <f t="shared" si="265"/>
        <v>#N/A</v>
      </c>
    </row>
    <row r="2788" spans="1:19" x14ac:dyDescent="0.3">
      <c r="A2788" s="1">
        <v>45577</v>
      </c>
      <c r="B2788">
        <v>0</v>
      </c>
      <c r="C2788" t="s">
        <v>4</v>
      </c>
      <c r="D2788">
        <v>102</v>
      </c>
      <c r="E2788">
        <f>D2788-MajorAxis</f>
        <v>12</v>
      </c>
      <c r="F2788" s="2">
        <f t="shared" si="263"/>
        <v>0.79863013698630136</v>
      </c>
      <c r="G2788" s="3">
        <f t="shared" si="262"/>
        <v>0.16604454211884065</v>
      </c>
      <c r="H2788" s="11" t="e">
        <f t="shared" si="265"/>
        <v>#N/A</v>
      </c>
      <c r="I2788" s="11" t="e">
        <f t="shared" si="265"/>
        <v>#N/A</v>
      </c>
      <c r="J2788" s="11" t="e">
        <f t="shared" si="265"/>
        <v>#N/A</v>
      </c>
      <c r="K2788" s="5" t="e">
        <f t="shared" si="265"/>
        <v>#N/A</v>
      </c>
      <c r="L2788" s="5" t="e">
        <f t="shared" si="265"/>
        <v>#N/A</v>
      </c>
      <c r="M2788" s="5" t="e">
        <f t="shared" si="265"/>
        <v>#N/A</v>
      </c>
      <c r="N2788" s="8" t="e">
        <f t="shared" si="265"/>
        <v>#N/A</v>
      </c>
      <c r="O2788" s="8" t="e">
        <f t="shared" si="265"/>
        <v>#N/A</v>
      </c>
      <c r="P2788" s="8" t="e">
        <f t="shared" si="265"/>
        <v>#N/A</v>
      </c>
      <c r="Q2788" s="9">
        <f t="shared" si="265"/>
        <v>0.78117815236686128</v>
      </c>
      <c r="R2788" s="9" t="e">
        <f t="shared" si="265"/>
        <v>#N/A</v>
      </c>
      <c r="S2788" s="9" t="e">
        <f t="shared" si="265"/>
        <v>#N/A</v>
      </c>
    </row>
    <row r="2789" spans="1:19" x14ac:dyDescent="0.3">
      <c r="A2789" s="1">
        <v>45577</v>
      </c>
      <c r="B2789">
        <v>0</v>
      </c>
      <c r="C2789" t="s">
        <v>5</v>
      </c>
      <c r="D2789">
        <v>258</v>
      </c>
      <c r="E2789">
        <f>D2789-MajorAxis</f>
        <v>168</v>
      </c>
      <c r="F2789" s="2">
        <f t="shared" si="263"/>
        <v>0.79863013698630136</v>
      </c>
      <c r="G2789" s="3">
        <f t="shared" si="262"/>
        <v>0.16604454211884065</v>
      </c>
      <c r="H2789" s="11" t="e">
        <f t="shared" si="265"/>
        <v>#N/A</v>
      </c>
      <c r="I2789" s="11" t="e">
        <f t="shared" si="265"/>
        <v>#N/A</v>
      </c>
      <c r="J2789" s="11" t="e">
        <f t="shared" si="265"/>
        <v>#N/A</v>
      </c>
      <c r="K2789" s="5" t="e">
        <f t="shared" si="265"/>
        <v>#N/A</v>
      </c>
      <c r="L2789" s="5" t="e">
        <f t="shared" si="265"/>
        <v>#N/A</v>
      </c>
      <c r="M2789" s="5" t="e">
        <f t="shared" si="265"/>
        <v>#N/A</v>
      </c>
      <c r="N2789" s="8" t="e">
        <f t="shared" si="265"/>
        <v>#N/A</v>
      </c>
      <c r="O2789" s="8" t="e">
        <f t="shared" si="265"/>
        <v>#N/A</v>
      </c>
      <c r="P2789" s="8" t="e">
        <f t="shared" si="265"/>
        <v>#N/A</v>
      </c>
      <c r="Q2789" s="9">
        <f t="shared" si="265"/>
        <v>-0.78117815236686128</v>
      </c>
      <c r="R2789" s="9" t="e">
        <f t="shared" si="265"/>
        <v>#N/A</v>
      </c>
      <c r="S2789" s="9" t="e">
        <f t="shared" si="265"/>
        <v>#N/A</v>
      </c>
    </row>
    <row r="2790" spans="1:19" x14ac:dyDescent="0.3">
      <c r="A2790" s="1">
        <v>45577</v>
      </c>
      <c r="B2790">
        <v>10</v>
      </c>
      <c r="C2790" t="s">
        <v>4</v>
      </c>
      <c r="D2790">
        <v>116</v>
      </c>
      <c r="E2790">
        <f>D2790-MajorAxis</f>
        <v>26</v>
      </c>
      <c r="F2790" s="2">
        <f t="shared" si="263"/>
        <v>0.79863013698630136</v>
      </c>
      <c r="G2790" s="3">
        <f t="shared" si="262"/>
        <v>0.35009640901100292</v>
      </c>
      <c r="H2790" s="11" t="e">
        <f t="shared" si="265"/>
        <v>#N/A</v>
      </c>
      <c r="I2790" s="11" t="e">
        <f t="shared" si="265"/>
        <v>#N/A</v>
      </c>
      <c r="J2790" s="11" t="e">
        <f t="shared" si="265"/>
        <v>#N/A</v>
      </c>
      <c r="K2790" s="5" t="e">
        <f t="shared" si="265"/>
        <v>#N/A</v>
      </c>
      <c r="L2790" s="5" t="e">
        <f t="shared" si="265"/>
        <v>#N/A</v>
      </c>
      <c r="M2790" s="5" t="e">
        <f t="shared" si="265"/>
        <v>#N/A</v>
      </c>
      <c r="N2790" s="8" t="e">
        <f t="shared" si="265"/>
        <v>#N/A</v>
      </c>
      <c r="O2790" s="8" t="e">
        <f t="shared" si="265"/>
        <v>#N/A</v>
      </c>
      <c r="P2790" s="8" t="e">
        <f t="shared" si="265"/>
        <v>#N/A</v>
      </c>
      <c r="Q2790" s="9">
        <f t="shared" si="265"/>
        <v>0.71780401231837587</v>
      </c>
      <c r="R2790" s="9" t="e">
        <f t="shared" si="265"/>
        <v>#N/A</v>
      </c>
      <c r="S2790" s="9" t="e">
        <f t="shared" si="265"/>
        <v>#N/A</v>
      </c>
    </row>
    <row r="2791" spans="1:19" x14ac:dyDescent="0.3">
      <c r="A2791" s="1">
        <v>45577</v>
      </c>
      <c r="B2791">
        <v>10</v>
      </c>
      <c r="C2791" t="s">
        <v>5</v>
      </c>
      <c r="D2791">
        <v>243</v>
      </c>
      <c r="E2791">
        <f>D2791-MajorAxis</f>
        <v>153</v>
      </c>
      <c r="F2791" s="2">
        <f t="shared" si="263"/>
        <v>0.79863013698630136</v>
      </c>
      <c r="G2791" s="3">
        <f t="shared" si="262"/>
        <v>0.36257049499747374</v>
      </c>
      <c r="H2791" s="11" t="e">
        <f t="shared" si="265"/>
        <v>#N/A</v>
      </c>
      <c r="I2791" s="11" t="e">
        <f t="shared" si="265"/>
        <v>#N/A</v>
      </c>
      <c r="J2791" s="11" t="e">
        <f t="shared" si="265"/>
        <v>#N/A</v>
      </c>
      <c r="K2791" s="5" t="e">
        <f t="shared" si="265"/>
        <v>#N/A</v>
      </c>
      <c r="L2791" s="5" t="e">
        <f t="shared" si="265"/>
        <v>#N/A</v>
      </c>
      <c r="M2791" s="5" t="e">
        <f t="shared" si="265"/>
        <v>#N/A</v>
      </c>
      <c r="N2791" s="8" t="e">
        <f t="shared" si="265"/>
        <v>#N/A</v>
      </c>
      <c r="O2791" s="8" t="e">
        <f t="shared" si="265"/>
        <v>#N/A</v>
      </c>
      <c r="P2791" s="8" t="e">
        <f t="shared" si="265"/>
        <v>#N/A</v>
      </c>
      <c r="Q2791" s="9">
        <f t="shared" si="265"/>
        <v>-0.71158466246824437</v>
      </c>
      <c r="R2791" s="9" t="e">
        <f t="shared" si="265"/>
        <v>#N/A</v>
      </c>
      <c r="S2791" s="9" t="e">
        <f t="shared" si="265"/>
        <v>#N/A</v>
      </c>
    </row>
    <row r="2792" spans="1:19" x14ac:dyDescent="0.3">
      <c r="A2792" s="1">
        <v>45577</v>
      </c>
      <c r="B2792">
        <v>20</v>
      </c>
      <c r="C2792" t="s">
        <v>4</v>
      </c>
      <c r="D2792">
        <v>134</v>
      </c>
      <c r="E2792">
        <f>D2792-MajorAxis</f>
        <v>44</v>
      </c>
      <c r="F2792" s="2">
        <f t="shared" si="263"/>
        <v>0.79863013698630136</v>
      </c>
      <c r="G2792" s="3">
        <f t="shared" si="262"/>
        <v>0.55477510955834985</v>
      </c>
      <c r="H2792" s="11" t="e">
        <f t="shared" si="265"/>
        <v>#N/A</v>
      </c>
      <c r="I2792" s="11" t="e">
        <f t="shared" si="265"/>
        <v>#N/A</v>
      </c>
      <c r="J2792" s="11" t="e">
        <f t="shared" si="265"/>
        <v>#N/A</v>
      </c>
      <c r="K2792" s="5" t="e">
        <f t="shared" si="265"/>
        <v>#N/A</v>
      </c>
      <c r="L2792" s="5" t="e">
        <f t="shared" si="265"/>
        <v>#N/A</v>
      </c>
      <c r="M2792" s="5" t="e">
        <f t="shared" si="265"/>
        <v>#N/A</v>
      </c>
      <c r="N2792" s="8" t="e">
        <f t="shared" si="265"/>
        <v>#N/A</v>
      </c>
      <c r="O2792" s="8" t="e">
        <f t="shared" si="265"/>
        <v>#N/A</v>
      </c>
      <c r="P2792" s="8" t="e">
        <f t="shared" si="265"/>
        <v>#N/A</v>
      </c>
      <c r="Q2792" s="9">
        <f t="shared" si="265"/>
        <v>0.57448644328415566</v>
      </c>
      <c r="R2792" s="9" t="e">
        <f t="shared" si="265"/>
        <v>#N/A</v>
      </c>
      <c r="S2792" s="9" t="e">
        <f t="shared" si="265"/>
        <v>#N/A</v>
      </c>
    </row>
    <row r="2793" spans="1:19" x14ac:dyDescent="0.3">
      <c r="A2793" s="1">
        <v>45577</v>
      </c>
      <c r="B2793">
        <v>20</v>
      </c>
      <c r="C2793" t="s">
        <v>5</v>
      </c>
      <c r="D2793">
        <v>226</v>
      </c>
      <c r="E2793">
        <f>D2793-MajorAxis</f>
        <v>136</v>
      </c>
      <c r="F2793" s="2">
        <f t="shared" si="263"/>
        <v>0.79863013698630136</v>
      </c>
      <c r="G2793" s="3">
        <f t="shared" si="262"/>
        <v>0.55477510955835008</v>
      </c>
      <c r="H2793" s="11" t="e">
        <f t="shared" si="265"/>
        <v>#N/A</v>
      </c>
      <c r="I2793" s="11" t="e">
        <f t="shared" si="265"/>
        <v>#N/A</v>
      </c>
      <c r="J2793" s="11" t="e">
        <f t="shared" si="265"/>
        <v>#N/A</v>
      </c>
      <c r="K2793" s="5" t="e">
        <f t="shared" si="265"/>
        <v>#N/A</v>
      </c>
      <c r="L2793" s="5" t="e">
        <f t="shared" si="265"/>
        <v>#N/A</v>
      </c>
      <c r="M2793" s="5" t="e">
        <f t="shared" si="265"/>
        <v>#N/A</v>
      </c>
      <c r="N2793" s="8" t="e">
        <f t="shared" si="265"/>
        <v>#N/A</v>
      </c>
      <c r="O2793" s="8" t="e">
        <f t="shared" si="265"/>
        <v>#N/A</v>
      </c>
      <c r="P2793" s="8" t="e">
        <f t="shared" si="265"/>
        <v>#N/A</v>
      </c>
      <c r="Q2793" s="9">
        <f t="shared" si="265"/>
        <v>-0.57448644328415555</v>
      </c>
      <c r="R2793" s="9" t="e">
        <f t="shared" si="265"/>
        <v>#N/A</v>
      </c>
      <c r="S2793" s="9" t="e">
        <f t="shared" si="265"/>
        <v>#N/A</v>
      </c>
    </row>
    <row r="2794" spans="1:19" x14ac:dyDescent="0.3">
      <c r="A2794" s="1">
        <v>45577</v>
      </c>
      <c r="B2794">
        <v>30</v>
      </c>
      <c r="C2794" t="s">
        <v>4</v>
      </c>
      <c r="D2794">
        <v>172</v>
      </c>
      <c r="E2794">
        <f>D2794-MajorAxis</f>
        <v>82</v>
      </c>
      <c r="F2794" s="2">
        <f t="shared" si="263"/>
        <v>0.79863013698630136</v>
      </c>
      <c r="G2794" s="3">
        <f t="shared" si="262"/>
        <v>0.79085792339224048</v>
      </c>
      <c r="H2794" s="11" t="e">
        <f t="shared" si="265"/>
        <v>#N/A</v>
      </c>
      <c r="I2794" s="11" t="e">
        <f t="shared" si="265"/>
        <v>#N/A</v>
      </c>
      <c r="J2794" s="11" t="e">
        <f t="shared" si="265"/>
        <v>#N/A</v>
      </c>
      <c r="K2794" s="5" t="e">
        <f t="shared" si="265"/>
        <v>#N/A</v>
      </c>
      <c r="L2794" s="5" t="e">
        <f t="shared" si="265"/>
        <v>#N/A</v>
      </c>
      <c r="M2794" s="5" t="e">
        <f t="shared" si="265"/>
        <v>#N/A</v>
      </c>
      <c r="N2794" s="8" t="e">
        <f t="shared" si="265"/>
        <v>#N/A</v>
      </c>
      <c r="O2794" s="8" t="e">
        <f t="shared" si="265"/>
        <v>#N/A</v>
      </c>
      <c r="P2794" s="8" t="e">
        <f t="shared" si="265"/>
        <v>#N/A</v>
      </c>
      <c r="Q2794" s="9">
        <f t="shared" si="265"/>
        <v>0.11114783268454544</v>
      </c>
      <c r="R2794" s="9" t="e">
        <f t="shared" si="265"/>
        <v>#N/A</v>
      </c>
      <c r="S2794" s="9" t="e">
        <f t="shared" si="265"/>
        <v>#N/A</v>
      </c>
    </row>
    <row r="2795" spans="1:19" x14ac:dyDescent="0.3">
      <c r="A2795" s="1">
        <v>45577</v>
      </c>
      <c r="B2795">
        <v>30</v>
      </c>
      <c r="C2795" t="s">
        <v>5</v>
      </c>
      <c r="D2795">
        <v>188</v>
      </c>
      <c r="E2795">
        <f>D2795-MajorAxis</f>
        <v>98</v>
      </c>
      <c r="F2795" s="2">
        <f t="shared" si="263"/>
        <v>0.79863013698630136</v>
      </c>
      <c r="G2795" s="3">
        <f t="shared" si="262"/>
        <v>0.79085792339224048</v>
      </c>
      <c r="H2795" s="11" t="e">
        <f t="shared" si="265"/>
        <v>#N/A</v>
      </c>
      <c r="I2795" s="11" t="e">
        <f t="shared" si="265"/>
        <v>#N/A</v>
      </c>
      <c r="J2795" s="11" t="e">
        <f t="shared" si="265"/>
        <v>#N/A</v>
      </c>
      <c r="K2795" s="5" t="e">
        <f t="shared" si="265"/>
        <v>#N/A</v>
      </c>
      <c r="L2795" s="5" t="e">
        <f t="shared" si="265"/>
        <v>#N/A</v>
      </c>
      <c r="M2795" s="5" t="e">
        <f t="shared" si="265"/>
        <v>#N/A</v>
      </c>
      <c r="N2795" s="8" t="e">
        <f t="shared" si="265"/>
        <v>#N/A</v>
      </c>
      <c r="O2795" s="8" t="e">
        <f t="shared" si="265"/>
        <v>#N/A</v>
      </c>
      <c r="P2795" s="8" t="e">
        <f t="shared" si="265"/>
        <v>#N/A</v>
      </c>
      <c r="Q2795" s="9">
        <f t="shared" si="265"/>
        <v>-0.11114783268454517</v>
      </c>
      <c r="R2795" s="9" t="e">
        <f t="shared" si="265"/>
        <v>#N/A</v>
      </c>
      <c r="S2795" s="9" t="e">
        <f t="shared" si="265"/>
        <v>#N/A</v>
      </c>
    </row>
    <row r="2796" spans="1:19" x14ac:dyDescent="0.3">
      <c r="A2796" s="1">
        <v>45578</v>
      </c>
      <c r="B2796">
        <v>0</v>
      </c>
      <c r="C2796" t="s">
        <v>4</v>
      </c>
      <c r="D2796">
        <v>102</v>
      </c>
      <c r="E2796">
        <f>D2796-MajorAxis</f>
        <v>12</v>
      </c>
      <c r="F2796" s="2">
        <f t="shared" si="263"/>
        <v>0.80136986301369861</v>
      </c>
      <c r="G2796" s="3">
        <f t="shared" si="262"/>
        <v>0.16661416318957425</v>
      </c>
      <c r="H2796" s="11" t="e">
        <f t="shared" si="265"/>
        <v>#N/A</v>
      </c>
      <c r="I2796" s="11" t="e">
        <f t="shared" si="265"/>
        <v>#N/A</v>
      </c>
      <c r="J2796" s="11" t="e">
        <f t="shared" si="265"/>
        <v>#N/A</v>
      </c>
      <c r="K2796" s="5" t="e">
        <f t="shared" si="265"/>
        <v>#N/A</v>
      </c>
      <c r="L2796" s="5" t="e">
        <f t="shared" si="265"/>
        <v>#N/A</v>
      </c>
      <c r="M2796" s="5" t="e">
        <f t="shared" si="265"/>
        <v>#N/A</v>
      </c>
      <c r="N2796" s="8" t="e">
        <f t="shared" si="265"/>
        <v>#N/A</v>
      </c>
      <c r="O2796" s="8" t="e">
        <f t="shared" si="265"/>
        <v>#N/A</v>
      </c>
      <c r="P2796" s="8" t="e">
        <f t="shared" si="265"/>
        <v>#N/A</v>
      </c>
      <c r="Q2796" s="9">
        <f t="shared" si="265"/>
        <v>0.78385800880722778</v>
      </c>
      <c r="R2796" s="9" t="e">
        <f t="shared" si="265"/>
        <v>#N/A</v>
      </c>
      <c r="S2796" s="9" t="e">
        <f t="shared" si="265"/>
        <v>#N/A</v>
      </c>
    </row>
    <row r="2797" spans="1:19" x14ac:dyDescent="0.3">
      <c r="A2797" s="1">
        <v>45578</v>
      </c>
      <c r="B2797">
        <v>0</v>
      </c>
      <c r="C2797" t="s">
        <v>5</v>
      </c>
      <c r="D2797">
        <v>257</v>
      </c>
      <c r="E2797">
        <f>D2797-MajorAxis</f>
        <v>167</v>
      </c>
      <c r="F2797" s="2">
        <f t="shared" si="263"/>
        <v>0.80136986301369861</v>
      </c>
      <c r="G2797" s="3">
        <f t="shared" si="262"/>
        <v>0.18026899560433032</v>
      </c>
      <c r="H2797" s="11" t="e">
        <f t="shared" si="265"/>
        <v>#N/A</v>
      </c>
      <c r="I2797" s="11" t="e">
        <f t="shared" si="265"/>
        <v>#N/A</v>
      </c>
      <c r="J2797" s="11" t="e">
        <f t="shared" si="265"/>
        <v>#N/A</v>
      </c>
      <c r="K2797" s="5" t="e">
        <f t="shared" si="265"/>
        <v>#N/A</v>
      </c>
      <c r="L2797" s="5" t="e">
        <f t="shared" si="265"/>
        <v>#N/A</v>
      </c>
      <c r="M2797" s="5" t="e">
        <f t="shared" si="265"/>
        <v>#N/A</v>
      </c>
      <c r="N2797" s="8" t="e">
        <f t="shared" si="265"/>
        <v>#N/A</v>
      </c>
      <c r="O2797" s="8" t="e">
        <f t="shared" si="265"/>
        <v>#N/A</v>
      </c>
      <c r="P2797" s="8" t="e">
        <f t="shared" si="265"/>
        <v>#N/A</v>
      </c>
      <c r="Q2797" s="9">
        <f t="shared" si="265"/>
        <v>-0.78083080534159255</v>
      </c>
      <c r="R2797" s="9" t="e">
        <f t="shared" si="265"/>
        <v>#N/A</v>
      </c>
      <c r="S2797" s="9" t="e">
        <f t="shared" si="265"/>
        <v>#N/A</v>
      </c>
    </row>
    <row r="2798" spans="1:19" x14ac:dyDescent="0.3">
      <c r="A2798" s="1">
        <v>45578</v>
      </c>
      <c r="B2798">
        <v>10</v>
      </c>
      <c r="C2798" t="s">
        <v>4</v>
      </c>
      <c r="D2798">
        <v>117</v>
      </c>
      <c r="E2798">
        <f>D2798-MajorAxis</f>
        <v>27</v>
      </c>
      <c r="F2798" s="2">
        <f t="shared" si="263"/>
        <v>0.80136986301369861</v>
      </c>
      <c r="G2798" s="3">
        <f t="shared" si="262"/>
        <v>0.36381430458580116</v>
      </c>
      <c r="H2798" s="11" t="e">
        <f t="shared" si="265"/>
        <v>#N/A</v>
      </c>
      <c r="I2798" s="11" t="e">
        <f t="shared" si="265"/>
        <v>#N/A</v>
      </c>
      <c r="J2798" s="11" t="e">
        <f t="shared" si="265"/>
        <v>#N/A</v>
      </c>
      <c r="K2798" s="5" t="e">
        <f t="shared" si="265"/>
        <v>#N/A</v>
      </c>
      <c r="L2798" s="5" t="e">
        <f t="shared" si="265"/>
        <v>#N/A</v>
      </c>
      <c r="M2798" s="5" t="e">
        <f t="shared" si="265"/>
        <v>#N/A</v>
      </c>
      <c r="N2798" s="8" t="e">
        <f t="shared" si="265"/>
        <v>#N/A</v>
      </c>
      <c r="O2798" s="8" t="e">
        <f t="shared" si="265"/>
        <v>#N/A</v>
      </c>
      <c r="P2798" s="8" t="e">
        <f t="shared" si="265"/>
        <v>#N/A</v>
      </c>
      <c r="Q2798" s="9">
        <f t="shared" si="265"/>
        <v>0.71402577623314412</v>
      </c>
      <c r="R2798" s="9" t="e">
        <f t="shared" si="265"/>
        <v>#N/A</v>
      </c>
      <c r="S2798" s="9" t="e">
        <f t="shared" si="265"/>
        <v>#N/A</v>
      </c>
    </row>
    <row r="2799" spans="1:19" x14ac:dyDescent="0.3">
      <c r="A2799" s="1">
        <v>45578</v>
      </c>
      <c r="B2799">
        <v>10</v>
      </c>
      <c r="C2799" t="s">
        <v>5</v>
      </c>
      <c r="D2799">
        <v>243</v>
      </c>
      <c r="E2799">
        <f>D2799-MajorAxis</f>
        <v>153</v>
      </c>
      <c r="F2799" s="2">
        <f t="shared" si="263"/>
        <v>0.80136986301369861</v>
      </c>
      <c r="G2799" s="3">
        <f t="shared" si="262"/>
        <v>0.36381430458580122</v>
      </c>
      <c r="H2799" s="11" t="e">
        <f t="shared" si="265"/>
        <v>#N/A</v>
      </c>
      <c r="I2799" s="11" t="e">
        <f t="shared" si="265"/>
        <v>#N/A</v>
      </c>
      <c r="J2799" s="11" t="e">
        <f t="shared" si="265"/>
        <v>#N/A</v>
      </c>
      <c r="K2799" s="5" t="e">
        <f t="shared" si="265"/>
        <v>#N/A</v>
      </c>
      <c r="L2799" s="5" t="e">
        <f t="shared" si="265"/>
        <v>#N/A</v>
      </c>
      <c r="M2799" s="5" t="e">
        <f t="shared" si="265"/>
        <v>#N/A</v>
      </c>
      <c r="N2799" s="8" t="e">
        <f t="shared" si="265"/>
        <v>#N/A</v>
      </c>
      <c r="O2799" s="8" t="e">
        <f t="shared" si="265"/>
        <v>#N/A</v>
      </c>
      <c r="P2799" s="8" t="e">
        <f t="shared" si="265"/>
        <v>#N/A</v>
      </c>
      <c r="Q2799" s="9">
        <f t="shared" si="265"/>
        <v>-0.71402577623314401</v>
      </c>
      <c r="R2799" s="9" t="e">
        <f t="shared" si="265"/>
        <v>#N/A</v>
      </c>
      <c r="S2799" s="9" t="e">
        <f t="shared" si="265"/>
        <v>#N/A</v>
      </c>
    </row>
    <row r="2800" spans="1:19" x14ac:dyDescent="0.3">
      <c r="A2800" s="1">
        <v>45578</v>
      </c>
      <c r="B2800">
        <v>20</v>
      </c>
      <c r="C2800" t="s">
        <v>4</v>
      </c>
      <c r="D2800">
        <v>135</v>
      </c>
      <c r="E2800">
        <f>D2800-MajorAxis</f>
        <v>45</v>
      </c>
      <c r="F2800" s="2">
        <f t="shared" si="263"/>
        <v>0.80136986301369861</v>
      </c>
      <c r="G2800" s="3">
        <f t="shared" si="262"/>
        <v>0.56665406437552091</v>
      </c>
      <c r="H2800" s="11" t="e">
        <f t="shared" si="265"/>
        <v>#N/A</v>
      </c>
      <c r="I2800" s="11" t="e">
        <f t="shared" si="265"/>
        <v>#N/A</v>
      </c>
      <c r="J2800" s="11" t="e">
        <f t="shared" si="265"/>
        <v>#N/A</v>
      </c>
      <c r="K2800" s="5" t="e">
        <f t="shared" si="265"/>
        <v>#N/A</v>
      </c>
      <c r="L2800" s="5" t="e">
        <f t="shared" si="265"/>
        <v>#N/A</v>
      </c>
      <c r="M2800" s="5" t="e">
        <f t="shared" si="265"/>
        <v>#N/A</v>
      </c>
      <c r="N2800" s="8" t="e">
        <f t="shared" si="265"/>
        <v>#N/A</v>
      </c>
      <c r="O2800" s="8" t="e">
        <f t="shared" si="265"/>
        <v>#N/A</v>
      </c>
      <c r="P2800" s="8" t="e">
        <f t="shared" si="265"/>
        <v>#N/A</v>
      </c>
      <c r="Q2800" s="9">
        <f t="shared" si="265"/>
        <v>0.56665406437552102</v>
      </c>
      <c r="R2800" s="9" t="e">
        <f t="shared" si="265"/>
        <v>#N/A</v>
      </c>
      <c r="S2800" s="9" t="e">
        <f t="shared" si="265"/>
        <v>#N/A</v>
      </c>
    </row>
    <row r="2801" spans="1:19" x14ac:dyDescent="0.3">
      <c r="A2801" s="1">
        <v>45578</v>
      </c>
      <c r="B2801">
        <v>20</v>
      </c>
      <c r="C2801" t="s">
        <v>5</v>
      </c>
      <c r="D2801">
        <v>225</v>
      </c>
      <c r="E2801">
        <f>D2801-MajorAxis</f>
        <v>135</v>
      </c>
      <c r="F2801" s="2">
        <f t="shared" si="263"/>
        <v>0.80136986301369861</v>
      </c>
      <c r="G2801" s="3">
        <f t="shared" si="262"/>
        <v>0.56665406437552102</v>
      </c>
      <c r="H2801" s="11" t="e">
        <f t="shared" si="265"/>
        <v>#N/A</v>
      </c>
      <c r="I2801" s="11" t="e">
        <f t="shared" si="265"/>
        <v>#N/A</v>
      </c>
      <c r="J2801" s="11" t="e">
        <f t="shared" si="265"/>
        <v>#N/A</v>
      </c>
      <c r="K2801" s="5" t="e">
        <f t="shared" si="265"/>
        <v>#N/A</v>
      </c>
      <c r="L2801" s="5" t="e">
        <f t="shared" si="265"/>
        <v>#N/A</v>
      </c>
      <c r="M2801" s="5" t="e">
        <f t="shared" si="265"/>
        <v>#N/A</v>
      </c>
      <c r="N2801" s="8" t="e">
        <f t="shared" si="265"/>
        <v>#N/A</v>
      </c>
      <c r="O2801" s="8" t="e">
        <f t="shared" si="265"/>
        <v>#N/A</v>
      </c>
      <c r="P2801" s="8" t="e">
        <f t="shared" si="265"/>
        <v>#N/A</v>
      </c>
      <c r="Q2801" s="9">
        <f t="shared" si="265"/>
        <v>-0.56665406437552091</v>
      </c>
      <c r="R2801" s="9" t="e">
        <f t="shared" si="265"/>
        <v>#N/A</v>
      </c>
      <c r="S2801" s="9" t="e">
        <f t="shared" si="265"/>
        <v>#N/A</v>
      </c>
    </row>
    <row r="2802" spans="1:19" x14ac:dyDescent="0.3">
      <c r="A2802" s="1">
        <v>45579</v>
      </c>
      <c r="B2802">
        <v>0</v>
      </c>
      <c r="C2802" t="s">
        <v>4</v>
      </c>
      <c r="D2802">
        <v>103</v>
      </c>
      <c r="E2802">
        <f>D2802-MajorAxis</f>
        <v>13</v>
      </c>
      <c r="F2802" s="2">
        <f t="shared" si="263"/>
        <v>0.80410958904109586</v>
      </c>
      <c r="G2802" s="3">
        <f t="shared" si="262"/>
        <v>0.18088529986280649</v>
      </c>
      <c r="H2802" s="11" t="e">
        <f t="shared" ref="H2802:S2817" si="266">IF(MONTH($A2802)=LEN(H$1),$F2802*COS($E2802/180*PI()),NA())</f>
        <v>#N/A</v>
      </c>
      <c r="I2802" s="11" t="e">
        <f t="shared" si="266"/>
        <v>#N/A</v>
      </c>
      <c r="J2802" s="11" t="e">
        <f t="shared" si="266"/>
        <v>#N/A</v>
      </c>
      <c r="K2802" s="5" t="e">
        <f t="shared" si="266"/>
        <v>#N/A</v>
      </c>
      <c r="L2802" s="5" t="e">
        <f t="shared" si="266"/>
        <v>#N/A</v>
      </c>
      <c r="M2802" s="5" t="e">
        <f t="shared" si="266"/>
        <v>#N/A</v>
      </c>
      <c r="N2802" s="8" t="e">
        <f t="shared" si="266"/>
        <v>#N/A</v>
      </c>
      <c r="O2802" s="8" t="e">
        <f t="shared" si="266"/>
        <v>#N/A</v>
      </c>
      <c r="P2802" s="8" t="e">
        <f t="shared" si="266"/>
        <v>#N/A</v>
      </c>
      <c r="Q2802" s="9">
        <f t="shared" si="266"/>
        <v>0.78350031236840145</v>
      </c>
      <c r="R2802" s="9" t="e">
        <f t="shared" si="266"/>
        <v>#N/A</v>
      </c>
      <c r="S2802" s="9" t="e">
        <f t="shared" si="266"/>
        <v>#N/A</v>
      </c>
    </row>
    <row r="2803" spans="1:19" x14ac:dyDescent="0.3">
      <c r="A2803" s="1">
        <v>45579</v>
      </c>
      <c r="B2803">
        <v>0</v>
      </c>
      <c r="C2803" t="s">
        <v>5</v>
      </c>
      <c r="D2803">
        <v>257</v>
      </c>
      <c r="E2803">
        <f>D2803-MajorAxis</f>
        <v>167</v>
      </c>
      <c r="F2803" s="2">
        <f t="shared" si="263"/>
        <v>0.80410958904109586</v>
      </c>
      <c r="G2803" s="3">
        <f t="shared" si="262"/>
        <v>0.18088529986280666</v>
      </c>
      <c r="H2803" s="11" t="e">
        <f t="shared" si="266"/>
        <v>#N/A</v>
      </c>
      <c r="I2803" s="11" t="e">
        <f t="shared" si="266"/>
        <v>#N/A</v>
      </c>
      <c r="J2803" s="11" t="e">
        <f t="shared" si="266"/>
        <v>#N/A</v>
      </c>
      <c r="K2803" s="5" t="e">
        <f t="shared" si="266"/>
        <v>#N/A</v>
      </c>
      <c r="L2803" s="5" t="e">
        <f t="shared" si="266"/>
        <v>#N/A</v>
      </c>
      <c r="M2803" s="5" t="e">
        <f t="shared" si="266"/>
        <v>#N/A</v>
      </c>
      <c r="N2803" s="8" t="e">
        <f t="shared" si="266"/>
        <v>#N/A</v>
      </c>
      <c r="O2803" s="8" t="e">
        <f t="shared" si="266"/>
        <v>#N/A</v>
      </c>
      <c r="P2803" s="8" t="e">
        <f t="shared" si="266"/>
        <v>#N/A</v>
      </c>
      <c r="Q2803" s="9">
        <f t="shared" si="266"/>
        <v>-0.78350031236840134</v>
      </c>
      <c r="R2803" s="9" t="e">
        <f t="shared" si="266"/>
        <v>#N/A</v>
      </c>
      <c r="S2803" s="9" t="e">
        <f t="shared" si="266"/>
        <v>#N/A</v>
      </c>
    </row>
    <row r="2804" spans="1:19" x14ac:dyDescent="0.3">
      <c r="A2804" s="1">
        <v>45579</v>
      </c>
      <c r="B2804">
        <v>10</v>
      </c>
      <c r="C2804" t="s">
        <v>4</v>
      </c>
      <c r="D2804">
        <v>118</v>
      </c>
      <c r="E2804">
        <f>D2804-MajorAxis</f>
        <v>28</v>
      </c>
      <c r="F2804" s="2">
        <f t="shared" si="263"/>
        <v>0.80410958904109586</v>
      </c>
      <c r="G2804" s="3">
        <f t="shared" si="262"/>
        <v>0.37750658541824367</v>
      </c>
      <c r="H2804" s="11" t="e">
        <f t="shared" si="266"/>
        <v>#N/A</v>
      </c>
      <c r="I2804" s="11" t="e">
        <f t="shared" si="266"/>
        <v>#N/A</v>
      </c>
      <c r="J2804" s="11" t="e">
        <f t="shared" si="266"/>
        <v>#N/A</v>
      </c>
      <c r="K2804" s="5" t="e">
        <f t="shared" si="266"/>
        <v>#N/A</v>
      </c>
      <c r="L2804" s="5" t="e">
        <f t="shared" si="266"/>
        <v>#N/A</v>
      </c>
      <c r="M2804" s="5" t="e">
        <f t="shared" si="266"/>
        <v>#N/A</v>
      </c>
      <c r="N2804" s="8" t="e">
        <f t="shared" si="266"/>
        <v>#N/A</v>
      </c>
      <c r="O2804" s="8" t="e">
        <f t="shared" si="266"/>
        <v>#N/A</v>
      </c>
      <c r="P2804" s="8" t="e">
        <f t="shared" si="266"/>
        <v>#N/A</v>
      </c>
      <c r="Q2804" s="9">
        <f t="shared" si="266"/>
        <v>0.70998662603861662</v>
      </c>
      <c r="R2804" s="9" t="e">
        <f t="shared" si="266"/>
        <v>#N/A</v>
      </c>
      <c r="S2804" s="9" t="e">
        <f t="shared" si="266"/>
        <v>#N/A</v>
      </c>
    </row>
    <row r="2805" spans="1:19" x14ac:dyDescent="0.3">
      <c r="A2805" s="1">
        <v>45579</v>
      </c>
      <c r="B2805">
        <v>10</v>
      </c>
      <c r="C2805" t="s">
        <v>5</v>
      </c>
      <c r="D2805">
        <v>242</v>
      </c>
      <c r="E2805">
        <f>D2805-MajorAxis</f>
        <v>152</v>
      </c>
      <c r="F2805" s="2">
        <f t="shared" si="263"/>
        <v>0.80410958904109586</v>
      </c>
      <c r="G2805" s="3">
        <f t="shared" si="262"/>
        <v>0.37750658541824361</v>
      </c>
      <c r="H2805" s="11" t="e">
        <f t="shared" si="266"/>
        <v>#N/A</v>
      </c>
      <c r="I2805" s="11" t="e">
        <f t="shared" si="266"/>
        <v>#N/A</v>
      </c>
      <c r="J2805" s="11" t="e">
        <f t="shared" si="266"/>
        <v>#N/A</v>
      </c>
      <c r="K2805" s="5" t="e">
        <f t="shared" si="266"/>
        <v>#N/A</v>
      </c>
      <c r="L2805" s="5" t="e">
        <f t="shared" si="266"/>
        <v>#N/A</v>
      </c>
      <c r="M2805" s="5" t="e">
        <f t="shared" si="266"/>
        <v>#N/A</v>
      </c>
      <c r="N2805" s="8" t="e">
        <f t="shared" si="266"/>
        <v>#N/A</v>
      </c>
      <c r="O2805" s="8" t="e">
        <f t="shared" si="266"/>
        <v>#N/A</v>
      </c>
      <c r="P2805" s="8" t="e">
        <f t="shared" si="266"/>
        <v>#N/A</v>
      </c>
      <c r="Q2805" s="9">
        <f t="shared" si="266"/>
        <v>-0.70998662603861662</v>
      </c>
      <c r="R2805" s="9" t="e">
        <f t="shared" si="266"/>
        <v>#N/A</v>
      </c>
      <c r="S2805" s="9" t="e">
        <f t="shared" si="266"/>
        <v>#N/A</v>
      </c>
    </row>
    <row r="2806" spans="1:19" x14ac:dyDescent="0.3">
      <c r="A2806" s="1">
        <v>45579</v>
      </c>
      <c r="B2806">
        <v>20</v>
      </c>
      <c r="C2806" t="s">
        <v>4</v>
      </c>
      <c r="D2806">
        <v>136</v>
      </c>
      <c r="E2806">
        <f>D2806-MajorAxis</f>
        <v>46</v>
      </c>
      <c r="F2806" s="2">
        <f t="shared" si="263"/>
        <v>0.80410958904109586</v>
      </c>
      <c r="G2806" s="3">
        <f t="shared" si="262"/>
        <v>0.57842803123121667</v>
      </c>
      <c r="H2806" s="11" t="e">
        <f t="shared" si="266"/>
        <v>#N/A</v>
      </c>
      <c r="I2806" s="11" t="e">
        <f t="shared" si="266"/>
        <v>#N/A</v>
      </c>
      <c r="J2806" s="11" t="e">
        <f t="shared" si="266"/>
        <v>#N/A</v>
      </c>
      <c r="K2806" s="5" t="e">
        <f t="shared" si="266"/>
        <v>#N/A</v>
      </c>
      <c r="L2806" s="5" t="e">
        <f t="shared" si="266"/>
        <v>#N/A</v>
      </c>
      <c r="M2806" s="5" t="e">
        <f t="shared" si="266"/>
        <v>#N/A</v>
      </c>
      <c r="N2806" s="8" t="e">
        <f t="shared" si="266"/>
        <v>#N/A</v>
      </c>
      <c r="O2806" s="8" t="e">
        <f t="shared" si="266"/>
        <v>#N/A</v>
      </c>
      <c r="P2806" s="8" t="e">
        <f t="shared" si="266"/>
        <v>#N/A</v>
      </c>
      <c r="Q2806" s="9">
        <f t="shared" si="266"/>
        <v>0.55858145679374172</v>
      </c>
      <c r="R2806" s="9" t="e">
        <f t="shared" si="266"/>
        <v>#N/A</v>
      </c>
      <c r="S2806" s="9" t="e">
        <f t="shared" si="266"/>
        <v>#N/A</v>
      </c>
    </row>
    <row r="2807" spans="1:19" x14ac:dyDescent="0.3">
      <c r="A2807" s="1">
        <v>45579</v>
      </c>
      <c r="B2807">
        <v>20</v>
      </c>
      <c r="C2807" t="s">
        <v>5</v>
      </c>
      <c r="D2807">
        <v>224</v>
      </c>
      <c r="E2807">
        <f>D2807-MajorAxis</f>
        <v>134</v>
      </c>
      <c r="F2807" s="2">
        <f t="shared" si="263"/>
        <v>0.80410958904109586</v>
      </c>
      <c r="G2807" s="3">
        <f t="shared" si="262"/>
        <v>0.57842803123121667</v>
      </c>
      <c r="H2807" s="11" t="e">
        <f t="shared" si="266"/>
        <v>#N/A</v>
      </c>
      <c r="I2807" s="11" t="e">
        <f t="shared" si="266"/>
        <v>#N/A</v>
      </c>
      <c r="J2807" s="11" t="e">
        <f t="shared" si="266"/>
        <v>#N/A</v>
      </c>
      <c r="K2807" s="5" t="e">
        <f t="shared" si="266"/>
        <v>#N/A</v>
      </c>
      <c r="L2807" s="5" t="e">
        <f t="shared" si="266"/>
        <v>#N/A</v>
      </c>
      <c r="M2807" s="5" t="e">
        <f t="shared" si="266"/>
        <v>#N/A</v>
      </c>
      <c r="N2807" s="8" t="e">
        <f t="shared" si="266"/>
        <v>#N/A</v>
      </c>
      <c r="O2807" s="8" t="e">
        <f t="shared" si="266"/>
        <v>#N/A</v>
      </c>
      <c r="P2807" s="8" t="e">
        <f t="shared" si="266"/>
        <v>#N/A</v>
      </c>
      <c r="Q2807" s="9">
        <f t="shared" si="266"/>
        <v>-0.55858145679374172</v>
      </c>
      <c r="R2807" s="9" t="e">
        <f t="shared" si="266"/>
        <v>#N/A</v>
      </c>
      <c r="S2807" s="9" t="e">
        <f t="shared" si="266"/>
        <v>#N/A</v>
      </c>
    </row>
    <row r="2808" spans="1:19" x14ac:dyDescent="0.3">
      <c r="A2808" s="1">
        <v>45580</v>
      </c>
      <c r="B2808">
        <v>0</v>
      </c>
      <c r="C2808" t="s">
        <v>4</v>
      </c>
      <c r="D2808">
        <v>104</v>
      </c>
      <c r="E2808">
        <f>D2808-MajorAxis</f>
        <v>14</v>
      </c>
      <c r="F2808" s="2">
        <f t="shared" si="263"/>
        <v>0.80684931506849322</v>
      </c>
      <c r="G2808" s="3">
        <f t="shared" si="262"/>
        <v>0.19519451576466343</v>
      </c>
      <c r="H2808" s="11" t="e">
        <f t="shared" si="266"/>
        <v>#N/A</v>
      </c>
      <c r="I2808" s="11" t="e">
        <f t="shared" si="266"/>
        <v>#N/A</v>
      </c>
      <c r="J2808" s="11" t="e">
        <f t="shared" si="266"/>
        <v>#N/A</v>
      </c>
      <c r="K2808" s="5" t="e">
        <f t="shared" si="266"/>
        <v>#N/A</v>
      </c>
      <c r="L2808" s="5" t="e">
        <f t="shared" si="266"/>
        <v>#N/A</v>
      </c>
      <c r="M2808" s="5" t="e">
        <f t="shared" si="266"/>
        <v>#N/A</v>
      </c>
      <c r="N2808" s="8" t="e">
        <f t="shared" si="266"/>
        <v>#N/A</v>
      </c>
      <c r="O2808" s="8" t="e">
        <f t="shared" si="266"/>
        <v>#N/A</v>
      </c>
      <c r="P2808" s="8" t="e">
        <f t="shared" si="266"/>
        <v>#N/A</v>
      </c>
      <c r="Q2808" s="9">
        <f t="shared" si="266"/>
        <v>0.78288244215967395</v>
      </c>
      <c r="R2808" s="9" t="e">
        <f t="shared" si="266"/>
        <v>#N/A</v>
      </c>
      <c r="S2808" s="9" t="e">
        <f t="shared" si="266"/>
        <v>#N/A</v>
      </c>
    </row>
    <row r="2809" spans="1:19" x14ac:dyDescent="0.3">
      <c r="A2809" s="1">
        <v>45580</v>
      </c>
      <c r="B2809">
        <v>0</v>
      </c>
      <c r="C2809" t="s">
        <v>5</v>
      </c>
      <c r="D2809">
        <v>256</v>
      </c>
      <c r="E2809">
        <f>D2809-MajorAxis</f>
        <v>166</v>
      </c>
      <c r="F2809" s="2">
        <f t="shared" si="263"/>
        <v>0.80684931506849322</v>
      </c>
      <c r="G2809" s="3">
        <f t="shared" si="262"/>
        <v>0.19519451576466343</v>
      </c>
      <c r="H2809" s="11" t="e">
        <f t="shared" si="266"/>
        <v>#N/A</v>
      </c>
      <c r="I2809" s="11" t="e">
        <f t="shared" si="266"/>
        <v>#N/A</v>
      </c>
      <c r="J2809" s="11" t="e">
        <f t="shared" si="266"/>
        <v>#N/A</v>
      </c>
      <c r="K2809" s="5" t="e">
        <f t="shared" si="266"/>
        <v>#N/A</v>
      </c>
      <c r="L2809" s="5" t="e">
        <f t="shared" si="266"/>
        <v>#N/A</v>
      </c>
      <c r="M2809" s="5" t="e">
        <f t="shared" si="266"/>
        <v>#N/A</v>
      </c>
      <c r="N2809" s="8" t="e">
        <f t="shared" si="266"/>
        <v>#N/A</v>
      </c>
      <c r="O2809" s="8" t="e">
        <f t="shared" si="266"/>
        <v>#N/A</v>
      </c>
      <c r="P2809" s="8" t="e">
        <f t="shared" si="266"/>
        <v>#N/A</v>
      </c>
      <c r="Q2809" s="9">
        <f t="shared" si="266"/>
        <v>-0.78288244215967395</v>
      </c>
      <c r="R2809" s="9" t="e">
        <f t="shared" si="266"/>
        <v>#N/A</v>
      </c>
      <c r="S2809" s="9" t="e">
        <f t="shared" si="266"/>
        <v>#N/A</v>
      </c>
    </row>
    <row r="2810" spans="1:19" x14ac:dyDescent="0.3">
      <c r="A2810" s="1">
        <v>45580</v>
      </c>
      <c r="B2810">
        <v>10</v>
      </c>
      <c r="C2810" t="s">
        <v>4</v>
      </c>
      <c r="D2810">
        <v>118</v>
      </c>
      <c r="E2810">
        <f>D2810-MajorAxis</f>
        <v>28</v>
      </c>
      <c r="F2810" s="2">
        <f t="shared" si="263"/>
        <v>0.80684931506849322</v>
      </c>
      <c r="G2810" s="3">
        <f t="shared" si="262"/>
        <v>0.3787928088779311</v>
      </c>
      <c r="H2810" s="11" t="e">
        <f t="shared" si="266"/>
        <v>#N/A</v>
      </c>
      <c r="I2810" s="11" t="e">
        <f t="shared" si="266"/>
        <v>#N/A</v>
      </c>
      <c r="J2810" s="11" t="e">
        <f t="shared" si="266"/>
        <v>#N/A</v>
      </c>
      <c r="K2810" s="5" t="e">
        <f t="shared" si="266"/>
        <v>#N/A</v>
      </c>
      <c r="L2810" s="5" t="e">
        <f t="shared" si="266"/>
        <v>#N/A</v>
      </c>
      <c r="M2810" s="5" t="e">
        <f t="shared" si="266"/>
        <v>#N/A</v>
      </c>
      <c r="N2810" s="8" t="e">
        <f t="shared" si="266"/>
        <v>#N/A</v>
      </c>
      <c r="O2810" s="8" t="e">
        <f t="shared" si="266"/>
        <v>#N/A</v>
      </c>
      <c r="P2810" s="8" t="e">
        <f t="shared" si="266"/>
        <v>#N/A</v>
      </c>
      <c r="Q2810" s="9">
        <f t="shared" si="266"/>
        <v>0.71240566053960008</v>
      </c>
      <c r="R2810" s="9" t="e">
        <f t="shared" si="266"/>
        <v>#N/A</v>
      </c>
      <c r="S2810" s="9" t="e">
        <f t="shared" si="266"/>
        <v>#N/A</v>
      </c>
    </row>
    <row r="2811" spans="1:19" x14ac:dyDescent="0.3">
      <c r="A2811" s="1">
        <v>45580</v>
      </c>
      <c r="B2811">
        <v>10</v>
      </c>
      <c r="C2811" t="s">
        <v>5</v>
      </c>
      <c r="D2811">
        <v>241</v>
      </c>
      <c r="E2811">
        <f>D2811-MajorAxis</f>
        <v>151</v>
      </c>
      <c r="F2811" s="2">
        <f t="shared" si="263"/>
        <v>0.80684931506849322</v>
      </c>
      <c r="G2811" s="3">
        <f t="shared" si="262"/>
        <v>0.39116831003437347</v>
      </c>
      <c r="H2811" s="11" t="e">
        <f t="shared" si="266"/>
        <v>#N/A</v>
      </c>
      <c r="I2811" s="11" t="e">
        <f t="shared" si="266"/>
        <v>#N/A</v>
      </c>
      <c r="J2811" s="11" t="e">
        <f t="shared" si="266"/>
        <v>#N/A</v>
      </c>
      <c r="K2811" s="5" t="e">
        <f t="shared" si="266"/>
        <v>#N/A</v>
      </c>
      <c r="L2811" s="5" t="e">
        <f t="shared" si="266"/>
        <v>#N/A</v>
      </c>
      <c r="M2811" s="5" t="e">
        <f t="shared" si="266"/>
        <v>#N/A</v>
      </c>
      <c r="N2811" s="8" t="e">
        <f t="shared" si="266"/>
        <v>#N/A</v>
      </c>
      <c r="O2811" s="8" t="e">
        <f t="shared" si="266"/>
        <v>#N/A</v>
      </c>
      <c r="P2811" s="8" t="e">
        <f t="shared" si="266"/>
        <v>#N/A</v>
      </c>
      <c r="Q2811" s="9">
        <f t="shared" si="266"/>
        <v>-0.70568631165082762</v>
      </c>
      <c r="R2811" s="9" t="e">
        <f t="shared" si="266"/>
        <v>#N/A</v>
      </c>
      <c r="S2811" s="9" t="e">
        <f t="shared" si="266"/>
        <v>#N/A</v>
      </c>
    </row>
    <row r="2812" spans="1:19" x14ac:dyDescent="0.3">
      <c r="A2812" s="1">
        <v>45580</v>
      </c>
      <c r="B2812">
        <v>20</v>
      </c>
      <c r="C2812" t="s">
        <v>4</v>
      </c>
      <c r="D2812">
        <v>137</v>
      </c>
      <c r="E2812">
        <f>D2812-MajorAxis</f>
        <v>47</v>
      </c>
      <c r="F2812" s="2">
        <f t="shared" si="263"/>
        <v>0.80684931506849322</v>
      </c>
      <c r="G2812" s="3">
        <f t="shared" si="262"/>
        <v>0.59009223322423487</v>
      </c>
      <c r="H2812" s="11" t="e">
        <f t="shared" si="266"/>
        <v>#N/A</v>
      </c>
      <c r="I2812" s="11" t="e">
        <f t="shared" si="266"/>
        <v>#N/A</v>
      </c>
      <c r="J2812" s="11" t="e">
        <f t="shared" si="266"/>
        <v>#N/A</v>
      </c>
      <c r="K2812" s="5" t="e">
        <f t="shared" si="266"/>
        <v>#N/A</v>
      </c>
      <c r="L2812" s="5" t="e">
        <f t="shared" si="266"/>
        <v>#N/A</v>
      </c>
      <c r="M2812" s="5" t="e">
        <f t="shared" si="266"/>
        <v>#N/A</v>
      </c>
      <c r="N2812" s="8" t="e">
        <f t="shared" si="266"/>
        <v>#N/A</v>
      </c>
      <c r="O2812" s="8" t="e">
        <f t="shared" si="266"/>
        <v>#N/A</v>
      </c>
      <c r="P2812" s="8" t="e">
        <f t="shared" si="266"/>
        <v>#N/A</v>
      </c>
      <c r="Q2812" s="9">
        <f t="shared" si="266"/>
        <v>0.55026990969426248</v>
      </c>
      <c r="R2812" s="9" t="e">
        <f t="shared" si="266"/>
        <v>#N/A</v>
      </c>
      <c r="S2812" s="9" t="e">
        <f t="shared" si="266"/>
        <v>#N/A</v>
      </c>
    </row>
    <row r="2813" spans="1:19" x14ac:dyDescent="0.3">
      <c r="A2813" s="1">
        <v>45580</v>
      </c>
      <c r="B2813">
        <v>20</v>
      </c>
      <c r="C2813" t="s">
        <v>5</v>
      </c>
      <c r="D2813">
        <v>223</v>
      </c>
      <c r="E2813">
        <f>D2813-MajorAxis</f>
        <v>133</v>
      </c>
      <c r="F2813" s="2">
        <f t="shared" si="263"/>
        <v>0.80684931506849322</v>
      </c>
      <c r="G2813" s="3">
        <f t="shared" si="262"/>
        <v>0.59009223322423499</v>
      </c>
      <c r="H2813" s="11" t="e">
        <f t="shared" si="266"/>
        <v>#N/A</v>
      </c>
      <c r="I2813" s="11" t="e">
        <f t="shared" si="266"/>
        <v>#N/A</v>
      </c>
      <c r="J2813" s="11" t="e">
        <f t="shared" si="266"/>
        <v>#N/A</v>
      </c>
      <c r="K2813" s="5" t="e">
        <f t="shared" si="266"/>
        <v>#N/A</v>
      </c>
      <c r="L2813" s="5" t="e">
        <f t="shared" si="266"/>
        <v>#N/A</v>
      </c>
      <c r="M2813" s="5" t="e">
        <f t="shared" si="266"/>
        <v>#N/A</v>
      </c>
      <c r="N2813" s="8" t="e">
        <f t="shared" si="266"/>
        <v>#N/A</v>
      </c>
      <c r="O2813" s="8" t="e">
        <f t="shared" si="266"/>
        <v>#N/A</v>
      </c>
      <c r="P2813" s="8" t="e">
        <f t="shared" si="266"/>
        <v>#N/A</v>
      </c>
      <c r="Q2813" s="9">
        <f t="shared" si="266"/>
        <v>-0.55026990969426248</v>
      </c>
      <c r="R2813" s="9" t="e">
        <f t="shared" si="266"/>
        <v>#N/A</v>
      </c>
      <c r="S2813" s="9" t="e">
        <f t="shared" si="266"/>
        <v>#N/A</v>
      </c>
    </row>
    <row r="2814" spans="1:19" x14ac:dyDescent="0.3">
      <c r="A2814" s="1">
        <v>45581</v>
      </c>
      <c r="B2814">
        <v>0</v>
      </c>
      <c r="C2814" t="s">
        <v>4</v>
      </c>
      <c r="D2814">
        <v>104</v>
      </c>
      <c r="E2814">
        <f>D2814-MajorAxis</f>
        <v>14</v>
      </c>
      <c r="F2814" s="2">
        <f t="shared" si="263"/>
        <v>0.80958904109589036</v>
      </c>
      <c r="G2814" s="3">
        <f t="shared" si="262"/>
        <v>0.19585731547863511</v>
      </c>
      <c r="H2814" s="11" t="e">
        <f t="shared" si="266"/>
        <v>#N/A</v>
      </c>
      <c r="I2814" s="11" t="e">
        <f t="shared" si="266"/>
        <v>#N/A</v>
      </c>
      <c r="J2814" s="11" t="e">
        <f t="shared" si="266"/>
        <v>#N/A</v>
      </c>
      <c r="K2814" s="5" t="e">
        <f t="shared" si="266"/>
        <v>#N/A</v>
      </c>
      <c r="L2814" s="5" t="e">
        <f t="shared" si="266"/>
        <v>#N/A</v>
      </c>
      <c r="M2814" s="5" t="e">
        <f t="shared" si="266"/>
        <v>#N/A</v>
      </c>
      <c r="N2814" s="8" t="e">
        <f t="shared" si="266"/>
        <v>#N/A</v>
      </c>
      <c r="O2814" s="8" t="e">
        <f t="shared" si="266"/>
        <v>#N/A</v>
      </c>
      <c r="P2814" s="8" t="e">
        <f t="shared" si="266"/>
        <v>#N/A</v>
      </c>
      <c r="Q2814" s="9">
        <f t="shared" si="266"/>
        <v>0.78554078661522453</v>
      </c>
      <c r="R2814" s="9" t="e">
        <f t="shared" si="266"/>
        <v>#N/A</v>
      </c>
      <c r="S2814" s="9" t="e">
        <f t="shared" si="266"/>
        <v>#N/A</v>
      </c>
    </row>
    <row r="2815" spans="1:19" x14ac:dyDescent="0.3">
      <c r="A2815" s="1">
        <v>45581</v>
      </c>
      <c r="B2815">
        <v>0</v>
      </c>
      <c r="C2815" t="s">
        <v>5</v>
      </c>
      <c r="D2815">
        <v>256</v>
      </c>
      <c r="E2815">
        <f>D2815-MajorAxis</f>
        <v>166</v>
      </c>
      <c r="F2815" s="2">
        <f t="shared" si="263"/>
        <v>0.80958904109589036</v>
      </c>
      <c r="G2815" s="3">
        <f t="shared" si="262"/>
        <v>0.19585731547863511</v>
      </c>
      <c r="H2815" s="11" t="e">
        <f t="shared" si="266"/>
        <v>#N/A</v>
      </c>
      <c r="I2815" s="11" t="e">
        <f t="shared" si="266"/>
        <v>#N/A</v>
      </c>
      <c r="J2815" s="11" t="e">
        <f t="shared" si="266"/>
        <v>#N/A</v>
      </c>
      <c r="K2815" s="5" t="e">
        <f t="shared" si="266"/>
        <v>#N/A</v>
      </c>
      <c r="L2815" s="5" t="e">
        <f t="shared" si="266"/>
        <v>#N/A</v>
      </c>
      <c r="M2815" s="5" t="e">
        <f t="shared" si="266"/>
        <v>#N/A</v>
      </c>
      <c r="N2815" s="8" t="e">
        <f t="shared" si="266"/>
        <v>#N/A</v>
      </c>
      <c r="O2815" s="8" t="e">
        <f t="shared" si="266"/>
        <v>#N/A</v>
      </c>
      <c r="P2815" s="8" t="e">
        <f t="shared" si="266"/>
        <v>#N/A</v>
      </c>
      <c r="Q2815" s="9">
        <f t="shared" si="266"/>
        <v>-0.78554078661522453</v>
      </c>
      <c r="R2815" s="9" t="e">
        <f t="shared" si="266"/>
        <v>#N/A</v>
      </c>
      <c r="S2815" s="9" t="e">
        <f t="shared" si="266"/>
        <v>#N/A</v>
      </c>
    </row>
    <row r="2816" spans="1:19" x14ac:dyDescent="0.3">
      <c r="A2816" s="1">
        <v>45581</v>
      </c>
      <c r="B2816">
        <v>10</v>
      </c>
      <c r="C2816" t="s">
        <v>4</v>
      </c>
      <c r="D2816">
        <v>119</v>
      </c>
      <c r="E2816">
        <f>D2816-MajorAxis</f>
        <v>29</v>
      </c>
      <c r="F2816" s="2">
        <f t="shared" si="263"/>
        <v>0.80958904109589036</v>
      </c>
      <c r="G2816" s="3">
        <f t="shared" si="262"/>
        <v>0.39249655556929475</v>
      </c>
      <c r="H2816" s="11" t="e">
        <f t="shared" si="266"/>
        <v>#N/A</v>
      </c>
      <c r="I2816" s="11" t="e">
        <f t="shared" si="266"/>
        <v>#N/A</v>
      </c>
      <c r="J2816" s="11" t="e">
        <f t="shared" si="266"/>
        <v>#N/A</v>
      </c>
      <c r="K2816" s="5" t="e">
        <f t="shared" si="266"/>
        <v>#N/A</v>
      </c>
      <c r="L2816" s="5" t="e">
        <f t="shared" si="266"/>
        <v>#N/A</v>
      </c>
      <c r="M2816" s="5" t="e">
        <f t="shared" si="266"/>
        <v>#N/A</v>
      </c>
      <c r="N2816" s="8" t="e">
        <f t="shared" si="266"/>
        <v>#N/A</v>
      </c>
      <c r="O2816" s="8" t="e">
        <f t="shared" si="266"/>
        <v>#N/A</v>
      </c>
      <c r="P2816" s="8" t="e">
        <f t="shared" si="266"/>
        <v>#N/A</v>
      </c>
      <c r="Q2816" s="9">
        <f t="shared" si="266"/>
        <v>0.70808253002655186</v>
      </c>
      <c r="R2816" s="9" t="e">
        <f t="shared" si="266"/>
        <v>#N/A</v>
      </c>
      <c r="S2816" s="9" t="e">
        <f t="shared" si="266"/>
        <v>#N/A</v>
      </c>
    </row>
    <row r="2817" spans="1:19" x14ac:dyDescent="0.3">
      <c r="A2817" s="1">
        <v>45581</v>
      </c>
      <c r="B2817">
        <v>10</v>
      </c>
      <c r="C2817" t="s">
        <v>5</v>
      </c>
      <c r="D2817">
        <v>241</v>
      </c>
      <c r="E2817">
        <f>D2817-MajorAxis</f>
        <v>151</v>
      </c>
      <c r="F2817" s="2">
        <f t="shared" si="263"/>
        <v>0.80958904109589036</v>
      </c>
      <c r="G2817" s="3">
        <f t="shared" si="262"/>
        <v>0.39249655556929486</v>
      </c>
      <c r="H2817" s="11" t="e">
        <f t="shared" si="266"/>
        <v>#N/A</v>
      </c>
      <c r="I2817" s="11" t="e">
        <f t="shared" si="266"/>
        <v>#N/A</v>
      </c>
      <c r="J2817" s="11" t="e">
        <f t="shared" si="266"/>
        <v>#N/A</v>
      </c>
      <c r="K2817" s="5" t="e">
        <f t="shared" si="266"/>
        <v>#N/A</v>
      </c>
      <c r="L2817" s="5" t="e">
        <f t="shared" si="266"/>
        <v>#N/A</v>
      </c>
      <c r="M2817" s="5" t="e">
        <f t="shared" si="266"/>
        <v>#N/A</v>
      </c>
      <c r="N2817" s="8" t="e">
        <f t="shared" si="266"/>
        <v>#N/A</v>
      </c>
      <c r="O2817" s="8" t="e">
        <f t="shared" si="266"/>
        <v>#N/A</v>
      </c>
      <c r="P2817" s="8" t="e">
        <f t="shared" si="266"/>
        <v>#N/A</v>
      </c>
      <c r="Q2817" s="9">
        <f t="shared" si="266"/>
        <v>-0.70808253002655186</v>
      </c>
      <c r="R2817" s="9" t="e">
        <f t="shared" si="266"/>
        <v>#N/A</v>
      </c>
      <c r="S2817" s="9" t="e">
        <f t="shared" si="266"/>
        <v>#N/A</v>
      </c>
    </row>
    <row r="2818" spans="1:19" x14ac:dyDescent="0.3">
      <c r="A2818" s="1">
        <v>45581</v>
      </c>
      <c r="B2818">
        <v>20</v>
      </c>
      <c r="C2818" t="s">
        <v>4</v>
      </c>
      <c r="D2818">
        <v>138</v>
      </c>
      <c r="E2818">
        <f>D2818-MajorAxis</f>
        <v>48</v>
      </c>
      <c r="F2818" s="2">
        <f t="shared" si="263"/>
        <v>0.80958904109589036</v>
      </c>
      <c r="G2818" s="3">
        <f t="shared" si="262"/>
        <v>0.60164190665361628</v>
      </c>
      <c r="H2818" s="11" t="e">
        <f t="shared" ref="H2818:S2833" si="267">IF(MONTH($A2818)=LEN(H$1),$F2818*COS($E2818/180*PI()),NA())</f>
        <v>#N/A</v>
      </c>
      <c r="I2818" s="11" t="e">
        <f t="shared" si="267"/>
        <v>#N/A</v>
      </c>
      <c r="J2818" s="11" t="e">
        <f t="shared" si="267"/>
        <v>#N/A</v>
      </c>
      <c r="K2818" s="5" t="e">
        <f t="shared" si="267"/>
        <v>#N/A</v>
      </c>
      <c r="L2818" s="5" t="e">
        <f t="shared" si="267"/>
        <v>#N/A</v>
      </c>
      <c r="M2818" s="5" t="e">
        <f t="shared" si="267"/>
        <v>#N/A</v>
      </c>
      <c r="N2818" s="8" t="e">
        <f t="shared" si="267"/>
        <v>#N/A</v>
      </c>
      <c r="O2818" s="8" t="e">
        <f t="shared" si="267"/>
        <v>#N/A</v>
      </c>
      <c r="P2818" s="8" t="e">
        <f t="shared" si="267"/>
        <v>#N/A</v>
      </c>
      <c r="Q2818" s="9">
        <f t="shared" si="267"/>
        <v>0.54172080596997974</v>
      </c>
      <c r="R2818" s="9" t="e">
        <f t="shared" si="267"/>
        <v>#N/A</v>
      </c>
      <c r="S2818" s="9" t="e">
        <f t="shared" si="267"/>
        <v>#N/A</v>
      </c>
    </row>
    <row r="2819" spans="1:19" x14ac:dyDescent="0.3">
      <c r="A2819" s="1">
        <v>45581</v>
      </c>
      <c r="B2819">
        <v>20</v>
      </c>
      <c r="C2819" t="s">
        <v>5</v>
      </c>
      <c r="D2819">
        <v>222</v>
      </c>
      <c r="E2819">
        <f>D2819-MajorAxis</f>
        <v>132</v>
      </c>
      <c r="F2819" s="2">
        <f t="shared" si="263"/>
        <v>0.80958904109589036</v>
      </c>
      <c r="G2819" s="3">
        <f t="shared" ref="G2819:G2882" si="268">F2819*SIN($E2819/180*PI())</f>
        <v>0.60164190665361661</v>
      </c>
      <c r="H2819" s="11" t="e">
        <f t="shared" si="267"/>
        <v>#N/A</v>
      </c>
      <c r="I2819" s="11" t="e">
        <f t="shared" si="267"/>
        <v>#N/A</v>
      </c>
      <c r="J2819" s="11" t="e">
        <f t="shared" si="267"/>
        <v>#N/A</v>
      </c>
      <c r="K2819" s="5" t="e">
        <f t="shared" si="267"/>
        <v>#N/A</v>
      </c>
      <c r="L2819" s="5" t="e">
        <f t="shared" si="267"/>
        <v>#N/A</v>
      </c>
      <c r="M2819" s="5" t="e">
        <f t="shared" si="267"/>
        <v>#N/A</v>
      </c>
      <c r="N2819" s="8" t="e">
        <f t="shared" si="267"/>
        <v>#N/A</v>
      </c>
      <c r="O2819" s="8" t="e">
        <f t="shared" si="267"/>
        <v>#N/A</v>
      </c>
      <c r="P2819" s="8" t="e">
        <f t="shared" si="267"/>
        <v>#N/A</v>
      </c>
      <c r="Q2819" s="9">
        <f t="shared" si="267"/>
        <v>-0.5417208059699794</v>
      </c>
      <c r="R2819" s="9" t="e">
        <f t="shared" si="267"/>
        <v>#N/A</v>
      </c>
      <c r="S2819" s="9" t="e">
        <f t="shared" si="267"/>
        <v>#N/A</v>
      </c>
    </row>
    <row r="2820" spans="1:19" x14ac:dyDescent="0.3">
      <c r="A2820" s="1">
        <v>45582</v>
      </c>
      <c r="B2820">
        <v>0</v>
      </c>
      <c r="C2820" t="s">
        <v>4</v>
      </c>
      <c r="D2820">
        <v>105</v>
      </c>
      <c r="E2820">
        <f>D2820-MajorAxis</f>
        <v>15</v>
      </c>
      <c r="F2820" s="2">
        <f t="shared" ref="F2820:F2883" si="269">0.5+ABS(DATE(2024,6,25)-A2820)/365</f>
        <v>0.81232876712328772</v>
      </c>
      <c r="G2820" s="3">
        <f t="shared" si="268"/>
        <v>0.21024615581615727</v>
      </c>
      <c r="H2820" s="11" t="e">
        <f t="shared" si="267"/>
        <v>#N/A</v>
      </c>
      <c r="I2820" s="11" t="e">
        <f t="shared" si="267"/>
        <v>#N/A</v>
      </c>
      <c r="J2820" s="11" t="e">
        <f t="shared" si="267"/>
        <v>#N/A</v>
      </c>
      <c r="K2820" s="5" t="e">
        <f t="shared" si="267"/>
        <v>#N/A</v>
      </c>
      <c r="L2820" s="5" t="e">
        <f t="shared" si="267"/>
        <v>#N/A</v>
      </c>
      <c r="M2820" s="5" t="e">
        <f t="shared" si="267"/>
        <v>#N/A</v>
      </c>
      <c r="N2820" s="8" t="e">
        <f t="shared" si="267"/>
        <v>#N/A</v>
      </c>
      <c r="O2820" s="8" t="e">
        <f t="shared" si="267"/>
        <v>#N/A</v>
      </c>
      <c r="P2820" s="8" t="e">
        <f t="shared" si="267"/>
        <v>#N/A</v>
      </c>
      <c r="Q2820" s="9">
        <f t="shared" si="267"/>
        <v>0.78464933560194183</v>
      </c>
      <c r="R2820" s="9" t="e">
        <f t="shared" si="267"/>
        <v>#N/A</v>
      </c>
      <c r="S2820" s="9" t="e">
        <f t="shared" si="267"/>
        <v>#N/A</v>
      </c>
    </row>
    <row r="2821" spans="1:19" x14ac:dyDescent="0.3">
      <c r="A2821" s="1">
        <v>45582</v>
      </c>
      <c r="B2821">
        <v>0</v>
      </c>
      <c r="C2821" t="s">
        <v>5</v>
      </c>
      <c r="D2821">
        <v>255</v>
      </c>
      <c r="E2821">
        <f>D2821-MajorAxis</f>
        <v>165</v>
      </c>
      <c r="F2821" s="2">
        <f t="shared" si="269"/>
        <v>0.81232876712328772</v>
      </c>
      <c r="G2821" s="3">
        <f t="shared" si="268"/>
        <v>0.21024615581615749</v>
      </c>
      <c r="H2821" s="11" t="e">
        <f t="shared" si="267"/>
        <v>#N/A</v>
      </c>
      <c r="I2821" s="11" t="e">
        <f t="shared" si="267"/>
        <v>#N/A</v>
      </c>
      <c r="J2821" s="11" t="e">
        <f t="shared" si="267"/>
        <v>#N/A</v>
      </c>
      <c r="K2821" s="5" t="e">
        <f t="shared" si="267"/>
        <v>#N/A</v>
      </c>
      <c r="L2821" s="5" t="e">
        <f t="shared" si="267"/>
        <v>#N/A</v>
      </c>
      <c r="M2821" s="5" t="e">
        <f t="shared" si="267"/>
        <v>#N/A</v>
      </c>
      <c r="N2821" s="8" t="e">
        <f t="shared" si="267"/>
        <v>#N/A</v>
      </c>
      <c r="O2821" s="8" t="e">
        <f t="shared" si="267"/>
        <v>#N/A</v>
      </c>
      <c r="P2821" s="8" t="e">
        <f t="shared" si="267"/>
        <v>#N/A</v>
      </c>
      <c r="Q2821" s="9">
        <f t="shared" si="267"/>
        <v>-0.78464933560194172</v>
      </c>
      <c r="R2821" s="9" t="e">
        <f t="shared" si="267"/>
        <v>#N/A</v>
      </c>
      <c r="S2821" s="9" t="e">
        <f t="shared" si="267"/>
        <v>#N/A</v>
      </c>
    </row>
    <row r="2822" spans="1:19" x14ac:dyDescent="0.3">
      <c r="A2822" s="1">
        <v>45582</v>
      </c>
      <c r="B2822">
        <v>10</v>
      </c>
      <c r="C2822" t="s">
        <v>4</v>
      </c>
      <c r="D2822">
        <v>120</v>
      </c>
      <c r="E2822">
        <f>D2822-MajorAxis</f>
        <v>30</v>
      </c>
      <c r="F2822" s="2">
        <f t="shared" si="269"/>
        <v>0.81232876712328772</v>
      </c>
      <c r="G2822" s="3">
        <f t="shared" si="268"/>
        <v>0.4061643835616438</v>
      </c>
      <c r="H2822" s="11" t="e">
        <f t="shared" si="267"/>
        <v>#N/A</v>
      </c>
      <c r="I2822" s="11" t="e">
        <f t="shared" si="267"/>
        <v>#N/A</v>
      </c>
      <c r="J2822" s="11" t="e">
        <f t="shared" si="267"/>
        <v>#N/A</v>
      </c>
      <c r="K2822" s="5" t="e">
        <f t="shared" si="267"/>
        <v>#N/A</v>
      </c>
      <c r="L2822" s="5" t="e">
        <f t="shared" si="267"/>
        <v>#N/A</v>
      </c>
      <c r="M2822" s="5" t="e">
        <f t="shared" si="267"/>
        <v>#N/A</v>
      </c>
      <c r="N2822" s="8" t="e">
        <f t="shared" si="267"/>
        <v>#N/A</v>
      </c>
      <c r="O2822" s="8" t="e">
        <f t="shared" si="267"/>
        <v>#N/A</v>
      </c>
      <c r="P2822" s="8" t="e">
        <f t="shared" si="267"/>
        <v>#N/A</v>
      </c>
      <c r="Q2822" s="9">
        <f t="shared" si="267"/>
        <v>0.70349734855366053</v>
      </c>
      <c r="R2822" s="9" t="e">
        <f t="shared" si="267"/>
        <v>#N/A</v>
      </c>
      <c r="S2822" s="9" t="e">
        <f t="shared" si="267"/>
        <v>#N/A</v>
      </c>
    </row>
    <row r="2823" spans="1:19" x14ac:dyDescent="0.3">
      <c r="A2823" s="1">
        <v>45582</v>
      </c>
      <c r="B2823">
        <v>10</v>
      </c>
      <c r="C2823" t="s">
        <v>5</v>
      </c>
      <c r="D2823">
        <v>240</v>
      </c>
      <c r="E2823">
        <f>D2823-MajorAxis</f>
        <v>150</v>
      </c>
      <c r="F2823" s="2">
        <f t="shared" si="269"/>
        <v>0.81232876712328772</v>
      </c>
      <c r="G2823" s="3">
        <f t="shared" si="268"/>
        <v>0.4061643835616438</v>
      </c>
      <c r="H2823" s="11" t="e">
        <f t="shared" si="267"/>
        <v>#N/A</v>
      </c>
      <c r="I2823" s="11" t="e">
        <f t="shared" si="267"/>
        <v>#N/A</v>
      </c>
      <c r="J2823" s="11" t="e">
        <f t="shared" si="267"/>
        <v>#N/A</v>
      </c>
      <c r="K2823" s="5" t="e">
        <f t="shared" si="267"/>
        <v>#N/A</v>
      </c>
      <c r="L2823" s="5" t="e">
        <f t="shared" si="267"/>
        <v>#N/A</v>
      </c>
      <c r="M2823" s="5" t="e">
        <f t="shared" si="267"/>
        <v>#N/A</v>
      </c>
      <c r="N2823" s="8" t="e">
        <f t="shared" si="267"/>
        <v>#N/A</v>
      </c>
      <c r="O2823" s="8" t="e">
        <f t="shared" si="267"/>
        <v>#N/A</v>
      </c>
      <c r="P2823" s="8" t="e">
        <f t="shared" si="267"/>
        <v>#N/A</v>
      </c>
      <c r="Q2823" s="9">
        <f t="shared" si="267"/>
        <v>-0.70349734855366053</v>
      </c>
      <c r="R2823" s="9" t="e">
        <f t="shared" si="267"/>
        <v>#N/A</v>
      </c>
      <c r="S2823" s="9" t="e">
        <f t="shared" si="267"/>
        <v>#N/A</v>
      </c>
    </row>
    <row r="2824" spans="1:19" x14ac:dyDescent="0.3">
      <c r="A2824" s="1">
        <v>45582</v>
      </c>
      <c r="B2824">
        <v>20</v>
      </c>
      <c r="C2824" t="s">
        <v>4</v>
      </c>
      <c r="D2824">
        <v>139</v>
      </c>
      <c r="E2824">
        <f>D2824-MajorAxis</f>
        <v>49</v>
      </c>
      <c r="F2824" s="2">
        <f t="shared" si="269"/>
        <v>0.81232876712328772</v>
      </c>
      <c r="G2824" s="3">
        <f t="shared" si="268"/>
        <v>0.61307230283849834</v>
      </c>
      <c r="H2824" s="11" t="e">
        <f t="shared" si="267"/>
        <v>#N/A</v>
      </c>
      <c r="I2824" s="11" t="e">
        <f t="shared" si="267"/>
        <v>#N/A</v>
      </c>
      <c r="J2824" s="11" t="e">
        <f t="shared" si="267"/>
        <v>#N/A</v>
      </c>
      <c r="K2824" s="5" t="e">
        <f t="shared" si="267"/>
        <v>#N/A</v>
      </c>
      <c r="L2824" s="5" t="e">
        <f t="shared" si="267"/>
        <v>#N/A</v>
      </c>
      <c r="M2824" s="5" t="e">
        <f t="shared" si="267"/>
        <v>#N/A</v>
      </c>
      <c r="N2824" s="8" t="e">
        <f t="shared" si="267"/>
        <v>#N/A</v>
      </c>
      <c r="O2824" s="8" t="e">
        <f t="shared" si="267"/>
        <v>#N/A</v>
      </c>
      <c r="P2824" s="8" t="e">
        <f t="shared" si="267"/>
        <v>#N/A</v>
      </c>
      <c r="Q2824" s="9">
        <f t="shared" si="267"/>
        <v>0.53293562217996016</v>
      </c>
      <c r="R2824" s="9" t="e">
        <f t="shared" si="267"/>
        <v>#N/A</v>
      </c>
      <c r="S2824" s="9" t="e">
        <f t="shared" si="267"/>
        <v>#N/A</v>
      </c>
    </row>
    <row r="2825" spans="1:19" x14ac:dyDescent="0.3">
      <c r="A2825" s="1">
        <v>45582</v>
      </c>
      <c r="B2825">
        <v>20</v>
      </c>
      <c r="C2825" t="s">
        <v>5</v>
      </c>
      <c r="D2825">
        <v>221</v>
      </c>
      <c r="E2825">
        <f>D2825-MajorAxis</f>
        <v>131</v>
      </c>
      <c r="F2825" s="2">
        <f t="shared" si="269"/>
        <v>0.81232876712328772</v>
      </c>
      <c r="G2825" s="3">
        <f t="shared" si="268"/>
        <v>0.61307230283849845</v>
      </c>
      <c r="H2825" s="11" t="e">
        <f t="shared" si="267"/>
        <v>#N/A</v>
      </c>
      <c r="I2825" s="11" t="e">
        <f t="shared" si="267"/>
        <v>#N/A</v>
      </c>
      <c r="J2825" s="11" t="e">
        <f t="shared" si="267"/>
        <v>#N/A</v>
      </c>
      <c r="K2825" s="5" t="e">
        <f t="shared" si="267"/>
        <v>#N/A</v>
      </c>
      <c r="L2825" s="5" t="e">
        <f t="shared" si="267"/>
        <v>#N/A</v>
      </c>
      <c r="M2825" s="5" t="e">
        <f t="shared" si="267"/>
        <v>#N/A</v>
      </c>
      <c r="N2825" s="8" t="e">
        <f t="shared" si="267"/>
        <v>#N/A</v>
      </c>
      <c r="O2825" s="8" t="e">
        <f t="shared" si="267"/>
        <v>#N/A</v>
      </c>
      <c r="P2825" s="8" t="e">
        <f t="shared" si="267"/>
        <v>#N/A</v>
      </c>
      <c r="Q2825" s="9">
        <f t="shared" si="267"/>
        <v>-0.53293562217995993</v>
      </c>
      <c r="R2825" s="9" t="e">
        <f t="shared" si="267"/>
        <v>#N/A</v>
      </c>
      <c r="S2825" s="9" t="e">
        <f t="shared" si="267"/>
        <v>#N/A</v>
      </c>
    </row>
    <row r="2826" spans="1:19" x14ac:dyDescent="0.3">
      <c r="A2826" s="1">
        <v>45583</v>
      </c>
      <c r="B2826">
        <v>0</v>
      </c>
      <c r="C2826" t="s">
        <v>4</v>
      </c>
      <c r="D2826">
        <v>105</v>
      </c>
      <c r="E2826">
        <f>D2826-MajorAxis</f>
        <v>15</v>
      </c>
      <c r="F2826" s="2">
        <f t="shared" si="269"/>
        <v>0.81506849315068486</v>
      </c>
      <c r="G2826" s="3">
        <f t="shared" si="268"/>
        <v>0.21095524909041072</v>
      </c>
      <c r="H2826" s="11" t="e">
        <f t="shared" si="267"/>
        <v>#N/A</v>
      </c>
      <c r="I2826" s="11" t="e">
        <f t="shared" si="267"/>
        <v>#N/A</v>
      </c>
      <c r="J2826" s="11" t="e">
        <f t="shared" si="267"/>
        <v>#N/A</v>
      </c>
      <c r="K2826" s="5" t="e">
        <f t="shared" si="267"/>
        <v>#N/A</v>
      </c>
      <c r="L2826" s="5" t="e">
        <f t="shared" si="267"/>
        <v>#N/A</v>
      </c>
      <c r="M2826" s="5" t="e">
        <f t="shared" si="267"/>
        <v>#N/A</v>
      </c>
      <c r="N2826" s="8" t="e">
        <f t="shared" si="267"/>
        <v>#N/A</v>
      </c>
      <c r="O2826" s="8" t="e">
        <f t="shared" si="267"/>
        <v>#N/A</v>
      </c>
      <c r="P2826" s="8" t="e">
        <f t="shared" si="267"/>
        <v>#N/A</v>
      </c>
      <c r="Q2826" s="9">
        <f t="shared" si="267"/>
        <v>0.78729570772876112</v>
      </c>
      <c r="R2826" s="9" t="e">
        <f t="shared" si="267"/>
        <v>#N/A</v>
      </c>
      <c r="S2826" s="9" t="e">
        <f t="shared" si="267"/>
        <v>#N/A</v>
      </c>
    </row>
    <row r="2827" spans="1:19" x14ac:dyDescent="0.3">
      <c r="A2827" s="1">
        <v>45583</v>
      </c>
      <c r="B2827">
        <v>0</v>
      </c>
      <c r="C2827" t="s">
        <v>5</v>
      </c>
      <c r="D2827">
        <v>254</v>
      </c>
      <c r="E2827">
        <f>D2827-MajorAxis</f>
        <v>164</v>
      </c>
      <c r="F2827" s="2">
        <f t="shared" si="269"/>
        <v>0.81506849315068486</v>
      </c>
      <c r="G2827" s="3">
        <f t="shared" si="268"/>
        <v>0.22466332426180072</v>
      </c>
      <c r="H2827" s="11" t="e">
        <f t="shared" si="267"/>
        <v>#N/A</v>
      </c>
      <c r="I2827" s="11" t="e">
        <f t="shared" si="267"/>
        <v>#N/A</v>
      </c>
      <c r="J2827" s="11" t="e">
        <f t="shared" si="267"/>
        <v>#N/A</v>
      </c>
      <c r="K2827" s="5" t="e">
        <f t="shared" si="267"/>
        <v>#N/A</v>
      </c>
      <c r="L2827" s="5" t="e">
        <f t="shared" si="267"/>
        <v>#N/A</v>
      </c>
      <c r="M2827" s="5" t="e">
        <f t="shared" si="267"/>
        <v>#N/A</v>
      </c>
      <c r="N2827" s="8" t="e">
        <f t="shared" si="267"/>
        <v>#N/A</v>
      </c>
      <c r="O2827" s="8" t="e">
        <f t="shared" si="267"/>
        <v>#N/A</v>
      </c>
      <c r="P2827" s="8" t="e">
        <f t="shared" si="267"/>
        <v>#N/A</v>
      </c>
      <c r="Q2827" s="9">
        <f t="shared" si="267"/>
        <v>-0.78349412203191737</v>
      </c>
      <c r="R2827" s="9" t="e">
        <f t="shared" si="267"/>
        <v>#N/A</v>
      </c>
      <c r="S2827" s="9" t="e">
        <f t="shared" si="267"/>
        <v>#N/A</v>
      </c>
    </row>
    <row r="2828" spans="1:19" x14ac:dyDescent="0.3">
      <c r="A2828" s="1">
        <v>45583</v>
      </c>
      <c r="B2828">
        <v>10</v>
      </c>
      <c r="C2828" t="s">
        <v>4</v>
      </c>
      <c r="D2828">
        <v>120</v>
      </c>
      <c r="E2828">
        <f>D2828-MajorAxis</f>
        <v>30</v>
      </c>
      <c r="F2828" s="2">
        <f t="shared" si="269"/>
        <v>0.81506849315068486</v>
      </c>
      <c r="G2828" s="3">
        <f t="shared" si="268"/>
        <v>0.40753424657534237</v>
      </c>
      <c r="H2828" s="11" t="e">
        <f t="shared" si="267"/>
        <v>#N/A</v>
      </c>
      <c r="I2828" s="11" t="e">
        <f t="shared" si="267"/>
        <v>#N/A</v>
      </c>
      <c r="J2828" s="11" t="e">
        <f t="shared" si="267"/>
        <v>#N/A</v>
      </c>
      <c r="K2828" s="5" t="e">
        <f t="shared" si="267"/>
        <v>#N/A</v>
      </c>
      <c r="L2828" s="5" t="e">
        <f t="shared" si="267"/>
        <v>#N/A</v>
      </c>
      <c r="M2828" s="5" t="e">
        <f t="shared" si="267"/>
        <v>#N/A</v>
      </c>
      <c r="N2828" s="8" t="e">
        <f t="shared" si="267"/>
        <v>#N/A</v>
      </c>
      <c r="O2828" s="8" t="e">
        <f t="shared" si="267"/>
        <v>#N/A</v>
      </c>
      <c r="P2828" s="8" t="e">
        <f t="shared" si="267"/>
        <v>#N/A</v>
      </c>
      <c r="Q2828" s="9">
        <f t="shared" si="267"/>
        <v>0.70587002089279582</v>
      </c>
      <c r="R2828" s="9" t="e">
        <f t="shared" si="267"/>
        <v>#N/A</v>
      </c>
      <c r="S2828" s="9" t="e">
        <f t="shared" si="267"/>
        <v>#N/A</v>
      </c>
    </row>
    <row r="2829" spans="1:19" x14ac:dyDescent="0.3">
      <c r="A2829" s="1">
        <v>45583</v>
      </c>
      <c r="B2829">
        <v>10</v>
      </c>
      <c r="C2829" t="s">
        <v>5</v>
      </c>
      <c r="D2829">
        <v>239</v>
      </c>
      <c r="E2829">
        <f>D2829-MajorAxis</f>
        <v>149</v>
      </c>
      <c r="F2829" s="2">
        <f t="shared" si="269"/>
        <v>0.81506849315068486</v>
      </c>
      <c r="G2829" s="3">
        <f t="shared" si="268"/>
        <v>0.4197913076321676</v>
      </c>
      <c r="H2829" s="11" t="e">
        <f t="shared" si="267"/>
        <v>#N/A</v>
      </c>
      <c r="I2829" s="11" t="e">
        <f t="shared" si="267"/>
        <v>#N/A</v>
      </c>
      <c r="J2829" s="11" t="e">
        <f t="shared" si="267"/>
        <v>#N/A</v>
      </c>
      <c r="K2829" s="5" t="e">
        <f t="shared" si="267"/>
        <v>#N/A</v>
      </c>
      <c r="L2829" s="5" t="e">
        <f t="shared" si="267"/>
        <v>#N/A</v>
      </c>
      <c r="M2829" s="5" t="e">
        <f t="shared" si="267"/>
        <v>#N/A</v>
      </c>
      <c r="N2829" s="8" t="e">
        <f t="shared" si="267"/>
        <v>#N/A</v>
      </c>
      <c r="O2829" s="8" t="e">
        <f t="shared" si="267"/>
        <v>#N/A</v>
      </c>
      <c r="P2829" s="8" t="e">
        <f t="shared" si="267"/>
        <v>#N/A</v>
      </c>
      <c r="Q2829" s="9">
        <f t="shared" si="267"/>
        <v>-0.69865006016131059</v>
      </c>
      <c r="R2829" s="9" t="e">
        <f t="shared" si="267"/>
        <v>#N/A</v>
      </c>
      <c r="S2829" s="9" t="e">
        <f t="shared" si="267"/>
        <v>#N/A</v>
      </c>
    </row>
    <row r="2830" spans="1:19" x14ac:dyDescent="0.3">
      <c r="A2830" s="1">
        <v>45583</v>
      </c>
      <c r="B2830">
        <v>20</v>
      </c>
      <c r="C2830" t="s">
        <v>4</v>
      </c>
      <c r="D2830">
        <v>140</v>
      </c>
      <c r="E2830">
        <f>D2830-MajorAxis</f>
        <v>50</v>
      </c>
      <c r="F2830" s="2">
        <f t="shared" si="269"/>
        <v>0.81506849315068486</v>
      </c>
      <c r="G2830" s="3">
        <f t="shared" si="268"/>
        <v>0.6243786899394409</v>
      </c>
      <c r="H2830" s="11" t="e">
        <f t="shared" si="267"/>
        <v>#N/A</v>
      </c>
      <c r="I2830" s="11" t="e">
        <f t="shared" si="267"/>
        <v>#N/A</v>
      </c>
      <c r="J2830" s="11" t="e">
        <f t="shared" si="267"/>
        <v>#N/A</v>
      </c>
      <c r="K2830" s="5" t="e">
        <f t="shared" si="267"/>
        <v>#N/A</v>
      </c>
      <c r="L2830" s="5" t="e">
        <f t="shared" si="267"/>
        <v>#N/A</v>
      </c>
      <c r="M2830" s="5" t="e">
        <f t="shared" si="267"/>
        <v>#N/A</v>
      </c>
      <c r="N2830" s="8" t="e">
        <f t="shared" si="267"/>
        <v>#N/A</v>
      </c>
      <c r="O2830" s="8" t="e">
        <f t="shared" si="267"/>
        <v>#N/A</v>
      </c>
      <c r="P2830" s="8" t="e">
        <f t="shared" si="267"/>
        <v>#N/A</v>
      </c>
      <c r="Q2830" s="9">
        <f t="shared" si="267"/>
        <v>0.52391592844313817</v>
      </c>
      <c r="R2830" s="9" t="e">
        <f t="shared" si="267"/>
        <v>#N/A</v>
      </c>
      <c r="S2830" s="9" t="e">
        <f t="shared" si="267"/>
        <v>#N/A</v>
      </c>
    </row>
    <row r="2831" spans="1:19" x14ac:dyDescent="0.3">
      <c r="A2831" s="1">
        <v>45583</v>
      </c>
      <c r="B2831">
        <v>20</v>
      </c>
      <c r="C2831" t="s">
        <v>5</v>
      </c>
      <c r="D2831">
        <v>220</v>
      </c>
      <c r="E2831">
        <f>D2831-MajorAxis</f>
        <v>130</v>
      </c>
      <c r="F2831" s="2">
        <f t="shared" si="269"/>
        <v>0.81506849315068486</v>
      </c>
      <c r="G2831" s="3">
        <f t="shared" si="268"/>
        <v>0.6243786899394409</v>
      </c>
      <c r="H2831" s="11" t="e">
        <f t="shared" si="267"/>
        <v>#N/A</v>
      </c>
      <c r="I2831" s="11" t="e">
        <f t="shared" si="267"/>
        <v>#N/A</v>
      </c>
      <c r="J2831" s="11" t="e">
        <f t="shared" si="267"/>
        <v>#N/A</v>
      </c>
      <c r="K2831" s="5" t="e">
        <f t="shared" si="267"/>
        <v>#N/A</v>
      </c>
      <c r="L2831" s="5" t="e">
        <f t="shared" si="267"/>
        <v>#N/A</v>
      </c>
      <c r="M2831" s="5" t="e">
        <f t="shared" si="267"/>
        <v>#N/A</v>
      </c>
      <c r="N2831" s="8" t="e">
        <f t="shared" si="267"/>
        <v>#N/A</v>
      </c>
      <c r="O2831" s="8" t="e">
        <f t="shared" si="267"/>
        <v>#N/A</v>
      </c>
      <c r="P2831" s="8" t="e">
        <f t="shared" si="267"/>
        <v>#N/A</v>
      </c>
      <c r="Q2831" s="9">
        <f t="shared" si="267"/>
        <v>-0.52391592844313817</v>
      </c>
      <c r="R2831" s="9" t="e">
        <f t="shared" si="267"/>
        <v>#N/A</v>
      </c>
      <c r="S2831" s="9" t="e">
        <f t="shared" si="267"/>
        <v>#N/A</v>
      </c>
    </row>
    <row r="2832" spans="1:19" x14ac:dyDescent="0.3">
      <c r="A2832" s="1">
        <v>45584</v>
      </c>
      <c r="B2832">
        <v>0</v>
      </c>
      <c r="C2832" t="s">
        <v>4</v>
      </c>
      <c r="D2832">
        <v>106</v>
      </c>
      <c r="E2832">
        <f>D2832-MajorAxis</f>
        <v>16</v>
      </c>
      <c r="F2832" s="2">
        <f t="shared" si="269"/>
        <v>0.81780821917808222</v>
      </c>
      <c r="G2832" s="3">
        <f t="shared" si="268"/>
        <v>0.22541849509965547</v>
      </c>
      <c r="H2832" s="11" t="e">
        <f t="shared" si="267"/>
        <v>#N/A</v>
      </c>
      <c r="I2832" s="11" t="e">
        <f t="shared" si="267"/>
        <v>#N/A</v>
      </c>
      <c r="J2832" s="11" t="e">
        <f t="shared" si="267"/>
        <v>#N/A</v>
      </c>
      <c r="K2832" s="5" t="e">
        <f t="shared" si="267"/>
        <v>#N/A</v>
      </c>
      <c r="L2832" s="5" t="e">
        <f t="shared" si="267"/>
        <v>#N/A</v>
      </c>
      <c r="M2832" s="5" t="e">
        <f t="shared" si="267"/>
        <v>#N/A</v>
      </c>
      <c r="N2832" s="8" t="e">
        <f t="shared" si="267"/>
        <v>#N/A</v>
      </c>
      <c r="O2832" s="8" t="e">
        <f t="shared" si="267"/>
        <v>#N/A</v>
      </c>
      <c r="P2832" s="8" t="e">
        <f t="shared" si="267"/>
        <v>#N/A</v>
      </c>
      <c r="Q2832" s="9">
        <f t="shared" si="267"/>
        <v>0.78612771571941975</v>
      </c>
      <c r="R2832" s="9" t="e">
        <f t="shared" si="267"/>
        <v>#N/A</v>
      </c>
      <c r="S2832" s="9" t="e">
        <f t="shared" si="267"/>
        <v>#N/A</v>
      </c>
    </row>
    <row r="2833" spans="1:19" x14ac:dyDescent="0.3">
      <c r="A2833" s="1">
        <v>45584</v>
      </c>
      <c r="B2833">
        <v>0</v>
      </c>
      <c r="C2833" t="s">
        <v>5</v>
      </c>
      <c r="D2833">
        <v>254</v>
      </c>
      <c r="E2833">
        <f>D2833-MajorAxis</f>
        <v>164</v>
      </c>
      <c r="F2833" s="2">
        <f t="shared" si="269"/>
        <v>0.81780821917808222</v>
      </c>
      <c r="G2833" s="3">
        <f t="shared" si="268"/>
        <v>0.22541849509965553</v>
      </c>
      <c r="H2833" s="11" t="e">
        <f t="shared" si="267"/>
        <v>#N/A</v>
      </c>
      <c r="I2833" s="11" t="e">
        <f t="shared" si="267"/>
        <v>#N/A</v>
      </c>
      <c r="J2833" s="11" t="e">
        <f t="shared" si="267"/>
        <v>#N/A</v>
      </c>
      <c r="K2833" s="5" t="e">
        <f t="shared" si="267"/>
        <v>#N/A</v>
      </c>
      <c r="L2833" s="5" t="e">
        <f t="shared" si="267"/>
        <v>#N/A</v>
      </c>
      <c r="M2833" s="5" t="e">
        <f t="shared" si="267"/>
        <v>#N/A</v>
      </c>
      <c r="N2833" s="8" t="e">
        <f t="shared" si="267"/>
        <v>#N/A</v>
      </c>
      <c r="O2833" s="8" t="e">
        <f t="shared" si="267"/>
        <v>#N/A</v>
      </c>
      <c r="P2833" s="8" t="e">
        <f t="shared" si="267"/>
        <v>#N/A</v>
      </c>
      <c r="Q2833" s="9">
        <f t="shared" si="267"/>
        <v>-0.78612771571941975</v>
      </c>
      <c r="R2833" s="9" t="e">
        <f t="shared" si="267"/>
        <v>#N/A</v>
      </c>
      <c r="S2833" s="9" t="e">
        <f t="shared" si="267"/>
        <v>#N/A</v>
      </c>
    </row>
    <row r="2834" spans="1:19" x14ac:dyDescent="0.3">
      <c r="A2834" s="1">
        <v>45584</v>
      </c>
      <c r="B2834">
        <v>10</v>
      </c>
      <c r="C2834" t="s">
        <v>4</v>
      </c>
      <c r="D2834">
        <v>121</v>
      </c>
      <c r="E2834">
        <f>D2834-MajorAxis</f>
        <v>31</v>
      </c>
      <c r="F2834" s="2">
        <f t="shared" si="269"/>
        <v>0.81780821917808222</v>
      </c>
      <c r="G2834" s="3">
        <f t="shared" si="268"/>
        <v>0.42120237085109907</v>
      </c>
      <c r="H2834" s="11" t="e">
        <f t="shared" ref="H2834:S2849" si="270">IF(MONTH($A2834)=LEN(H$1),$F2834*COS($E2834/180*PI()),NA())</f>
        <v>#N/A</v>
      </c>
      <c r="I2834" s="11" t="e">
        <f t="shared" si="270"/>
        <v>#N/A</v>
      </c>
      <c r="J2834" s="11" t="e">
        <f t="shared" si="270"/>
        <v>#N/A</v>
      </c>
      <c r="K2834" s="5" t="e">
        <f t="shared" si="270"/>
        <v>#N/A</v>
      </c>
      <c r="L2834" s="5" t="e">
        <f t="shared" si="270"/>
        <v>#N/A</v>
      </c>
      <c r="M2834" s="5" t="e">
        <f t="shared" si="270"/>
        <v>#N/A</v>
      </c>
      <c r="N2834" s="8" t="e">
        <f t="shared" si="270"/>
        <v>#N/A</v>
      </c>
      <c r="O2834" s="8" t="e">
        <f t="shared" si="270"/>
        <v>#N/A</v>
      </c>
      <c r="P2834" s="8" t="e">
        <f t="shared" si="270"/>
        <v>#N/A</v>
      </c>
      <c r="Q2834" s="9">
        <f t="shared" si="270"/>
        <v>0.70099846372487817</v>
      </c>
      <c r="R2834" s="9" t="e">
        <f t="shared" si="270"/>
        <v>#N/A</v>
      </c>
      <c r="S2834" s="9" t="e">
        <f t="shared" si="270"/>
        <v>#N/A</v>
      </c>
    </row>
    <row r="2835" spans="1:19" x14ac:dyDescent="0.3">
      <c r="A2835" s="1">
        <v>45584</v>
      </c>
      <c r="B2835">
        <v>10</v>
      </c>
      <c r="C2835" t="s">
        <v>5</v>
      </c>
      <c r="D2835">
        <v>239</v>
      </c>
      <c r="E2835">
        <f>D2835-MajorAxis</f>
        <v>149</v>
      </c>
      <c r="F2835" s="2">
        <f t="shared" si="269"/>
        <v>0.81780821917808222</v>
      </c>
      <c r="G2835" s="3">
        <f t="shared" si="268"/>
        <v>0.42120237085109929</v>
      </c>
      <c r="H2835" s="11" t="e">
        <f t="shared" si="270"/>
        <v>#N/A</v>
      </c>
      <c r="I2835" s="11" t="e">
        <f t="shared" si="270"/>
        <v>#N/A</v>
      </c>
      <c r="J2835" s="11" t="e">
        <f t="shared" si="270"/>
        <v>#N/A</v>
      </c>
      <c r="K2835" s="5" t="e">
        <f t="shared" si="270"/>
        <v>#N/A</v>
      </c>
      <c r="L2835" s="5" t="e">
        <f t="shared" si="270"/>
        <v>#N/A</v>
      </c>
      <c r="M2835" s="5" t="e">
        <f t="shared" si="270"/>
        <v>#N/A</v>
      </c>
      <c r="N2835" s="8" t="e">
        <f t="shared" si="270"/>
        <v>#N/A</v>
      </c>
      <c r="O2835" s="8" t="e">
        <f t="shared" si="270"/>
        <v>#N/A</v>
      </c>
      <c r="P2835" s="8" t="e">
        <f t="shared" si="270"/>
        <v>#N/A</v>
      </c>
      <c r="Q2835" s="9">
        <f t="shared" si="270"/>
        <v>-0.70099846372487806</v>
      </c>
      <c r="R2835" s="9" t="e">
        <f t="shared" si="270"/>
        <v>#N/A</v>
      </c>
      <c r="S2835" s="9" t="e">
        <f t="shared" si="270"/>
        <v>#N/A</v>
      </c>
    </row>
    <row r="2836" spans="1:19" x14ac:dyDescent="0.3">
      <c r="A2836" s="1">
        <v>45584</v>
      </c>
      <c r="B2836">
        <v>20</v>
      </c>
      <c r="C2836" t="s">
        <v>4</v>
      </c>
      <c r="D2836">
        <v>141</v>
      </c>
      <c r="E2836">
        <f>D2836-MajorAxis</f>
        <v>51</v>
      </c>
      <c r="F2836" s="2">
        <f t="shared" si="269"/>
        <v>0.81780821917808222</v>
      </c>
      <c r="G2836" s="3">
        <f t="shared" si="268"/>
        <v>0.63555635478056383</v>
      </c>
      <c r="H2836" s="11" t="e">
        <f t="shared" si="270"/>
        <v>#N/A</v>
      </c>
      <c r="I2836" s="11" t="e">
        <f t="shared" si="270"/>
        <v>#N/A</v>
      </c>
      <c r="J2836" s="11" t="e">
        <f t="shared" si="270"/>
        <v>#N/A</v>
      </c>
      <c r="K2836" s="5" t="e">
        <f t="shared" si="270"/>
        <v>#N/A</v>
      </c>
      <c r="L2836" s="5" t="e">
        <f t="shared" si="270"/>
        <v>#N/A</v>
      </c>
      <c r="M2836" s="5" t="e">
        <f t="shared" si="270"/>
        <v>#N/A</v>
      </c>
      <c r="N2836" s="8" t="e">
        <f t="shared" si="270"/>
        <v>#N/A</v>
      </c>
      <c r="O2836" s="8" t="e">
        <f t="shared" si="270"/>
        <v>#N/A</v>
      </c>
      <c r="P2836" s="8" t="e">
        <f t="shared" si="270"/>
        <v>#N/A</v>
      </c>
      <c r="Q2836" s="9">
        <f t="shared" si="270"/>
        <v>0.51466338829692193</v>
      </c>
      <c r="R2836" s="9" t="e">
        <f t="shared" si="270"/>
        <v>#N/A</v>
      </c>
      <c r="S2836" s="9" t="e">
        <f t="shared" si="270"/>
        <v>#N/A</v>
      </c>
    </row>
    <row r="2837" spans="1:19" x14ac:dyDescent="0.3">
      <c r="A2837" s="1">
        <v>45584</v>
      </c>
      <c r="B2837">
        <v>20</v>
      </c>
      <c r="C2837" t="s">
        <v>5</v>
      </c>
      <c r="D2837">
        <v>219</v>
      </c>
      <c r="E2837">
        <f>D2837-MajorAxis</f>
        <v>129</v>
      </c>
      <c r="F2837" s="2">
        <f t="shared" si="269"/>
        <v>0.81780821917808222</v>
      </c>
      <c r="G2837" s="3">
        <f t="shared" si="268"/>
        <v>0.63555635478056394</v>
      </c>
      <c r="H2837" s="11" t="e">
        <f t="shared" si="270"/>
        <v>#N/A</v>
      </c>
      <c r="I2837" s="11" t="e">
        <f t="shared" si="270"/>
        <v>#N/A</v>
      </c>
      <c r="J2837" s="11" t="e">
        <f t="shared" si="270"/>
        <v>#N/A</v>
      </c>
      <c r="K2837" s="5" t="e">
        <f t="shared" si="270"/>
        <v>#N/A</v>
      </c>
      <c r="L2837" s="5" t="e">
        <f t="shared" si="270"/>
        <v>#N/A</v>
      </c>
      <c r="M2837" s="5" t="e">
        <f t="shared" si="270"/>
        <v>#N/A</v>
      </c>
      <c r="N2837" s="8" t="e">
        <f t="shared" si="270"/>
        <v>#N/A</v>
      </c>
      <c r="O2837" s="8" t="e">
        <f t="shared" si="270"/>
        <v>#N/A</v>
      </c>
      <c r="P2837" s="8" t="e">
        <f t="shared" si="270"/>
        <v>#N/A</v>
      </c>
      <c r="Q2837" s="9">
        <f t="shared" si="270"/>
        <v>-0.51466338829692171</v>
      </c>
      <c r="R2837" s="9" t="e">
        <f t="shared" si="270"/>
        <v>#N/A</v>
      </c>
      <c r="S2837" s="9" t="e">
        <f t="shared" si="270"/>
        <v>#N/A</v>
      </c>
    </row>
    <row r="2838" spans="1:19" x14ac:dyDescent="0.3">
      <c r="A2838" s="1">
        <v>45585</v>
      </c>
      <c r="B2838">
        <v>0</v>
      </c>
      <c r="C2838" t="s">
        <v>4</v>
      </c>
      <c r="D2838">
        <v>107</v>
      </c>
      <c r="E2838">
        <f>D2838-MajorAxis</f>
        <v>17</v>
      </c>
      <c r="F2838" s="2">
        <f t="shared" si="269"/>
        <v>0.82054794520547947</v>
      </c>
      <c r="G2838" s="3">
        <f t="shared" si="268"/>
        <v>0.2399050015464648</v>
      </c>
      <c r="H2838" s="11" t="e">
        <f t="shared" si="270"/>
        <v>#N/A</v>
      </c>
      <c r="I2838" s="11" t="e">
        <f t="shared" si="270"/>
        <v>#N/A</v>
      </c>
      <c r="J2838" s="11" t="e">
        <f t="shared" si="270"/>
        <v>#N/A</v>
      </c>
      <c r="K2838" s="5" t="e">
        <f t="shared" si="270"/>
        <v>#N/A</v>
      </c>
      <c r="L2838" s="5" t="e">
        <f t="shared" si="270"/>
        <v>#N/A</v>
      </c>
      <c r="M2838" s="5" t="e">
        <f t="shared" si="270"/>
        <v>#N/A</v>
      </c>
      <c r="N2838" s="8" t="e">
        <f t="shared" si="270"/>
        <v>#N/A</v>
      </c>
      <c r="O2838" s="8" t="e">
        <f t="shared" si="270"/>
        <v>#N/A</v>
      </c>
      <c r="P2838" s="8" t="e">
        <f t="shared" si="270"/>
        <v>#N/A</v>
      </c>
      <c r="Q2838" s="9">
        <f t="shared" si="270"/>
        <v>0.78469390249569626</v>
      </c>
      <c r="R2838" s="9" t="e">
        <f t="shared" si="270"/>
        <v>#N/A</v>
      </c>
      <c r="S2838" s="9" t="e">
        <f t="shared" si="270"/>
        <v>#N/A</v>
      </c>
    </row>
    <row r="2839" spans="1:19" x14ac:dyDescent="0.3">
      <c r="A2839" s="1">
        <v>45585</v>
      </c>
      <c r="B2839">
        <v>0</v>
      </c>
      <c r="C2839" t="s">
        <v>5</v>
      </c>
      <c r="D2839">
        <v>253</v>
      </c>
      <c r="E2839">
        <f>D2839-MajorAxis</f>
        <v>163</v>
      </c>
      <c r="F2839" s="2">
        <f t="shared" si="269"/>
        <v>0.82054794520547947</v>
      </c>
      <c r="G2839" s="3">
        <f t="shared" si="268"/>
        <v>0.23990500154646507</v>
      </c>
      <c r="H2839" s="11" t="e">
        <f t="shared" si="270"/>
        <v>#N/A</v>
      </c>
      <c r="I2839" s="11" t="e">
        <f t="shared" si="270"/>
        <v>#N/A</v>
      </c>
      <c r="J2839" s="11" t="e">
        <f t="shared" si="270"/>
        <v>#N/A</v>
      </c>
      <c r="K2839" s="5" t="e">
        <f t="shared" si="270"/>
        <v>#N/A</v>
      </c>
      <c r="L2839" s="5" t="e">
        <f t="shared" si="270"/>
        <v>#N/A</v>
      </c>
      <c r="M2839" s="5" t="e">
        <f t="shared" si="270"/>
        <v>#N/A</v>
      </c>
      <c r="N2839" s="8" t="e">
        <f t="shared" si="270"/>
        <v>#N/A</v>
      </c>
      <c r="O2839" s="8" t="e">
        <f t="shared" si="270"/>
        <v>#N/A</v>
      </c>
      <c r="P2839" s="8" t="e">
        <f t="shared" si="270"/>
        <v>#N/A</v>
      </c>
      <c r="Q2839" s="9">
        <f t="shared" si="270"/>
        <v>-0.78469390249569626</v>
      </c>
      <c r="R2839" s="9" t="e">
        <f t="shared" si="270"/>
        <v>#N/A</v>
      </c>
      <c r="S2839" s="9" t="e">
        <f t="shared" si="270"/>
        <v>#N/A</v>
      </c>
    </row>
    <row r="2840" spans="1:19" x14ac:dyDescent="0.3">
      <c r="A2840" s="1">
        <v>45585</v>
      </c>
      <c r="B2840">
        <v>10</v>
      </c>
      <c r="C2840" t="s">
        <v>4</v>
      </c>
      <c r="D2840">
        <v>122</v>
      </c>
      <c r="E2840">
        <f>D2840-MajorAxis</f>
        <v>32</v>
      </c>
      <c r="F2840" s="2">
        <f t="shared" si="269"/>
        <v>0.82054794520547947</v>
      </c>
      <c r="G2840" s="3">
        <f t="shared" si="268"/>
        <v>0.43482416339135582</v>
      </c>
      <c r="H2840" s="11" t="e">
        <f t="shared" si="270"/>
        <v>#N/A</v>
      </c>
      <c r="I2840" s="11" t="e">
        <f t="shared" si="270"/>
        <v>#N/A</v>
      </c>
      <c r="J2840" s="11" t="e">
        <f t="shared" si="270"/>
        <v>#N/A</v>
      </c>
      <c r="K2840" s="5" t="e">
        <f t="shared" si="270"/>
        <v>#N/A</v>
      </c>
      <c r="L2840" s="5" t="e">
        <f t="shared" si="270"/>
        <v>#N/A</v>
      </c>
      <c r="M2840" s="5" t="e">
        <f t="shared" si="270"/>
        <v>#N/A</v>
      </c>
      <c r="N2840" s="8" t="e">
        <f t="shared" si="270"/>
        <v>#N/A</v>
      </c>
      <c r="O2840" s="8" t="e">
        <f t="shared" si="270"/>
        <v>#N/A</v>
      </c>
      <c r="P2840" s="8" t="e">
        <f t="shared" si="270"/>
        <v>#N/A</v>
      </c>
      <c r="Q2840" s="9">
        <f t="shared" si="270"/>
        <v>0.69586412273657416</v>
      </c>
      <c r="R2840" s="9" t="e">
        <f t="shared" si="270"/>
        <v>#N/A</v>
      </c>
      <c r="S2840" s="9" t="e">
        <f t="shared" si="270"/>
        <v>#N/A</v>
      </c>
    </row>
    <row r="2841" spans="1:19" x14ac:dyDescent="0.3">
      <c r="A2841" s="1">
        <v>45585</v>
      </c>
      <c r="B2841">
        <v>10</v>
      </c>
      <c r="C2841" t="s">
        <v>5</v>
      </c>
      <c r="D2841">
        <v>238</v>
      </c>
      <c r="E2841">
        <f>D2841-MajorAxis</f>
        <v>148</v>
      </c>
      <c r="F2841" s="2">
        <f t="shared" si="269"/>
        <v>0.82054794520547947</v>
      </c>
      <c r="G2841" s="3">
        <f t="shared" si="268"/>
        <v>0.43482416339135582</v>
      </c>
      <c r="H2841" s="11" t="e">
        <f t="shared" si="270"/>
        <v>#N/A</v>
      </c>
      <c r="I2841" s="11" t="e">
        <f t="shared" si="270"/>
        <v>#N/A</v>
      </c>
      <c r="J2841" s="11" t="e">
        <f t="shared" si="270"/>
        <v>#N/A</v>
      </c>
      <c r="K2841" s="5" t="e">
        <f t="shared" si="270"/>
        <v>#N/A</v>
      </c>
      <c r="L2841" s="5" t="e">
        <f t="shared" si="270"/>
        <v>#N/A</v>
      </c>
      <c r="M2841" s="5" t="e">
        <f t="shared" si="270"/>
        <v>#N/A</v>
      </c>
      <c r="N2841" s="8" t="e">
        <f t="shared" si="270"/>
        <v>#N/A</v>
      </c>
      <c r="O2841" s="8" t="e">
        <f t="shared" si="270"/>
        <v>#N/A</v>
      </c>
      <c r="P2841" s="8" t="e">
        <f t="shared" si="270"/>
        <v>#N/A</v>
      </c>
      <c r="Q2841" s="9">
        <f t="shared" si="270"/>
        <v>-0.69586412273657416</v>
      </c>
      <c r="R2841" s="9" t="e">
        <f t="shared" si="270"/>
        <v>#N/A</v>
      </c>
      <c r="S2841" s="9" t="e">
        <f t="shared" si="270"/>
        <v>#N/A</v>
      </c>
    </row>
    <row r="2842" spans="1:19" x14ac:dyDescent="0.3">
      <c r="A2842" s="1">
        <v>45585</v>
      </c>
      <c r="B2842">
        <v>20</v>
      </c>
      <c r="C2842" t="s">
        <v>4</v>
      </c>
      <c r="D2842">
        <v>142</v>
      </c>
      <c r="E2842">
        <f>D2842-MajorAxis</f>
        <v>52</v>
      </c>
      <c r="F2842" s="2">
        <f t="shared" si="269"/>
        <v>0.82054794520547947</v>
      </c>
      <c r="G2842" s="3">
        <f t="shared" si="268"/>
        <v>0.64660060467181701</v>
      </c>
      <c r="H2842" s="11" t="e">
        <f t="shared" si="270"/>
        <v>#N/A</v>
      </c>
      <c r="I2842" s="11" t="e">
        <f t="shared" si="270"/>
        <v>#N/A</v>
      </c>
      <c r="J2842" s="11" t="e">
        <f t="shared" si="270"/>
        <v>#N/A</v>
      </c>
      <c r="K2842" s="5" t="e">
        <f t="shared" si="270"/>
        <v>#N/A</v>
      </c>
      <c r="L2842" s="5" t="e">
        <f t="shared" si="270"/>
        <v>#N/A</v>
      </c>
      <c r="M2842" s="5" t="e">
        <f t="shared" si="270"/>
        <v>#N/A</v>
      </c>
      <c r="N2842" s="8" t="e">
        <f t="shared" si="270"/>
        <v>#N/A</v>
      </c>
      <c r="O2842" s="8" t="e">
        <f t="shared" si="270"/>
        <v>#N/A</v>
      </c>
      <c r="P2842" s="8" t="e">
        <f t="shared" si="270"/>
        <v>#N/A</v>
      </c>
      <c r="Q2842" s="9">
        <f t="shared" si="270"/>
        <v>0.5051797585206429</v>
      </c>
      <c r="R2842" s="9" t="e">
        <f t="shared" si="270"/>
        <v>#N/A</v>
      </c>
      <c r="S2842" s="9" t="e">
        <f t="shared" si="270"/>
        <v>#N/A</v>
      </c>
    </row>
    <row r="2843" spans="1:19" x14ac:dyDescent="0.3">
      <c r="A2843" s="1">
        <v>45585</v>
      </c>
      <c r="B2843">
        <v>20</v>
      </c>
      <c r="C2843" t="s">
        <v>5</v>
      </c>
      <c r="D2843">
        <v>218</v>
      </c>
      <c r="E2843">
        <f>D2843-MajorAxis</f>
        <v>128</v>
      </c>
      <c r="F2843" s="2">
        <f t="shared" si="269"/>
        <v>0.82054794520547947</v>
      </c>
      <c r="G2843" s="3">
        <f t="shared" si="268"/>
        <v>0.64660060467181713</v>
      </c>
      <c r="H2843" s="11" t="e">
        <f t="shared" si="270"/>
        <v>#N/A</v>
      </c>
      <c r="I2843" s="11" t="e">
        <f t="shared" si="270"/>
        <v>#N/A</v>
      </c>
      <c r="J2843" s="11" t="e">
        <f t="shared" si="270"/>
        <v>#N/A</v>
      </c>
      <c r="K2843" s="5" t="e">
        <f t="shared" si="270"/>
        <v>#N/A</v>
      </c>
      <c r="L2843" s="5" t="e">
        <f t="shared" si="270"/>
        <v>#N/A</v>
      </c>
      <c r="M2843" s="5" t="e">
        <f t="shared" si="270"/>
        <v>#N/A</v>
      </c>
      <c r="N2843" s="8" t="e">
        <f t="shared" si="270"/>
        <v>#N/A</v>
      </c>
      <c r="O2843" s="8" t="e">
        <f t="shared" si="270"/>
        <v>#N/A</v>
      </c>
      <c r="P2843" s="8" t="e">
        <f t="shared" si="270"/>
        <v>#N/A</v>
      </c>
      <c r="Q2843" s="9">
        <f t="shared" si="270"/>
        <v>-0.5051797585206429</v>
      </c>
      <c r="R2843" s="9" t="e">
        <f t="shared" si="270"/>
        <v>#N/A</v>
      </c>
      <c r="S2843" s="9" t="e">
        <f t="shared" si="270"/>
        <v>#N/A</v>
      </c>
    </row>
    <row r="2844" spans="1:19" x14ac:dyDescent="0.3">
      <c r="A2844" s="1">
        <v>45586</v>
      </c>
      <c r="B2844">
        <v>0</v>
      </c>
      <c r="C2844" t="s">
        <v>4</v>
      </c>
      <c r="D2844">
        <v>107</v>
      </c>
      <c r="E2844">
        <f>D2844-MajorAxis</f>
        <v>17</v>
      </c>
      <c r="F2844" s="2">
        <f t="shared" si="269"/>
        <v>0.82328767123287672</v>
      </c>
      <c r="G2844" s="3">
        <f t="shared" si="268"/>
        <v>0.24070601991556817</v>
      </c>
      <c r="H2844" s="11" t="e">
        <f t="shared" si="270"/>
        <v>#N/A</v>
      </c>
      <c r="I2844" s="11" t="e">
        <f t="shared" si="270"/>
        <v>#N/A</v>
      </c>
      <c r="J2844" s="11" t="e">
        <f t="shared" si="270"/>
        <v>#N/A</v>
      </c>
      <c r="K2844" s="5" t="e">
        <f t="shared" si="270"/>
        <v>#N/A</v>
      </c>
      <c r="L2844" s="5" t="e">
        <f t="shared" si="270"/>
        <v>#N/A</v>
      </c>
      <c r="M2844" s="5" t="e">
        <f t="shared" si="270"/>
        <v>#N/A</v>
      </c>
      <c r="N2844" s="8" t="e">
        <f t="shared" si="270"/>
        <v>#N/A</v>
      </c>
      <c r="O2844" s="8" t="e">
        <f t="shared" si="270"/>
        <v>#N/A</v>
      </c>
      <c r="P2844" s="8" t="e">
        <f t="shared" si="270"/>
        <v>#N/A</v>
      </c>
      <c r="Q2844" s="9">
        <f t="shared" si="270"/>
        <v>0.78731391552573204</v>
      </c>
      <c r="R2844" s="9" t="e">
        <f t="shared" si="270"/>
        <v>#N/A</v>
      </c>
      <c r="S2844" s="9" t="e">
        <f t="shared" si="270"/>
        <v>#N/A</v>
      </c>
    </row>
    <row r="2845" spans="1:19" x14ac:dyDescent="0.3">
      <c r="A2845" s="1">
        <v>45586</v>
      </c>
      <c r="B2845">
        <v>0</v>
      </c>
      <c r="C2845" t="s">
        <v>5</v>
      </c>
      <c r="D2845">
        <v>253</v>
      </c>
      <c r="E2845">
        <f>D2845-MajorAxis</f>
        <v>163</v>
      </c>
      <c r="F2845" s="2">
        <f t="shared" si="269"/>
        <v>0.82328767123287672</v>
      </c>
      <c r="G2845" s="3">
        <f t="shared" si="268"/>
        <v>0.24070601991556845</v>
      </c>
      <c r="H2845" s="11" t="e">
        <f t="shared" si="270"/>
        <v>#N/A</v>
      </c>
      <c r="I2845" s="11" t="e">
        <f t="shared" si="270"/>
        <v>#N/A</v>
      </c>
      <c r="J2845" s="11" t="e">
        <f t="shared" si="270"/>
        <v>#N/A</v>
      </c>
      <c r="K2845" s="5" t="e">
        <f t="shared" si="270"/>
        <v>#N/A</v>
      </c>
      <c r="L2845" s="5" t="e">
        <f t="shared" si="270"/>
        <v>#N/A</v>
      </c>
      <c r="M2845" s="5" t="e">
        <f t="shared" si="270"/>
        <v>#N/A</v>
      </c>
      <c r="N2845" s="8" t="e">
        <f t="shared" si="270"/>
        <v>#N/A</v>
      </c>
      <c r="O2845" s="8" t="e">
        <f t="shared" si="270"/>
        <v>#N/A</v>
      </c>
      <c r="P2845" s="8" t="e">
        <f t="shared" si="270"/>
        <v>#N/A</v>
      </c>
      <c r="Q2845" s="9">
        <f t="shared" si="270"/>
        <v>-0.78731391552573193</v>
      </c>
      <c r="R2845" s="9" t="e">
        <f t="shared" si="270"/>
        <v>#N/A</v>
      </c>
      <c r="S2845" s="9" t="e">
        <f t="shared" si="270"/>
        <v>#N/A</v>
      </c>
    </row>
    <row r="2846" spans="1:19" x14ac:dyDescent="0.3">
      <c r="A2846" s="1">
        <v>45586</v>
      </c>
      <c r="B2846">
        <v>10</v>
      </c>
      <c r="C2846" t="s">
        <v>4</v>
      </c>
      <c r="D2846">
        <v>122</v>
      </c>
      <c r="E2846">
        <f>D2846-MajorAxis</f>
        <v>32</v>
      </c>
      <c r="F2846" s="2">
        <f t="shared" si="269"/>
        <v>0.82328767123287672</v>
      </c>
      <c r="G2846" s="3">
        <f t="shared" si="268"/>
        <v>0.43627599699199471</v>
      </c>
      <c r="H2846" s="11" t="e">
        <f t="shared" si="270"/>
        <v>#N/A</v>
      </c>
      <c r="I2846" s="11" t="e">
        <f t="shared" si="270"/>
        <v>#N/A</v>
      </c>
      <c r="J2846" s="11" t="e">
        <f t="shared" si="270"/>
        <v>#N/A</v>
      </c>
      <c r="K2846" s="5" t="e">
        <f t="shared" si="270"/>
        <v>#N/A</v>
      </c>
      <c r="L2846" s="5" t="e">
        <f t="shared" si="270"/>
        <v>#N/A</v>
      </c>
      <c r="M2846" s="5" t="e">
        <f t="shared" si="270"/>
        <v>#N/A</v>
      </c>
      <c r="N2846" s="8" t="e">
        <f t="shared" si="270"/>
        <v>#N/A</v>
      </c>
      <c r="O2846" s="8" t="e">
        <f t="shared" si="270"/>
        <v>#N/A</v>
      </c>
      <c r="P2846" s="8" t="e">
        <f t="shared" si="270"/>
        <v>#N/A</v>
      </c>
      <c r="Q2846" s="9">
        <f t="shared" si="270"/>
        <v>0.69818754217809864</v>
      </c>
      <c r="R2846" s="9" t="e">
        <f t="shared" si="270"/>
        <v>#N/A</v>
      </c>
      <c r="S2846" s="9" t="e">
        <f t="shared" si="270"/>
        <v>#N/A</v>
      </c>
    </row>
    <row r="2847" spans="1:19" x14ac:dyDescent="0.3">
      <c r="A2847" s="1">
        <v>45586</v>
      </c>
      <c r="B2847">
        <v>10</v>
      </c>
      <c r="C2847" t="s">
        <v>5</v>
      </c>
      <c r="D2847">
        <v>237</v>
      </c>
      <c r="E2847">
        <f>D2847-MajorAxis</f>
        <v>147</v>
      </c>
      <c r="F2847" s="2">
        <f t="shared" si="269"/>
        <v>0.82328767123287672</v>
      </c>
      <c r="G2847" s="3">
        <f t="shared" si="268"/>
        <v>0.44839460280004301</v>
      </c>
      <c r="H2847" s="11" t="e">
        <f t="shared" si="270"/>
        <v>#N/A</v>
      </c>
      <c r="I2847" s="11" t="e">
        <f t="shared" si="270"/>
        <v>#N/A</v>
      </c>
      <c r="J2847" s="11" t="e">
        <f t="shared" si="270"/>
        <v>#N/A</v>
      </c>
      <c r="K2847" s="5" t="e">
        <f t="shared" si="270"/>
        <v>#N/A</v>
      </c>
      <c r="L2847" s="5" t="e">
        <f t="shared" si="270"/>
        <v>#N/A</v>
      </c>
      <c r="M2847" s="5" t="e">
        <f t="shared" si="270"/>
        <v>#N/A</v>
      </c>
      <c r="N2847" s="8" t="e">
        <f t="shared" si="270"/>
        <v>#N/A</v>
      </c>
      <c r="O2847" s="8" t="e">
        <f t="shared" si="270"/>
        <v>#N/A</v>
      </c>
      <c r="P2847" s="8" t="e">
        <f t="shared" si="270"/>
        <v>#N/A</v>
      </c>
      <c r="Q2847" s="9">
        <f t="shared" si="270"/>
        <v>-0.69046713881534216</v>
      </c>
      <c r="R2847" s="9" t="e">
        <f t="shared" si="270"/>
        <v>#N/A</v>
      </c>
      <c r="S2847" s="9" t="e">
        <f t="shared" si="270"/>
        <v>#N/A</v>
      </c>
    </row>
    <row r="2848" spans="1:19" x14ac:dyDescent="0.3">
      <c r="A2848" s="1">
        <v>45586</v>
      </c>
      <c r="B2848">
        <v>20</v>
      </c>
      <c r="C2848" t="s">
        <v>4</v>
      </c>
      <c r="D2848">
        <v>143</v>
      </c>
      <c r="E2848">
        <f>D2848-MajorAxis</f>
        <v>53</v>
      </c>
      <c r="F2848" s="2">
        <f t="shared" si="269"/>
        <v>0.82328767123287672</v>
      </c>
      <c r="G2848" s="3">
        <f t="shared" si="268"/>
        <v>0.65750676923071638</v>
      </c>
      <c r="H2848" s="11" t="e">
        <f t="shared" si="270"/>
        <v>#N/A</v>
      </c>
      <c r="I2848" s="11" t="e">
        <f t="shared" si="270"/>
        <v>#N/A</v>
      </c>
      <c r="J2848" s="11" t="e">
        <f t="shared" si="270"/>
        <v>#N/A</v>
      </c>
      <c r="K2848" s="5" t="e">
        <f t="shared" si="270"/>
        <v>#N/A</v>
      </c>
      <c r="L2848" s="5" t="e">
        <f t="shared" si="270"/>
        <v>#N/A</v>
      </c>
      <c r="M2848" s="5" t="e">
        <f t="shared" si="270"/>
        <v>#N/A</v>
      </c>
      <c r="N2848" s="8" t="e">
        <f t="shared" si="270"/>
        <v>#N/A</v>
      </c>
      <c r="O2848" s="8" t="e">
        <f t="shared" si="270"/>
        <v>#N/A</v>
      </c>
      <c r="P2848" s="8" t="e">
        <f t="shared" si="270"/>
        <v>#N/A</v>
      </c>
      <c r="Q2848" s="9">
        <f t="shared" si="270"/>
        <v>0.49546688892380969</v>
      </c>
      <c r="R2848" s="9" t="e">
        <f t="shared" si="270"/>
        <v>#N/A</v>
      </c>
      <c r="S2848" s="9" t="e">
        <f t="shared" si="270"/>
        <v>#N/A</v>
      </c>
    </row>
    <row r="2849" spans="1:19" x14ac:dyDescent="0.3">
      <c r="A2849" s="1">
        <v>45586</v>
      </c>
      <c r="B2849">
        <v>20</v>
      </c>
      <c r="C2849" t="s">
        <v>5</v>
      </c>
      <c r="D2849">
        <v>217</v>
      </c>
      <c r="E2849">
        <f>D2849-MajorAxis</f>
        <v>127</v>
      </c>
      <c r="F2849" s="2">
        <f t="shared" si="269"/>
        <v>0.82328767123287672</v>
      </c>
      <c r="G2849" s="3">
        <f t="shared" si="268"/>
        <v>0.65750676923071638</v>
      </c>
      <c r="H2849" s="11" t="e">
        <f t="shared" si="270"/>
        <v>#N/A</v>
      </c>
      <c r="I2849" s="11" t="e">
        <f t="shared" si="270"/>
        <v>#N/A</v>
      </c>
      <c r="J2849" s="11" t="e">
        <f t="shared" si="270"/>
        <v>#N/A</v>
      </c>
      <c r="K2849" s="5" t="e">
        <f t="shared" si="270"/>
        <v>#N/A</v>
      </c>
      <c r="L2849" s="5" t="e">
        <f t="shared" si="270"/>
        <v>#N/A</v>
      </c>
      <c r="M2849" s="5" t="e">
        <f t="shared" si="270"/>
        <v>#N/A</v>
      </c>
      <c r="N2849" s="8" t="e">
        <f t="shared" si="270"/>
        <v>#N/A</v>
      </c>
      <c r="O2849" s="8" t="e">
        <f t="shared" si="270"/>
        <v>#N/A</v>
      </c>
      <c r="P2849" s="8" t="e">
        <f t="shared" si="270"/>
        <v>#N/A</v>
      </c>
      <c r="Q2849" s="9">
        <f t="shared" si="270"/>
        <v>-0.49546688892380969</v>
      </c>
      <c r="R2849" s="9" t="e">
        <f t="shared" si="270"/>
        <v>#N/A</v>
      </c>
      <c r="S2849" s="9" t="e">
        <f t="shared" si="270"/>
        <v>#N/A</v>
      </c>
    </row>
    <row r="2850" spans="1:19" x14ac:dyDescent="0.3">
      <c r="A2850" s="1">
        <v>45587</v>
      </c>
      <c r="B2850">
        <v>0</v>
      </c>
      <c r="C2850" t="s">
        <v>4</v>
      </c>
      <c r="D2850">
        <v>108</v>
      </c>
      <c r="E2850">
        <f>D2850-MajorAxis</f>
        <v>18</v>
      </c>
      <c r="F2850" s="2">
        <f t="shared" si="269"/>
        <v>0.82602739726027397</v>
      </c>
      <c r="G2850" s="3">
        <f t="shared" si="268"/>
        <v>0.2552565035727305</v>
      </c>
      <c r="H2850" s="11" t="e">
        <f t="shared" ref="H2850:S2865" si="271">IF(MONTH($A2850)=LEN(H$1),$F2850*COS($E2850/180*PI()),NA())</f>
        <v>#N/A</v>
      </c>
      <c r="I2850" s="11" t="e">
        <f t="shared" si="271"/>
        <v>#N/A</v>
      </c>
      <c r="J2850" s="11" t="e">
        <f t="shared" si="271"/>
        <v>#N/A</v>
      </c>
      <c r="K2850" s="5" t="e">
        <f t="shared" si="271"/>
        <v>#N/A</v>
      </c>
      <c r="L2850" s="5" t="e">
        <f t="shared" si="271"/>
        <v>#N/A</v>
      </c>
      <c r="M2850" s="5" t="e">
        <f t="shared" si="271"/>
        <v>#N/A</v>
      </c>
      <c r="N2850" s="8" t="e">
        <f t="shared" si="271"/>
        <v>#N/A</v>
      </c>
      <c r="O2850" s="8" t="e">
        <f t="shared" si="271"/>
        <v>#N/A</v>
      </c>
      <c r="P2850" s="8" t="e">
        <f t="shared" si="271"/>
        <v>#N/A</v>
      </c>
      <c r="Q2850" s="9">
        <f t="shared" si="271"/>
        <v>0.78559873880270903</v>
      </c>
      <c r="R2850" s="9" t="e">
        <f t="shared" si="271"/>
        <v>#N/A</v>
      </c>
      <c r="S2850" s="9" t="e">
        <f t="shared" si="271"/>
        <v>#N/A</v>
      </c>
    </row>
    <row r="2851" spans="1:19" x14ac:dyDescent="0.3">
      <c r="A2851" s="1">
        <v>45587</v>
      </c>
      <c r="B2851">
        <v>0</v>
      </c>
      <c r="C2851" t="s">
        <v>5</v>
      </c>
      <c r="D2851">
        <v>252</v>
      </c>
      <c r="E2851">
        <f>D2851-MajorAxis</f>
        <v>162</v>
      </c>
      <c r="F2851" s="2">
        <f t="shared" si="269"/>
        <v>0.82602739726027397</v>
      </c>
      <c r="G2851" s="3">
        <f t="shared" si="268"/>
        <v>0.25525650357273061</v>
      </c>
      <c r="H2851" s="11" t="e">
        <f t="shared" si="271"/>
        <v>#N/A</v>
      </c>
      <c r="I2851" s="11" t="e">
        <f t="shared" si="271"/>
        <v>#N/A</v>
      </c>
      <c r="J2851" s="11" t="e">
        <f t="shared" si="271"/>
        <v>#N/A</v>
      </c>
      <c r="K2851" s="5" t="e">
        <f t="shared" si="271"/>
        <v>#N/A</v>
      </c>
      <c r="L2851" s="5" t="e">
        <f t="shared" si="271"/>
        <v>#N/A</v>
      </c>
      <c r="M2851" s="5" t="e">
        <f t="shared" si="271"/>
        <v>#N/A</v>
      </c>
      <c r="N2851" s="8" t="e">
        <f t="shared" si="271"/>
        <v>#N/A</v>
      </c>
      <c r="O2851" s="8" t="e">
        <f t="shared" si="271"/>
        <v>#N/A</v>
      </c>
      <c r="P2851" s="8" t="e">
        <f t="shared" si="271"/>
        <v>#N/A</v>
      </c>
      <c r="Q2851" s="9">
        <f t="shared" si="271"/>
        <v>-0.78559873880270903</v>
      </c>
      <c r="R2851" s="9" t="e">
        <f t="shared" si="271"/>
        <v>#N/A</v>
      </c>
      <c r="S2851" s="9" t="e">
        <f t="shared" si="271"/>
        <v>#N/A</v>
      </c>
    </row>
    <row r="2852" spans="1:19" x14ac:dyDescent="0.3">
      <c r="A2852" s="1">
        <v>45587</v>
      </c>
      <c r="B2852">
        <v>10</v>
      </c>
      <c r="C2852" t="s">
        <v>4</v>
      </c>
      <c r="D2852">
        <v>123</v>
      </c>
      <c r="E2852">
        <f>D2852-MajorAxis</f>
        <v>33</v>
      </c>
      <c r="F2852" s="2">
        <f t="shared" si="269"/>
        <v>0.82602739726027397</v>
      </c>
      <c r="G2852" s="3">
        <f t="shared" si="268"/>
        <v>0.44988676453980997</v>
      </c>
      <c r="H2852" s="11" t="e">
        <f t="shared" si="271"/>
        <v>#N/A</v>
      </c>
      <c r="I2852" s="11" t="e">
        <f t="shared" si="271"/>
        <v>#N/A</v>
      </c>
      <c r="J2852" s="11" t="e">
        <f t="shared" si="271"/>
        <v>#N/A</v>
      </c>
      <c r="K2852" s="5" t="e">
        <f t="shared" si="271"/>
        <v>#N/A</v>
      </c>
      <c r="L2852" s="5" t="e">
        <f t="shared" si="271"/>
        <v>#N/A</v>
      </c>
      <c r="M2852" s="5" t="e">
        <f t="shared" si="271"/>
        <v>#N/A</v>
      </c>
      <c r="N2852" s="8" t="e">
        <f t="shared" si="271"/>
        <v>#N/A</v>
      </c>
      <c r="O2852" s="8" t="e">
        <f t="shared" si="271"/>
        <v>#N/A</v>
      </c>
      <c r="P2852" s="8" t="e">
        <f t="shared" si="271"/>
        <v>#N/A</v>
      </c>
      <c r="Q2852" s="9">
        <f t="shared" si="271"/>
        <v>0.69276486639875434</v>
      </c>
      <c r="R2852" s="9" t="e">
        <f t="shared" si="271"/>
        <v>#N/A</v>
      </c>
      <c r="S2852" s="9" t="e">
        <f t="shared" si="271"/>
        <v>#N/A</v>
      </c>
    </row>
    <row r="2853" spans="1:19" x14ac:dyDescent="0.3">
      <c r="A2853" s="1">
        <v>45587</v>
      </c>
      <c r="B2853">
        <v>10</v>
      </c>
      <c r="C2853" t="s">
        <v>5</v>
      </c>
      <c r="D2853">
        <v>237</v>
      </c>
      <c r="E2853">
        <f>D2853-MajorAxis</f>
        <v>147</v>
      </c>
      <c r="F2853" s="2">
        <f t="shared" si="269"/>
        <v>0.82602739726027397</v>
      </c>
      <c r="G2853" s="3">
        <f t="shared" si="268"/>
        <v>0.44988676453981025</v>
      </c>
      <c r="H2853" s="11" t="e">
        <f t="shared" si="271"/>
        <v>#N/A</v>
      </c>
      <c r="I2853" s="11" t="e">
        <f t="shared" si="271"/>
        <v>#N/A</v>
      </c>
      <c r="J2853" s="11" t="e">
        <f t="shared" si="271"/>
        <v>#N/A</v>
      </c>
      <c r="K2853" s="5" t="e">
        <f t="shared" si="271"/>
        <v>#N/A</v>
      </c>
      <c r="L2853" s="5" t="e">
        <f t="shared" si="271"/>
        <v>#N/A</v>
      </c>
      <c r="M2853" s="5" t="e">
        <f t="shared" si="271"/>
        <v>#N/A</v>
      </c>
      <c r="N2853" s="8" t="e">
        <f t="shared" si="271"/>
        <v>#N/A</v>
      </c>
      <c r="O2853" s="8" t="e">
        <f t="shared" si="271"/>
        <v>#N/A</v>
      </c>
      <c r="P2853" s="8" t="e">
        <f t="shared" si="271"/>
        <v>#N/A</v>
      </c>
      <c r="Q2853" s="9">
        <f t="shared" si="271"/>
        <v>-0.69276486639875434</v>
      </c>
      <c r="R2853" s="9" t="e">
        <f t="shared" si="271"/>
        <v>#N/A</v>
      </c>
      <c r="S2853" s="9" t="e">
        <f t="shared" si="271"/>
        <v>#N/A</v>
      </c>
    </row>
    <row r="2854" spans="1:19" x14ac:dyDescent="0.3">
      <c r="A2854" s="1">
        <v>45587</v>
      </c>
      <c r="B2854">
        <v>20</v>
      </c>
      <c r="C2854" t="s">
        <v>4</v>
      </c>
      <c r="D2854">
        <v>144</v>
      </c>
      <c r="E2854">
        <f>D2854-MajorAxis</f>
        <v>54</v>
      </c>
      <c r="F2854" s="2">
        <f t="shared" si="269"/>
        <v>0.82602739726027397</v>
      </c>
      <c r="G2854" s="3">
        <f t="shared" si="268"/>
        <v>0.66827020220286759</v>
      </c>
      <c r="H2854" s="11" t="e">
        <f t="shared" si="271"/>
        <v>#N/A</v>
      </c>
      <c r="I2854" s="11" t="e">
        <f t="shared" si="271"/>
        <v>#N/A</v>
      </c>
      <c r="J2854" s="11" t="e">
        <f t="shared" si="271"/>
        <v>#N/A</v>
      </c>
      <c r="K2854" s="5" t="e">
        <f t="shared" si="271"/>
        <v>#N/A</v>
      </c>
      <c r="L2854" s="5" t="e">
        <f t="shared" si="271"/>
        <v>#N/A</v>
      </c>
      <c r="M2854" s="5" t="e">
        <f t="shared" si="271"/>
        <v>#N/A</v>
      </c>
      <c r="N2854" s="8" t="e">
        <f t="shared" si="271"/>
        <v>#N/A</v>
      </c>
      <c r="O2854" s="8" t="e">
        <f t="shared" si="271"/>
        <v>#N/A</v>
      </c>
      <c r="P2854" s="8" t="e">
        <f t="shared" si="271"/>
        <v>#N/A</v>
      </c>
      <c r="Q2854" s="9">
        <f t="shared" si="271"/>
        <v>0.48552672209912506</v>
      </c>
      <c r="R2854" s="9" t="e">
        <f t="shared" si="271"/>
        <v>#N/A</v>
      </c>
      <c r="S2854" s="9" t="e">
        <f t="shared" si="271"/>
        <v>#N/A</v>
      </c>
    </row>
    <row r="2855" spans="1:19" x14ac:dyDescent="0.3">
      <c r="A2855" s="1">
        <v>45587</v>
      </c>
      <c r="B2855">
        <v>20</v>
      </c>
      <c r="C2855" t="s">
        <v>5</v>
      </c>
      <c r="D2855">
        <v>216</v>
      </c>
      <c r="E2855">
        <f>D2855-MajorAxis</f>
        <v>126</v>
      </c>
      <c r="F2855" s="2">
        <f t="shared" si="269"/>
        <v>0.82602739726027397</v>
      </c>
      <c r="G2855" s="3">
        <f t="shared" si="268"/>
        <v>0.66827020220286759</v>
      </c>
      <c r="H2855" s="11" t="e">
        <f t="shared" si="271"/>
        <v>#N/A</v>
      </c>
      <c r="I2855" s="11" t="e">
        <f t="shared" si="271"/>
        <v>#N/A</v>
      </c>
      <c r="J2855" s="11" t="e">
        <f t="shared" si="271"/>
        <v>#N/A</v>
      </c>
      <c r="K2855" s="5" t="e">
        <f t="shared" si="271"/>
        <v>#N/A</v>
      </c>
      <c r="L2855" s="5" t="e">
        <f t="shared" si="271"/>
        <v>#N/A</v>
      </c>
      <c r="M2855" s="5" t="e">
        <f t="shared" si="271"/>
        <v>#N/A</v>
      </c>
      <c r="N2855" s="8" t="e">
        <f t="shared" si="271"/>
        <v>#N/A</v>
      </c>
      <c r="O2855" s="8" t="e">
        <f t="shared" si="271"/>
        <v>#N/A</v>
      </c>
      <c r="P2855" s="8" t="e">
        <f t="shared" si="271"/>
        <v>#N/A</v>
      </c>
      <c r="Q2855" s="9">
        <f t="shared" si="271"/>
        <v>-0.48552672209912495</v>
      </c>
      <c r="R2855" s="9" t="e">
        <f t="shared" si="271"/>
        <v>#N/A</v>
      </c>
      <c r="S2855" s="9" t="e">
        <f t="shared" si="271"/>
        <v>#N/A</v>
      </c>
    </row>
    <row r="2856" spans="1:19" x14ac:dyDescent="0.3">
      <c r="A2856" s="1">
        <v>45588</v>
      </c>
      <c r="B2856">
        <v>0</v>
      </c>
      <c r="C2856" t="s">
        <v>4</v>
      </c>
      <c r="D2856">
        <v>108</v>
      </c>
      <c r="E2856">
        <f>D2856-MajorAxis</f>
        <v>18</v>
      </c>
      <c r="F2856" s="2">
        <f t="shared" si="269"/>
        <v>0.82876712328767121</v>
      </c>
      <c r="G2856" s="3">
        <f t="shared" si="268"/>
        <v>0.25610312547512765</v>
      </c>
      <c r="H2856" s="11" t="e">
        <f t="shared" si="271"/>
        <v>#N/A</v>
      </c>
      <c r="I2856" s="11" t="e">
        <f t="shared" si="271"/>
        <v>#N/A</v>
      </c>
      <c r="J2856" s="11" t="e">
        <f t="shared" si="271"/>
        <v>#N/A</v>
      </c>
      <c r="K2856" s="5" t="e">
        <f t="shared" si="271"/>
        <v>#N/A</v>
      </c>
      <c r="L2856" s="5" t="e">
        <f t="shared" si="271"/>
        <v>#N/A</v>
      </c>
      <c r="M2856" s="5" t="e">
        <f t="shared" si="271"/>
        <v>#N/A</v>
      </c>
      <c r="N2856" s="8" t="e">
        <f t="shared" si="271"/>
        <v>#N/A</v>
      </c>
      <c r="O2856" s="8" t="e">
        <f t="shared" si="271"/>
        <v>#N/A</v>
      </c>
      <c r="P2856" s="8" t="e">
        <f t="shared" si="271"/>
        <v>#N/A</v>
      </c>
      <c r="Q2856" s="9">
        <f t="shared" si="271"/>
        <v>0.78820437309392855</v>
      </c>
      <c r="R2856" s="9" t="e">
        <f t="shared" si="271"/>
        <v>#N/A</v>
      </c>
      <c r="S2856" s="9" t="e">
        <f t="shared" si="271"/>
        <v>#N/A</v>
      </c>
    </row>
    <row r="2857" spans="1:19" x14ac:dyDescent="0.3">
      <c r="A2857" s="1">
        <v>45588</v>
      </c>
      <c r="B2857">
        <v>0</v>
      </c>
      <c r="C2857" t="s">
        <v>5</v>
      </c>
      <c r="D2857">
        <v>251</v>
      </c>
      <c r="E2857">
        <f>D2857-MajorAxis</f>
        <v>161</v>
      </c>
      <c r="F2857" s="2">
        <f t="shared" si="269"/>
        <v>0.82876712328767121</v>
      </c>
      <c r="G2857" s="3">
        <f t="shared" si="268"/>
        <v>0.26982018280353387</v>
      </c>
      <c r="H2857" s="11" t="e">
        <f t="shared" si="271"/>
        <v>#N/A</v>
      </c>
      <c r="I2857" s="11" t="e">
        <f t="shared" si="271"/>
        <v>#N/A</v>
      </c>
      <c r="J2857" s="11" t="e">
        <f t="shared" si="271"/>
        <v>#N/A</v>
      </c>
      <c r="K2857" s="5" t="e">
        <f t="shared" si="271"/>
        <v>#N/A</v>
      </c>
      <c r="L2857" s="5" t="e">
        <f t="shared" si="271"/>
        <v>#N/A</v>
      </c>
      <c r="M2857" s="5" t="e">
        <f t="shared" si="271"/>
        <v>#N/A</v>
      </c>
      <c r="N2857" s="8" t="e">
        <f t="shared" si="271"/>
        <v>#N/A</v>
      </c>
      <c r="O2857" s="8" t="e">
        <f t="shared" si="271"/>
        <v>#N/A</v>
      </c>
      <c r="P2857" s="8" t="e">
        <f t="shared" si="271"/>
        <v>#N/A</v>
      </c>
      <c r="Q2857" s="9">
        <f t="shared" si="271"/>
        <v>-0.78361470991450233</v>
      </c>
      <c r="R2857" s="9" t="e">
        <f t="shared" si="271"/>
        <v>#N/A</v>
      </c>
      <c r="S2857" s="9" t="e">
        <f t="shared" si="271"/>
        <v>#N/A</v>
      </c>
    </row>
    <row r="2858" spans="1:19" x14ac:dyDescent="0.3">
      <c r="A2858" s="1">
        <v>45588</v>
      </c>
      <c r="B2858">
        <v>10</v>
      </c>
      <c r="C2858" t="s">
        <v>4</v>
      </c>
      <c r="D2858">
        <v>124</v>
      </c>
      <c r="E2858">
        <f>D2858-MajorAxis</f>
        <v>34</v>
      </c>
      <c r="F2858" s="2">
        <f t="shared" si="269"/>
        <v>0.82876712328767121</v>
      </c>
      <c r="G2858" s="3">
        <f t="shared" si="268"/>
        <v>0.46344069397233123</v>
      </c>
      <c r="H2858" s="11" t="e">
        <f t="shared" si="271"/>
        <v>#N/A</v>
      </c>
      <c r="I2858" s="11" t="e">
        <f t="shared" si="271"/>
        <v>#N/A</v>
      </c>
      <c r="J2858" s="11" t="e">
        <f t="shared" si="271"/>
        <v>#N/A</v>
      </c>
      <c r="K2858" s="5" t="e">
        <f t="shared" si="271"/>
        <v>#N/A</v>
      </c>
      <c r="L2858" s="5" t="e">
        <f t="shared" si="271"/>
        <v>#N/A</v>
      </c>
      <c r="M2858" s="5" t="e">
        <f t="shared" si="271"/>
        <v>#N/A</v>
      </c>
      <c r="N2858" s="8" t="e">
        <f t="shared" si="271"/>
        <v>#N/A</v>
      </c>
      <c r="O2858" s="8" t="e">
        <f t="shared" si="271"/>
        <v>#N/A</v>
      </c>
      <c r="P2858" s="8" t="e">
        <f t="shared" si="271"/>
        <v>#N/A</v>
      </c>
      <c r="Q2858" s="9">
        <f t="shared" si="271"/>
        <v>0.68707908410383589</v>
      </c>
      <c r="R2858" s="9" t="e">
        <f t="shared" si="271"/>
        <v>#N/A</v>
      </c>
      <c r="S2858" s="9" t="e">
        <f t="shared" si="271"/>
        <v>#N/A</v>
      </c>
    </row>
    <row r="2859" spans="1:19" x14ac:dyDescent="0.3">
      <c r="A2859" s="1">
        <v>45588</v>
      </c>
      <c r="B2859">
        <v>10</v>
      </c>
      <c r="C2859" t="s">
        <v>5</v>
      </c>
      <c r="D2859">
        <v>236</v>
      </c>
      <c r="E2859">
        <f>D2859-MajorAxis</f>
        <v>146</v>
      </c>
      <c r="F2859" s="2">
        <f t="shared" si="269"/>
        <v>0.82876712328767121</v>
      </c>
      <c r="G2859" s="3">
        <f t="shared" si="268"/>
        <v>0.46344069397233134</v>
      </c>
      <c r="H2859" s="11" t="e">
        <f t="shared" si="271"/>
        <v>#N/A</v>
      </c>
      <c r="I2859" s="11" t="e">
        <f t="shared" si="271"/>
        <v>#N/A</v>
      </c>
      <c r="J2859" s="11" t="e">
        <f t="shared" si="271"/>
        <v>#N/A</v>
      </c>
      <c r="K2859" s="5" t="e">
        <f t="shared" si="271"/>
        <v>#N/A</v>
      </c>
      <c r="L2859" s="5" t="e">
        <f t="shared" si="271"/>
        <v>#N/A</v>
      </c>
      <c r="M2859" s="5" t="e">
        <f t="shared" si="271"/>
        <v>#N/A</v>
      </c>
      <c r="N2859" s="8" t="e">
        <f t="shared" si="271"/>
        <v>#N/A</v>
      </c>
      <c r="O2859" s="8" t="e">
        <f t="shared" si="271"/>
        <v>#N/A</v>
      </c>
      <c r="P2859" s="8" t="e">
        <f t="shared" si="271"/>
        <v>#N/A</v>
      </c>
      <c r="Q2859" s="9">
        <f t="shared" si="271"/>
        <v>-0.68707908410383589</v>
      </c>
      <c r="R2859" s="9" t="e">
        <f t="shared" si="271"/>
        <v>#N/A</v>
      </c>
      <c r="S2859" s="9" t="e">
        <f t="shared" si="271"/>
        <v>#N/A</v>
      </c>
    </row>
    <row r="2860" spans="1:19" x14ac:dyDescent="0.3">
      <c r="A2860" s="1">
        <v>45588</v>
      </c>
      <c r="B2860">
        <v>20</v>
      </c>
      <c r="C2860" t="s">
        <v>4</v>
      </c>
      <c r="D2860">
        <v>145</v>
      </c>
      <c r="E2860">
        <f>D2860-MajorAxis</f>
        <v>55</v>
      </c>
      <c r="F2860" s="2">
        <f t="shared" si="269"/>
        <v>0.82876712328767121</v>
      </c>
      <c r="G2860" s="3">
        <f t="shared" si="268"/>
        <v>0.67888628328060274</v>
      </c>
      <c r="H2860" s="11" t="e">
        <f t="shared" si="271"/>
        <v>#N/A</v>
      </c>
      <c r="I2860" s="11" t="e">
        <f t="shared" si="271"/>
        <v>#N/A</v>
      </c>
      <c r="J2860" s="11" t="e">
        <f t="shared" si="271"/>
        <v>#N/A</v>
      </c>
      <c r="K2860" s="5" t="e">
        <f t="shared" si="271"/>
        <v>#N/A</v>
      </c>
      <c r="L2860" s="5" t="e">
        <f t="shared" si="271"/>
        <v>#N/A</v>
      </c>
      <c r="M2860" s="5" t="e">
        <f t="shared" si="271"/>
        <v>#N/A</v>
      </c>
      <c r="N2860" s="8" t="e">
        <f t="shared" si="271"/>
        <v>#N/A</v>
      </c>
      <c r="O2860" s="8" t="e">
        <f t="shared" si="271"/>
        <v>#N/A</v>
      </c>
      <c r="P2860" s="8" t="e">
        <f t="shared" si="271"/>
        <v>#N/A</v>
      </c>
      <c r="Q2860" s="9">
        <f t="shared" si="271"/>
        <v>0.47536129314025055</v>
      </c>
      <c r="R2860" s="9" t="e">
        <f t="shared" si="271"/>
        <v>#N/A</v>
      </c>
      <c r="S2860" s="9" t="e">
        <f t="shared" si="271"/>
        <v>#N/A</v>
      </c>
    </row>
    <row r="2861" spans="1:19" x14ac:dyDescent="0.3">
      <c r="A2861" s="1">
        <v>45588</v>
      </c>
      <c r="B2861">
        <v>20</v>
      </c>
      <c r="C2861" t="s">
        <v>5</v>
      </c>
      <c r="D2861">
        <v>215</v>
      </c>
      <c r="E2861">
        <f>D2861-MajorAxis</f>
        <v>125</v>
      </c>
      <c r="F2861" s="2">
        <f t="shared" si="269"/>
        <v>0.82876712328767121</v>
      </c>
      <c r="G2861" s="3">
        <f t="shared" si="268"/>
        <v>0.67888628328060296</v>
      </c>
      <c r="H2861" s="11" t="e">
        <f t="shared" si="271"/>
        <v>#N/A</v>
      </c>
      <c r="I2861" s="11" t="e">
        <f t="shared" si="271"/>
        <v>#N/A</v>
      </c>
      <c r="J2861" s="11" t="e">
        <f t="shared" si="271"/>
        <v>#N/A</v>
      </c>
      <c r="K2861" s="5" t="e">
        <f t="shared" si="271"/>
        <v>#N/A</v>
      </c>
      <c r="L2861" s="5" t="e">
        <f t="shared" si="271"/>
        <v>#N/A</v>
      </c>
      <c r="M2861" s="5" t="e">
        <f t="shared" si="271"/>
        <v>#N/A</v>
      </c>
      <c r="N2861" s="8" t="e">
        <f t="shared" si="271"/>
        <v>#N/A</v>
      </c>
      <c r="O2861" s="8" t="e">
        <f t="shared" si="271"/>
        <v>#N/A</v>
      </c>
      <c r="P2861" s="8" t="e">
        <f t="shared" si="271"/>
        <v>#N/A</v>
      </c>
      <c r="Q2861" s="9">
        <f t="shared" si="271"/>
        <v>-0.47536129314025027</v>
      </c>
      <c r="R2861" s="9" t="e">
        <f t="shared" si="271"/>
        <v>#N/A</v>
      </c>
      <c r="S2861" s="9" t="e">
        <f t="shared" si="271"/>
        <v>#N/A</v>
      </c>
    </row>
    <row r="2862" spans="1:19" x14ac:dyDescent="0.3">
      <c r="A2862" s="1">
        <v>45589</v>
      </c>
      <c r="B2862">
        <v>0</v>
      </c>
      <c r="C2862" t="s">
        <v>4</v>
      </c>
      <c r="D2862">
        <v>109</v>
      </c>
      <c r="E2862">
        <f>D2862-MajorAxis</f>
        <v>19</v>
      </c>
      <c r="F2862" s="2">
        <f t="shared" si="269"/>
        <v>0.83150684931506857</v>
      </c>
      <c r="G2862" s="3">
        <f t="shared" si="268"/>
        <v>0.27071215034999196</v>
      </c>
      <c r="H2862" s="11" t="e">
        <f t="shared" si="271"/>
        <v>#N/A</v>
      </c>
      <c r="I2862" s="11" t="e">
        <f t="shared" si="271"/>
        <v>#N/A</v>
      </c>
      <c r="J2862" s="11" t="e">
        <f t="shared" si="271"/>
        <v>#N/A</v>
      </c>
      <c r="K2862" s="5" t="e">
        <f t="shared" si="271"/>
        <v>#N/A</v>
      </c>
      <c r="L2862" s="5" t="e">
        <f t="shared" si="271"/>
        <v>#N/A</v>
      </c>
      <c r="M2862" s="5" t="e">
        <f t="shared" si="271"/>
        <v>#N/A</v>
      </c>
      <c r="N2862" s="8" t="e">
        <f t="shared" si="271"/>
        <v>#N/A</v>
      </c>
      <c r="O2862" s="8" t="e">
        <f t="shared" si="271"/>
        <v>#N/A</v>
      </c>
      <c r="P2862" s="8" t="e">
        <f t="shared" si="271"/>
        <v>#N/A</v>
      </c>
      <c r="Q2862" s="9">
        <f t="shared" si="271"/>
        <v>0.78620517176545945</v>
      </c>
      <c r="R2862" s="9" t="e">
        <f t="shared" si="271"/>
        <v>#N/A</v>
      </c>
      <c r="S2862" s="9" t="e">
        <f t="shared" si="271"/>
        <v>#N/A</v>
      </c>
    </row>
    <row r="2863" spans="1:19" x14ac:dyDescent="0.3">
      <c r="A2863" s="1">
        <v>45589</v>
      </c>
      <c r="B2863">
        <v>0</v>
      </c>
      <c r="C2863" t="s">
        <v>5</v>
      </c>
      <c r="D2863">
        <v>251</v>
      </c>
      <c r="E2863">
        <f>D2863-MajorAxis</f>
        <v>161</v>
      </c>
      <c r="F2863" s="2">
        <f t="shared" si="269"/>
        <v>0.83150684931506857</v>
      </c>
      <c r="G2863" s="3">
        <f t="shared" si="268"/>
        <v>0.27071215034999185</v>
      </c>
      <c r="H2863" s="11" t="e">
        <f t="shared" si="271"/>
        <v>#N/A</v>
      </c>
      <c r="I2863" s="11" t="e">
        <f t="shared" si="271"/>
        <v>#N/A</v>
      </c>
      <c r="J2863" s="11" t="e">
        <f t="shared" si="271"/>
        <v>#N/A</v>
      </c>
      <c r="K2863" s="5" t="e">
        <f t="shared" si="271"/>
        <v>#N/A</v>
      </c>
      <c r="L2863" s="5" t="e">
        <f t="shared" si="271"/>
        <v>#N/A</v>
      </c>
      <c r="M2863" s="5" t="e">
        <f t="shared" si="271"/>
        <v>#N/A</v>
      </c>
      <c r="N2863" s="8" t="e">
        <f t="shared" si="271"/>
        <v>#N/A</v>
      </c>
      <c r="O2863" s="8" t="e">
        <f t="shared" si="271"/>
        <v>#N/A</v>
      </c>
      <c r="P2863" s="8" t="e">
        <f t="shared" si="271"/>
        <v>#N/A</v>
      </c>
      <c r="Q2863" s="9">
        <f t="shared" si="271"/>
        <v>-0.78620517176545945</v>
      </c>
      <c r="R2863" s="9" t="e">
        <f t="shared" si="271"/>
        <v>#N/A</v>
      </c>
      <c r="S2863" s="9" t="e">
        <f t="shared" si="271"/>
        <v>#N/A</v>
      </c>
    </row>
    <row r="2864" spans="1:19" x14ac:dyDescent="0.3">
      <c r="A2864" s="1">
        <v>45589</v>
      </c>
      <c r="B2864">
        <v>10</v>
      </c>
      <c r="C2864" t="s">
        <v>4</v>
      </c>
      <c r="D2864">
        <v>125</v>
      </c>
      <c r="E2864">
        <f>D2864-MajorAxis</f>
        <v>35</v>
      </c>
      <c r="F2864" s="2">
        <f t="shared" si="269"/>
        <v>0.83150684931506857</v>
      </c>
      <c r="G2864" s="3">
        <f t="shared" si="268"/>
        <v>0.47693273543162329</v>
      </c>
      <c r="H2864" s="11" t="e">
        <f t="shared" si="271"/>
        <v>#N/A</v>
      </c>
      <c r="I2864" s="11" t="e">
        <f t="shared" si="271"/>
        <v>#N/A</v>
      </c>
      <c r="J2864" s="11" t="e">
        <f t="shared" si="271"/>
        <v>#N/A</v>
      </c>
      <c r="K2864" s="5" t="e">
        <f t="shared" si="271"/>
        <v>#N/A</v>
      </c>
      <c r="L2864" s="5" t="e">
        <f t="shared" si="271"/>
        <v>#N/A</v>
      </c>
      <c r="M2864" s="5" t="e">
        <f t="shared" si="271"/>
        <v>#N/A</v>
      </c>
      <c r="N2864" s="8" t="e">
        <f t="shared" si="271"/>
        <v>#N/A</v>
      </c>
      <c r="O2864" s="8" t="e">
        <f t="shared" si="271"/>
        <v>#N/A</v>
      </c>
      <c r="P2864" s="8" t="e">
        <f t="shared" si="271"/>
        <v>#N/A</v>
      </c>
      <c r="Q2864" s="9">
        <f t="shared" si="271"/>
        <v>0.68113053545673707</v>
      </c>
      <c r="R2864" s="9" t="e">
        <f t="shared" si="271"/>
        <v>#N/A</v>
      </c>
      <c r="S2864" s="9" t="e">
        <f t="shared" si="271"/>
        <v>#N/A</v>
      </c>
    </row>
    <row r="2865" spans="1:19" x14ac:dyDescent="0.3">
      <c r="A2865" s="1">
        <v>45589</v>
      </c>
      <c r="B2865">
        <v>10</v>
      </c>
      <c r="C2865" t="s">
        <v>5</v>
      </c>
      <c r="D2865">
        <v>235</v>
      </c>
      <c r="E2865">
        <f>D2865-MajorAxis</f>
        <v>145</v>
      </c>
      <c r="F2865" s="2">
        <f t="shared" si="269"/>
        <v>0.83150684931506857</v>
      </c>
      <c r="G2865" s="3">
        <f t="shared" si="268"/>
        <v>0.47693273543162318</v>
      </c>
      <c r="H2865" s="11" t="e">
        <f t="shared" si="271"/>
        <v>#N/A</v>
      </c>
      <c r="I2865" s="11" t="e">
        <f t="shared" si="271"/>
        <v>#N/A</v>
      </c>
      <c r="J2865" s="11" t="e">
        <f t="shared" si="271"/>
        <v>#N/A</v>
      </c>
      <c r="K2865" s="5" t="e">
        <f t="shared" si="271"/>
        <v>#N/A</v>
      </c>
      <c r="L2865" s="5" t="e">
        <f t="shared" si="271"/>
        <v>#N/A</v>
      </c>
      <c r="M2865" s="5" t="e">
        <f t="shared" si="271"/>
        <v>#N/A</v>
      </c>
      <c r="N2865" s="8" t="e">
        <f t="shared" si="271"/>
        <v>#N/A</v>
      </c>
      <c r="O2865" s="8" t="e">
        <f t="shared" si="271"/>
        <v>#N/A</v>
      </c>
      <c r="P2865" s="8" t="e">
        <f t="shared" si="271"/>
        <v>#N/A</v>
      </c>
      <c r="Q2865" s="9">
        <f t="shared" si="271"/>
        <v>-0.68113053545673719</v>
      </c>
      <c r="R2865" s="9" t="e">
        <f t="shared" si="271"/>
        <v>#N/A</v>
      </c>
      <c r="S2865" s="9" t="e">
        <f t="shared" si="271"/>
        <v>#N/A</v>
      </c>
    </row>
    <row r="2866" spans="1:19" x14ac:dyDescent="0.3">
      <c r="A2866" s="1">
        <v>45589</v>
      </c>
      <c r="B2866">
        <v>20</v>
      </c>
      <c r="C2866" t="s">
        <v>4</v>
      </c>
      <c r="D2866">
        <v>146</v>
      </c>
      <c r="E2866">
        <f>D2866-MajorAxis</f>
        <v>56</v>
      </c>
      <c r="F2866" s="2">
        <f t="shared" si="269"/>
        <v>0.83150684931506857</v>
      </c>
      <c r="G2866" s="3">
        <f t="shared" si="268"/>
        <v>0.68935041991905532</v>
      </c>
      <c r="H2866" s="11" t="e">
        <f t="shared" ref="H2866:S2881" si="272">IF(MONTH($A2866)=LEN(H$1),$F2866*COS($E2866/180*PI()),NA())</f>
        <v>#N/A</v>
      </c>
      <c r="I2866" s="11" t="e">
        <f t="shared" si="272"/>
        <v>#N/A</v>
      </c>
      <c r="J2866" s="11" t="e">
        <f t="shared" si="272"/>
        <v>#N/A</v>
      </c>
      <c r="K2866" s="5" t="e">
        <f t="shared" si="272"/>
        <v>#N/A</v>
      </c>
      <c r="L2866" s="5" t="e">
        <f t="shared" si="272"/>
        <v>#N/A</v>
      </c>
      <c r="M2866" s="5" t="e">
        <f t="shared" si="272"/>
        <v>#N/A</v>
      </c>
      <c r="N2866" s="8" t="e">
        <f t="shared" si="272"/>
        <v>#N/A</v>
      </c>
      <c r="O2866" s="8" t="e">
        <f t="shared" si="272"/>
        <v>#N/A</v>
      </c>
      <c r="P2866" s="8" t="e">
        <f t="shared" si="272"/>
        <v>#N/A</v>
      </c>
      <c r="Q2866" s="9">
        <f t="shared" si="272"/>
        <v>0.46497272932430594</v>
      </c>
      <c r="R2866" s="9" t="e">
        <f t="shared" si="272"/>
        <v>#N/A</v>
      </c>
      <c r="S2866" s="9" t="e">
        <f t="shared" si="272"/>
        <v>#N/A</v>
      </c>
    </row>
    <row r="2867" spans="1:19" x14ac:dyDescent="0.3">
      <c r="A2867" s="1">
        <v>45589</v>
      </c>
      <c r="B2867">
        <v>20</v>
      </c>
      <c r="C2867" t="s">
        <v>5</v>
      </c>
      <c r="D2867">
        <v>214</v>
      </c>
      <c r="E2867">
        <f>D2867-MajorAxis</f>
        <v>124</v>
      </c>
      <c r="F2867" s="2">
        <f t="shared" si="269"/>
        <v>0.83150684931506857</v>
      </c>
      <c r="G2867" s="3">
        <f t="shared" si="268"/>
        <v>0.68935041991905532</v>
      </c>
      <c r="H2867" s="11" t="e">
        <f t="shared" si="272"/>
        <v>#N/A</v>
      </c>
      <c r="I2867" s="11" t="e">
        <f t="shared" si="272"/>
        <v>#N/A</v>
      </c>
      <c r="J2867" s="11" t="e">
        <f t="shared" si="272"/>
        <v>#N/A</v>
      </c>
      <c r="K2867" s="5" t="e">
        <f t="shared" si="272"/>
        <v>#N/A</v>
      </c>
      <c r="L2867" s="5" t="e">
        <f t="shared" si="272"/>
        <v>#N/A</v>
      </c>
      <c r="M2867" s="5" t="e">
        <f t="shared" si="272"/>
        <v>#N/A</v>
      </c>
      <c r="N2867" s="8" t="e">
        <f t="shared" si="272"/>
        <v>#N/A</v>
      </c>
      <c r="O2867" s="8" t="e">
        <f t="shared" si="272"/>
        <v>#N/A</v>
      </c>
      <c r="P2867" s="8" t="e">
        <f t="shared" si="272"/>
        <v>#N/A</v>
      </c>
      <c r="Q2867" s="9">
        <f t="shared" si="272"/>
        <v>-0.46497272932430583</v>
      </c>
      <c r="R2867" s="9" t="e">
        <f t="shared" si="272"/>
        <v>#N/A</v>
      </c>
      <c r="S2867" s="9" t="e">
        <f t="shared" si="272"/>
        <v>#N/A</v>
      </c>
    </row>
    <row r="2868" spans="1:19" x14ac:dyDescent="0.3">
      <c r="A2868" s="1">
        <v>45590</v>
      </c>
      <c r="B2868">
        <v>0</v>
      </c>
      <c r="C2868" t="s">
        <v>4</v>
      </c>
      <c r="D2868">
        <v>109</v>
      </c>
      <c r="E2868">
        <f>D2868-MajorAxis</f>
        <v>19</v>
      </c>
      <c r="F2868" s="2">
        <f t="shared" si="269"/>
        <v>0.83424657534246571</v>
      </c>
      <c r="G2868" s="3">
        <f t="shared" si="268"/>
        <v>0.27160411789644989</v>
      </c>
      <c r="H2868" s="11" t="e">
        <f t="shared" si="272"/>
        <v>#N/A</v>
      </c>
      <c r="I2868" s="11" t="e">
        <f t="shared" si="272"/>
        <v>#N/A</v>
      </c>
      <c r="J2868" s="11" t="e">
        <f t="shared" si="272"/>
        <v>#N/A</v>
      </c>
      <c r="K2868" s="5" t="e">
        <f t="shared" si="272"/>
        <v>#N/A</v>
      </c>
      <c r="L2868" s="5" t="e">
        <f t="shared" si="272"/>
        <v>#N/A</v>
      </c>
      <c r="M2868" s="5" t="e">
        <f t="shared" si="272"/>
        <v>#N/A</v>
      </c>
      <c r="N2868" s="8" t="e">
        <f t="shared" si="272"/>
        <v>#N/A</v>
      </c>
      <c r="O2868" s="8" t="e">
        <f t="shared" si="272"/>
        <v>#N/A</v>
      </c>
      <c r="P2868" s="8" t="e">
        <f t="shared" si="272"/>
        <v>#N/A</v>
      </c>
      <c r="Q2868" s="9">
        <f t="shared" si="272"/>
        <v>0.78879563361641636</v>
      </c>
      <c r="R2868" s="9" t="e">
        <f t="shared" si="272"/>
        <v>#N/A</v>
      </c>
      <c r="S2868" s="9" t="e">
        <f t="shared" si="272"/>
        <v>#N/A</v>
      </c>
    </row>
    <row r="2869" spans="1:19" x14ac:dyDescent="0.3">
      <c r="A2869" s="1">
        <v>45590</v>
      </c>
      <c r="B2869">
        <v>0</v>
      </c>
      <c r="C2869" t="s">
        <v>5</v>
      </c>
      <c r="D2869">
        <v>250</v>
      </c>
      <c r="E2869">
        <f>D2869-MajorAxis</f>
        <v>160</v>
      </c>
      <c r="F2869" s="2">
        <f t="shared" si="269"/>
        <v>0.83424657534246571</v>
      </c>
      <c r="G2869" s="3">
        <f t="shared" si="268"/>
        <v>0.28532913326757853</v>
      </c>
      <c r="H2869" s="11" t="e">
        <f t="shared" si="272"/>
        <v>#N/A</v>
      </c>
      <c r="I2869" s="11" t="e">
        <f t="shared" si="272"/>
        <v>#N/A</v>
      </c>
      <c r="J2869" s="11" t="e">
        <f t="shared" si="272"/>
        <v>#N/A</v>
      </c>
      <c r="K2869" s="5" t="e">
        <f t="shared" si="272"/>
        <v>#N/A</v>
      </c>
      <c r="L2869" s="5" t="e">
        <f t="shared" si="272"/>
        <v>#N/A</v>
      </c>
      <c r="M2869" s="5" t="e">
        <f t="shared" si="272"/>
        <v>#N/A</v>
      </c>
      <c r="N2869" s="8" t="e">
        <f t="shared" si="272"/>
        <v>#N/A</v>
      </c>
      <c r="O2869" s="8" t="e">
        <f t="shared" si="272"/>
        <v>#N/A</v>
      </c>
      <c r="P2869" s="8" t="e">
        <f t="shared" si="272"/>
        <v>#N/A</v>
      </c>
      <c r="Q2869" s="9">
        <f t="shared" si="272"/>
        <v>-0.78393535076523035</v>
      </c>
      <c r="R2869" s="9" t="e">
        <f t="shared" si="272"/>
        <v>#N/A</v>
      </c>
      <c r="S2869" s="9" t="e">
        <f t="shared" si="272"/>
        <v>#N/A</v>
      </c>
    </row>
    <row r="2870" spans="1:19" x14ac:dyDescent="0.3">
      <c r="A2870" s="1">
        <v>45590</v>
      </c>
      <c r="B2870">
        <v>10</v>
      </c>
      <c r="C2870" t="s">
        <v>4</v>
      </c>
      <c r="D2870">
        <v>125</v>
      </c>
      <c r="E2870">
        <f>D2870-MajorAxis</f>
        <v>35</v>
      </c>
      <c r="F2870" s="2">
        <f t="shared" si="269"/>
        <v>0.83424657534246571</v>
      </c>
      <c r="G2870" s="3">
        <f t="shared" si="268"/>
        <v>0.47850417772299592</v>
      </c>
      <c r="H2870" s="11" t="e">
        <f t="shared" si="272"/>
        <v>#N/A</v>
      </c>
      <c r="I2870" s="11" t="e">
        <f t="shared" si="272"/>
        <v>#N/A</v>
      </c>
      <c r="J2870" s="11" t="e">
        <f t="shared" si="272"/>
        <v>#N/A</v>
      </c>
      <c r="K2870" s="5" t="e">
        <f t="shared" si="272"/>
        <v>#N/A</v>
      </c>
      <c r="L2870" s="5" t="e">
        <f t="shared" si="272"/>
        <v>#N/A</v>
      </c>
      <c r="M2870" s="5" t="e">
        <f t="shared" si="272"/>
        <v>#N/A</v>
      </c>
      <c r="N2870" s="8" t="e">
        <f t="shared" si="272"/>
        <v>#N/A</v>
      </c>
      <c r="O2870" s="8" t="e">
        <f t="shared" si="272"/>
        <v>#N/A</v>
      </c>
      <c r="P2870" s="8" t="e">
        <f t="shared" si="272"/>
        <v>#N/A</v>
      </c>
      <c r="Q2870" s="9">
        <f t="shared" si="272"/>
        <v>0.68337478763287118</v>
      </c>
      <c r="R2870" s="9" t="e">
        <f t="shared" si="272"/>
        <v>#N/A</v>
      </c>
      <c r="S2870" s="9" t="e">
        <f t="shared" si="272"/>
        <v>#N/A</v>
      </c>
    </row>
    <row r="2871" spans="1:19" x14ac:dyDescent="0.3">
      <c r="A2871" s="1">
        <v>45590</v>
      </c>
      <c r="B2871">
        <v>10</v>
      </c>
      <c r="C2871" t="s">
        <v>5</v>
      </c>
      <c r="D2871">
        <v>235</v>
      </c>
      <c r="E2871">
        <f>D2871-MajorAxis</f>
        <v>145</v>
      </c>
      <c r="F2871" s="2">
        <f t="shared" si="269"/>
        <v>0.83424657534246571</v>
      </c>
      <c r="G2871" s="3">
        <f t="shared" si="268"/>
        <v>0.47850417772299586</v>
      </c>
      <c r="H2871" s="11" t="e">
        <f t="shared" si="272"/>
        <v>#N/A</v>
      </c>
      <c r="I2871" s="11" t="e">
        <f t="shared" si="272"/>
        <v>#N/A</v>
      </c>
      <c r="J2871" s="11" t="e">
        <f t="shared" si="272"/>
        <v>#N/A</v>
      </c>
      <c r="K2871" s="5" t="e">
        <f t="shared" si="272"/>
        <v>#N/A</v>
      </c>
      <c r="L2871" s="5" t="e">
        <f t="shared" si="272"/>
        <v>#N/A</v>
      </c>
      <c r="M2871" s="5" t="e">
        <f t="shared" si="272"/>
        <v>#N/A</v>
      </c>
      <c r="N2871" s="8" t="e">
        <f t="shared" si="272"/>
        <v>#N/A</v>
      </c>
      <c r="O2871" s="8" t="e">
        <f t="shared" si="272"/>
        <v>#N/A</v>
      </c>
      <c r="P2871" s="8" t="e">
        <f t="shared" si="272"/>
        <v>#N/A</v>
      </c>
      <c r="Q2871" s="9">
        <f t="shared" si="272"/>
        <v>-0.68337478763287129</v>
      </c>
      <c r="R2871" s="9" t="e">
        <f t="shared" si="272"/>
        <v>#N/A</v>
      </c>
      <c r="S2871" s="9" t="e">
        <f t="shared" si="272"/>
        <v>#N/A</v>
      </c>
    </row>
    <row r="2872" spans="1:19" x14ac:dyDescent="0.3">
      <c r="A2872" s="1">
        <v>45590</v>
      </c>
      <c r="B2872">
        <v>20</v>
      </c>
      <c r="C2872" t="s">
        <v>4</v>
      </c>
      <c r="D2872">
        <v>147</v>
      </c>
      <c r="E2872">
        <f>D2872-MajorAxis</f>
        <v>57</v>
      </c>
      <c r="F2872" s="2">
        <f t="shared" si="269"/>
        <v>0.83424657534246571</v>
      </c>
      <c r="G2872" s="3">
        <f t="shared" si="268"/>
        <v>0.69965804914899066</v>
      </c>
      <c r="H2872" s="11" t="e">
        <f t="shared" si="272"/>
        <v>#N/A</v>
      </c>
      <c r="I2872" s="11" t="e">
        <f t="shared" si="272"/>
        <v>#N/A</v>
      </c>
      <c r="J2872" s="11" t="e">
        <f t="shared" si="272"/>
        <v>#N/A</v>
      </c>
      <c r="K2872" s="5" t="e">
        <f t="shared" si="272"/>
        <v>#N/A</v>
      </c>
      <c r="L2872" s="5" t="e">
        <f t="shared" si="272"/>
        <v>#N/A</v>
      </c>
      <c r="M2872" s="5" t="e">
        <f t="shared" si="272"/>
        <v>#N/A</v>
      </c>
      <c r="N2872" s="8" t="e">
        <f t="shared" si="272"/>
        <v>#N/A</v>
      </c>
      <c r="O2872" s="8" t="e">
        <f t="shared" si="272"/>
        <v>#N/A</v>
      </c>
      <c r="P2872" s="8" t="e">
        <f t="shared" si="272"/>
        <v>#N/A</v>
      </c>
      <c r="Q2872" s="9">
        <f t="shared" si="272"/>
        <v>0.45436324975911169</v>
      </c>
      <c r="R2872" s="9" t="e">
        <f t="shared" si="272"/>
        <v>#N/A</v>
      </c>
      <c r="S2872" s="9" t="e">
        <f t="shared" si="272"/>
        <v>#N/A</v>
      </c>
    </row>
    <row r="2873" spans="1:19" x14ac:dyDescent="0.3">
      <c r="A2873" s="1">
        <v>45590</v>
      </c>
      <c r="B2873">
        <v>20</v>
      </c>
      <c r="C2873" t="s">
        <v>5</v>
      </c>
      <c r="D2873">
        <v>213</v>
      </c>
      <c r="E2873">
        <f>D2873-MajorAxis</f>
        <v>123</v>
      </c>
      <c r="F2873" s="2">
        <f t="shared" si="269"/>
        <v>0.83424657534246571</v>
      </c>
      <c r="G2873" s="3">
        <f t="shared" si="268"/>
        <v>0.69965804914899066</v>
      </c>
      <c r="H2873" s="11" t="e">
        <f t="shared" si="272"/>
        <v>#N/A</v>
      </c>
      <c r="I2873" s="11" t="e">
        <f t="shared" si="272"/>
        <v>#N/A</v>
      </c>
      <c r="J2873" s="11" t="e">
        <f t="shared" si="272"/>
        <v>#N/A</v>
      </c>
      <c r="K2873" s="5" t="e">
        <f t="shared" si="272"/>
        <v>#N/A</v>
      </c>
      <c r="L2873" s="5" t="e">
        <f t="shared" si="272"/>
        <v>#N/A</v>
      </c>
      <c r="M2873" s="5" t="e">
        <f t="shared" si="272"/>
        <v>#N/A</v>
      </c>
      <c r="N2873" s="8" t="e">
        <f t="shared" si="272"/>
        <v>#N/A</v>
      </c>
      <c r="O2873" s="8" t="e">
        <f t="shared" si="272"/>
        <v>#N/A</v>
      </c>
      <c r="P2873" s="8" t="e">
        <f t="shared" si="272"/>
        <v>#N/A</v>
      </c>
      <c r="Q2873" s="9">
        <f t="shared" si="272"/>
        <v>-0.45436324975911163</v>
      </c>
      <c r="R2873" s="9" t="e">
        <f t="shared" si="272"/>
        <v>#N/A</v>
      </c>
      <c r="S2873" s="9" t="e">
        <f t="shared" si="272"/>
        <v>#N/A</v>
      </c>
    </row>
    <row r="2874" spans="1:19" x14ac:dyDescent="0.3">
      <c r="A2874" s="1">
        <v>45591</v>
      </c>
      <c r="B2874">
        <v>0</v>
      </c>
      <c r="C2874" t="s">
        <v>4</v>
      </c>
      <c r="D2874">
        <v>110</v>
      </c>
      <c r="E2874">
        <f>D2874-MajorAxis</f>
        <v>20</v>
      </c>
      <c r="F2874" s="2">
        <f t="shared" si="269"/>
        <v>0.83698630136986307</v>
      </c>
      <c r="G2874" s="3">
        <f t="shared" si="268"/>
        <v>0.28626617475614191</v>
      </c>
      <c r="H2874" s="11" t="e">
        <f t="shared" si="272"/>
        <v>#N/A</v>
      </c>
      <c r="I2874" s="11" t="e">
        <f t="shared" si="272"/>
        <v>#N/A</v>
      </c>
      <c r="J2874" s="11" t="e">
        <f t="shared" si="272"/>
        <v>#N/A</v>
      </c>
      <c r="K2874" s="5" t="e">
        <f t="shared" si="272"/>
        <v>#N/A</v>
      </c>
      <c r="L2874" s="5" t="e">
        <f t="shared" si="272"/>
        <v>#N/A</v>
      </c>
      <c r="M2874" s="5" t="e">
        <f t="shared" si="272"/>
        <v>#N/A</v>
      </c>
      <c r="N2874" s="8" t="e">
        <f t="shared" si="272"/>
        <v>#N/A</v>
      </c>
      <c r="O2874" s="8" t="e">
        <f t="shared" si="272"/>
        <v>#N/A</v>
      </c>
      <c r="P2874" s="8" t="e">
        <f t="shared" si="272"/>
        <v>#N/A</v>
      </c>
      <c r="Q2874" s="9">
        <f t="shared" si="272"/>
        <v>0.78650985109615079</v>
      </c>
      <c r="R2874" s="9" t="e">
        <f t="shared" si="272"/>
        <v>#N/A</v>
      </c>
      <c r="S2874" s="9" t="e">
        <f t="shared" si="272"/>
        <v>#N/A</v>
      </c>
    </row>
    <row r="2875" spans="1:19" x14ac:dyDescent="0.3">
      <c r="A2875" s="1">
        <v>45591</v>
      </c>
      <c r="B2875">
        <v>0</v>
      </c>
      <c r="C2875" t="s">
        <v>5</v>
      </c>
      <c r="D2875">
        <v>250</v>
      </c>
      <c r="E2875">
        <f>D2875-MajorAxis</f>
        <v>160</v>
      </c>
      <c r="F2875" s="2">
        <f t="shared" si="269"/>
        <v>0.83698630136986307</v>
      </c>
      <c r="G2875" s="3">
        <f t="shared" si="268"/>
        <v>0.28626617475614208</v>
      </c>
      <c r="H2875" s="11" t="e">
        <f t="shared" si="272"/>
        <v>#N/A</v>
      </c>
      <c r="I2875" s="11" t="e">
        <f t="shared" si="272"/>
        <v>#N/A</v>
      </c>
      <c r="J2875" s="11" t="e">
        <f t="shared" si="272"/>
        <v>#N/A</v>
      </c>
      <c r="K2875" s="5" t="e">
        <f t="shared" si="272"/>
        <v>#N/A</v>
      </c>
      <c r="L2875" s="5" t="e">
        <f t="shared" si="272"/>
        <v>#N/A</v>
      </c>
      <c r="M2875" s="5" t="e">
        <f t="shared" si="272"/>
        <v>#N/A</v>
      </c>
      <c r="N2875" s="8" t="e">
        <f t="shared" si="272"/>
        <v>#N/A</v>
      </c>
      <c r="O2875" s="8" t="e">
        <f t="shared" si="272"/>
        <v>#N/A</v>
      </c>
      <c r="P2875" s="8" t="e">
        <f t="shared" si="272"/>
        <v>#N/A</v>
      </c>
      <c r="Q2875" s="9">
        <f t="shared" si="272"/>
        <v>-0.78650985109615068</v>
      </c>
      <c r="R2875" s="9" t="e">
        <f t="shared" si="272"/>
        <v>#N/A</v>
      </c>
      <c r="S2875" s="9" t="e">
        <f t="shared" si="272"/>
        <v>#N/A</v>
      </c>
    </row>
    <row r="2876" spans="1:19" x14ac:dyDescent="0.3">
      <c r="A2876" s="1">
        <v>45591</v>
      </c>
      <c r="B2876">
        <v>10</v>
      </c>
      <c r="C2876" t="s">
        <v>4</v>
      </c>
      <c r="D2876">
        <v>126</v>
      </c>
      <c r="E2876">
        <f>D2876-MajorAxis</f>
        <v>36</v>
      </c>
      <c r="F2876" s="2">
        <f t="shared" si="269"/>
        <v>0.83698630136986307</v>
      </c>
      <c r="G2876" s="3">
        <f t="shared" si="268"/>
        <v>0.49196820431602895</v>
      </c>
      <c r="H2876" s="11" t="e">
        <f t="shared" si="272"/>
        <v>#N/A</v>
      </c>
      <c r="I2876" s="11" t="e">
        <f t="shared" si="272"/>
        <v>#N/A</v>
      </c>
      <c r="J2876" s="11" t="e">
        <f t="shared" si="272"/>
        <v>#N/A</v>
      </c>
      <c r="K2876" s="5" t="e">
        <f t="shared" si="272"/>
        <v>#N/A</v>
      </c>
      <c r="L2876" s="5" t="e">
        <f t="shared" si="272"/>
        <v>#N/A</v>
      </c>
      <c r="M2876" s="5" t="e">
        <f t="shared" si="272"/>
        <v>#N/A</v>
      </c>
      <c r="N2876" s="8" t="e">
        <f t="shared" si="272"/>
        <v>#N/A</v>
      </c>
      <c r="O2876" s="8" t="e">
        <f t="shared" si="272"/>
        <v>#N/A</v>
      </c>
      <c r="P2876" s="8" t="e">
        <f t="shared" si="272"/>
        <v>#N/A</v>
      </c>
      <c r="Q2876" s="9">
        <f t="shared" si="272"/>
        <v>0.67713614186725057</v>
      </c>
      <c r="R2876" s="9" t="e">
        <f t="shared" si="272"/>
        <v>#N/A</v>
      </c>
      <c r="S2876" s="9" t="e">
        <f t="shared" si="272"/>
        <v>#N/A</v>
      </c>
    </row>
    <row r="2877" spans="1:19" x14ac:dyDescent="0.3">
      <c r="A2877" s="1">
        <v>45591</v>
      </c>
      <c r="B2877">
        <v>10</v>
      </c>
      <c r="C2877" t="s">
        <v>5</v>
      </c>
      <c r="D2877">
        <v>234</v>
      </c>
      <c r="E2877">
        <f>D2877-MajorAxis</f>
        <v>144</v>
      </c>
      <c r="F2877" s="2">
        <f t="shared" si="269"/>
        <v>0.83698630136986307</v>
      </c>
      <c r="G2877" s="3">
        <f t="shared" si="268"/>
        <v>0.491968204316029</v>
      </c>
      <c r="H2877" s="11" t="e">
        <f t="shared" si="272"/>
        <v>#N/A</v>
      </c>
      <c r="I2877" s="11" t="e">
        <f t="shared" si="272"/>
        <v>#N/A</v>
      </c>
      <c r="J2877" s="11" t="e">
        <f t="shared" si="272"/>
        <v>#N/A</v>
      </c>
      <c r="K2877" s="5" t="e">
        <f t="shared" si="272"/>
        <v>#N/A</v>
      </c>
      <c r="L2877" s="5" t="e">
        <f t="shared" si="272"/>
        <v>#N/A</v>
      </c>
      <c r="M2877" s="5" t="e">
        <f t="shared" si="272"/>
        <v>#N/A</v>
      </c>
      <c r="N2877" s="8" t="e">
        <f t="shared" si="272"/>
        <v>#N/A</v>
      </c>
      <c r="O2877" s="8" t="e">
        <f t="shared" si="272"/>
        <v>#N/A</v>
      </c>
      <c r="P2877" s="8" t="e">
        <f t="shared" si="272"/>
        <v>#N/A</v>
      </c>
      <c r="Q2877" s="9">
        <f t="shared" si="272"/>
        <v>-0.67713614186725046</v>
      </c>
      <c r="R2877" s="9" t="e">
        <f t="shared" si="272"/>
        <v>#N/A</v>
      </c>
      <c r="S2877" s="9" t="e">
        <f t="shared" si="272"/>
        <v>#N/A</v>
      </c>
    </row>
    <row r="2878" spans="1:19" x14ac:dyDescent="0.3">
      <c r="A2878" s="1">
        <v>45591</v>
      </c>
      <c r="B2878">
        <v>20</v>
      </c>
      <c r="C2878" t="s">
        <v>4</v>
      </c>
      <c r="D2878">
        <v>148</v>
      </c>
      <c r="E2878">
        <f>D2878-MajorAxis</f>
        <v>58</v>
      </c>
      <c r="F2878" s="2">
        <f t="shared" si="269"/>
        <v>0.83698630136986307</v>
      </c>
      <c r="G2878" s="3">
        <f t="shared" si="268"/>
        <v>0.70980463938572091</v>
      </c>
      <c r="H2878" s="11" t="e">
        <f t="shared" si="272"/>
        <v>#N/A</v>
      </c>
      <c r="I2878" s="11" t="e">
        <f t="shared" si="272"/>
        <v>#N/A</v>
      </c>
      <c r="J2878" s="11" t="e">
        <f t="shared" si="272"/>
        <v>#N/A</v>
      </c>
      <c r="K2878" s="5" t="e">
        <f t="shared" si="272"/>
        <v>#N/A</v>
      </c>
      <c r="L2878" s="5" t="e">
        <f t="shared" si="272"/>
        <v>#N/A</v>
      </c>
      <c r="M2878" s="5" t="e">
        <f t="shared" si="272"/>
        <v>#N/A</v>
      </c>
      <c r="N2878" s="8" t="e">
        <f t="shared" si="272"/>
        <v>#N/A</v>
      </c>
      <c r="O2878" s="8" t="e">
        <f t="shared" si="272"/>
        <v>#N/A</v>
      </c>
      <c r="P2878" s="8" t="e">
        <f t="shared" si="272"/>
        <v>#N/A</v>
      </c>
      <c r="Q2878" s="9">
        <f t="shared" si="272"/>
        <v>0.44353516499518936</v>
      </c>
      <c r="R2878" s="9" t="e">
        <f t="shared" si="272"/>
        <v>#N/A</v>
      </c>
      <c r="S2878" s="9" t="e">
        <f t="shared" si="272"/>
        <v>#N/A</v>
      </c>
    </row>
    <row r="2879" spans="1:19" x14ac:dyDescent="0.3">
      <c r="A2879" s="1">
        <v>45591</v>
      </c>
      <c r="B2879">
        <v>20</v>
      </c>
      <c r="C2879" t="s">
        <v>5</v>
      </c>
      <c r="D2879">
        <v>212</v>
      </c>
      <c r="E2879">
        <f>D2879-MajorAxis</f>
        <v>122</v>
      </c>
      <c r="F2879" s="2">
        <f t="shared" si="269"/>
        <v>0.83698630136986307</v>
      </c>
      <c r="G2879" s="3">
        <f t="shared" si="268"/>
        <v>0.70980463938572103</v>
      </c>
      <c r="H2879" s="11" t="e">
        <f t="shared" si="272"/>
        <v>#N/A</v>
      </c>
      <c r="I2879" s="11" t="e">
        <f t="shared" si="272"/>
        <v>#N/A</v>
      </c>
      <c r="J2879" s="11" t="e">
        <f t="shared" si="272"/>
        <v>#N/A</v>
      </c>
      <c r="K2879" s="5" t="e">
        <f t="shared" si="272"/>
        <v>#N/A</v>
      </c>
      <c r="L2879" s="5" t="e">
        <f t="shared" si="272"/>
        <v>#N/A</v>
      </c>
      <c r="M2879" s="5" t="e">
        <f t="shared" si="272"/>
        <v>#N/A</v>
      </c>
      <c r="N2879" s="8" t="e">
        <f t="shared" si="272"/>
        <v>#N/A</v>
      </c>
      <c r="O2879" s="8" t="e">
        <f t="shared" si="272"/>
        <v>#N/A</v>
      </c>
      <c r="P2879" s="8" t="e">
        <f t="shared" si="272"/>
        <v>#N/A</v>
      </c>
      <c r="Q2879" s="9">
        <f t="shared" si="272"/>
        <v>-0.44353516499518925</v>
      </c>
      <c r="R2879" s="9" t="e">
        <f t="shared" si="272"/>
        <v>#N/A</v>
      </c>
      <c r="S2879" s="9" t="e">
        <f t="shared" si="272"/>
        <v>#N/A</v>
      </c>
    </row>
    <row r="2880" spans="1:19" x14ac:dyDescent="0.3">
      <c r="A2880" s="1">
        <v>45592</v>
      </c>
      <c r="B2880">
        <v>0</v>
      </c>
      <c r="C2880" t="s">
        <v>4</v>
      </c>
      <c r="D2880">
        <v>111</v>
      </c>
      <c r="E2880">
        <f>D2880-MajorAxis</f>
        <v>21</v>
      </c>
      <c r="F2880" s="2">
        <f t="shared" si="269"/>
        <v>0.83972602739726021</v>
      </c>
      <c r="G2880" s="3">
        <f t="shared" si="268"/>
        <v>0.30093089461817679</v>
      </c>
      <c r="H2880" s="11" t="e">
        <f t="shared" si="272"/>
        <v>#N/A</v>
      </c>
      <c r="I2880" s="11" t="e">
        <f t="shared" si="272"/>
        <v>#N/A</v>
      </c>
      <c r="J2880" s="11" t="e">
        <f t="shared" si="272"/>
        <v>#N/A</v>
      </c>
      <c r="K2880" s="5" t="e">
        <f t="shared" si="272"/>
        <v>#N/A</v>
      </c>
      <c r="L2880" s="5" t="e">
        <f t="shared" si="272"/>
        <v>#N/A</v>
      </c>
      <c r="M2880" s="5" t="e">
        <f t="shared" si="272"/>
        <v>#N/A</v>
      </c>
      <c r="N2880" s="8" t="e">
        <f t="shared" si="272"/>
        <v>#N/A</v>
      </c>
      <c r="O2880" s="8" t="e">
        <f t="shared" si="272"/>
        <v>#N/A</v>
      </c>
      <c r="P2880" s="8" t="e">
        <f t="shared" si="272"/>
        <v>#N/A</v>
      </c>
      <c r="Q2880" s="9">
        <f t="shared" si="272"/>
        <v>0.78395178279833511</v>
      </c>
      <c r="R2880" s="9" t="e">
        <f t="shared" si="272"/>
        <v>#N/A</v>
      </c>
      <c r="S2880" s="9" t="e">
        <f t="shared" si="272"/>
        <v>#N/A</v>
      </c>
    </row>
    <row r="2881" spans="1:19" x14ac:dyDescent="0.3">
      <c r="A2881" s="1">
        <v>45592</v>
      </c>
      <c r="B2881">
        <v>0</v>
      </c>
      <c r="C2881" t="s">
        <v>5</v>
      </c>
      <c r="D2881">
        <v>249</v>
      </c>
      <c r="E2881">
        <f>D2881-MajorAxis</f>
        <v>159</v>
      </c>
      <c r="F2881" s="2">
        <f t="shared" si="269"/>
        <v>0.83972602739726021</v>
      </c>
      <c r="G2881" s="3">
        <f t="shared" si="268"/>
        <v>0.30093089461817712</v>
      </c>
      <c r="H2881" s="11" t="e">
        <f t="shared" si="272"/>
        <v>#N/A</v>
      </c>
      <c r="I2881" s="11" t="e">
        <f t="shared" si="272"/>
        <v>#N/A</v>
      </c>
      <c r="J2881" s="11" t="e">
        <f t="shared" si="272"/>
        <v>#N/A</v>
      </c>
      <c r="K2881" s="5" t="e">
        <f t="shared" si="272"/>
        <v>#N/A</v>
      </c>
      <c r="L2881" s="5" t="e">
        <f t="shared" si="272"/>
        <v>#N/A</v>
      </c>
      <c r="M2881" s="5" t="e">
        <f t="shared" si="272"/>
        <v>#N/A</v>
      </c>
      <c r="N2881" s="8" t="e">
        <f t="shared" si="272"/>
        <v>#N/A</v>
      </c>
      <c r="O2881" s="8" t="e">
        <f t="shared" si="272"/>
        <v>#N/A</v>
      </c>
      <c r="P2881" s="8" t="e">
        <f t="shared" si="272"/>
        <v>#N/A</v>
      </c>
      <c r="Q2881" s="9">
        <f t="shared" si="272"/>
        <v>-0.783951782798335</v>
      </c>
      <c r="R2881" s="9" t="e">
        <f t="shared" si="272"/>
        <v>#N/A</v>
      </c>
      <c r="S2881" s="9" t="e">
        <f t="shared" si="272"/>
        <v>#N/A</v>
      </c>
    </row>
    <row r="2882" spans="1:19" x14ac:dyDescent="0.3">
      <c r="A2882" s="1">
        <v>45592</v>
      </c>
      <c r="B2882">
        <v>10</v>
      </c>
      <c r="C2882" t="s">
        <v>4</v>
      </c>
      <c r="D2882">
        <v>127</v>
      </c>
      <c r="E2882">
        <f>D2882-MajorAxis</f>
        <v>37</v>
      </c>
      <c r="F2882" s="2">
        <f t="shared" si="269"/>
        <v>0.83972602739726021</v>
      </c>
      <c r="G2882" s="3">
        <f t="shared" si="268"/>
        <v>0.50535973861945971</v>
      </c>
      <c r="H2882" s="11" t="e">
        <f t="shared" ref="H2882:S2897" si="273">IF(MONTH($A2882)=LEN(H$1),$F2882*COS($E2882/180*PI()),NA())</f>
        <v>#N/A</v>
      </c>
      <c r="I2882" s="11" t="e">
        <f t="shared" si="273"/>
        <v>#N/A</v>
      </c>
      <c r="J2882" s="11" t="e">
        <f t="shared" si="273"/>
        <v>#N/A</v>
      </c>
      <c r="K2882" s="5" t="e">
        <f t="shared" si="273"/>
        <v>#N/A</v>
      </c>
      <c r="L2882" s="5" t="e">
        <f t="shared" si="273"/>
        <v>#N/A</v>
      </c>
      <c r="M2882" s="5" t="e">
        <f t="shared" si="273"/>
        <v>#N/A</v>
      </c>
      <c r="N2882" s="8" t="e">
        <f t="shared" si="273"/>
        <v>#N/A</v>
      </c>
      <c r="O2882" s="8" t="e">
        <f t="shared" si="273"/>
        <v>#N/A</v>
      </c>
      <c r="P2882" s="8" t="e">
        <f t="shared" si="273"/>
        <v>#N/A</v>
      </c>
      <c r="Q2882" s="9">
        <f t="shared" si="273"/>
        <v>0.67063502419039789</v>
      </c>
      <c r="R2882" s="9" t="e">
        <f t="shared" si="273"/>
        <v>#N/A</v>
      </c>
      <c r="S2882" s="9" t="e">
        <f t="shared" si="273"/>
        <v>#N/A</v>
      </c>
    </row>
    <row r="2883" spans="1:19" x14ac:dyDescent="0.3">
      <c r="A2883" s="1">
        <v>45592</v>
      </c>
      <c r="B2883">
        <v>10</v>
      </c>
      <c r="C2883" t="s">
        <v>5</v>
      </c>
      <c r="D2883">
        <v>233</v>
      </c>
      <c r="E2883">
        <f>D2883-MajorAxis</f>
        <v>143</v>
      </c>
      <c r="F2883" s="2">
        <f t="shared" si="269"/>
        <v>0.83972602739726021</v>
      </c>
      <c r="G2883" s="3">
        <f t="shared" ref="G2883:G2946" si="274">F2883*SIN($E2883/180*PI())</f>
        <v>0.50535973861945993</v>
      </c>
      <c r="H2883" s="11" t="e">
        <f t="shared" si="273"/>
        <v>#N/A</v>
      </c>
      <c r="I2883" s="11" t="e">
        <f t="shared" si="273"/>
        <v>#N/A</v>
      </c>
      <c r="J2883" s="11" t="e">
        <f t="shared" si="273"/>
        <v>#N/A</v>
      </c>
      <c r="K2883" s="5" t="e">
        <f t="shared" si="273"/>
        <v>#N/A</v>
      </c>
      <c r="L2883" s="5" t="e">
        <f t="shared" si="273"/>
        <v>#N/A</v>
      </c>
      <c r="M2883" s="5" t="e">
        <f t="shared" si="273"/>
        <v>#N/A</v>
      </c>
      <c r="N2883" s="8" t="e">
        <f t="shared" si="273"/>
        <v>#N/A</v>
      </c>
      <c r="O2883" s="8" t="e">
        <f t="shared" si="273"/>
        <v>#N/A</v>
      </c>
      <c r="P2883" s="8" t="e">
        <f t="shared" si="273"/>
        <v>#N/A</v>
      </c>
      <c r="Q2883" s="9">
        <f t="shared" si="273"/>
        <v>-0.67063502419039767</v>
      </c>
      <c r="R2883" s="9" t="e">
        <f t="shared" si="273"/>
        <v>#N/A</v>
      </c>
      <c r="S2883" s="9" t="e">
        <f t="shared" si="273"/>
        <v>#N/A</v>
      </c>
    </row>
    <row r="2884" spans="1:19" x14ac:dyDescent="0.3">
      <c r="A2884" s="1">
        <v>45592</v>
      </c>
      <c r="B2884">
        <v>20</v>
      </c>
      <c r="C2884" t="s">
        <v>4</v>
      </c>
      <c r="D2884">
        <v>149</v>
      </c>
      <c r="E2884">
        <f>D2884-MajorAxis</f>
        <v>59</v>
      </c>
      <c r="F2884" s="2">
        <f t="shared" ref="F2884:F2947" si="275">0.5+ABS(DATE(2024,6,25)-A2884)/365</f>
        <v>0.83972602739726021</v>
      </c>
      <c r="G2884" s="3">
        <f t="shared" si="274"/>
        <v>0.71978569223341748</v>
      </c>
      <c r="H2884" s="11" t="e">
        <f t="shared" si="273"/>
        <v>#N/A</v>
      </c>
      <c r="I2884" s="11" t="e">
        <f t="shared" si="273"/>
        <v>#N/A</v>
      </c>
      <c r="J2884" s="11" t="e">
        <f t="shared" si="273"/>
        <v>#N/A</v>
      </c>
      <c r="K2884" s="5" t="e">
        <f t="shared" si="273"/>
        <v>#N/A</v>
      </c>
      <c r="L2884" s="5" t="e">
        <f t="shared" si="273"/>
        <v>#N/A</v>
      </c>
      <c r="M2884" s="5" t="e">
        <f t="shared" si="273"/>
        <v>#N/A</v>
      </c>
      <c r="N2884" s="8" t="e">
        <f t="shared" si="273"/>
        <v>#N/A</v>
      </c>
      <c r="O2884" s="8" t="e">
        <f t="shared" si="273"/>
        <v>#N/A</v>
      </c>
      <c r="P2884" s="8" t="e">
        <f t="shared" si="273"/>
        <v>#N/A</v>
      </c>
      <c r="Q2884" s="9">
        <f t="shared" si="273"/>
        <v>0.43249087660255248</v>
      </c>
      <c r="R2884" s="9" t="e">
        <f t="shared" si="273"/>
        <v>#N/A</v>
      </c>
      <c r="S2884" s="9" t="e">
        <f t="shared" si="273"/>
        <v>#N/A</v>
      </c>
    </row>
    <row r="2885" spans="1:19" x14ac:dyDescent="0.3">
      <c r="A2885" s="1">
        <v>45592</v>
      </c>
      <c r="B2885">
        <v>20</v>
      </c>
      <c r="C2885" t="s">
        <v>5</v>
      </c>
      <c r="D2885">
        <v>211</v>
      </c>
      <c r="E2885">
        <f>D2885-MajorAxis</f>
        <v>121</v>
      </c>
      <c r="F2885" s="2">
        <f t="shared" si="275"/>
        <v>0.83972602739726021</v>
      </c>
      <c r="G2885" s="3">
        <f t="shared" si="274"/>
        <v>0.7197856922334176</v>
      </c>
      <c r="H2885" s="11" t="e">
        <f t="shared" si="273"/>
        <v>#N/A</v>
      </c>
      <c r="I2885" s="11" t="e">
        <f t="shared" si="273"/>
        <v>#N/A</v>
      </c>
      <c r="J2885" s="11" t="e">
        <f t="shared" si="273"/>
        <v>#N/A</v>
      </c>
      <c r="K2885" s="5" t="e">
        <f t="shared" si="273"/>
        <v>#N/A</v>
      </c>
      <c r="L2885" s="5" t="e">
        <f t="shared" si="273"/>
        <v>#N/A</v>
      </c>
      <c r="M2885" s="5" t="e">
        <f t="shared" si="273"/>
        <v>#N/A</v>
      </c>
      <c r="N2885" s="8" t="e">
        <f t="shared" si="273"/>
        <v>#N/A</v>
      </c>
      <c r="O2885" s="8" t="e">
        <f t="shared" si="273"/>
        <v>#N/A</v>
      </c>
      <c r="P2885" s="8" t="e">
        <f t="shared" si="273"/>
        <v>#N/A</v>
      </c>
      <c r="Q2885" s="9">
        <f t="shared" si="273"/>
        <v>-0.43249087660255237</v>
      </c>
      <c r="R2885" s="9" t="e">
        <f t="shared" si="273"/>
        <v>#N/A</v>
      </c>
      <c r="S2885" s="9" t="e">
        <f t="shared" si="273"/>
        <v>#N/A</v>
      </c>
    </row>
    <row r="2886" spans="1:19" x14ac:dyDescent="0.3">
      <c r="A2886" s="1">
        <v>45593</v>
      </c>
      <c r="B2886">
        <v>0</v>
      </c>
      <c r="C2886" t="s">
        <v>4</v>
      </c>
      <c r="D2886">
        <v>111</v>
      </c>
      <c r="E2886">
        <f>D2886-MajorAxis</f>
        <v>21</v>
      </c>
      <c r="F2886" s="2">
        <f t="shared" si="275"/>
        <v>0.84246575342465757</v>
      </c>
      <c r="G2886" s="3">
        <f t="shared" si="274"/>
        <v>0.30191272461693108</v>
      </c>
      <c r="H2886" s="11" t="e">
        <f t="shared" si="273"/>
        <v>#N/A</v>
      </c>
      <c r="I2886" s="11" t="e">
        <f t="shared" si="273"/>
        <v>#N/A</v>
      </c>
      <c r="J2886" s="11" t="e">
        <f t="shared" si="273"/>
        <v>#N/A</v>
      </c>
      <c r="K2886" s="5" t="e">
        <f t="shared" si="273"/>
        <v>#N/A</v>
      </c>
      <c r="L2886" s="5" t="e">
        <f t="shared" si="273"/>
        <v>#N/A</v>
      </c>
      <c r="M2886" s="5" t="e">
        <f t="shared" si="273"/>
        <v>#N/A</v>
      </c>
      <c r="N2886" s="8" t="e">
        <f t="shared" si="273"/>
        <v>#N/A</v>
      </c>
      <c r="O2886" s="8" t="e">
        <f t="shared" si="273"/>
        <v>#N/A</v>
      </c>
      <c r="P2886" s="8" t="e">
        <f t="shared" si="273"/>
        <v>#N/A</v>
      </c>
      <c r="Q2886" s="9">
        <f t="shared" si="273"/>
        <v>0.78650953739147822</v>
      </c>
      <c r="R2886" s="9" t="e">
        <f t="shared" si="273"/>
        <v>#N/A</v>
      </c>
      <c r="S2886" s="9" t="e">
        <f t="shared" si="273"/>
        <v>#N/A</v>
      </c>
    </row>
    <row r="2887" spans="1:19" x14ac:dyDescent="0.3">
      <c r="A2887" s="1">
        <v>45593</v>
      </c>
      <c r="B2887">
        <v>0</v>
      </c>
      <c r="C2887" t="s">
        <v>5</v>
      </c>
      <c r="D2887">
        <v>249</v>
      </c>
      <c r="E2887">
        <f>D2887-MajorAxis</f>
        <v>159</v>
      </c>
      <c r="F2887" s="2">
        <f t="shared" si="275"/>
        <v>0.84246575342465757</v>
      </c>
      <c r="G2887" s="3">
        <f t="shared" si="274"/>
        <v>0.30191272461693142</v>
      </c>
      <c r="H2887" s="11" t="e">
        <f t="shared" si="273"/>
        <v>#N/A</v>
      </c>
      <c r="I2887" s="11" t="e">
        <f t="shared" si="273"/>
        <v>#N/A</v>
      </c>
      <c r="J2887" s="11" t="e">
        <f t="shared" si="273"/>
        <v>#N/A</v>
      </c>
      <c r="K2887" s="5" t="e">
        <f t="shared" si="273"/>
        <v>#N/A</v>
      </c>
      <c r="L2887" s="5" t="e">
        <f t="shared" si="273"/>
        <v>#N/A</v>
      </c>
      <c r="M2887" s="5" t="e">
        <f t="shared" si="273"/>
        <v>#N/A</v>
      </c>
      <c r="N2887" s="8" t="e">
        <f t="shared" si="273"/>
        <v>#N/A</v>
      </c>
      <c r="O2887" s="8" t="e">
        <f t="shared" si="273"/>
        <v>#N/A</v>
      </c>
      <c r="P2887" s="8" t="e">
        <f t="shared" si="273"/>
        <v>#N/A</v>
      </c>
      <c r="Q2887" s="9">
        <f t="shared" si="273"/>
        <v>-0.78650953739147811</v>
      </c>
      <c r="R2887" s="9" t="e">
        <f t="shared" si="273"/>
        <v>#N/A</v>
      </c>
      <c r="S2887" s="9" t="e">
        <f t="shared" si="273"/>
        <v>#N/A</v>
      </c>
    </row>
    <row r="2888" spans="1:19" x14ac:dyDescent="0.3">
      <c r="A2888" s="1">
        <v>45593</v>
      </c>
      <c r="B2888">
        <v>10</v>
      </c>
      <c r="C2888" t="s">
        <v>4</v>
      </c>
      <c r="D2888">
        <v>127</v>
      </c>
      <c r="E2888">
        <f>D2888-MajorAxis</f>
        <v>37</v>
      </c>
      <c r="F2888" s="2">
        <f t="shared" si="275"/>
        <v>0.84246575342465757</v>
      </c>
      <c r="G2888" s="3">
        <f t="shared" si="274"/>
        <v>0.50700854690206809</v>
      </c>
      <c r="H2888" s="11" t="e">
        <f t="shared" si="273"/>
        <v>#N/A</v>
      </c>
      <c r="I2888" s="11" t="e">
        <f t="shared" si="273"/>
        <v>#N/A</v>
      </c>
      <c r="J2888" s="11" t="e">
        <f t="shared" si="273"/>
        <v>#N/A</v>
      </c>
      <c r="K2888" s="5" t="e">
        <f t="shared" si="273"/>
        <v>#N/A</v>
      </c>
      <c r="L2888" s="5" t="e">
        <f t="shared" si="273"/>
        <v>#N/A</v>
      </c>
      <c r="M2888" s="5" t="e">
        <f t="shared" si="273"/>
        <v>#N/A</v>
      </c>
      <c r="N2888" s="8" t="e">
        <f t="shared" si="273"/>
        <v>#N/A</v>
      </c>
      <c r="O2888" s="8" t="e">
        <f t="shared" si="273"/>
        <v>#N/A</v>
      </c>
      <c r="P2888" s="8" t="e">
        <f t="shared" si="273"/>
        <v>#N/A</v>
      </c>
      <c r="Q2888" s="9">
        <f t="shared" si="273"/>
        <v>0.67282306668367819</v>
      </c>
      <c r="R2888" s="9" t="e">
        <f t="shared" si="273"/>
        <v>#N/A</v>
      </c>
      <c r="S2888" s="9" t="e">
        <f t="shared" si="273"/>
        <v>#N/A</v>
      </c>
    </row>
    <row r="2889" spans="1:19" x14ac:dyDescent="0.3">
      <c r="A2889" s="1">
        <v>45593</v>
      </c>
      <c r="B2889">
        <v>10</v>
      </c>
      <c r="C2889" t="s">
        <v>5</v>
      </c>
      <c r="D2889">
        <v>233</v>
      </c>
      <c r="E2889">
        <f>D2889-MajorAxis</f>
        <v>143</v>
      </c>
      <c r="F2889" s="2">
        <f t="shared" si="275"/>
        <v>0.84246575342465757</v>
      </c>
      <c r="G2889" s="3">
        <f t="shared" si="274"/>
        <v>0.50700854690206831</v>
      </c>
      <c r="H2889" s="11" t="e">
        <f t="shared" si="273"/>
        <v>#N/A</v>
      </c>
      <c r="I2889" s="11" t="e">
        <f t="shared" si="273"/>
        <v>#N/A</v>
      </c>
      <c r="J2889" s="11" t="e">
        <f t="shared" si="273"/>
        <v>#N/A</v>
      </c>
      <c r="K2889" s="5" t="e">
        <f t="shared" si="273"/>
        <v>#N/A</v>
      </c>
      <c r="L2889" s="5" t="e">
        <f t="shared" si="273"/>
        <v>#N/A</v>
      </c>
      <c r="M2889" s="5" t="e">
        <f t="shared" si="273"/>
        <v>#N/A</v>
      </c>
      <c r="N2889" s="8" t="e">
        <f t="shared" si="273"/>
        <v>#N/A</v>
      </c>
      <c r="O2889" s="8" t="e">
        <f t="shared" si="273"/>
        <v>#N/A</v>
      </c>
      <c r="P2889" s="8" t="e">
        <f t="shared" si="273"/>
        <v>#N/A</v>
      </c>
      <c r="Q2889" s="9">
        <f t="shared" si="273"/>
        <v>-0.67282306668367808</v>
      </c>
      <c r="R2889" s="9" t="e">
        <f t="shared" si="273"/>
        <v>#N/A</v>
      </c>
      <c r="S2889" s="9" t="e">
        <f t="shared" si="273"/>
        <v>#N/A</v>
      </c>
    </row>
    <row r="2890" spans="1:19" x14ac:dyDescent="0.3">
      <c r="A2890" s="1">
        <v>45593</v>
      </c>
      <c r="B2890">
        <v>20</v>
      </c>
      <c r="C2890" t="s">
        <v>4</v>
      </c>
      <c r="D2890">
        <v>150</v>
      </c>
      <c r="E2890">
        <f>D2890-MajorAxis</f>
        <v>60</v>
      </c>
      <c r="F2890" s="2">
        <f t="shared" si="275"/>
        <v>0.84246575342465757</v>
      </c>
      <c r="G2890" s="3">
        <f t="shared" si="274"/>
        <v>0.72959674428415033</v>
      </c>
      <c r="H2890" s="11" t="e">
        <f t="shared" si="273"/>
        <v>#N/A</v>
      </c>
      <c r="I2890" s="11" t="e">
        <f t="shared" si="273"/>
        <v>#N/A</v>
      </c>
      <c r="J2890" s="11" t="e">
        <f t="shared" si="273"/>
        <v>#N/A</v>
      </c>
      <c r="K2890" s="5" t="e">
        <f t="shared" si="273"/>
        <v>#N/A</v>
      </c>
      <c r="L2890" s="5" t="e">
        <f t="shared" si="273"/>
        <v>#N/A</v>
      </c>
      <c r="M2890" s="5" t="e">
        <f t="shared" si="273"/>
        <v>#N/A</v>
      </c>
      <c r="N2890" s="8" t="e">
        <f t="shared" si="273"/>
        <v>#N/A</v>
      </c>
      <c r="O2890" s="8" t="e">
        <f t="shared" si="273"/>
        <v>#N/A</v>
      </c>
      <c r="P2890" s="8" t="e">
        <f t="shared" si="273"/>
        <v>#N/A</v>
      </c>
      <c r="Q2890" s="9">
        <f t="shared" si="273"/>
        <v>0.4212328767123289</v>
      </c>
      <c r="R2890" s="9" t="e">
        <f t="shared" si="273"/>
        <v>#N/A</v>
      </c>
      <c r="S2890" s="9" t="e">
        <f t="shared" si="273"/>
        <v>#N/A</v>
      </c>
    </row>
    <row r="2891" spans="1:19" x14ac:dyDescent="0.3">
      <c r="A2891" s="1">
        <v>45593</v>
      </c>
      <c r="B2891">
        <v>20</v>
      </c>
      <c r="C2891" t="s">
        <v>5</v>
      </c>
      <c r="D2891">
        <v>210</v>
      </c>
      <c r="E2891">
        <f>D2891-MajorAxis</f>
        <v>120</v>
      </c>
      <c r="F2891" s="2">
        <f t="shared" si="275"/>
        <v>0.84246575342465757</v>
      </c>
      <c r="G2891" s="3">
        <f t="shared" si="274"/>
        <v>0.72959674428415044</v>
      </c>
      <c r="H2891" s="11" t="e">
        <f t="shared" si="273"/>
        <v>#N/A</v>
      </c>
      <c r="I2891" s="11" t="e">
        <f t="shared" si="273"/>
        <v>#N/A</v>
      </c>
      <c r="J2891" s="11" t="e">
        <f t="shared" si="273"/>
        <v>#N/A</v>
      </c>
      <c r="K2891" s="5" t="e">
        <f t="shared" si="273"/>
        <v>#N/A</v>
      </c>
      <c r="L2891" s="5" t="e">
        <f t="shared" si="273"/>
        <v>#N/A</v>
      </c>
      <c r="M2891" s="5" t="e">
        <f t="shared" si="273"/>
        <v>#N/A</v>
      </c>
      <c r="N2891" s="8" t="e">
        <f t="shared" si="273"/>
        <v>#N/A</v>
      </c>
      <c r="O2891" s="8" t="e">
        <f t="shared" si="273"/>
        <v>#N/A</v>
      </c>
      <c r="P2891" s="8" t="e">
        <f t="shared" si="273"/>
        <v>#N/A</v>
      </c>
      <c r="Q2891" s="9">
        <f t="shared" si="273"/>
        <v>-0.42123287671232862</v>
      </c>
      <c r="R2891" s="9" t="e">
        <f t="shared" si="273"/>
        <v>#N/A</v>
      </c>
      <c r="S2891" s="9" t="e">
        <f t="shared" si="273"/>
        <v>#N/A</v>
      </c>
    </row>
    <row r="2892" spans="1:19" x14ac:dyDescent="0.3">
      <c r="A2892" s="1">
        <v>45594</v>
      </c>
      <c r="B2892">
        <v>0</v>
      </c>
      <c r="C2892" t="s">
        <v>4</v>
      </c>
      <c r="D2892">
        <v>112</v>
      </c>
      <c r="E2892">
        <f>D2892-MajorAxis</f>
        <v>22</v>
      </c>
      <c r="F2892" s="2">
        <f t="shared" si="275"/>
        <v>0.84520547945205482</v>
      </c>
      <c r="G2892" s="3">
        <f t="shared" si="274"/>
        <v>0.31661954539399689</v>
      </c>
      <c r="H2892" s="11" t="e">
        <f t="shared" si="273"/>
        <v>#N/A</v>
      </c>
      <c r="I2892" s="11" t="e">
        <f t="shared" si="273"/>
        <v>#N/A</v>
      </c>
      <c r="J2892" s="11" t="e">
        <f t="shared" si="273"/>
        <v>#N/A</v>
      </c>
      <c r="K2892" s="5" t="e">
        <f t="shared" si="273"/>
        <v>#N/A</v>
      </c>
      <c r="L2892" s="5" t="e">
        <f t="shared" si="273"/>
        <v>#N/A</v>
      </c>
      <c r="M2892" s="5" t="e">
        <f t="shared" si="273"/>
        <v>#N/A</v>
      </c>
      <c r="N2892" s="8" t="e">
        <f t="shared" si="273"/>
        <v>#N/A</v>
      </c>
      <c r="O2892" s="8" t="e">
        <f t="shared" si="273"/>
        <v>#N/A</v>
      </c>
      <c r="P2892" s="8" t="e">
        <f t="shared" si="273"/>
        <v>#N/A</v>
      </c>
      <c r="Q2892" s="9">
        <f t="shared" si="273"/>
        <v>0.78366087433932585</v>
      </c>
      <c r="R2892" s="9" t="e">
        <f t="shared" si="273"/>
        <v>#N/A</v>
      </c>
      <c r="S2892" s="9" t="e">
        <f t="shared" si="273"/>
        <v>#N/A</v>
      </c>
    </row>
    <row r="2893" spans="1:19" x14ac:dyDescent="0.3">
      <c r="A2893" s="1">
        <v>45594</v>
      </c>
      <c r="B2893">
        <v>0</v>
      </c>
      <c r="C2893" t="s">
        <v>5</v>
      </c>
      <c r="D2893">
        <v>248</v>
      </c>
      <c r="E2893">
        <f>D2893-MajorAxis</f>
        <v>158</v>
      </c>
      <c r="F2893" s="2">
        <f t="shared" si="275"/>
        <v>0.84520547945205482</v>
      </c>
      <c r="G2893" s="3">
        <f t="shared" si="274"/>
        <v>0.31661954539399706</v>
      </c>
      <c r="H2893" s="11" t="e">
        <f t="shared" si="273"/>
        <v>#N/A</v>
      </c>
      <c r="I2893" s="11" t="e">
        <f t="shared" si="273"/>
        <v>#N/A</v>
      </c>
      <c r="J2893" s="11" t="e">
        <f t="shared" si="273"/>
        <v>#N/A</v>
      </c>
      <c r="K2893" s="5" t="e">
        <f t="shared" si="273"/>
        <v>#N/A</v>
      </c>
      <c r="L2893" s="5" t="e">
        <f t="shared" si="273"/>
        <v>#N/A</v>
      </c>
      <c r="M2893" s="5" t="e">
        <f t="shared" si="273"/>
        <v>#N/A</v>
      </c>
      <c r="N2893" s="8" t="e">
        <f t="shared" si="273"/>
        <v>#N/A</v>
      </c>
      <c r="O2893" s="8" t="e">
        <f t="shared" si="273"/>
        <v>#N/A</v>
      </c>
      <c r="P2893" s="8" t="e">
        <f t="shared" si="273"/>
        <v>#N/A</v>
      </c>
      <c r="Q2893" s="9">
        <f t="shared" si="273"/>
        <v>-0.78366087433932574</v>
      </c>
      <c r="R2893" s="9" t="e">
        <f t="shared" si="273"/>
        <v>#N/A</v>
      </c>
      <c r="S2893" s="9" t="e">
        <f t="shared" si="273"/>
        <v>#N/A</v>
      </c>
    </row>
    <row r="2894" spans="1:19" x14ac:dyDescent="0.3">
      <c r="A2894" s="1">
        <v>45594</v>
      </c>
      <c r="B2894">
        <v>10</v>
      </c>
      <c r="C2894" t="s">
        <v>4</v>
      </c>
      <c r="D2894">
        <v>128</v>
      </c>
      <c r="E2894">
        <f>D2894-MajorAxis</f>
        <v>38</v>
      </c>
      <c r="F2894" s="2">
        <f t="shared" si="275"/>
        <v>0.84520547945205482</v>
      </c>
      <c r="G2894" s="3">
        <f t="shared" si="274"/>
        <v>0.52036045243278239</v>
      </c>
      <c r="H2894" s="11" t="e">
        <f t="shared" si="273"/>
        <v>#N/A</v>
      </c>
      <c r="I2894" s="11" t="e">
        <f t="shared" si="273"/>
        <v>#N/A</v>
      </c>
      <c r="J2894" s="11" t="e">
        <f t="shared" si="273"/>
        <v>#N/A</v>
      </c>
      <c r="K2894" s="5" t="e">
        <f t="shared" si="273"/>
        <v>#N/A</v>
      </c>
      <c r="L2894" s="5" t="e">
        <f t="shared" si="273"/>
        <v>#N/A</v>
      </c>
      <c r="M2894" s="5" t="e">
        <f t="shared" si="273"/>
        <v>#N/A</v>
      </c>
      <c r="N2894" s="8" t="e">
        <f t="shared" si="273"/>
        <v>#N/A</v>
      </c>
      <c r="O2894" s="8" t="e">
        <f t="shared" si="273"/>
        <v>#N/A</v>
      </c>
      <c r="P2894" s="8" t="e">
        <f t="shared" si="273"/>
        <v>#N/A</v>
      </c>
      <c r="Q2894" s="9">
        <f t="shared" si="273"/>
        <v>0.66603100681554439</v>
      </c>
      <c r="R2894" s="9" t="e">
        <f t="shared" si="273"/>
        <v>#N/A</v>
      </c>
      <c r="S2894" s="9" t="e">
        <f t="shared" si="273"/>
        <v>#N/A</v>
      </c>
    </row>
    <row r="2895" spans="1:19" x14ac:dyDescent="0.3">
      <c r="A2895" s="1">
        <v>45594</v>
      </c>
      <c r="B2895">
        <v>10</v>
      </c>
      <c r="C2895" t="s">
        <v>5</v>
      </c>
      <c r="D2895">
        <v>232</v>
      </c>
      <c r="E2895">
        <f>D2895-MajorAxis</f>
        <v>142</v>
      </c>
      <c r="F2895" s="2">
        <f t="shared" si="275"/>
        <v>0.84520547945205482</v>
      </c>
      <c r="G2895" s="3">
        <f t="shared" si="274"/>
        <v>0.52036045243278251</v>
      </c>
      <c r="H2895" s="11" t="e">
        <f t="shared" si="273"/>
        <v>#N/A</v>
      </c>
      <c r="I2895" s="11" t="e">
        <f t="shared" si="273"/>
        <v>#N/A</v>
      </c>
      <c r="J2895" s="11" t="e">
        <f t="shared" si="273"/>
        <v>#N/A</v>
      </c>
      <c r="K2895" s="5" t="e">
        <f t="shared" si="273"/>
        <v>#N/A</v>
      </c>
      <c r="L2895" s="5" t="e">
        <f t="shared" si="273"/>
        <v>#N/A</v>
      </c>
      <c r="M2895" s="5" t="e">
        <f t="shared" si="273"/>
        <v>#N/A</v>
      </c>
      <c r="N2895" s="8" t="e">
        <f t="shared" si="273"/>
        <v>#N/A</v>
      </c>
      <c r="O2895" s="8" t="e">
        <f t="shared" si="273"/>
        <v>#N/A</v>
      </c>
      <c r="P2895" s="8" t="e">
        <f t="shared" si="273"/>
        <v>#N/A</v>
      </c>
      <c r="Q2895" s="9">
        <f t="shared" si="273"/>
        <v>-0.66603100681554439</v>
      </c>
      <c r="R2895" s="9" t="e">
        <f t="shared" si="273"/>
        <v>#N/A</v>
      </c>
      <c r="S2895" s="9" t="e">
        <f t="shared" si="273"/>
        <v>#N/A</v>
      </c>
    </row>
    <row r="2896" spans="1:19" x14ac:dyDescent="0.3">
      <c r="A2896" s="1">
        <v>45594</v>
      </c>
      <c r="B2896">
        <v>20</v>
      </c>
      <c r="C2896" t="s">
        <v>4</v>
      </c>
      <c r="D2896">
        <v>151</v>
      </c>
      <c r="E2896">
        <f>D2896-MajorAxis</f>
        <v>61</v>
      </c>
      <c r="F2896" s="2">
        <f t="shared" si="275"/>
        <v>0.84520547945205482</v>
      </c>
      <c r="G2896" s="3">
        <f t="shared" si="274"/>
        <v>0.7392333689109688</v>
      </c>
      <c r="H2896" s="11" t="e">
        <f t="shared" si="273"/>
        <v>#N/A</v>
      </c>
      <c r="I2896" s="11" t="e">
        <f t="shared" si="273"/>
        <v>#N/A</v>
      </c>
      <c r="J2896" s="11" t="e">
        <f t="shared" si="273"/>
        <v>#N/A</v>
      </c>
      <c r="K2896" s="5" t="e">
        <f t="shared" si="273"/>
        <v>#N/A</v>
      </c>
      <c r="L2896" s="5" t="e">
        <f t="shared" si="273"/>
        <v>#N/A</v>
      </c>
      <c r="M2896" s="5" t="e">
        <f t="shared" si="273"/>
        <v>#N/A</v>
      </c>
      <c r="N2896" s="8" t="e">
        <f t="shared" si="273"/>
        <v>#N/A</v>
      </c>
      <c r="O2896" s="8" t="e">
        <f t="shared" si="273"/>
        <v>#N/A</v>
      </c>
      <c r="P2896" s="8" t="e">
        <f t="shared" si="273"/>
        <v>#N/A</v>
      </c>
      <c r="Q2896" s="9">
        <f t="shared" si="273"/>
        <v>0.40976374752327399</v>
      </c>
      <c r="R2896" s="9" t="e">
        <f t="shared" si="273"/>
        <v>#N/A</v>
      </c>
      <c r="S2896" s="9" t="e">
        <f t="shared" si="273"/>
        <v>#N/A</v>
      </c>
    </row>
    <row r="2897" spans="1:19" x14ac:dyDescent="0.3">
      <c r="A2897" s="1">
        <v>45594</v>
      </c>
      <c r="B2897">
        <v>20</v>
      </c>
      <c r="C2897" t="s">
        <v>5</v>
      </c>
      <c r="D2897">
        <v>209</v>
      </c>
      <c r="E2897">
        <f>D2897-MajorAxis</f>
        <v>119</v>
      </c>
      <c r="F2897" s="2">
        <f t="shared" si="275"/>
        <v>0.84520547945205482</v>
      </c>
      <c r="G2897" s="3">
        <f t="shared" si="274"/>
        <v>0.7392333689109688</v>
      </c>
      <c r="H2897" s="11" t="e">
        <f t="shared" si="273"/>
        <v>#N/A</v>
      </c>
      <c r="I2897" s="11" t="e">
        <f t="shared" si="273"/>
        <v>#N/A</v>
      </c>
      <c r="J2897" s="11" t="e">
        <f t="shared" si="273"/>
        <v>#N/A</v>
      </c>
      <c r="K2897" s="5" t="e">
        <f t="shared" si="273"/>
        <v>#N/A</v>
      </c>
      <c r="L2897" s="5" t="e">
        <f t="shared" si="273"/>
        <v>#N/A</v>
      </c>
      <c r="M2897" s="5" t="e">
        <f t="shared" si="273"/>
        <v>#N/A</v>
      </c>
      <c r="N2897" s="8" t="e">
        <f t="shared" si="273"/>
        <v>#N/A</v>
      </c>
      <c r="O2897" s="8" t="e">
        <f t="shared" si="273"/>
        <v>#N/A</v>
      </c>
      <c r="P2897" s="8" t="e">
        <f t="shared" si="273"/>
        <v>#N/A</v>
      </c>
      <c r="Q2897" s="9">
        <f t="shared" si="273"/>
        <v>-0.40976374752327388</v>
      </c>
      <c r="R2897" s="9" t="e">
        <f t="shared" si="273"/>
        <v>#N/A</v>
      </c>
      <c r="S2897" s="9" t="e">
        <f t="shared" si="273"/>
        <v>#N/A</v>
      </c>
    </row>
    <row r="2898" spans="1:19" x14ac:dyDescent="0.3">
      <c r="A2898" s="1">
        <v>45595</v>
      </c>
      <c r="B2898">
        <v>0</v>
      </c>
      <c r="C2898" t="s">
        <v>4</v>
      </c>
      <c r="D2898">
        <v>112</v>
      </c>
      <c r="E2898">
        <f>D2898-MajorAxis</f>
        <v>22</v>
      </c>
      <c r="F2898" s="2">
        <f t="shared" si="275"/>
        <v>0.84794520547945207</v>
      </c>
      <c r="G2898" s="3">
        <f t="shared" si="274"/>
        <v>0.31764586482801305</v>
      </c>
      <c r="H2898" s="11" t="e">
        <f t="shared" ref="H2898:S2913" si="276">IF(MONTH($A2898)=LEN(H$1),$F2898*COS($E2898/180*PI()),NA())</f>
        <v>#N/A</v>
      </c>
      <c r="I2898" s="11" t="e">
        <f t="shared" si="276"/>
        <v>#N/A</v>
      </c>
      <c r="J2898" s="11" t="e">
        <f t="shared" si="276"/>
        <v>#N/A</v>
      </c>
      <c r="K2898" s="5" t="e">
        <f t="shared" si="276"/>
        <v>#N/A</v>
      </c>
      <c r="L2898" s="5" t="e">
        <f t="shared" si="276"/>
        <v>#N/A</v>
      </c>
      <c r="M2898" s="5" t="e">
        <f t="shared" si="276"/>
        <v>#N/A</v>
      </c>
      <c r="N2898" s="8" t="e">
        <f t="shared" si="276"/>
        <v>#N/A</v>
      </c>
      <c r="O2898" s="8" t="e">
        <f t="shared" si="276"/>
        <v>#N/A</v>
      </c>
      <c r="P2898" s="8" t="e">
        <f t="shared" si="276"/>
        <v>#N/A</v>
      </c>
      <c r="Q2898" s="9">
        <f t="shared" si="276"/>
        <v>0.78620110407786492</v>
      </c>
      <c r="R2898" s="9" t="e">
        <f t="shared" si="276"/>
        <v>#N/A</v>
      </c>
      <c r="S2898" s="9" t="e">
        <f t="shared" si="276"/>
        <v>#N/A</v>
      </c>
    </row>
    <row r="2899" spans="1:19" x14ac:dyDescent="0.3">
      <c r="A2899" s="1">
        <v>45595</v>
      </c>
      <c r="B2899">
        <v>0</v>
      </c>
      <c r="C2899" t="s">
        <v>5</v>
      </c>
      <c r="D2899">
        <v>247</v>
      </c>
      <c r="E2899">
        <f>D2899-MajorAxis</f>
        <v>157</v>
      </c>
      <c r="F2899" s="2">
        <f t="shared" si="275"/>
        <v>0.84794520547945207</v>
      </c>
      <c r="G2899" s="3">
        <f t="shared" si="274"/>
        <v>0.33131858703405542</v>
      </c>
      <c r="H2899" s="11" t="e">
        <f t="shared" si="276"/>
        <v>#N/A</v>
      </c>
      <c r="I2899" s="11" t="e">
        <f t="shared" si="276"/>
        <v>#N/A</v>
      </c>
      <c r="J2899" s="11" t="e">
        <f t="shared" si="276"/>
        <v>#N/A</v>
      </c>
      <c r="K2899" s="5" t="e">
        <f t="shared" si="276"/>
        <v>#N/A</v>
      </c>
      <c r="L2899" s="5" t="e">
        <f t="shared" si="276"/>
        <v>#N/A</v>
      </c>
      <c r="M2899" s="5" t="e">
        <f t="shared" si="276"/>
        <v>#N/A</v>
      </c>
      <c r="N2899" s="8" t="e">
        <f t="shared" si="276"/>
        <v>#N/A</v>
      </c>
      <c r="O2899" s="8" t="e">
        <f t="shared" si="276"/>
        <v>#N/A</v>
      </c>
      <c r="P2899" s="8" t="e">
        <f t="shared" si="276"/>
        <v>#N/A</v>
      </c>
      <c r="Q2899" s="9">
        <f t="shared" si="276"/>
        <v>-0.78053767710556243</v>
      </c>
      <c r="R2899" s="9" t="e">
        <f t="shared" si="276"/>
        <v>#N/A</v>
      </c>
      <c r="S2899" s="9" t="e">
        <f t="shared" si="276"/>
        <v>#N/A</v>
      </c>
    </row>
    <row r="2900" spans="1:19" x14ac:dyDescent="0.3">
      <c r="A2900" s="1">
        <v>45595</v>
      </c>
      <c r="B2900">
        <v>10</v>
      </c>
      <c r="C2900" t="s">
        <v>4</v>
      </c>
      <c r="D2900">
        <v>129</v>
      </c>
      <c r="E2900">
        <f>D2900-MajorAxis</f>
        <v>39</v>
      </c>
      <c r="F2900" s="2">
        <f t="shared" si="275"/>
        <v>0.84794520547945207</v>
      </c>
      <c r="G2900" s="3">
        <f t="shared" si="274"/>
        <v>0.53362920830116356</v>
      </c>
      <c r="H2900" s="11" t="e">
        <f t="shared" si="276"/>
        <v>#N/A</v>
      </c>
      <c r="I2900" s="11" t="e">
        <f t="shared" si="276"/>
        <v>#N/A</v>
      </c>
      <c r="J2900" s="11" t="e">
        <f t="shared" si="276"/>
        <v>#N/A</v>
      </c>
      <c r="K2900" s="5" t="e">
        <f t="shared" si="276"/>
        <v>#N/A</v>
      </c>
      <c r="L2900" s="5" t="e">
        <f t="shared" si="276"/>
        <v>#N/A</v>
      </c>
      <c r="M2900" s="5" t="e">
        <f t="shared" si="276"/>
        <v>#N/A</v>
      </c>
      <c r="N2900" s="8" t="e">
        <f t="shared" si="276"/>
        <v>#N/A</v>
      </c>
      <c r="O2900" s="8" t="e">
        <f t="shared" si="276"/>
        <v>#N/A</v>
      </c>
      <c r="P2900" s="8" t="e">
        <f t="shared" si="276"/>
        <v>#N/A</v>
      </c>
      <c r="Q2900" s="9">
        <f t="shared" si="276"/>
        <v>0.65897719197515758</v>
      </c>
      <c r="R2900" s="9" t="e">
        <f t="shared" si="276"/>
        <v>#N/A</v>
      </c>
      <c r="S2900" s="9" t="e">
        <f t="shared" si="276"/>
        <v>#N/A</v>
      </c>
    </row>
    <row r="2901" spans="1:19" x14ac:dyDescent="0.3">
      <c r="A2901" s="1">
        <v>45595</v>
      </c>
      <c r="B2901">
        <v>10</v>
      </c>
      <c r="C2901" t="s">
        <v>5</v>
      </c>
      <c r="D2901">
        <v>231</v>
      </c>
      <c r="E2901">
        <f>D2901-MajorAxis</f>
        <v>141</v>
      </c>
      <c r="F2901" s="2">
        <f t="shared" si="275"/>
        <v>0.84794520547945207</v>
      </c>
      <c r="G2901" s="3">
        <f t="shared" si="274"/>
        <v>0.53362920830116345</v>
      </c>
      <c r="H2901" s="11" t="e">
        <f t="shared" si="276"/>
        <v>#N/A</v>
      </c>
      <c r="I2901" s="11" t="e">
        <f t="shared" si="276"/>
        <v>#N/A</v>
      </c>
      <c r="J2901" s="11" t="e">
        <f t="shared" si="276"/>
        <v>#N/A</v>
      </c>
      <c r="K2901" s="5" t="e">
        <f t="shared" si="276"/>
        <v>#N/A</v>
      </c>
      <c r="L2901" s="5" t="e">
        <f t="shared" si="276"/>
        <v>#N/A</v>
      </c>
      <c r="M2901" s="5" t="e">
        <f t="shared" si="276"/>
        <v>#N/A</v>
      </c>
      <c r="N2901" s="8" t="e">
        <f t="shared" si="276"/>
        <v>#N/A</v>
      </c>
      <c r="O2901" s="8" t="e">
        <f t="shared" si="276"/>
        <v>#N/A</v>
      </c>
      <c r="P2901" s="8" t="e">
        <f t="shared" si="276"/>
        <v>#N/A</v>
      </c>
      <c r="Q2901" s="9">
        <f t="shared" si="276"/>
        <v>-0.65897719197515758</v>
      </c>
      <c r="R2901" s="9" t="e">
        <f t="shared" si="276"/>
        <v>#N/A</v>
      </c>
      <c r="S2901" s="9" t="e">
        <f t="shared" si="276"/>
        <v>#N/A</v>
      </c>
    </row>
    <row r="2902" spans="1:19" x14ac:dyDescent="0.3">
      <c r="A2902" s="1">
        <v>45595</v>
      </c>
      <c r="B2902">
        <v>20</v>
      </c>
      <c r="C2902" t="s">
        <v>4</v>
      </c>
      <c r="D2902">
        <v>152</v>
      </c>
      <c r="E2902">
        <f>D2902-MajorAxis</f>
        <v>62</v>
      </c>
      <c r="F2902" s="2">
        <f t="shared" si="275"/>
        <v>0.84794520547945207</v>
      </c>
      <c r="G2902" s="3">
        <f t="shared" si="274"/>
        <v>0.74869117805435037</v>
      </c>
      <c r="H2902" s="11" t="e">
        <f t="shared" si="276"/>
        <v>#N/A</v>
      </c>
      <c r="I2902" s="11" t="e">
        <f t="shared" si="276"/>
        <v>#N/A</v>
      </c>
      <c r="J2902" s="11" t="e">
        <f t="shared" si="276"/>
        <v>#N/A</v>
      </c>
      <c r="K2902" s="5" t="e">
        <f t="shared" si="276"/>
        <v>#N/A</v>
      </c>
      <c r="L2902" s="5" t="e">
        <f t="shared" si="276"/>
        <v>#N/A</v>
      </c>
      <c r="M2902" s="5" t="e">
        <f t="shared" si="276"/>
        <v>#N/A</v>
      </c>
      <c r="N2902" s="8" t="e">
        <f t="shared" si="276"/>
        <v>#N/A</v>
      </c>
      <c r="O2902" s="8" t="e">
        <f t="shared" si="276"/>
        <v>#N/A</v>
      </c>
      <c r="P2902" s="8" t="e">
        <f t="shared" si="276"/>
        <v>#N/A</v>
      </c>
      <c r="Q2902" s="9">
        <f t="shared" si="276"/>
        <v>0.39808616077324172</v>
      </c>
      <c r="R2902" s="9" t="e">
        <f t="shared" si="276"/>
        <v>#N/A</v>
      </c>
      <c r="S2902" s="9" t="e">
        <f t="shared" si="276"/>
        <v>#N/A</v>
      </c>
    </row>
    <row r="2903" spans="1:19" x14ac:dyDescent="0.3">
      <c r="A2903" s="1">
        <v>45595</v>
      </c>
      <c r="B2903">
        <v>20</v>
      </c>
      <c r="C2903" t="s">
        <v>5</v>
      </c>
      <c r="D2903">
        <v>208</v>
      </c>
      <c r="E2903">
        <f>D2903-MajorAxis</f>
        <v>118</v>
      </c>
      <c r="F2903" s="2">
        <f t="shared" si="275"/>
        <v>0.84794520547945207</v>
      </c>
      <c r="G2903" s="3">
        <f t="shared" si="274"/>
        <v>0.74869117805435048</v>
      </c>
      <c r="H2903" s="11" t="e">
        <f t="shared" si="276"/>
        <v>#N/A</v>
      </c>
      <c r="I2903" s="11" t="e">
        <f t="shared" si="276"/>
        <v>#N/A</v>
      </c>
      <c r="J2903" s="11" t="e">
        <f t="shared" si="276"/>
        <v>#N/A</v>
      </c>
      <c r="K2903" s="5" t="e">
        <f t="shared" si="276"/>
        <v>#N/A</v>
      </c>
      <c r="L2903" s="5" t="e">
        <f t="shared" si="276"/>
        <v>#N/A</v>
      </c>
      <c r="M2903" s="5" t="e">
        <f t="shared" si="276"/>
        <v>#N/A</v>
      </c>
      <c r="N2903" s="8" t="e">
        <f t="shared" si="276"/>
        <v>#N/A</v>
      </c>
      <c r="O2903" s="8" t="e">
        <f t="shared" si="276"/>
        <v>#N/A</v>
      </c>
      <c r="P2903" s="8" t="e">
        <f t="shared" si="276"/>
        <v>#N/A</v>
      </c>
      <c r="Q2903" s="9">
        <f t="shared" si="276"/>
        <v>-0.39808616077324144</v>
      </c>
      <c r="R2903" s="9" t="e">
        <f t="shared" si="276"/>
        <v>#N/A</v>
      </c>
      <c r="S2903" s="9" t="e">
        <f t="shared" si="276"/>
        <v>#N/A</v>
      </c>
    </row>
    <row r="2904" spans="1:19" x14ac:dyDescent="0.3">
      <c r="A2904" s="1">
        <v>45596</v>
      </c>
      <c r="B2904">
        <v>0</v>
      </c>
      <c r="C2904" t="s">
        <v>4</v>
      </c>
      <c r="D2904">
        <v>113</v>
      </c>
      <c r="E2904">
        <f>D2904-MajorAxis</f>
        <v>23</v>
      </c>
      <c r="F2904" s="2">
        <f t="shared" si="275"/>
        <v>0.85068493150684932</v>
      </c>
      <c r="G2904" s="3">
        <f t="shared" si="274"/>
        <v>0.33238908327649175</v>
      </c>
      <c r="H2904" s="11" t="e">
        <f t="shared" si="276"/>
        <v>#N/A</v>
      </c>
      <c r="I2904" s="11" t="e">
        <f t="shared" si="276"/>
        <v>#N/A</v>
      </c>
      <c r="J2904" s="11" t="e">
        <f t="shared" si="276"/>
        <v>#N/A</v>
      </c>
      <c r="K2904" s="5" t="e">
        <f t="shared" si="276"/>
        <v>#N/A</v>
      </c>
      <c r="L2904" s="5" t="e">
        <f t="shared" si="276"/>
        <v>#N/A</v>
      </c>
      <c r="M2904" s="5" t="e">
        <f t="shared" si="276"/>
        <v>#N/A</v>
      </c>
      <c r="N2904" s="8" t="e">
        <f t="shared" si="276"/>
        <v>#N/A</v>
      </c>
      <c r="O2904" s="8" t="e">
        <f t="shared" si="276"/>
        <v>#N/A</v>
      </c>
      <c r="P2904" s="8" t="e">
        <f t="shared" si="276"/>
        <v>#N/A</v>
      </c>
      <c r="Q2904" s="9">
        <f t="shared" si="276"/>
        <v>0.78305960821091158</v>
      </c>
      <c r="R2904" s="9" t="e">
        <f t="shared" si="276"/>
        <v>#N/A</v>
      </c>
      <c r="S2904" s="9" t="e">
        <f t="shared" si="276"/>
        <v>#N/A</v>
      </c>
    </row>
    <row r="2905" spans="1:19" x14ac:dyDescent="0.3">
      <c r="A2905" s="1">
        <v>45596</v>
      </c>
      <c r="B2905">
        <v>0</v>
      </c>
      <c r="C2905" t="s">
        <v>5</v>
      </c>
      <c r="D2905">
        <v>247</v>
      </c>
      <c r="E2905">
        <f>D2905-MajorAxis</f>
        <v>157</v>
      </c>
      <c r="F2905" s="2">
        <f t="shared" si="275"/>
        <v>0.85068493150684932</v>
      </c>
      <c r="G2905" s="3">
        <f t="shared" si="274"/>
        <v>0.3323890832764918</v>
      </c>
      <c r="H2905" s="11" t="e">
        <f t="shared" si="276"/>
        <v>#N/A</v>
      </c>
      <c r="I2905" s="11" t="e">
        <f t="shared" si="276"/>
        <v>#N/A</v>
      </c>
      <c r="J2905" s="11" t="e">
        <f t="shared" si="276"/>
        <v>#N/A</v>
      </c>
      <c r="K2905" s="5" t="e">
        <f t="shared" si="276"/>
        <v>#N/A</v>
      </c>
      <c r="L2905" s="5" t="e">
        <f t="shared" si="276"/>
        <v>#N/A</v>
      </c>
      <c r="M2905" s="5" t="e">
        <f t="shared" si="276"/>
        <v>#N/A</v>
      </c>
      <c r="N2905" s="8" t="e">
        <f t="shared" si="276"/>
        <v>#N/A</v>
      </c>
      <c r="O2905" s="8" t="e">
        <f t="shared" si="276"/>
        <v>#N/A</v>
      </c>
      <c r="P2905" s="8" t="e">
        <f t="shared" si="276"/>
        <v>#N/A</v>
      </c>
      <c r="Q2905" s="9">
        <f t="shared" si="276"/>
        <v>-0.78305960821091158</v>
      </c>
      <c r="R2905" s="9" t="e">
        <f t="shared" si="276"/>
        <v>#N/A</v>
      </c>
      <c r="S2905" s="9" t="e">
        <f t="shared" si="276"/>
        <v>#N/A</v>
      </c>
    </row>
    <row r="2906" spans="1:19" x14ac:dyDescent="0.3">
      <c r="A2906" s="1">
        <v>45596</v>
      </c>
      <c r="B2906">
        <v>10</v>
      </c>
      <c r="C2906" t="s">
        <v>4</v>
      </c>
      <c r="D2906">
        <v>129</v>
      </c>
      <c r="E2906">
        <f>D2906-MajorAxis</f>
        <v>39</v>
      </c>
      <c r="F2906" s="2">
        <f t="shared" si="275"/>
        <v>0.85068493150684932</v>
      </c>
      <c r="G2906" s="3">
        <f t="shared" si="274"/>
        <v>0.5353533737560946</v>
      </c>
      <c r="H2906" s="11" t="e">
        <f t="shared" si="276"/>
        <v>#N/A</v>
      </c>
      <c r="I2906" s="11" t="e">
        <f t="shared" si="276"/>
        <v>#N/A</v>
      </c>
      <c r="J2906" s="11" t="e">
        <f t="shared" si="276"/>
        <v>#N/A</v>
      </c>
      <c r="K2906" s="5" t="e">
        <f t="shared" si="276"/>
        <v>#N/A</v>
      </c>
      <c r="L2906" s="5" t="e">
        <f t="shared" si="276"/>
        <v>#N/A</v>
      </c>
      <c r="M2906" s="5" t="e">
        <f t="shared" si="276"/>
        <v>#N/A</v>
      </c>
      <c r="N2906" s="8" t="e">
        <f t="shared" si="276"/>
        <v>#N/A</v>
      </c>
      <c r="O2906" s="8" t="e">
        <f t="shared" si="276"/>
        <v>#N/A</v>
      </c>
      <c r="P2906" s="8" t="e">
        <f t="shared" si="276"/>
        <v>#N/A</v>
      </c>
      <c r="Q2906" s="9">
        <f t="shared" si="276"/>
        <v>0.66110635899284786</v>
      </c>
      <c r="R2906" s="9" t="e">
        <f t="shared" si="276"/>
        <v>#N/A</v>
      </c>
      <c r="S2906" s="9" t="e">
        <f t="shared" si="276"/>
        <v>#N/A</v>
      </c>
    </row>
    <row r="2907" spans="1:19" x14ac:dyDescent="0.3">
      <c r="A2907" s="1">
        <v>45596</v>
      </c>
      <c r="B2907">
        <v>10</v>
      </c>
      <c r="C2907" t="s">
        <v>5</v>
      </c>
      <c r="D2907">
        <v>231</v>
      </c>
      <c r="E2907">
        <f>D2907-MajorAxis</f>
        <v>141</v>
      </c>
      <c r="F2907" s="2">
        <f t="shared" si="275"/>
        <v>0.85068493150684932</v>
      </c>
      <c r="G2907" s="3">
        <f t="shared" si="274"/>
        <v>0.5353533737560946</v>
      </c>
      <c r="H2907" s="11" t="e">
        <f t="shared" si="276"/>
        <v>#N/A</v>
      </c>
      <c r="I2907" s="11" t="e">
        <f t="shared" si="276"/>
        <v>#N/A</v>
      </c>
      <c r="J2907" s="11" t="e">
        <f t="shared" si="276"/>
        <v>#N/A</v>
      </c>
      <c r="K2907" s="5" t="e">
        <f t="shared" si="276"/>
        <v>#N/A</v>
      </c>
      <c r="L2907" s="5" t="e">
        <f t="shared" si="276"/>
        <v>#N/A</v>
      </c>
      <c r="M2907" s="5" t="e">
        <f t="shared" si="276"/>
        <v>#N/A</v>
      </c>
      <c r="N2907" s="8" t="e">
        <f t="shared" si="276"/>
        <v>#N/A</v>
      </c>
      <c r="O2907" s="8" t="e">
        <f t="shared" si="276"/>
        <v>#N/A</v>
      </c>
      <c r="P2907" s="8" t="e">
        <f t="shared" si="276"/>
        <v>#N/A</v>
      </c>
      <c r="Q2907" s="9">
        <f t="shared" si="276"/>
        <v>-0.66110635899284786</v>
      </c>
      <c r="R2907" s="9" t="e">
        <f t="shared" si="276"/>
        <v>#N/A</v>
      </c>
      <c r="S2907" s="9" t="e">
        <f t="shared" si="276"/>
        <v>#N/A</v>
      </c>
    </row>
    <row r="2908" spans="1:19" x14ac:dyDescent="0.3">
      <c r="A2908" s="1">
        <v>45596</v>
      </c>
      <c r="B2908">
        <v>20</v>
      </c>
      <c r="C2908" t="s">
        <v>4</v>
      </c>
      <c r="D2908">
        <v>153</v>
      </c>
      <c r="E2908">
        <f>D2908-MajorAxis</f>
        <v>63</v>
      </c>
      <c r="F2908" s="2">
        <f t="shared" si="275"/>
        <v>0.85068493150684932</v>
      </c>
      <c r="G2908" s="3">
        <f t="shared" si="274"/>
        <v>0.7579658240013375</v>
      </c>
      <c r="H2908" s="11" t="e">
        <f t="shared" si="276"/>
        <v>#N/A</v>
      </c>
      <c r="I2908" s="11" t="e">
        <f t="shared" si="276"/>
        <v>#N/A</v>
      </c>
      <c r="J2908" s="11" t="e">
        <f t="shared" si="276"/>
        <v>#N/A</v>
      </c>
      <c r="K2908" s="5" t="e">
        <f t="shared" si="276"/>
        <v>#N/A</v>
      </c>
      <c r="L2908" s="5" t="e">
        <f t="shared" si="276"/>
        <v>#N/A</v>
      </c>
      <c r="M2908" s="5" t="e">
        <f t="shared" si="276"/>
        <v>#N/A</v>
      </c>
      <c r="N2908" s="8" t="e">
        <f t="shared" si="276"/>
        <v>#N/A</v>
      </c>
      <c r="O2908" s="8" t="e">
        <f t="shared" si="276"/>
        <v>#N/A</v>
      </c>
      <c r="P2908" s="8" t="e">
        <f t="shared" si="276"/>
        <v>#N/A</v>
      </c>
      <c r="Q2908" s="9">
        <f t="shared" si="276"/>
        <v>0.38620287717569668</v>
      </c>
      <c r="R2908" s="9" t="e">
        <f t="shared" si="276"/>
        <v>#N/A</v>
      </c>
      <c r="S2908" s="9" t="e">
        <f t="shared" si="276"/>
        <v>#N/A</v>
      </c>
    </row>
    <row r="2909" spans="1:19" x14ac:dyDescent="0.3">
      <c r="A2909" s="1">
        <v>45596</v>
      </c>
      <c r="B2909">
        <v>20</v>
      </c>
      <c r="C2909" t="s">
        <v>5</v>
      </c>
      <c r="D2909">
        <v>206</v>
      </c>
      <c r="E2909">
        <f>D2909-MajorAxis</f>
        <v>116</v>
      </c>
      <c r="F2909" s="2">
        <f t="shared" si="275"/>
        <v>0.85068493150684932</v>
      </c>
      <c r="G2909" s="3">
        <f t="shared" si="274"/>
        <v>0.76459055171477075</v>
      </c>
      <c r="H2909" s="11" t="e">
        <f t="shared" si="276"/>
        <v>#N/A</v>
      </c>
      <c r="I2909" s="11" t="e">
        <f t="shared" si="276"/>
        <v>#N/A</v>
      </c>
      <c r="J2909" s="11" t="e">
        <f t="shared" si="276"/>
        <v>#N/A</v>
      </c>
      <c r="K2909" s="5" t="e">
        <f t="shared" si="276"/>
        <v>#N/A</v>
      </c>
      <c r="L2909" s="5" t="e">
        <f t="shared" si="276"/>
        <v>#N/A</v>
      </c>
      <c r="M2909" s="5" t="e">
        <f t="shared" si="276"/>
        <v>#N/A</v>
      </c>
      <c r="N2909" s="8" t="e">
        <f t="shared" si="276"/>
        <v>#N/A</v>
      </c>
      <c r="O2909" s="8" t="e">
        <f t="shared" si="276"/>
        <v>#N/A</v>
      </c>
      <c r="P2909" s="8" t="e">
        <f t="shared" si="276"/>
        <v>#N/A</v>
      </c>
      <c r="Q2909" s="9">
        <f t="shared" si="276"/>
        <v>-0.37291572898084541</v>
      </c>
      <c r="R2909" s="9" t="e">
        <f t="shared" si="276"/>
        <v>#N/A</v>
      </c>
      <c r="S2909" s="9" t="e">
        <f t="shared" si="276"/>
        <v>#N/A</v>
      </c>
    </row>
    <row r="2910" spans="1:19" x14ac:dyDescent="0.3">
      <c r="A2910" s="1">
        <v>45597</v>
      </c>
      <c r="B2910">
        <v>0</v>
      </c>
      <c r="C2910" t="s">
        <v>4</v>
      </c>
      <c r="D2910">
        <v>113</v>
      </c>
      <c r="E2910">
        <f>D2910-MajorAxis</f>
        <v>23</v>
      </c>
      <c r="F2910" s="2">
        <f t="shared" si="275"/>
        <v>0.85342465753424657</v>
      </c>
      <c r="G2910" s="3">
        <f t="shared" si="274"/>
        <v>0.33345957951892813</v>
      </c>
      <c r="H2910" s="11" t="e">
        <f t="shared" si="276"/>
        <v>#N/A</v>
      </c>
      <c r="I2910" s="11" t="e">
        <f t="shared" si="276"/>
        <v>#N/A</v>
      </c>
      <c r="J2910" s="11" t="e">
        <f t="shared" si="276"/>
        <v>#N/A</v>
      </c>
      <c r="K2910" s="5" t="e">
        <f t="shared" si="276"/>
        <v>#N/A</v>
      </c>
      <c r="L2910" s="5" t="e">
        <f t="shared" si="276"/>
        <v>#N/A</v>
      </c>
      <c r="M2910" s="5" t="e">
        <f t="shared" si="276"/>
        <v>#N/A</v>
      </c>
      <c r="N2910" s="8" t="e">
        <f t="shared" si="276"/>
        <v>#N/A</v>
      </c>
      <c r="O2910" s="8" t="e">
        <f t="shared" si="276"/>
        <v>#N/A</v>
      </c>
      <c r="P2910" s="8" t="e">
        <f t="shared" si="276"/>
        <v>#N/A</v>
      </c>
      <c r="Q2910" s="9" t="e">
        <f t="shared" si="276"/>
        <v>#N/A</v>
      </c>
      <c r="R2910" s="9">
        <f t="shared" si="276"/>
        <v>0.78558153931626074</v>
      </c>
      <c r="S2910" s="9" t="e">
        <f t="shared" si="276"/>
        <v>#N/A</v>
      </c>
    </row>
    <row r="2911" spans="1:19" x14ac:dyDescent="0.3">
      <c r="A2911" s="1">
        <v>45597</v>
      </c>
      <c r="B2911">
        <v>0</v>
      </c>
      <c r="C2911" t="s">
        <v>5</v>
      </c>
      <c r="D2911">
        <v>246</v>
      </c>
      <c r="E2911">
        <f>D2911-MajorAxis</f>
        <v>156</v>
      </c>
      <c r="F2911" s="2">
        <f t="shared" si="275"/>
        <v>0.85342465753424657</v>
      </c>
      <c r="G2911" s="3">
        <f t="shared" si="274"/>
        <v>0.34711908032359373</v>
      </c>
      <c r="H2911" s="11" t="e">
        <f t="shared" si="276"/>
        <v>#N/A</v>
      </c>
      <c r="I2911" s="11" t="e">
        <f t="shared" si="276"/>
        <v>#N/A</v>
      </c>
      <c r="J2911" s="11" t="e">
        <f t="shared" si="276"/>
        <v>#N/A</v>
      </c>
      <c r="K2911" s="5" t="e">
        <f t="shared" si="276"/>
        <v>#N/A</v>
      </c>
      <c r="L2911" s="5" t="e">
        <f t="shared" si="276"/>
        <v>#N/A</v>
      </c>
      <c r="M2911" s="5" t="e">
        <f t="shared" si="276"/>
        <v>#N/A</v>
      </c>
      <c r="N2911" s="8" t="e">
        <f t="shared" si="276"/>
        <v>#N/A</v>
      </c>
      <c r="O2911" s="8" t="e">
        <f t="shared" si="276"/>
        <v>#N/A</v>
      </c>
      <c r="P2911" s="8" t="e">
        <f t="shared" si="276"/>
        <v>#N/A</v>
      </c>
      <c r="Q2911" s="9" t="e">
        <f t="shared" si="276"/>
        <v>#N/A</v>
      </c>
      <c r="R2911" s="9">
        <f t="shared" si="276"/>
        <v>-0.77964221933060329</v>
      </c>
      <c r="S2911" s="9" t="e">
        <f t="shared" si="276"/>
        <v>#N/A</v>
      </c>
    </row>
    <row r="2912" spans="1:19" x14ac:dyDescent="0.3">
      <c r="A2912" s="1">
        <v>45597</v>
      </c>
      <c r="B2912">
        <v>10</v>
      </c>
      <c r="C2912" t="s">
        <v>4</v>
      </c>
      <c r="D2912">
        <v>130</v>
      </c>
      <c r="E2912">
        <f>D2912-MajorAxis</f>
        <v>40</v>
      </c>
      <c r="F2912" s="2">
        <f t="shared" si="275"/>
        <v>0.85342465753424657</v>
      </c>
      <c r="G2912" s="3">
        <f t="shared" si="274"/>
        <v>0.54857079566399169</v>
      </c>
      <c r="H2912" s="11" t="e">
        <f t="shared" si="276"/>
        <v>#N/A</v>
      </c>
      <c r="I2912" s="11" t="e">
        <f t="shared" si="276"/>
        <v>#N/A</v>
      </c>
      <c r="J2912" s="11" t="e">
        <f t="shared" si="276"/>
        <v>#N/A</v>
      </c>
      <c r="K2912" s="5" t="e">
        <f t="shared" si="276"/>
        <v>#N/A</v>
      </c>
      <c r="L2912" s="5" t="e">
        <f t="shared" si="276"/>
        <v>#N/A</v>
      </c>
      <c r="M2912" s="5" t="e">
        <f t="shared" si="276"/>
        <v>#N/A</v>
      </c>
      <c r="N2912" s="8" t="e">
        <f t="shared" si="276"/>
        <v>#N/A</v>
      </c>
      <c r="O2912" s="8" t="e">
        <f t="shared" si="276"/>
        <v>#N/A</v>
      </c>
      <c r="P2912" s="8" t="e">
        <f t="shared" si="276"/>
        <v>#N/A</v>
      </c>
      <c r="Q2912" s="9" t="e">
        <f t="shared" si="276"/>
        <v>#N/A</v>
      </c>
      <c r="R2912" s="9">
        <f t="shared" si="276"/>
        <v>0.65376121652482644</v>
      </c>
      <c r="S2912" s="9" t="e">
        <f t="shared" si="276"/>
        <v>#N/A</v>
      </c>
    </row>
    <row r="2913" spans="1:19" x14ac:dyDescent="0.3">
      <c r="A2913" s="1">
        <v>45597</v>
      </c>
      <c r="B2913">
        <v>10</v>
      </c>
      <c r="C2913" t="s">
        <v>5</v>
      </c>
      <c r="D2913">
        <v>230</v>
      </c>
      <c r="E2913">
        <f>D2913-MajorAxis</f>
        <v>140</v>
      </c>
      <c r="F2913" s="2">
        <f t="shared" si="275"/>
        <v>0.85342465753424657</v>
      </c>
      <c r="G2913" s="3">
        <f t="shared" si="274"/>
        <v>0.54857079566399192</v>
      </c>
      <c r="H2913" s="11" t="e">
        <f t="shared" si="276"/>
        <v>#N/A</v>
      </c>
      <c r="I2913" s="11" t="e">
        <f t="shared" si="276"/>
        <v>#N/A</v>
      </c>
      <c r="J2913" s="11" t="e">
        <f t="shared" si="276"/>
        <v>#N/A</v>
      </c>
      <c r="K2913" s="5" t="e">
        <f t="shared" si="276"/>
        <v>#N/A</v>
      </c>
      <c r="L2913" s="5" t="e">
        <f t="shared" si="276"/>
        <v>#N/A</v>
      </c>
      <c r="M2913" s="5" t="e">
        <f t="shared" si="276"/>
        <v>#N/A</v>
      </c>
      <c r="N2913" s="8" t="e">
        <f t="shared" si="276"/>
        <v>#N/A</v>
      </c>
      <c r="O2913" s="8" t="e">
        <f t="shared" si="276"/>
        <v>#N/A</v>
      </c>
      <c r="P2913" s="8" t="e">
        <f t="shared" si="276"/>
        <v>#N/A</v>
      </c>
      <c r="Q2913" s="9" t="e">
        <f t="shared" si="276"/>
        <v>#N/A</v>
      </c>
      <c r="R2913" s="9">
        <f t="shared" si="276"/>
        <v>-0.65376121652482633</v>
      </c>
      <c r="S2913" s="9" t="e">
        <f t="shared" si="276"/>
        <v>#N/A</v>
      </c>
    </row>
    <row r="2914" spans="1:19" x14ac:dyDescent="0.3">
      <c r="A2914" s="1">
        <v>45597</v>
      </c>
      <c r="B2914">
        <v>20</v>
      </c>
      <c r="C2914" t="s">
        <v>4</v>
      </c>
      <c r="D2914">
        <v>155</v>
      </c>
      <c r="E2914">
        <f>D2914-MajorAxis</f>
        <v>65</v>
      </c>
      <c r="F2914" s="2">
        <f t="shared" si="275"/>
        <v>0.85342465753424657</v>
      </c>
      <c r="G2914" s="3">
        <f t="shared" si="274"/>
        <v>0.77346541277237379</v>
      </c>
      <c r="H2914" s="11" t="e">
        <f t="shared" ref="H2914:S2929" si="277">IF(MONTH($A2914)=LEN(H$1),$F2914*COS($E2914/180*PI()),NA())</f>
        <v>#N/A</v>
      </c>
      <c r="I2914" s="11" t="e">
        <f t="shared" si="277"/>
        <v>#N/A</v>
      </c>
      <c r="J2914" s="11" t="e">
        <f t="shared" si="277"/>
        <v>#N/A</v>
      </c>
      <c r="K2914" s="5" t="e">
        <f t="shared" si="277"/>
        <v>#N/A</v>
      </c>
      <c r="L2914" s="5" t="e">
        <f t="shared" si="277"/>
        <v>#N/A</v>
      </c>
      <c r="M2914" s="5" t="e">
        <f t="shared" si="277"/>
        <v>#N/A</v>
      </c>
      <c r="N2914" s="8" t="e">
        <f t="shared" si="277"/>
        <v>#N/A</v>
      </c>
      <c r="O2914" s="8" t="e">
        <f t="shared" si="277"/>
        <v>#N/A</v>
      </c>
      <c r="P2914" s="8" t="e">
        <f t="shared" si="277"/>
        <v>#N/A</v>
      </c>
      <c r="Q2914" s="9" t="e">
        <f t="shared" si="277"/>
        <v>#N/A</v>
      </c>
      <c r="R2914" s="9">
        <f t="shared" si="277"/>
        <v>0.36067284529377502</v>
      </c>
      <c r="S2914" s="9" t="e">
        <f t="shared" si="277"/>
        <v>#N/A</v>
      </c>
    </row>
    <row r="2915" spans="1:19" x14ac:dyDescent="0.3">
      <c r="A2915" s="1">
        <v>45597</v>
      </c>
      <c r="B2915">
        <v>20</v>
      </c>
      <c r="C2915" t="s">
        <v>5</v>
      </c>
      <c r="D2915">
        <v>205</v>
      </c>
      <c r="E2915">
        <f>D2915-MajorAxis</f>
        <v>115</v>
      </c>
      <c r="F2915" s="2">
        <f t="shared" si="275"/>
        <v>0.85342465753424657</v>
      </c>
      <c r="G2915" s="3">
        <f t="shared" si="274"/>
        <v>0.77346541277237391</v>
      </c>
      <c r="H2915" s="11" t="e">
        <f t="shared" si="277"/>
        <v>#N/A</v>
      </c>
      <c r="I2915" s="11" t="e">
        <f t="shared" si="277"/>
        <v>#N/A</v>
      </c>
      <c r="J2915" s="11" t="e">
        <f t="shared" si="277"/>
        <v>#N/A</v>
      </c>
      <c r="K2915" s="5" t="e">
        <f t="shared" si="277"/>
        <v>#N/A</v>
      </c>
      <c r="L2915" s="5" t="e">
        <f t="shared" si="277"/>
        <v>#N/A</v>
      </c>
      <c r="M2915" s="5" t="e">
        <f t="shared" si="277"/>
        <v>#N/A</v>
      </c>
      <c r="N2915" s="8" t="e">
        <f t="shared" si="277"/>
        <v>#N/A</v>
      </c>
      <c r="O2915" s="8" t="e">
        <f t="shared" si="277"/>
        <v>#N/A</v>
      </c>
      <c r="P2915" s="8" t="e">
        <f t="shared" si="277"/>
        <v>#N/A</v>
      </c>
      <c r="Q2915" s="9" t="e">
        <f t="shared" si="277"/>
        <v>#N/A</v>
      </c>
      <c r="R2915" s="9">
        <f t="shared" si="277"/>
        <v>-0.36067284529377491</v>
      </c>
      <c r="S2915" s="9" t="e">
        <f t="shared" si="277"/>
        <v>#N/A</v>
      </c>
    </row>
    <row r="2916" spans="1:19" x14ac:dyDescent="0.3">
      <c r="A2916" s="1">
        <v>45598</v>
      </c>
      <c r="B2916">
        <v>0</v>
      </c>
      <c r="C2916" t="s">
        <v>4</v>
      </c>
      <c r="D2916">
        <v>114</v>
      </c>
      <c r="E2916">
        <f>D2916-MajorAxis</f>
        <v>24</v>
      </c>
      <c r="F2916" s="2">
        <f t="shared" si="275"/>
        <v>0.85616438356164382</v>
      </c>
      <c r="G2916" s="3">
        <f t="shared" si="274"/>
        <v>0.34823342729092477</v>
      </c>
      <c r="H2916" s="11" t="e">
        <f t="shared" si="277"/>
        <v>#N/A</v>
      </c>
      <c r="I2916" s="11" t="e">
        <f t="shared" si="277"/>
        <v>#N/A</v>
      </c>
      <c r="J2916" s="11" t="e">
        <f t="shared" si="277"/>
        <v>#N/A</v>
      </c>
      <c r="K2916" s="5" t="e">
        <f t="shared" si="277"/>
        <v>#N/A</v>
      </c>
      <c r="L2916" s="5" t="e">
        <f t="shared" si="277"/>
        <v>#N/A</v>
      </c>
      <c r="M2916" s="5" t="e">
        <f t="shared" si="277"/>
        <v>#N/A</v>
      </c>
      <c r="N2916" s="8" t="e">
        <f t="shared" si="277"/>
        <v>#N/A</v>
      </c>
      <c r="O2916" s="8" t="e">
        <f t="shared" si="277"/>
        <v>#N/A</v>
      </c>
      <c r="P2916" s="8" t="e">
        <f t="shared" si="277"/>
        <v>#N/A</v>
      </c>
      <c r="Q2916" s="9" t="e">
        <f t="shared" si="277"/>
        <v>#N/A</v>
      </c>
      <c r="R2916" s="9">
        <f t="shared" si="277"/>
        <v>0.78214508359811719</v>
      </c>
      <c r="S2916" s="9" t="e">
        <f t="shared" si="277"/>
        <v>#N/A</v>
      </c>
    </row>
    <row r="2917" spans="1:19" x14ac:dyDescent="0.3">
      <c r="A2917" s="1">
        <v>45598</v>
      </c>
      <c r="B2917">
        <v>0</v>
      </c>
      <c r="C2917" t="s">
        <v>5</v>
      </c>
      <c r="D2917">
        <v>246</v>
      </c>
      <c r="E2917">
        <f>D2917-MajorAxis</f>
        <v>156</v>
      </c>
      <c r="F2917" s="2">
        <f t="shared" si="275"/>
        <v>0.85616438356164382</v>
      </c>
      <c r="G2917" s="3">
        <f t="shared" si="274"/>
        <v>0.34823342729092466</v>
      </c>
      <c r="H2917" s="11" t="e">
        <f t="shared" si="277"/>
        <v>#N/A</v>
      </c>
      <c r="I2917" s="11" t="e">
        <f t="shared" si="277"/>
        <v>#N/A</v>
      </c>
      <c r="J2917" s="11" t="e">
        <f t="shared" si="277"/>
        <v>#N/A</v>
      </c>
      <c r="K2917" s="5" t="e">
        <f t="shared" si="277"/>
        <v>#N/A</v>
      </c>
      <c r="L2917" s="5" t="e">
        <f t="shared" si="277"/>
        <v>#N/A</v>
      </c>
      <c r="M2917" s="5" t="e">
        <f t="shared" si="277"/>
        <v>#N/A</v>
      </c>
      <c r="N2917" s="8" t="e">
        <f t="shared" si="277"/>
        <v>#N/A</v>
      </c>
      <c r="O2917" s="8" t="e">
        <f t="shared" si="277"/>
        <v>#N/A</v>
      </c>
      <c r="P2917" s="8" t="e">
        <f t="shared" si="277"/>
        <v>#N/A</v>
      </c>
      <c r="Q2917" s="9" t="e">
        <f t="shared" si="277"/>
        <v>#N/A</v>
      </c>
      <c r="R2917" s="9">
        <f t="shared" si="277"/>
        <v>-0.7821450835981173</v>
      </c>
      <c r="S2917" s="9" t="e">
        <f t="shared" si="277"/>
        <v>#N/A</v>
      </c>
    </row>
    <row r="2918" spans="1:19" x14ac:dyDescent="0.3">
      <c r="A2918" s="1">
        <v>45598</v>
      </c>
      <c r="B2918">
        <v>10</v>
      </c>
      <c r="C2918" t="s">
        <v>4</v>
      </c>
      <c r="D2918">
        <v>131</v>
      </c>
      <c r="E2918">
        <f>D2918-MajorAxis</f>
        <v>41</v>
      </c>
      <c r="F2918" s="2">
        <f t="shared" si="275"/>
        <v>0.85616438356164382</v>
      </c>
      <c r="G2918" s="3">
        <f t="shared" si="274"/>
        <v>0.56169437413570822</v>
      </c>
      <c r="H2918" s="11" t="e">
        <f t="shared" si="277"/>
        <v>#N/A</v>
      </c>
      <c r="I2918" s="11" t="e">
        <f t="shared" si="277"/>
        <v>#N/A</v>
      </c>
      <c r="J2918" s="11" t="e">
        <f t="shared" si="277"/>
        <v>#N/A</v>
      </c>
      <c r="K2918" s="5" t="e">
        <f t="shared" si="277"/>
        <v>#N/A</v>
      </c>
      <c r="L2918" s="5" t="e">
        <f t="shared" si="277"/>
        <v>#N/A</v>
      </c>
      <c r="M2918" s="5" t="e">
        <f t="shared" si="277"/>
        <v>#N/A</v>
      </c>
      <c r="N2918" s="8" t="e">
        <f t="shared" si="277"/>
        <v>#N/A</v>
      </c>
      <c r="O2918" s="8" t="e">
        <f t="shared" si="277"/>
        <v>#N/A</v>
      </c>
      <c r="P2918" s="8" t="e">
        <f t="shared" si="277"/>
        <v>#N/A</v>
      </c>
      <c r="Q2918" s="9" t="e">
        <f t="shared" si="277"/>
        <v>#N/A</v>
      </c>
      <c r="R2918" s="9">
        <f t="shared" si="277"/>
        <v>0.64615546251949663</v>
      </c>
      <c r="S2918" s="9" t="e">
        <f t="shared" si="277"/>
        <v>#N/A</v>
      </c>
    </row>
    <row r="2919" spans="1:19" x14ac:dyDescent="0.3">
      <c r="A2919" s="1">
        <v>45598</v>
      </c>
      <c r="B2919">
        <v>10</v>
      </c>
      <c r="C2919" t="s">
        <v>5</v>
      </c>
      <c r="D2919">
        <v>229</v>
      </c>
      <c r="E2919">
        <f>D2919-MajorAxis</f>
        <v>139</v>
      </c>
      <c r="F2919" s="2">
        <f t="shared" si="275"/>
        <v>0.85616438356164382</v>
      </c>
      <c r="G2919" s="3">
        <f t="shared" si="274"/>
        <v>0.56169437413570822</v>
      </c>
      <c r="H2919" s="11" t="e">
        <f t="shared" si="277"/>
        <v>#N/A</v>
      </c>
      <c r="I2919" s="11" t="e">
        <f t="shared" si="277"/>
        <v>#N/A</v>
      </c>
      <c r="J2919" s="11" t="e">
        <f t="shared" si="277"/>
        <v>#N/A</v>
      </c>
      <c r="K2919" s="5" t="e">
        <f t="shared" si="277"/>
        <v>#N/A</v>
      </c>
      <c r="L2919" s="5" t="e">
        <f t="shared" si="277"/>
        <v>#N/A</v>
      </c>
      <c r="M2919" s="5" t="e">
        <f t="shared" si="277"/>
        <v>#N/A</v>
      </c>
      <c r="N2919" s="8" t="e">
        <f t="shared" si="277"/>
        <v>#N/A</v>
      </c>
      <c r="O2919" s="8" t="e">
        <f t="shared" si="277"/>
        <v>#N/A</v>
      </c>
      <c r="P2919" s="8" t="e">
        <f t="shared" si="277"/>
        <v>#N/A</v>
      </c>
      <c r="Q2919" s="9" t="e">
        <f t="shared" si="277"/>
        <v>#N/A</v>
      </c>
      <c r="R2919" s="9">
        <f t="shared" si="277"/>
        <v>-0.64615546251949663</v>
      </c>
      <c r="S2919" s="9" t="e">
        <f t="shared" si="277"/>
        <v>#N/A</v>
      </c>
    </row>
    <row r="2920" spans="1:19" x14ac:dyDescent="0.3">
      <c r="A2920" s="1">
        <v>45598</v>
      </c>
      <c r="B2920">
        <v>20</v>
      </c>
      <c r="C2920" t="s">
        <v>4</v>
      </c>
      <c r="D2920">
        <v>156</v>
      </c>
      <c r="E2920">
        <f>D2920-MajorAxis</f>
        <v>66</v>
      </c>
      <c r="F2920" s="2">
        <f t="shared" si="275"/>
        <v>0.85616438356164382</v>
      </c>
      <c r="G2920" s="3">
        <f t="shared" si="274"/>
        <v>0.78214508359811719</v>
      </c>
      <c r="H2920" s="11" t="e">
        <f t="shared" si="277"/>
        <v>#N/A</v>
      </c>
      <c r="I2920" s="11" t="e">
        <f t="shared" si="277"/>
        <v>#N/A</v>
      </c>
      <c r="J2920" s="11" t="e">
        <f t="shared" si="277"/>
        <v>#N/A</v>
      </c>
      <c r="K2920" s="5" t="e">
        <f t="shared" si="277"/>
        <v>#N/A</v>
      </c>
      <c r="L2920" s="5" t="e">
        <f t="shared" si="277"/>
        <v>#N/A</v>
      </c>
      <c r="M2920" s="5" t="e">
        <f t="shared" si="277"/>
        <v>#N/A</v>
      </c>
      <c r="N2920" s="8" t="e">
        <f t="shared" si="277"/>
        <v>#N/A</v>
      </c>
      <c r="O2920" s="8" t="e">
        <f t="shared" si="277"/>
        <v>#N/A</v>
      </c>
      <c r="P2920" s="8" t="e">
        <f t="shared" si="277"/>
        <v>#N/A</v>
      </c>
      <c r="Q2920" s="9" t="e">
        <f t="shared" si="277"/>
        <v>#N/A</v>
      </c>
      <c r="R2920" s="9">
        <f t="shared" si="277"/>
        <v>0.34823342729092499</v>
      </c>
      <c r="S2920" s="9" t="e">
        <f t="shared" si="277"/>
        <v>#N/A</v>
      </c>
    </row>
    <row r="2921" spans="1:19" x14ac:dyDescent="0.3">
      <c r="A2921" s="1">
        <v>45598</v>
      </c>
      <c r="B2921">
        <v>20</v>
      </c>
      <c r="C2921" t="s">
        <v>5</v>
      </c>
      <c r="D2921">
        <v>204</v>
      </c>
      <c r="E2921">
        <f>D2921-MajorAxis</f>
        <v>114</v>
      </c>
      <c r="F2921" s="2">
        <f t="shared" si="275"/>
        <v>0.85616438356164382</v>
      </c>
      <c r="G2921" s="3">
        <f t="shared" si="274"/>
        <v>0.7821450835981173</v>
      </c>
      <c r="H2921" s="11" t="e">
        <f t="shared" si="277"/>
        <v>#N/A</v>
      </c>
      <c r="I2921" s="11" t="e">
        <f t="shared" si="277"/>
        <v>#N/A</v>
      </c>
      <c r="J2921" s="11" t="e">
        <f t="shared" si="277"/>
        <v>#N/A</v>
      </c>
      <c r="K2921" s="5" t="e">
        <f t="shared" si="277"/>
        <v>#N/A</v>
      </c>
      <c r="L2921" s="5" t="e">
        <f t="shared" si="277"/>
        <v>#N/A</v>
      </c>
      <c r="M2921" s="5" t="e">
        <f t="shared" si="277"/>
        <v>#N/A</v>
      </c>
      <c r="N2921" s="8" t="e">
        <f t="shared" si="277"/>
        <v>#N/A</v>
      </c>
      <c r="O2921" s="8" t="e">
        <f t="shared" si="277"/>
        <v>#N/A</v>
      </c>
      <c r="P2921" s="8" t="e">
        <f t="shared" si="277"/>
        <v>#N/A</v>
      </c>
      <c r="Q2921" s="9" t="e">
        <f t="shared" si="277"/>
        <v>#N/A</v>
      </c>
      <c r="R2921" s="9">
        <f t="shared" si="277"/>
        <v>-0.34823342729092466</v>
      </c>
      <c r="S2921" s="9" t="e">
        <f t="shared" si="277"/>
        <v>#N/A</v>
      </c>
    </row>
    <row r="2922" spans="1:19" x14ac:dyDescent="0.3">
      <c r="A2922" s="1">
        <v>45599</v>
      </c>
      <c r="B2922">
        <v>0</v>
      </c>
      <c r="C2922" t="s">
        <v>4</v>
      </c>
      <c r="D2922">
        <v>115</v>
      </c>
      <c r="E2922">
        <f>D2922-MajorAxis</f>
        <v>25</v>
      </c>
      <c r="F2922" s="2">
        <f t="shared" si="275"/>
        <v>0.85890410958904106</v>
      </c>
      <c r="G2922" s="3">
        <f t="shared" si="274"/>
        <v>0.36298856179646377</v>
      </c>
      <c r="H2922" s="11" t="e">
        <f t="shared" si="277"/>
        <v>#N/A</v>
      </c>
      <c r="I2922" s="11" t="e">
        <f t="shared" si="277"/>
        <v>#N/A</v>
      </c>
      <c r="J2922" s="11" t="e">
        <f t="shared" si="277"/>
        <v>#N/A</v>
      </c>
      <c r="K2922" s="5" t="e">
        <f t="shared" si="277"/>
        <v>#N/A</v>
      </c>
      <c r="L2922" s="5" t="e">
        <f t="shared" si="277"/>
        <v>#N/A</v>
      </c>
      <c r="M2922" s="5" t="e">
        <f t="shared" si="277"/>
        <v>#N/A</v>
      </c>
      <c r="N2922" s="8" t="e">
        <f t="shared" si="277"/>
        <v>#N/A</v>
      </c>
      <c r="O2922" s="8" t="e">
        <f t="shared" si="277"/>
        <v>#N/A</v>
      </c>
      <c r="P2922" s="8" t="e">
        <f t="shared" si="277"/>
        <v>#N/A</v>
      </c>
      <c r="Q2922" s="9" t="e">
        <f t="shared" si="277"/>
        <v>#N/A</v>
      </c>
      <c r="R2922" s="9">
        <f t="shared" si="277"/>
        <v>0.77843148283832808</v>
      </c>
      <c r="S2922" s="9" t="e">
        <f t="shared" si="277"/>
        <v>#N/A</v>
      </c>
    </row>
    <row r="2923" spans="1:19" x14ac:dyDescent="0.3">
      <c r="A2923" s="1">
        <v>45599</v>
      </c>
      <c r="B2923">
        <v>0</v>
      </c>
      <c r="C2923" t="s">
        <v>5</v>
      </c>
      <c r="D2923">
        <v>245</v>
      </c>
      <c r="E2923">
        <f>D2923-MajorAxis</f>
        <v>155</v>
      </c>
      <c r="F2923" s="2">
        <f t="shared" si="275"/>
        <v>0.85890410958904106</v>
      </c>
      <c r="G2923" s="3">
        <f t="shared" si="274"/>
        <v>0.36298856179646383</v>
      </c>
      <c r="H2923" s="11" t="e">
        <f t="shared" si="277"/>
        <v>#N/A</v>
      </c>
      <c r="I2923" s="11" t="e">
        <f t="shared" si="277"/>
        <v>#N/A</v>
      </c>
      <c r="J2923" s="11" t="e">
        <f t="shared" si="277"/>
        <v>#N/A</v>
      </c>
      <c r="K2923" s="5" t="e">
        <f t="shared" si="277"/>
        <v>#N/A</v>
      </c>
      <c r="L2923" s="5" t="e">
        <f t="shared" si="277"/>
        <v>#N/A</v>
      </c>
      <c r="M2923" s="5" t="e">
        <f t="shared" si="277"/>
        <v>#N/A</v>
      </c>
      <c r="N2923" s="8" t="e">
        <f t="shared" si="277"/>
        <v>#N/A</v>
      </c>
      <c r="O2923" s="8" t="e">
        <f t="shared" si="277"/>
        <v>#N/A</v>
      </c>
      <c r="P2923" s="8" t="e">
        <f t="shared" si="277"/>
        <v>#N/A</v>
      </c>
      <c r="Q2923" s="9" t="e">
        <f t="shared" si="277"/>
        <v>#N/A</v>
      </c>
      <c r="R2923" s="9">
        <f t="shared" si="277"/>
        <v>-0.77843148283832808</v>
      </c>
      <c r="S2923" s="9" t="e">
        <f t="shared" si="277"/>
        <v>#N/A</v>
      </c>
    </row>
    <row r="2924" spans="1:19" x14ac:dyDescent="0.3">
      <c r="A2924" s="1">
        <v>45599</v>
      </c>
      <c r="B2924">
        <v>10</v>
      </c>
      <c r="C2924" t="s">
        <v>4</v>
      </c>
      <c r="D2924">
        <v>131</v>
      </c>
      <c r="E2924">
        <f>D2924-MajorAxis</f>
        <v>41</v>
      </c>
      <c r="F2924" s="2">
        <f t="shared" si="275"/>
        <v>0.85890410958904106</v>
      </c>
      <c r="G2924" s="3">
        <f t="shared" si="274"/>
        <v>0.56349179613294254</v>
      </c>
      <c r="H2924" s="11" t="e">
        <f t="shared" si="277"/>
        <v>#N/A</v>
      </c>
      <c r="I2924" s="11" t="e">
        <f t="shared" si="277"/>
        <v>#N/A</v>
      </c>
      <c r="J2924" s="11" t="e">
        <f t="shared" si="277"/>
        <v>#N/A</v>
      </c>
      <c r="K2924" s="5" t="e">
        <f t="shared" si="277"/>
        <v>#N/A</v>
      </c>
      <c r="L2924" s="5" t="e">
        <f t="shared" si="277"/>
        <v>#N/A</v>
      </c>
      <c r="M2924" s="5" t="e">
        <f t="shared" si="277"/>
        <v>#N/A</v>
      </c>
      <c r="N2924" s="8" t="e">
        <f t="shared" si="277"/>
        <v>#N/A</v>
      </c>
      <c r="O2924" s="8" t="e">
        <f t="shared" si="277"/>
        <v>#N/A</v>
      </c>
      <c r="P2924" s="8" t="e">
        <f t="shared" si="277"/>
        <v>#N/A</v>
      </c>
      <c r="Q2924" s="9" t="e">
        <f t="shared" si="277"/>
        <v>#N/A</v>
      </c>
      <c r="R2924" s="9">
        <f t="shared" si="277"/>
        <v>0.64822315999955893</v>
      </c>
      <c r="S2924" s="9" t="e">
        <f t="shared" si="277"/>
        <v>#N/A</v>
      </c>
    </row>
    <row r="2925" spans="1:19" x14ac:dyDescent="0.3">
      <c r="A2925" s="1">
        <v>45599</v>
      </c>
      <c r="B2925">
        <v>10</v>
      </c>
      <c r="C2925" t="s">
        <v>5</v>
      </c>
      <c r="D2925">
        <v>229</v>
      </c>
      <c r="E2925">
        <f>D2925-MajorAxis</f>
        <v>139</v>
      </c>
      <c r="F2925" s="2">
        <f t="shared" si="275"/>
        <v>0.85890410958904106</v>
      </c>
      <c r="G2925" s="3">
        <f t="shared" si="274"/>
        <v>0.56349179613294254</v>
      </c>
      <c r="H2925" s="11" t="e">
        <f t="shared" si="277"/>
        <v>#N/A</v>
      </c>
      <c r="I2925" s="11" t="e">
        <f t="shared" si="277"/>
        <v>#N/A</v>
      </c>
      <c r="J2925" s="11" t="e">
        <f t="shared" si="277"/>
        <v>#N/A</v>
      </c>
      <c r="K2925" s="5" t="e">
        <f t="shared" si="277"/>
        <v>#N/A</v>
      </c>
      <c r="L2925" s="5" t="e">
        <f t="shared" si="277"/>
        <v>#N/A</v>
      </c>
      <c r="M2925" s="5" t="e">
        <f t="shared" si="277"/>
        <v>#N/A</v>
      </c>
      <c r="N2925" s="8" t="e">
        <f t="shared" si="277"/>
        <v>#N/A</v>
      </c>
      <c r="O2925" s="8" t="e">
        <f t="shared" si="277"/>
        <v>#N/A</v>
      </c>
      <c r="P2925" s="8" t="e">
        <f t="shared" si="277"/>
        <v>#N/A</v>
      </c>
      <c r="Q2925" s="9" t="e">
        <f t="shared" si="277"/>
        <v>#N/A</v>
      </c>
      <c r="R2925" s="9">
        <f t="shared" si="277"/>
        <v>-0.64822315999955893</v>
      </c>
      <c r="S2925" s="9" t="e">
        <f t="shared" si="277"/>
        <v>#N/A</v>
      </c>
    </row>
    <row r="2926" spans="1:19" x14ac:dyDescent="0.3">
      <c r="A2926" s="1">
        <v>45599</v>
      </c>
      <c r="B2926">
        <v>20</v>
      </c>
      <c r="C2926" t="s">
        <v>4</v>
      </c>
      <c r="D2926">
        <v>157</v>
      </c>
      <c r="E2926">
        <f>D2926-MajorAxis</f>
        <v>67</v>
      </c>
      <c r="F2926" s="2">
        <f t="shared" si="275"/>
        <v>0.85890410958904106</v>
      </c>
      <c r="G2926" s="3">
        <f t="shared" si="274"/>
        <v>0.79062540152695904</v>
      </c>
      <c r="H2926" s="11" t="e">
        <f t="shared" si="277"/>
        <v>#N/A</v>
      </c>
      <c r="I2926" s="11" t="e">
        <f t="shared" si="277"/>
        <v>#N/A</v>
      </c>
      <c r="J2926" s="11" t="e">
        <f t="shared" si="277"/>
        <v>#N/A</v>
      </c>
      <c r="K2926" s="5" t="e">
        <f t="shared" si="277"/>
        <v>#N/A</v>
      </c>
      <c r="L2926" s="5" t="e">
        <f t="shared" si="277"/>
        <v>#N/A</v>
      </c>
      <c r="M2926" s="5" t="e">
        <f t="shared" si="277"/>
        <v>#N/A</v>
      </c>
      <c r="N2926" s="8" t="e">
        <f t="shared" si="277"/>
        <v>#N/A</v>
      </c>
      <c r="O2926" s="8" t="e">
        <f t="shared" si="277"/>
        <v>#N/A</v>
      </c>
      <c r="P2926" s="8" t="e">
        <f t="shared" si="277"/>
        <v>#N/A</v>
      </c>
      <c r="Q2926" s="9" t="e">
        <f t="shared" si="277"/>
        <v>#N/A</v>
      </c>
      <c r="R2926" s="9">
        <f t="shared" si="277"/>
        <v>0.33560057200380083</v>
      </c>
      <c r="S2926" s="9" t="e">
        <f t="shared" si="277"/>
        <v>#N/A</v>
      </c>
    </row>
    <row r="2927" spans="1:19" x14ac:dyDescent="0.3">
      <c r="A2927" s="1">
        <v>45599</v>
      </c>
      <c r="B2927">
        <v>20</v>
      </c>
      <c r="C2927" t="s">
        <v>5</v>
      </c>
      <c r="D2927">
        <v>203</v>
      </c>
      <c r="E2927">
        <f>D2927-MajorAxis</f>
        <v>113</v>
      </c>
      <c r="F2927" s="2">
        <f t="shared" si="275"/>
        <v>0.85890410958904106</v>
      </c>
      <c r="G2927" s="3">
        <f t="shared" si="274"/>
        <v>0.79062540152695904</v>
      </c>
      <c r="H2927" s="11" t="e">
        <f t="shared" si="277"/>
        <v>#N/A</v>
      </c>
      <c r="I2927" s="11" t="e">
        <f t="shared" si="277"/>
        <v>#N/A</v>
      </c>
      <c r="J2927" s="11" t="e">
        <f t="shared" si="277"/>
        <v>#N/A</v>
      </c>
      <c r="K2927" s="5" t="e">
        <f t="shared" si="277"/>
        <v>#N/A</v>
      </c>
      <c r="L2927" s="5" t="e">
        <f t="shared" si="277"/>
        <v>#N/A</v>
      </c>
      <c r="M2927" s="5" t="e">
        <f t="shared" si="277"/>
        <v>#N/A</v>
      </c>
      <c r="N2927" s="8" t="e">
        <f t="shared" si="277"/>
        <v>#N/A</v>
      </c>
      <c r="O2927" s="8" t="e">
        <f t="shared" si="277"/>
        <v>#N/A</v>
      </c>
      <c r="P2927" s="8" t="e">
        <f t="shared" si="277"/>
        <v>#N/A</v>
      </c>
      <c r="Q2927" s="9" t="e">
        <f t="shared" si="277"/>
        <v>#N/A</v>
      </c>
      <c r="R2927" s="9">
        <f t="shared" si="277"/>
        <v>-0.33560057200380072</v>
      </c>
      <c r="S2927" s="9" t="e">
        <f t="shared" si="277"/>
        <v>#N/A</v>
      </c>
    </row>
    <row r="2928" spans="1:19" x14ac:dyDescent="0.3">
      <c r="A2928" s="1">
        <v>45600</v>
      </c>
      <c r="B2928">
        <v>0</v>
      </c>
      <c r="C2928" t="s">
        <v>4</v>
      </c>
      <c r="D2928">
        <v>115</v>
      </c>
      <c r="E2928">
        <f>D2928-MajorAxis</f>
        <v>25</v>
      </c>
      <c r="F2928" s="2">
        <f t="shared" si="275"/>
        <v>0.86164383561643842</v>
      </c>
      <c r="G2928" s="3">
        <f t="shared" si="274"/>
        <v>0.36414642004780817</v>
      </c>
      <c r="H2928" s="11" t="e">
        <f t="shared" si="277"/>
        <v>#N/A</v>
      </c>
      <c r="I2928" s="11" t="e">
        <f t="shared" si="277"/>
        <v>#N/A</v>
      </c>
      <c r="J2928" s="11" t="e">
        <f t="shared" si="277"/>
        <v>#N/A</v>
      </c>
      <c r="K2928" s="5" t="e">
        <f t="shared" si="277"/>
        <v>#N/A</v>
      </c>
      <c r="L2928" s="5" t="e">
        <f t="shared" si="277"/>
        <v>#N/A</v>
      </c>
      <c r="M2928" s="5" t="e">
        <f t="shared" si="277"/>
        <v>#N/A</v>
      </c>
      <c r="N2928" s="8" t="e">
        <f t="shared" si="277"/>
        <v>#N/A</v>
      </c>
      <c r="O2928" s="8" t="e">
        <f t="shared" si="277"/>
        <v>#N/A</v>
      </c>
      <c r="P2928" s="8" t="e">
        <f t="shared" si="277"/>
        <v>#N/A</v>
      </c>
      <c r="Q2928" s="9" t="e">
        <f t="shared" si="277"/>
        <v>#N/A</v>
      </c>
      <c r="R2928" s="9">
        <f t="shared" si="277"/>
        <v>0.78091451787130528</v>
      </c>
      <c r="S2928" s="9" t="e">
        <f t="shared" si="277"/>
        <v>#N/A</v>
      </c>
    </row>
    <row r="2929" spans="1:19" x14ac:dyDescent="0.3">
      <c r="A2929" s="1">
        <v>45600</v>
      </c>
      <c r="B2929">
        <v>0</v>
      </c>
      <c r="C2929" t="s">
        <v>5</v>
      </c>
      <c r="D2929">
        <v>245</v>
      </c>
      <c r="E2929">
        <f>D2929-MajorAxis</f>
        <v>155</v>
      </c>
      <c r="F2929" s="2">
        <f t="shared" si="275"/>
        <v>0.86164383561643842</v>
      </c>
      <c r="G2929" s="3">
        <f t="shared" si="274"/>
        <v>0.36414642004780823</v>
      </c>
      <c r="H2929" s="11" t="e">
        <f t="shared" si="277"/>
        <v>#N/A</v>
      </c>
      <c r="I2929" s="11" t="e">
        <f t="shared" si="277"/>
        <v>#N/A</v>
      </c>
      <c r="J2929" s="11" t="e">
        <f t="shared" si="277"/>
        <v>#N/A</v>
      </c>
      <c r="K2929" s="5" t="e">
        <f t="shared" si="277"/>
        <v>#N/A</v>
      </c>
      <c r="L2929" s="5" t="e">
        <f t="shared" si="277"/>
        <v>#N/A</v>
      </c>
      <c r="M2929" s="5" t="e">
        <f t="shared" si="277"/>
        <v>#N/A</v>
      </c>
      <c r="N2929" s="8" t="e">
        <f t="shared" si="277"/>
        <v>#N/A</v>
      </c>
      <c r="O2929" s="8" t="e">
        <f t="shared" si="277"/>
        <v>#N/A</v>
      </c>
      <c r="P2929" s="8" t="e">
        <f t="shared" si="277"/>
        <v>#N/A</v>
      </c>
      <c r="Q2929" s="9" t="e">
        <f t="shared" si="277"/>
        <v>#N/A</v>
      </c>
      <c r="R2929" s="9">
        <f t="shared" si="277"/>
        <v>-0.78091451787130528</v>
      </c>
      <c r="S2929" s="9" t="e">
        <f t="shared" si="277"/>
        <v>#N/A</v>
      </c>
    </row>
    <row r="2930" spans="1:19" x14ac:dyDescent="0.3">
      <c r="A2930" s="1">
        <v>45600</v>
      </c>
      <c r="B2930">
        <v>10</v>
      </c>
      <c r="C2930" t="s">
        <v>4</v>
      </c>
      <c r="D2930">
        <v>132</v>
      </c>
      <c r="E2930">
        <f>D2930-MajorAxis</f>
        <v>42</v>
      </c>
      <c r="F2930" s="2">
        <f t="shared" si="275"/>
        <v>0.86164383561643842</v>
      </c>
      <c r="G2930" s="3">
        <f t="shared" si="274"/>
        <v>0.57655226219139977</v>
      </c>
      <c r="H2930" s="11" t="e">
        <f t="shared" ref="H2930:S2945" si="278">IF(MONTH($A2930)=LEN(H$1),$F2930*COS($E2930/180*PI()),NA())</f>
        <v>#N/A</v>
      </c>
      <c r="I2930" s="11" t="e">
        <f t="shared" si="278"/>
        <v>#N/A</v>
      </c>
      <c r="J2930" s="11" t="e">
        <f t="shared" si="278"/>
        <v>#N/A</v>
      </c>
      <c r="K2930" s="5" t="e">
        <f t="shared" si="278"/>
        <v>#N/A</v>
      </c>
      <c r="L2930" s="5" t="e">
        <f t="shared" si="278"/>
        <v>#N/A</v>
      </c>
      <c r="M2930" s="5" t="e">
        <f t="shared" si="278"/>
        <v>#N/A</v>
      </c>
      <c r="N2930" s="8" t="e">
        <f t="shared" si="278"/>
        <v>#N/A</v>
      </c>
      <c r="O2930" s="8" t="e">
        <f t="shared" si="278"/>
        <v>#N/A</v>
      </c>
      <c r="P2930" s="8" t="e">
        <f t="shared" si="278"/>
        <v>#N/A</v>
      </c>
      <c r="Q2930" s="9" t="e">
        <f t="shared" si="278"/>
        <v>#N/A</v>
      </c>
      <c r="R2930" s="9">
        <f t="shared" si="278"/>
        <v>0.64032615784285074</v>
      </c>
      <c r="S2930" s="9" t="e">
        <f t="shared" si="278"/>
        <v>#N/A</v>
      </c>
    </row>
    <row r="2931" spans="1:19" x14ac:dyDescent="0.3">
      <c r="A2931" s="1">
        <v>45600</v>
      </c>
      <c r="B2931">
        <v>10</v>
      </c>
      <c r="C2931" t="s">
        <v>5</v>
      </c>
      <c r="D2931">
        <v>228</v>
      </c>
      <c r="E2931">
        <f>D2931-MajorAxis</f>
        <v>138</v>
      </c>
      <c r="F2931" s="2">
        <f t="shared" si="275"/>
        <v>0.86164383561643842</v>
      </c>
      <c r="G2931" s="3">
        <f t="shared" si="274"/>
        <v>0.57655226219139966</v>
      </c>
      <c r="H2931" s="11" t="e">
        <f t="shared" si="278"/>
        <v>#N/A</v>
      </c>
      <c r="I2931" s="11" t="e">
        <f t="shared" si="278"/>
        <v>#N/A</v>
      </c>
      <c r="J2931" s="11" t="e">
        <f t="shared" si="278"/>
        <v>#N/A</v>
      </c>
      <c r="K2931" s="5" t="e">
        <f t="shared" si="278"/>
        <v>#N/A</v>
      </c>
      <c r="L2931" s="5" t="e">
        <f t="shared" si="278"/>
        <v>#N/A</v>
      </c>
      <c r="M2931" s="5" t="e">
        <f t="shared" si="278"/>
        <v>#N/A</v>
      </c>
      <c r="N2931" s="8" t="e">
        <f t="shared" si="278"/>
        <v>#N/A</v>
      </c>
      <c r="O2931" s="8" t="e">
        <f t="shared" si="278"/>
        <v>#N/A</v>
      </c>
      <c r="P2931" s="8" t="e">
        <f t="shared" si="278"/>
        <v>#N/A</v>
      </c>
      <c r="Q2931" s="9" t="e">
        <f t="shared" si="278"/>
        <v>#N/A</v>
      </c>
      <c r="R2931" s="9">
        <f t="shared" si="278"/>
        <v>-0.64032615784285085</v>
      </c>
      <c r="S2931" s="9" t="e">
        <f t="shared" si="278"/>
        <v>#N/A</v>
      </c>
    </row>
    <row r="2932" spans="1:19" x14ac:dyDescent="0.3">
      <c r="A2932" s="1">
        <v>45600</v>
      </c>
      <c r="B2932">
        <v>20</v>
      </c>
      <c r="C2932" t="s">
        <v>4</v>
      </c>
      <c r="D2932">
        <v>158</v>
      </c>
      <c r="E2932">
        <f>D2932-MajorAxis</f>
        <v>68</v>
      </c>
      <c r="F2932" s="2">
        <f t="shared" si="275"/>
        <v>0.86164383561643842</v>
      </c>
      <c r="G2932" s="3">
        <f t="shared" si="274"/>
        <v>0.79890225277056059</v>
      </c>
      <c r="H2932" s="11" t="e">
        <f t="shared" si="278"/>
        <v>#N/A</v>
      </c>
      <c r="I2932" s="11" t="e">
        <f t="shared" si="278"/>
        <v>#N/A</v>
      </c>
      <c r="J2932" s="11" t="e">
        <f t="shared" si="278"/>
        <v>#N/A</v>
      </c>
      <c r="K2932" s="5" t="e">
        <f t="shared" si="278"/>
        <v>#N/A</v>
      </c>
      <c r="L2932" s="5" t="e">
        <f t="shared" si="278"/>
        <v>#N/A</v>
      </c>
      <c r="M2932" s="5" t="e">
        <f t="shared" si="278"/>
        <v>#N/A</v>
      </c>
      <c r="N2932" s="8" t="e">
        <f t="shared" si="278"/>
        <v>#N/A</v>
      </c>
      <c r="O2932" s="8" t="e">
        <f t="shared" si="278"/>
        <v>#N/A</v>
      </c>
      <c r="P2932" s="8" t="e">
        <f t="shared" si="278"/>
        <v>#N/A</v>
      </c>
      <c r="Q2932" s="9" t="e">
        <f t="shared" si="278"/>
        <v>#N/A</v>
      </c>
      <c r="R2932" s="9">
        <f t="shared" si="278"/>
        <v>0.32277746199809421</v>
      </c>
      <c r="S2932" s="9" t="e">
        <f t="shared" si="278"/>
        <v>#N/A</v>
      </c>
    </row>
    <row r="2933" spans="1:19" x14ac:dyDescent="0.3">
      <c r="A2933" s="1">
        <v>45600</v>
      </c>
      <c r="B2933">
        <v>20</v>
      </c>
      <c r="C2933" t="s">
        <v>5</v>
      </c>
      <c r="D2933">
        <v>201</v>
      </c>
      <c r="E2933">
        <f>D2933-MajorAxis</f>
        <v>111</v>
      </c>
      <c r="F2933" s="2">
        <f t="shared" si="275"/>
        <v>0.86164383561643842</v>
      </c>
      <c r="G2933" s="3">
        <f t="shared" si="274"/>
        <v>0.80441381954347935</v>
      </c>
      <c r="H2933" s="11" t="e">
        <f t="shared" si="278"/>
        <v>#N/A</v>
      </c>
      <c r="I2933" s="11" t="e">
        <f t="shared" si="278"/>
        <v>#N/A</v>
      </c>
      <c r="J2933" s="11" t="e">
        <f t="shared" si="278"/>
        <v>#N/A</v>
      </c>
      <c r="K2933" s="5" t="e">
        <f t="shared" si="278"/>
        <v>#N/A</v>
      </c>
      <c r="L2933" s="5" t="e">
        <f t="shared" si="278"/>
        <v>#N/A</v>
      </c>
      <c r="M2933" s="5" t="e">
        <f t="shared" si="278"/>
        <v>#N/A</v>
      </c>
      <c r="N2933" s="8" t="e">
        <f t="shared" si="278"/>
        <v>#N/A</v>
      </c>
      <c r="O2933" s="8" t="e">
        <f t="shared" si="278"/>
        <v>#N/A</v>
      </c>
      <c r="P2933" s="8" t="e">
        <f t="shared" si="278"/>
        <v>#N/A</v>
      </c>
      <c r="Q2933" s="9" t="e">
        <f t="shared" si="278"/>
        <v>#N/A</v>
      </c>
      <c r="R2933" s="9">
        <f t="shared" si="278"/>
        <v>-0.30878553460821079</v>
      </c>
      <c r="S2933" s="9" t="e">
        <f t="shared" si="278"/>
        <v>#N/A</v>
      </c>
    </row>
    <row r="2934" spans="1:19" x14ac:dyDescent="0.3">
      <c r="A2934" s="1">
        <v>45601</v>
      </c>
      <c r="B2934">
        <v>0</v>
      </c>
      <c r="C2934" t="s">
        <v>4</v>
      </c>
      <c r="D2934">
        <v>116</v>
      </c>
      <c r="E2934">
        <f>D2934-MajorAxis</f>
        <v>26</v>
      </c>
      <c r="F2934" s="2">
        <f t="shared" si="275"/>
        <v>0.86438356164383556</v>
      </c>
      <c r="G2934" s="3">
        <f t="shared" si="274"/>
        <v>0.3789208131834354</v>
      </c>
      <c r="H2934" s="11" t="e">
        <f t="shared" si="278"/>
        <v>#N/A</v>
      </c>
      <c r="I2934" s="11" t="e">
        <f t="shared" si="278"/>
        <v>#N/A</v>
      </c>
      <c r="J2934" s="11" t="e">
        <f t="shared" si="278"/>
        <v>#N/A</v>
      </c>
      <c r="K2934" s="5" t="e">
        <f t="shared" si="278"/>
        <v>#N/A</v>
      </c>
      <c r="L2934" s="5" t="e">
        <f t="shared" si="278"/>
        <v>#N/A</v>
      </c>
      <c r="M2934" s="5" t="e">
        <f t="shared" si="278"/>
        <v>#N/A</v>
      </c>
      <c r="N2934" s="8" t="e">
        <f t="shared" si="278"/>
        <v>#N/A</v>
      </c>
      <c r="O2934" s="8" t="e">
        <f t="shared" si="278"/>
        <v>#N/A</v>
      </c>
      <c r="P2934" s="8" t="e">
        <f t="shared" si="278"/>
        <v>#N/A</v>
      </c>
      <c r="Q2934" s="9" t="e">
        <f t="shared" si="278"/>
        <v>#N/A</v>
      </c>
      <c r="R2934" s="9">
        <f t="shared" si="278"/>
        <v>0.77690279892434844</v>
      </c>
      <c r="S2934" s="9" t="e">
        <f t="shared" si="278"/>
        <v>#N/A</v>
      </c>
    </row>
    <row r="2935" spans="1:19" x14ac:dyDescent="0.3">
      <c r="A2935" s="1">
        <v>45601</v>
      </c>
      <c r="B2935">
        <v>0</v>
      </c>
      <c r="C2935" t="s">
        <v>5</v>
      </c>
      <c r="D2935">
        <v>244</v>
      </c>
      <c r="E2935">
        <f>D2935-MajorAxis</f>
        <v>154</v>
      </c>
      <c r="F2935" s="2">
        <f t="shared" si="275"/>
        <v>0.86438356164383556</v>
      </c>
      <c r="G2935" s="3">
        <f t="shared" si="274"/>
        <v>0.37892081318343562</v>
      </c>
      <c r="H2935" s="11" t="e">
        <f t="shared" si="278"/>
        <v>#N/A</v>
      </c>
      <c r="I2935" s="11" t="e">
        <f t="shared" si="278"/>
        <v>#N/A</v>
      </c>
      <c r="J2935" s="11" t="e">
        <f t="shared" si="278"/>
        <v>#N/A</v>
      </c>
      <c r="K2935" s="5" t="e">
        <f t="shared" si="278"/>
        <v>#N/A</v>
      </c>
      <c r="L2935" s="5" t="e">
        <f t="shared" si="278"/>
        <v>#N/A</v>
      </c>
      <c r="M2935" s="5" t="e">
        <f t="shared" si="278"/>
        <v>#N/A</v>
      </c>
      <c r="N2935" s="8" t="e">
        <f t="shared" si="278"/>
        <v>#N/A</v>
      </c>
      <c r="O2935" s="8" t="e">
        <f t="shared" si="278"/>
        <v>#N/A</v>
      </c>
      <c r="P2935" s="8" t="e">
        <f t="shared" si="278"/>
        <v>#N/A</v>
      </c>
      <c r="Q2935" s="9" t="e">
        <f t="shared" si="278"/>
        <v>#N/A</v>
      </c>
      <c r="R2935" s="9">
        <f t="shared" si="278"/>
        <v>-0.77690279892434821</v>
      </c>
      <c r="S2935" s="9" t="e">
        <f t="shared" si="278"/>
        <v>#N/A</v>
      </c>
    </row>
    <row r="2936" spans="1:19" x14ac:dyDescent="0.3">
      <c r="A2936" s="1">
        <v>45601</v>
      </c>
      <c r="B2936">
        <v>10</v>
      </c>
      <c r="C2936" t="s">
        <v>4</v>
      </c>
      <c r="D2936">
        <v>133</v>
      </c>
      <c r="E2936">
        <f>D2936-MajorAxis</f>
        <v>43</v>
      </c>
      <c r="F2936" s="2">
        <f t="shared" si="275"/>
        <v>0.86438356164383556</v>
      </c>
      <c r="G2936" s="3">
        <f t="shared" si="274"/>
        <v>0.58950817150607737</v>
      </c>
      <c r="H2936" s="11" t="e">
        <f t="shared" si="278"/>
        <v>#N/A</v>
      </c>
      <c r="I2936" s="11" t="e">
        <f t="shared" si="278"/>
        <v>#N/A</v>
      </c>
      <c r="J2936" s="11" t="e">
        <f t="shared" si="278"/>
        <v>#N/A</v>
      </c>
      <c r="K2936" s="5" t="e">
        <f t="shared" si="278"/>
        <v>#N/A</v>
      </c>
      <c r="L2936" s="5" t="e">
        <f t="shared" si="278"/>
        <v>#N/A</v>
      </c>
      <c r="M2936" s="5" t="e">
        <f t="shared" si="278"/>
        <v>#N/A</v>
      </c>
      <c r="N2936" s="8" t="e">
        <f t="shared" si="278"/>
        <v>#N/A</v>
      </c>
      <c r="O2936" s="8" t="e">
        <f t="shared" si="278"/>
        <v>#N/A</v>
      </c>
      <c r="P2936" s="8" t="e">
        <f t="shared" si="278"/>
        <v>#N/A</v>
      </c>
      <c r="Q2936" s="9" t="e">
        <f t="shared" si="278"/>
        <v>#N/A</v>
      </c>
      <c r="R2936" s="9">
        <f t="shared" si="278"/>
        <v>0.63217011742698159</v>
      </c>
      <c r="S2936" s="9" t="e">
        <f t="shared" si="278"/>
        <v>#N/A</v>
      </c>
    </row>
    <row r="2937" spans="1:19" x14ac:dyDescent="0.3">
      <c r="A2937" s="1">
        <v>45601</v>
      </c>
      <c r="B2937">
        <v>10</v>
      </c>
      <c r="C2937" t="s">
        <v>5</v>
      </c>
      <c r="D2937">
        <v>227</v>
      </c>
      <c r="E2937">
        <f>D2937-MajorAxis</f>
        <v>137</v>
      </c>
      <c r="F2937" s="2">
        <f t="shared" si="275"/>
        <v>0.86438356164383556</v>
      </c>
      <c r="G2937" s="3">
        <f t="shared" si="274"/>
        <v>0.58950817150607748</v>
      </c>
      <c r="H2937" s="11" t="e">
        <f t="shared" si="278"/>
        <v>#N/A</v>
      </c>
      <c r="I2937" s="11" t="e">
        <f t="shared" si="278"/>
        <v>#N/A</v>
      </c>
      <c r="J2937" s="11" t="e">
        <f t="shared" si="278"/>
        <v>#N/A</v>
      </c>
      <c r="K2937" s="5" t="e">
        <f t="shared" si="278"/>
        <v>#N/A</v>
      </c>
      <c r="L2937" s="5" t="e">
        <f t="shared" si="278"/>
        <v>#N/A</v>
      </c>
      <c r="M2937" s="5" t="e">
        <f t="shared" si="278"/>
        <v>#N/A</v>
      </c>
      <c r="N2937" s="8" t="e">
        <f t="shared" si="278"/>
        <v>#N/A</v>
      </c>
      <c r="O2937" s="8" t="e">
        <f t="shared" si="278"/>
        <v>#N/A</v>
      </c>
      <c r="P2937" s="8" t="e">
        <f t="shared" si="278"/>
        <v>#N/A</v>
      </c>
      <c r="Q2937" s="9" t="e">
        <f t="shared" si="278"/>
        <v>#N/A</v>
      </c>
      <c r="R2937" s="9">
        <f t="shared" si="278"/>
        <v>-0.63217011742698159</v>
      </c>
      <c r="S2937" s="9" t="e">
        <f t="shared" si="278"/>
        <v>#N/A</v>
      </c>
    </row>
    <row r="2938" spans="1:19" x14ac:dyDescent="0.3">
      <c r="A2938" s="1">
        <v>45601</v>
      </c>
      <c r="B2938">
        <v>20</v>
      </c>
      <c r="C2938" t="s">
        <v>4</v>
      </c>
      <c r="D2938">
        <v>160</v>
      </c>
      <c r="E2938">
        <f>D2938-MajorAxis</f>
        <v>70</v>
      </c>
      <c r="F2938" s="2">
        <f t="shared" si="275"/>
        <v>0.86438356164383556</v>
      </c>
      <c r="G2938" s="3">
        <f t="shared" si="274"/>
        <v>0.81225485440535361</v>
      </c>
      <c r="H2938" s="11" t="e">
        <f t="shared" si="278"/>
        <v>#N/A</v>
      </c>
      <c r="I2938" s="11" t="e">
        <f t="shared" si="278"/>
        <v>#N/A</v>
      </c>
      <c r="J2938" s="11" t="e">
        <f t="shared" si="278"/>
        <v>#N/A</v>
      </c>
      <c r="K2938" s="5" t="e">
        <f t="shared" si="278"/>
        <v>#N/A</v>
      </c>
      <c r="L2938" s="5" t="e">
        <f t="shared" si="278"/>
        <v>#N/A</v>
      </c>
      <c r="M2938" s="5" t="e">
        <f t="shared" si="278"/>
        <v>#N/A</v>
      </c>
      <c r="N2938" s="8" t="e">
        <f t="shared" si="278"/>
        <v>#N/A</v>
      </c>
      <c r="O2938" s="8" t="e">
        <f t="shared" si="278"/>
        <v>#N/A</v>
      </c>
      <c r="P2938" s="8" t="e">
        <f t="shared" si="278"/>
        <v>#N/A</v>
      </c>
      <c r="Q2938" s="9" t="e">
        <f t="shared" si="278"/>
        <v>#N/A</v>
      </c>
      <c r="R2938" s="9">
        <f t="shared" si="278"/>
        <v>0.29563658964177675</v>
      </c>
      <c r="S2938" s="9" t="e">
        <f t="shared" si="278"/>
        <v>#N/A</v>
      </c>
    </row>
    <row r="2939" spans="1:19" x14ac:dyDescent="0.3">
      <c r="A2939" s="1">
        <v>45601</v>
      </c>
      <c r="B2939">
        <v>20</v>
      </c>
      <c r="C2939" t="s">
        <v>5</v>
      </c>
      <c r="D2939">
        <v>200</v>
      </c>
      <c r="E2939">
        <f>D2939-MajorAxis</f>
        <v>110</v>
      </c>
      <c r="F2939" s="2">
        <f t="shared" si="275"/>
        <v>0.86438356164383556</v>
      </c>
      <c r="G2939" s="3">
        <f t="shared" si="274"/>
        <v>0.81225485440535372</v>
      </c>
      <c r="H2939" s="11" t="e">
        <f t="shared" si="278"/>
        <v>#N/A</v>
      </c>
      <c r="I2939" s="11" t="e">
        <f t="shared" si="278"/>
        <v>#N/A</v>
      </c>
      <c r="J2939" s="11" t="e">
        <f t="shared" si="278"/>
        <v>#N/A</v>
      </c>
      <c r="K2939" s="5" t="e">
        <f t="shared" si="278"/>
        <v>#N/A</v>
      </c>
      <c r="L2939" s="5" t="e">
        <f t="shared" si="278"/>
        <v>#N/A</v>
      </c>
      <c r="M2939" s="5" t="e">
        <f t="shared" si="278"/>
        <v>#N/A</v>
      </c>
      <c r="N2939" s="8" t="e">
        <f t="shared" si="278"/>
        <v>#N/A</v>
      </c>
      <c r="O2939" s="8" t="e">
        <f t="shared" si="278"/>
        <v>#N/A</v>
      </c>
      <c r="P2939" s="8" t="e">
        <f t="shared" si="278"/>
        <v>#N/A</v>
      </c>
      <c r="Q2939" s="9" t="e">
        <f t="shared" si="278"/>
        <v>#N/A</v>
      </c>
      <c r="R2939" s="9">
        <f t="shared" si="278"/>
        <v>-0.29563658964177664</v>
      </c>
      <c r="S2939" s="9" t="e">
        <f t="shared" si="278"/>
        <v>#N/A</v>
      </c>
    </row>
    <row r="2940" spans="1:19" x14ac:dyDescent="0.3">
      <c r="A2940" s="1">
        <v>45602</v>
      </c>
      <c r="B2940">
        <v>0</v>
      </c>
      <c r="C2940" t="s">
        <v>4</v>
      </c>
      <c r="D2940">
        <v>116</v>
      </c>
      <c r="E2940">
        <f>D2940-MajorAxis</f>
        <v>26</v>
      </c>
      <c r="F2940" s="2">
        <f t="shared" si="275"/>
        <v>0.86712328767123292</v>
      </c>
      <c r="G2940" s="3">
        <f t="shared" si="274"/>
        <v>0.38012183002395344</v>
      </c>
      <c r="H2940" s="11" t="e">
        <f t="shared" si="278"/>
        <v>#N/A</v>
      </c>
      <c r="I2940" s="11" t="e">
        <f t="shared" si="278"/>
        <v>#N/A</v>
      </c>
      <c r="J2940" s="11" t="e">
        <f t="shared" si="278"/>
        <v>#N/A</v>
      </c>
      <c r="K2940" s="5" t="e">
        <f t="shared" si="278"/>
        <v>#N/A</v>
      </c>
      <c r="L2940" s="5" t="e">
        <f t="shared" si="278"/>
        <v>#N/A</v>
      </c>
      <c r="M2940" s="5" t="e">
        <f t="shared" si="278"/>
        <v>#N/A</v>
      </c>
      <c r="N2940" s="8" t="e">
        <f t="shared" si="278"/>
        <v>#N/A</v>
      </c>
      <c r="O2940" s="8" t="e">
        <f t="shared" si="278"/>
        <v>#N/A</v>
      </c>
      <c r="P2940" s="8" t="e">
        <f t="shared" si="278"/>
        <v>#N/A</v>
      </c>
      <c r="Q2940" s="9" t="e">
        <f t="shared" si="278"/>
        <v>#N/A</v>
      </c>
      <c r="R2940" s="9">
        <f t="shared" si="278"/>
        <v>0.77936524836626409</v>
      </c>
      <c r="S2940" s="9" t="e">
        <f t="shared" si="278"/>
        <v>#N/A</v>
      </c>
    </row>
    <row r="2941" spans="1:19" x14ac:dyDescent="0.3">
      <c r="A2941" s="1">
        <v>45602</v>
      </c>
      <c r="B2941">
        <v>0</v>
      </c>
      <c r="C2941" t="s">
        <v>5</v>
      </c>
      <c r="D2941">
        <v>244</v>
      </c>
      <c r="E2941">
        <f>D2941-MajorAxis</f>
        <v>154</v>
      </c>
      <c r="F2941" s="2">
        <f t="shared" si="275"/>
        <v>0.86712328767123292</v>
      </c>
      <c r="G2941" s="3">
        <f t="shared" si="274"/>
        <v>0.38012183002395367</v>
      </c>
      <c r="H2941" s="11" t="e">
        <f t="shared" si="278"/>
        <v>#N/A</v>
      </c>
      <c r="I2941" s="11" t="e">
        <f t="shared" si="278"/>
        <v>#N/A</v>
      </c>
      <c r="J2941" s="11" t="e">
        <f t="shared" si="278"/>
        <v>#N/A</v>
      </c>
      <c r="K2941" s="5" t="e">
        <f t="shared" si="278"/>
        <v>#N/A</v>
      </c>
      <c r="L2941" s="5" t="e">
        <f t="shared" si="278"/>
        <v>#N/A</v>
      </c>
      <c r="M2941" s="5" t="e">
        <f t="shared" si="278"/>
        <v>#N/A</v>
      </c>
      <c r="N2941" s="8" t="e">
        <f t="shared" si="278"/>
        <v>#N/A</v>
      </c>
      <c r="O2941" s="8" t="e">
        <f t="shared" si="278"/>
        <v>#N/A</v>
      </c>
      <c r="P2941" s="8" t="e">
        <f t="shared" si="278"/>
        <v>#N/A</v>
      </c>
      <c r="Q2941" s="9" t="e">
        <f t="shared" si="278"/>
        <v>#N/A</v>
      </c>
      <c r="R2941" s="9">
        <f t="shared" si="278"/>
        <v>-0.77936524836626386</v>
      </c>
      <c r="S2941" s="9" t="e">
        <f t="shared" si="278"/>
        <v>#N/A</v>
      </c>
    </row>
    <row r="2942" spans="1:19" x14ac:dyDescent="0.3">
      <c r="A2942" s="1">
        <v>45602</v>
      </c>
      <c r="B2942">
        <v>10</v>
      </c>
      <c r="C2942" t="s">
        <v>4</v>
      </c>
      <c r="D2942">
        <v>133</v>
      </c>
      <c r="E2942">
        <f>D2942-MajorAxis</f>
        <v>43</v>
      </c>
      <c r="F2942" s="2">
        <f t="shared" si="275"/>
        <v>0.86712328767123292</v>
      </c>
      <c r="G2942" s="3">
        <f t="shared" si="274"/>
        <v>0.59137666016378299</v>
      </c>
      <c r="H2942" s="11" t="e">
        <f t="shared" si="278"/>
        <v>#N/A</v>
      </c>
      <c r="I2942" s="11" t="e">
        <f t="shared" si="278"/>
        <v>#N/A</v>
      </c>
      <c r="J2942" s="11" t="e">
        <f t="shared" si="278"/>
        <v>#N/A</v>
      </c>
      <c r="K2942" s="5" t="e">
        <f t="shared" si="278"/>
        <v>#N/A</v>
      </c>
      <c r="L2942" s="5" t="e">
        <f t="shared" si="278"/>
        <v>#N/A</v>
      </c>
      <c r="M2942" s="5" t="e">
        <f t="shared" si="278"/>
        <v>#N/A</v>
      </c>
      <c r="N2942" s="8" t="e">
        <f t="shared" si="278"/>
        <v>#N/A</v>
      </c>
      <c r="O2942" s="8" t="e">
        <f t="shared" si="278"/>
        <v>#N/A</v>
      </c>
      <c r="P2942" s="8" t="e">
        <f t="shared" si="278"/>
        <v>#N/A</v>
      </c>
      <c r="Q2942" s="9" t="e">
        <f t="shared" si="278"/>
        <v>#N/A</v>
      </c>
      <c r="R2942" s="9">
        <f t="shared" si="278"/>
        <v>0.63417382619854101</v>
      </c>
      <c r="S2942" s="9" t="e">
        <f t="shared" si="278"/>
        <v>#N/A</v>
      </c>
    </row>
    <row r="2943" spans="1:19" x14ac:dyDescent="0.3">
      <c r="A2943" s="1">
        <v>45602</v>
      </c>
      <c r="B2943">
        <v>10</v>
      </c>
      <c r="C2943" t="s">
        <v>5</v>
      </c>
      <c r="D2943">
        <v>227</v>
      </c>
      <c r="E2943">
        <f>D2943-MajorAxis</f>
        <v>137</v>
      </c>
      <c r="F2943" s="2">
        <f t="shared" si="275"/>
        <v>0.86712328767123292</v>
      </c>
      <c r="G2943" s="3">
        <f t="shared" si="274"/>
        <v>0.5913766601637831</v>
      </c>
      <c r="H2943" s="11" t="e">
        <f t="shared" si="278"/>
        <v>#N/A</v>
      </c>
      <c r="I2943" s="11" t="e">
        <f t="shared" si="278"/>
        <v>#N/A</v>
      </c>
      <c r="J2943" s="11" t="e">
        <f t="shared" si="278"/>
        <v>#N/A</v>
      </c>
      <c r="K2943" s="5" t="e">
        <f t="shared" si="278"/>
        <v>#N/A</v>
      </c>
      <c r="L2943" s="5" t="e">
        <f t="shared" si="278"/>
        <v>#N/A</v>
      </c>
      <c r="M2943" s="5" t="e">
        <f t="shared" si="278"/>
        <v>#N/A</v>
      </c>
      <c r="N2943" s="8" t="e">
        <f t="shared" si="278"/>
        <v>#N/A</v>
      </c>
      <c r="O2943" s="8" t="e">
        <f t="shared" si="278"/>
        <v>#N/A</v>
      </c>
      <c r="P2943" s="8" t="e">
        <f t="shared" si="278"/>
        <v>#N/A</v>
      </c>
      <c r="Q2943" s="9" t="e">
        <f t="shared" si="278"/>
        <v>#N/A</v>
      </c>
      <c r="R2943" s="9">
        <f t="shared" si="278"/>
        <v>-0.63417382619854101</v>
      </c>
      <c r="S2943" s="9" t="e">
        <f t="shared" si="278"/>
        <v>#N/A</v>
      </c>
    </row>
    <row r="2944" spans="1:19" x14ac:dyDescent="0.3">
      <c r="A2944" s="1">
        <v>45602</v>
      </c>
      <c r="B2944">
        <v>20</v>
      </c>
      <c r="C2944" t="s">
        <v>4</v>
      </c>
      <c r="D2944">
        <v>161</v>
      </c>
      <c r="E2944">
        <f>D2944-MajorAxis</f>
        <v>71</v>
      </c>
      <c r="F2944" s="2">
        <f t="shared" si="275"/>
        <v>0.86712328767123292</v>
      </c>
      <c r="G2944" s="3">
        <f t="shared" si="274"/>
        <v>0.81988117582790077</v>
      </c>
      <c r="H2944" s="11" t="e">
        <f t="shared" si="278"/>
        <v>#N/A</v>
      </c>
      <c r="I2944" s="11" t="e">
        <f t="shared" si="278"/>
        <v>#N/A</v>
      </c>
      <c r="J2944" s="11" t="e">
        <f t="shared" si="278"/>
        <v>#N/A</v>
      </c>
      <c r="K2944" s="5" t="e">
        <f t="shared" si="278"/>
        <v>#N/A</v>
      </c>
      <c r="L2944" s="5" t="e">
        <f t="shared" si="278"/>
        <v>#N/A</v>
      </c>
      <c r="M2944" s="5" t="e">
        <f t="shared" si="278"/>
        <v>#N/A</v>
      </c>
      <c r="N2944" s="8" t="e">
        <f t="shared" si="278"/>
        <v>#N/A</v>
      </c>
      <c r="O2944" s="8" t="e">
        <f t="shared" si="278"/>
        <v>#N/A</v>
      </c>
      <c r="P2944" s="8" t="e">
        <f t="shared" si="278"/>
        <v>#N/A</v>
      </c>
      <c r="Q2944" s="9" t="e">
        <f t="shared" si="278"/>
        <v>#N/A</v>
      </c>
      <c r="R2944" s="9">
        <f t="shared" si="278"/>
        <v>0.28230772845394553</v>
      </c>
      <c r="S2944" s="9" t="e">
        <f t="shared" si="278"/>
        <v>#N/A</v>
      </c>
    </row>
    <row r="2945" spans="1:19" x14ac:dyDescent="0.3">
      <c r="A2945" s="1">
        <v>45602</v>
      </c>
      <c r="B2945">
        <v>20</v>
      </c>
      <c r="C2945" t="s">
        <v>5</v>
      </c>
      <c r="D2945">
        <v>198</v>
      </c>
      <c r="E2945">
        <f>D2945-MajorAxis</f>
        <v>108</v>
      </c>
      <c r="F2945" s="2">
        <f t="shared" si="275"/>
        <v>0.86712328767123292</v>
      </c>
      <c r="G2945" s="3">
        <f t="shared" si="274"/>
        <v>0.82468325317100311</v>
      </c>
      <c r="H2945" s="11" t="e">
        <f t="shared" si="278"/>
        <v>#N/A</v>
      </c>
      <c r="I2945" s="11" t="e">
        <f t="shared" si="278"/>
        <v>#N/A</v>
      </c>
      <c r="J2945" s="11" t="e">
        <f t="shared" si="278"/>
        <v>#N/A</v>
      </c>
      <c r="K2945" s="5" t="e">
        <f t="shared" si="278"/>
        <v>#N/A</v>
      </c>
      <c r="L2945" s="5" t="e">
        <f t="shared" si="278"/>
        <v>#N/A</v>
      </c>
      <c r="M2945" s="5" t="e">
        <f t="shared" si="278"/>
        <v>#N/A</v>
      </c>
      <c r="N2945" s="8" t="e">
        <f t="shared" si="278"/>
        <v>#N/A</v>
      </c>
      <c r="O2945" s="8" t="e">
        <f t="shared" si="278"/>
        <v>#N/A</v>
      </c>
      <c r="P2945" s="8" t="e">
        <f t="shared" si="278"/>
        <v>#N/A</v>
      </c>
      <c r="Q2945" s="9" t="e">
        <f t="shared" si="278"/>
        <v>#N/A</v>
      </c>
      <c r="R2945" s="9">
        <f t="shared" si="278"/>
        <v>-0.26795583210868723</v>
      </c>
      <c r="S2945" s="9" t="e">
        <f t="shared" si="278"/>
        <v>#N/A</v>
      </c>
    </row>
    <row r="2946" spans="1:19" x14ac:dyDescent="0.3">
      <c r="A2946" s="1">
        <v>45603</v>
      </c>
      <c r="B2946">
        <v>0</v>
      </c>
      <c r="C2946" t="s">
        <v>4</v>
      </c>
      <c r="D2946">
        <v>117</v>
      </c>
      <c r="E2946">
        <f>D2946-MajorAxis</f>
        <v>27</v>
      </c>
      <c r="F2946" s="2">
        <f t="shared" si="275"/>
        <v>0.86986301369863006</v>
      </c>
      <c r="G2946" s="3">
        <f t="shared" si="274"/>
        <v>0.39490954429398928</v>
      </c>
      <c r="H2946" s="11" t="e">
        <f t="shared" ref="H2946:S2961" si="279">IF(MONTH($A2946)=LEN(H$1),$F2946*COS($E2946/180*PI()),NA())</f>
        <v>#N/A</v>
      </c>
      <c r="I2946" s="11" t="e">
        <f t="shared" si="279"/>
        <v>#N/A</v>
      </c>
      <c r="J2946" s="11" t="e">
        <f t="shared" si="279"/>
        <v>#N/A</v>
      </c>
      <c r="K2946" s="5" t="e">
        <f t="shared" si="279"/>
        <v>#N/A</v>
      </c>
      <c r="L2946" s="5" t="e">
        <f t="shared" si="279"/>
        <v>#N/A</v>
      </c>
      <c r="M2946" s="5" t="e">
        <f t="shared" si="279"/>
        <v>#N/A</v>
      </c>
      <c r="N2946" s="8" t="e">
        <f t="shared" si="279"/>
        <v>#N/A</v>
      </c>
      <c r="O2946" s="8" t="e">
        <f t="shared" si="279"/>
        <v>#N/A</v>
      </c>
      <c r="P2946" s="8" t="e">
        <f t="shared" si="279"/>
        <v>#N/A</v>
      </c>
      <c r="Q2946" s="9" t="e">
        <f t="shared" si="279"/>
        <v>#N/A</v>
      </c>
      <c r="R2946" s="9">
        <f t="shared" si="279"/>
        <v>0.77505362035563508</v>
      </c>
      <c r="S2946" s="9" t="e">
        <f t="shared" si="279"/>
        <v>#N/A</v>
      </c>
    </row>
    <row r="2947" spans="1:19" x14ac:dyDescent="0.3">
      <c r="A2947" s="1">
        <v>45603</v>
      </c>
      <c r="B2947">
        <v>0</v>
      </c>
      <c r="C2947" t="s">
        <v>5</v>
      </c>
      <c r="D2947">
        <v>243</v>
      </c>
      <c r="E2947">
        <f>D2947-MajorAxis</f>
        <v>153</v>
      </c>
      <c r="F2947" s="2">
        <f t="shared" si="275"/>
        <v>0.86986301369863006</v>
      </c>
      <c r="G2947" s="3">
        <f t="shared" ref="G2947:G3010" si="280">F2947*SIN($E2947/180*PI())</f>
        <v>0.39490954429398933</v>
      </c>
      <c r="H2947" s="11" t="e">
        <f t="shared" si="279"/>
        <v>#N/A</v>
      </c>
      <c r="I2947" s="11" t="e">
        <f t="shared" si="279"/>
        <v>#N/A</v>
      </c>
      <c r="J2947" s="11" t="e">
        <f t="shared" si="279"/>
        <v>#N/A</v>
      </c>
      <c r="K2947" s="5" t="e">
        <f t="shared" si="279"/>
        <v>#N/A</v>
      </c>
      <c r="L2947" s="5" t="e">
        <f t="shared" si="279"/>
        <v>#N/A</v>
      </c>
      <c r="M2947" s="5" t="e">
        <f t="shared" si="279"/>
        <v>#N/A</v>
      </c>
      <c r="N2947" s="8" t="e">
        <f t="shared" si="279"/>
        <v>#N/A</v>
      </c>
      <c r="O2947" s="8" t="e">
        <f t="shared" si="279"/>
        <v>#N/A</v>
      </c>
      <c r="P2947" s="8" t="e">
        <f t="shared" si="279"/>
        <v>#N/A</v>
      </c>
      <c r="Q2947" s="9" t="e">
        <f t="shared" si="279"/>
        <v>#N/A</v>
      </c>
      <c r="R2947" s="9">
        <f t="shared" si="279"/>
        <v>-0.77505362035563496</v>
      </c>
      <c r="S2947" s="9" t="e">
        <f t="shared" si="279"/>
        <v>#N/A</v>
      </c>
    </row>
    <row r="2948" spans="1:19" x14ac:dyDescent="0.3">
      <c r="A2948" s="1">
        <v>45603</v>
      </c>
      <c r="B2948">
        <v>10</v>
      </c>
      <c r="C2948" t="s">
        <v>4</v>
      </c>
      <c r="D2948">
        <v>134</v>
      </c>
      <c r="E2948">
        <f>D2948-MajorAxis</f>
        <v>44</v>
      </c>
      <c r="F2948" s="2">
        <f t="shared" ref="F2948:F3011" si="281">0.5+ABS(DATE(2024,6,25)-A2948)/365</f>
        <v>0.86986301369863006</v>
      </c>
      <c r="G2948" s="3">
        <f t="shared" si="280"/>
        <v>0.60425762361844282</v>
      </c>
      <c r="H2948" s="11" t="e">
        <f t="shared" si="279"/>
        <v>#N/A</v>
      </c>
      <c r="I2948" s="11" t="e">
        <f t="shared" si="279"/>
        <v>#N/A</v>
      </c>
      <c r="J2948" s="11" t="e">
        <f t="shared" si="279"/>
        <v>#N/A</v>
      </c>
      <c r="K2948" s="5" t="e">
        <f t="shared" si="279"/>
        <v>#N/A</v>
      </c>
      <c r="L2948" s="5" t="e">
        <f t="shared" si="279"/>
        <v>#N/A</v>
      </c>
      <c r="M2948" s="5" t="e">
        <f t="shared" si="279"/>
        <v>#N/A</v>
      </c>
      <c r="N2948" s="8" t="e">
        <f t="shared" si="279"/>
        <v>#N/A</v>
      </c>
      <c r="O2948" s="8" t="e">
        <f t="shared" si="279"/>
        <v>#N/A</v>
      </c>
      <c r="P2948" s="8" t="e">
        <f t="shared" si="279"/>
        <v>#N/A</v>
      </c>
      <c r="Q2948" s="9" t="e">
        <f t="shared" si="279"/>
        <v>#N/A</v>
      </c>
      <c r="R2948" s="9">
        <f t="shared" si="279"/>
        <v>0.62572708659595</v>
      </c>
      <c r="S2948" s="9" t="e">
        <f t="shared" si="279"/>
        <v>#N/A</v>
      </c>
    </row>
    <row r="2949" spans="1:19" x14ac:dyDescent="0.3">
      <c r="A2949" s="1">
        <v>45603</v>
      </c>
      <c r="B2949">
        <v>10</v>
      </c>
      <c r="C2949" t="s">
        <v>5</v>
      </c>
      <c r="D2949">
        <v>226</v>
      </c>
      <c r="E2949">
        <f>D2949-MajorAxis</f>
        <v>136</v>
      </c>
      <c r="F2949" s="2">
        <f t="shared" si="281"/>
        <v>0.86986301369863006</v>
      </c>
      <c r="G2949" s="3">
        <f t="shared" si="280"/>
        <v>0.60425762361844293</v>
      </c>
      <c r="H2949" s="11" t="e">
        <f t="shared" si="279"/>
        <v>#N/A</v>
      </c>
      <c r="I2949" s="11" t="e">
        <f t="shared" si="279"/>
        <v>#N/A</v>
      </c>
      <c r="J2949" s="11" t="e">
        <f t="shared" si="279"/>
        <v>#N/A</v>
      </c>
      <c r="K2949" s="5" t="e">
        <f t="shared" si="279"/>
        <v>#N/A</v>
      </c>
      <c r="L2949" s="5" t="e">
        <f t="shared" si="279"/>
        <v>#N/A</v>
      </c>
      <c r="M2949" s="5" t="e">
        <f t="shared" si="279"/>
        <v>#N/A</v>
      </c>
      <c r="N2949" s="8" t="e">
        <f t="shared" si="279"/>
        <v>#N/A</v>
      </c>
      <c r="O2949" s="8" t="e">
        <f t="shared" si="279"/>
        <v>#N/A</v>
      </c>
      <c r="P2949" s="8" t="e">
        <f t="shared" si="279"/>
        <v>#N/A</v>
      </c>
      <c r="Q2949" s="9" t="e">
        <f t="shared" si="279"/>
        <v>#N/A</v>
      </c>
      <c r="R2949" s="9">
        <f t="shared" si="279"/>
        <v>-0.62572708659594978</v>
      </c>
      <c r="S2949" s="9" t="e">
        <f t="shared" si="279"/>
        <v>#N/A</v>
      </c>
    </row>
    <row r="2950" spans="1:19" x14ac:dyDescent="0.3">
      <c r="A2950" s="1">
        <v>45603</v>
      </c>
      <c r="B2950">
        <v>20</v>
      </c>
      <c r="C2950" t="s">
        <v>4</v>
      </c>
      <c r="D2950">
        <v>163</v>
      </c>
      <c r="E2950">
        <f>D2950-MajorAxis</f>
        <v>73</v>
      </c>
      <c r="F2950" s="2">
        <f t="shared" si="281"/>
        <v>0.86986301369863006</v>
      </c>
      <c r="G2950" s="3">
        <f t="shared" si="280"/>
        <v>0.83185413703633893</v>
      </c>
      <c r="H2950" s="11" t="e">
        <f t="shared" si="279"/>
        <v>#N/A</v>
      </c>
      <c r="I2950" s="11" t="e">
        <f t="shared" si="279"/>
        <v>#N/A</v>
      </c>
      <c r="J2950" s="11" t="e">
        <f t="shared" si="279"/>
        <v>#N/A</v>
      </c>
      <c r="K2950" s="5" t="e">
        <f t="shared" si="279"/>
        <v>#N/A</v>
      </c>
      <c r="L2950" s="5" t="e">
        <f t="shared" si="279"/>
        <v>#N/A</v>
      </c>
      <c r="M2950" s="5" t="e">
        <f t="shared" si="279"/>
        <v>#N/A</v>
      </c>
      <c r="N2950" s="8" t="e">
        <f t="shared" si="279"/>
        <v>#N/A</v>
      </c>
      <c r="O2950" s="8" t="e">
        <f t="shared" si="279"/>
        <v>#N/A</v>
      </c>
      <c r="P2950" s="8" t="e">
        <f t="shared" si="279"/>
        <v>#N/A</v>
      </c>
      <c r="Q2950" s="9" t="e">
        <f t="shared" si="279"/>
        <v>#N/A</v>
      </c>
      <c r="R2950" s="9">
        <f t="shared" si="279"/>
        <v>0.25432333219032582</v>
      </c>
      <c r="S2950" s="9" t="e">
        <f t="shared" si="279"/>
        <v>#N/A</v>
      </c>
    </row>
    <row r="2951" spans="1:19" x14ac:dyDescent="0.3">
      <c r="A2951" s="1">
        <v>45603</v>
      </c>
      <c r="B2951">
        <v>20</v>
      </c>
      <c r="C2951" t="s">
        <v>5</v>
      </c>
      <c r="D2951">
        <v>197</v>
      </c>
      <c r="E2951">
        <f>D2951-MajorAxis</f>
        <v>107</v>
      </c>
      <c r="F2951" s="2">
        <f t="shared" si="281"/>
        <v>0.86986301369863006</v>
      </c>
      <c r="G2951" s="3">
        <f t="shared" si="280"/>
        <v>0.83185413703633904</v>
      </c>
      <c r="H2951" s="11" t="e">
        <f t="shared" si="279"/>
        <v>#N/A</v>
      </c>
      <c r="I2951" s="11" t="e">
        <f t="shared" si="279"/>
        <v>#N/A</v>
      </c>
      <c r="J2951" s="11" t="e">
        <f t="shared" si="279"/>
        <v>#N/A</v>
      </c>
      <c r="K2951" s="5" t="e">
        <f t="shared" si="279"/>
        <v>#N/A</v>
      </c>
      <c r="L2951" s="5" t="e">
        <f t="shared" si="279"/>
        <v>#N/A</v>
      </c>
      <c r="M2951" s="5" t="e">
        <f t="shared" si="279"/>
        <v>#N/A</v>
      </c>
      <c r="N2951" s="8" t="e">
        <f t="shared" si="279"/>
        <v>#N/A</v>
      </c>
      <c r="O2951" s="8" t="e">
        <f t="shared" si="279"/>
        <v>#N/A</v>
      </c>
      <c r="P2951" s="8" t="e">
        <f t="shared" si="279"/>
        <v>#N/A</v>
      </c>
      <c r="Q2951" s="9" t="e">
        <f t="shared" si="279"/>
        <v>#N/A</v>
      </c>
      <c r="R2951" s="9">
        <f t="shared" si="279"/>
        <v>-0.25432333219032571</v>
      </c>
      <c r="S2951" s="9" t="e">
        <f t="shared" si="279"/>
        <v>#N/A</v>
      </c>
    </row>
    <row r="2952" spans="1:19" x14ac:dyDescent="0.3">
      <c r="A2952" s="1">
        <v>45604</v>
      </c>
      <c r="B2952">
        <v>0</v>
      </c>
      <c r="C2952" t="s">
        <v>4</v>
      </c>
      <c r="D2952">
        <v>117</v>
      </c>
      <c r="E2952">
        <f>D2952-MajorAxis</f>
        <v>27</v>
      </c>
      <c r="F2952" s="2">
        <f t="shared" si="281"/>
        <v>0.87260273972602742</v>
      </c>
      <c r="G2952" s="3">
        <f t="shared" si="280"/>
        <v>0.39615335388231682</v>
      </c>
      <c r="H2952" s="11" t="e">
        <f t="shared" si="279"/>
        <v>#N/A</v>
      </c>
      <c r="I2952" s="11" t="e">
        <f t="shared" si="279"/>
        <v>#N/A</v>
      </c>
      <c r="J2952" s="11" t="e">
        <f t="shared" si="279"/>
        <v>#N/A</v>
      </c>
      <c r="K2952" s="5" t="e">
        <f t="shared" si="279"/>
        <v>#N/A</v>
      </c>
      <c r="L2952" s="5" t="e">
        <f t="shared" si="279"/>
        <v>#N/A</v>
      </c>
      <c r="M2952" s="5" t="e">
        <f t="shared" si="279"/>
        <v>#N/A</v>
      </c>
      <c r="N2952" s="8" t="e">
        <f t="shared" si="279"/>
        <v>#N/A</v>
      </c>
      <c r="O2952" s="8" t="e">
        <f t="shared" si="279"/>
        <v>#N/A</v>
      </c>
      <c r="P2952" s="8" t="e">
        <f t="shared" si="279"/>
        <v>#N/A</v>
      </c>
      <c r="Q2952" s="9" t="e">
        <f t="shared" si="279"/>
        <v>#N/A</v>
      </c>
      <c r="R2952" s="9">
        <f t="shared" si="279"/>
        <v>0.77749473412053471</v>
      </c>
      <c r="S2952" s="9" t="e">
        <f t="shared" si="279"/>
        <v>#N/A</v>
      </c>
    </row>
    <row r="2953" spans="1:19" x14ac:dyDescent="0.3">
      <c r="A2953" s="1">
        <v>45604</v>
      </c>
      <c r="B2953">
        <v>0</v>
      </c>
      <c r="C2953" t="s">
        <v>5</v>
      </c>
      <c r="D2953">
        <v>243</v>
      </c>
      <c r="E2953">
        <f>D2953-MajorAxis</f>
        <v>153</v>
      </c>
      <c r="F2953" s="2">
        <f t="shared" si="281"/>
        <v>0.87260273972602742</v>
      </c>
      <c r="G2953" s="3">
        <f t="shared" si="280"/>
        <v>0.39615335388231693</v>
      </c>
      <c r="H2953" s="11" t="e">
        <f t="shared" si="279"/>
        <v>#N/A</v>
      </c>
      <c r="I2953" s="11" t="e">
        <f t="shared" si="279"/>
        <v>#N/A</v>
      </c>
      <c r="J2953" s="11" t="e">
        <f t="shared" si="279"/>
        <v>#N/A</v>
      </c>
      <c r="K2953" s="5" t="e">
        <f t="shared" si="279"/>
        <v>#N/A</v>
      </c>
      <c r="L2953" s="5" t="e">
        <f t="shared" si="279"/>
        <v>#N/A</v>
      </c>
      <c r="M2953" s="5" t="e">
        <f t="shared" si="279"/>
        <v>#N/A</v>
      </c>
      <c r="N2953" s="8" t="e">
        <f t="shared" si="279"/>
        <v>#N/A</v>
      </c>
      <c r="O2953" s="8" t="e">
        <f t="shared" si="279"/>
        <v>#N/A</v>
      </c>
      <c r="P2953" s="8" t="e">
        <f t="shared" si="279"/>
        <v>#N/A</v>
      </c>
      <c r="Q2953" s="9" t="e">
        <f t="shared" si="279"/>
        <v>#N/A</v>
      </c>
      <c r="R2953" s="9">
        <f t="shared" si="279"/>
        <v>-0.7774947341205346</v>
      </c>
      <c r="S2953" s="9" t="e">
        <f t="shared" si="279"/>
        <v>#N/A</v>
      </c>
    </row>
    <row r="2954" spans="1:19" x14ac:dyDescent="0.3">
      <c r="A2954" s="1">
        <v>45604</v>
      </c>
      <c r="B2954">
        <v>10</v>
      </c>
      <c r="C2954" t="s">
        <v>4</v>
      </c>
      <c r="D2954">
        <v>134</v>
      </c>
      <c r="E2954">
        <f>D2954-MajorAxis</f>
        <v>44</v>
      </c>
      <c r="F2954" s="2">
        <f t="shared" si="281"/>
        <v>0.87260273972602742</v>
      </c>
      <c r="G2954" s="3">
        <f t="shared" si="280"/>
        <v>0.60616079723613869</v>
      </c>
      <c r="H2954" s="11" t="e">
        <f t="shared" si="279"/>
        <v>#N/A</v>
      </c>
      <c r="I2954" s="11" t="e">
        <f t="shared" si="279"/>
        <v>#N/A</v>
      </c>
      <c r="J2954" s="11" t="e">
        <f t="shared" si="279"/>
        <v>#N/A</v>
      </c>
      <c r="K2954" s="5" t="e">
        <f t="shared" si="279"/>
        <v>#N/A</v>
      </c>
      <c r="L2954" s="5" t="e">
        <f t="shared" si="279"/>
        <v>#N/A</v>
      </c>
      <c r="M2954" s="5" t="e">
        <f t="shared" si="279"/>
        <v>#N/A</v>
      </c>
      <c r="N2954" s="8" t="e">
        <f t="shared" si="279"/>
        <v>#N/A</v>
      </c>
      <c r="O2954" s="8" t="e">
        <f t="shared" si="279"/>
        <v>#N/A</v>
      </c>
      <c r="P2954" s="8" t="e">
        <f t="shared" si="279"/>
        <v>#N/A</v>
      </c>
      <c r="Q2954" s="9" t="e">
        <f t="shared" si="279"/>
        <v>#N/A</v>
      </c>
      <c r="R2954" s="9">
        <f t="shared" si="279"/>
        <v>0.62769788056948062</v>
      </c>
      <c r="S2954" s="9" t="e">
        <f t="shared" si="279"/>
        <v>#N/A</v>
      </c>
    </row>
    <row r="2955" spans="1:19" x14ac:dyDescent="0.3">
      <c r="A2955" s="1">
        <v>45604</v>
      </c>
      <c r="B2955">
        <v>10</v>
      </c>
      <c r="C2955" t="s">
        <v>5</v>
      </c>
      <c r="D2955">
        <v>225</v>
      </c>
      <c r="E2955">
        <f>D2955-MajorAxis</f>
        <v>135</v>
      </c>
      <c r="F2955" s="2">
        <f t="shared" si="281"/>
        <v>0.87260273972602742</v>
      </c>
      <c r="G2955" s="3">
        <f t="shared" si="280"/>
        <v>0.61702331454223402</v>
      </c>
      <c r="H2955" s="11" t="e">
        <f t="shared" si="279"/>
        <v>#N/A</v>
      </c>
      <c r="I2955" s="11" t="e">
        <f t="shared" si="279"/>
        <v>#N/A</v>
      </c>
      <c r="J2955" s="11" t="e">
        <f t="shared" si="279"/>
        <v>#N/A</v>
      </c>
      <c r="K2955" s="5" t="e">
        <f t="shared" si="279"/>
        <v>#N/A</v>
      </c>
      <c r="L2955" s="5" t="e">
        <f t="shared" si="279"/>
        <v>#N/A</v>
      </c>
      <c r="M2955" s="5" t="e">
        <f t="shared" si="279"/>
        <v>#N/A</v>
      </c>
      <c r="N2955" s="8" t="e">
        <f t="shared" si="279"/>
        <v>#N/A</v>
      </c>
      <c r="O2955" s="8" t="e">
        <f t="shared" si="279"/>
        <v>#N/A</v>
      </c>
      <c r="P2955" s="8" t="e">
        <f t="shared" si="279"/>
        <v>#N/A</v>
      </c>
      <c r="Q2955" s="9" t="e">
        <f t="shared" si="279"/>
        <v>#N/A</v>
      </c>
      <c r="R2955" s="9">
        <f t="shared" si="279"/>
        <v>-0.61702331454223391</v>
      </c>
      <c r="S2955" s="9" t="e">
        <f t="shared" si="279"/>
        <v>#N/A</v>
      </c>
    </row>
    <row r="2956" spans="1:19" x14ac:dyDescent="0.3">
      <c r="A2956" s="1">
        <v>45604</v>
      </c>
      <c r="B2956">
        <v>20</v>
      </c>
      <c r="C2956" t="s">
        <v>4</v>
      </c>
      <c r="D2956">
        <v>165</v>
      </c>
      <c r="E2956">
        <f>D2956-MajorAxis</f>
        <v>75</v>
      </c>
      <c r="F2956" s="2">
        <f t="shared" si="281"/>
        <v>0.87260273972602742</v>
      </c>
      <c r="G2956" s="3">
        <f t="shared" si="280"/>
        <v>0.84286952239196788</v>
      </c>
      <c r="H2956" s="11" t="e">
        <f t="shared" si="279"/>
        <v>#N/A</v>
      </c>
      <c r="I2956" s="11" t="e">
        <f t="shared" si="279"/>
        <v>#N/A</v>
      </c>
      <c r="J2956" s="11" t="e">
        <f t="shared" si="279"/>
        <v>#N/A</v>
      </c>
      <c r="K2956" s="5" t="e">
        <f t="shared" si="279"/>
        <v>#N/A</v>
      </c>
      <c r="L2956" s="5" t="e">
        <f t="shared" si="279"/>
        <v>#N/A</v>
      </c>
      <c r="M2956" s="5" t="e">
        <f t="shared" si="279"/>
        <v>#N/A</v>
      </c>
      <c r="N2956" s="8" t="e">
        <f t="shared" si="279"/>
        <v>#N/A</v>
      </c>
      <c r="O2956" s="8" t="e">
        <f t="shared" si="279"/>
        <v>#N/A</v>
      </c>
      <c r="P2956" s="8" t="e">
        <f t="shared" si="279"/>
        <v>#N/A</v>
      </c>
      <c r="Q2956" s="9" t="e">
        <f t="shared" si="279"/>
        <v>#N/A</v>
      </c>
      <c r="R2956" s="9">
        <f t="shared" si="279"/>
        <v>0.22584620784973386</v>
      </c>
      <c r="S2956" s="9" t="e">
        <f t="shared" si="279"/>
        <v>#N/A</v>
      </c>
    </row>
    <row r="2957" spans="1:19" x14ac:dyDescent="0.3">
      <c r="A2957" s="1">
        <v>45604</v>
      </c>
      <c r="B2957">
        <v>20</v>
      </c>
      <c r="C2957" t="s">
        <v>5</v>
      </c>
      <c r="D2957">
        <v>195</v>
      </c>
      <c r="E2957">
        <f>D2957-MajorAxis</f>
        <v>105</v>
      </c>
      <c r="F2957" s="2">
        <f t="shared" si="281"/>
        <v>0.87260273972602742</v>
      </c>
      <c r="G2957" s="3">
        <f t="shared" si="280"/>
        <v>0.84286952239196788</v>
      </c>
      <c r="H2957" s="11" t="e">
        <f t="shared" si="279"/>
        <v>#N/A</v>
      </c>
      <c r="I2957" s="11" t="e">
        <f t="shared" si="279"/>
        <v>#N/A</v>
      </c>
      <c r="J2957" s="11" t="e">
        <f t="shared" si="279"/>
        <v>#N/A</v>
      </c>
      <c r="K2957" s="5" t="e">
        <f t="shared" si="279"/>
        <v>#N/A</v>
      </c>
      <c r="L2957" s="5" t="e">
        <f t="shared" si="279"/>
        <v>#N/A</v>
      </c>
      <c r="M2957" s="5" t="e">
        <f t="shared" si="279"/>
        <v>#N/A</v>
      </c>
      <c r="N2957" s="8" t="e">
        <f t="shared" si="279"/>
        <v>#N/A</v>
      </c>
      <c r="O2957" s="8" t="e">
        <f t="shared" si="279"/>
        <v>#N/A</v>
      </c>
      <c r="P2957" s="8" t="e">
        <f t="shared" si="279"/>
        <v>#N/A</v>
      </c>
      <c r="Q2957" s="9" t="e">
        <f t="shared" si="279"/>
        <v>#N/A</v>
      </c>
      <c r="R2957" s="9">
        <f t="shared" si="279"/>
        <v>-0.22584620784973394</v>
      </c>
      <c r="S2957" s="9" t="e">
        <f t="shared" si="279"/>
        <v>#N/A</v>
      </c>
    </row>
    <row r="2958" spans="1:19" x14ac:dyDescent="0.3">
      <c r="A2958" s="1">
        <v>45605</v>
      </c>
      <c r="B2958">
        <v>0</v>
      </c>
      <c r="C2958" t="s">
        <v>4</v>
      </c>
      <c r="D2958">
        <v>118</v>
      </c>
      <c r="E2958">
        <f>D2958-MajorAxis</f>
        <v>28</v>
      </c>
      <c r="F2958" s="2">
        <f t="shared" si="281"/>
        <v>0.87534246575342467</v>
      </c>
      <c r="G2958" s="3">
        <f t="shared" si="280"/>
        <v>0.4109483953701154</v>
      </c>
      <c r="H2958" s="11" t="e">
        <f t="shared" si="279"/>
        <v>#N/A</v>
      </c>
      <c r="I2958" s="11" t="e">
        <f t="shared" si="279"/>
        <v>#N/A</v>
      </c>
      <c r="J2958" s="11" t="e">
        <f t="shared" si="279"/>
        <v>#N/A</v>
      </c>
      <c r="K2958" s="5" t="e">
        <f t="shared" si="279"/>
        <v>#N/A</v>
      </c>
      <c r="L2958" s="5" t="e">
        <f t="shared" si="279"/>
        <v>#N/A</v>
      </c>
      <c r="M2958" s="5" t="e">
        <f t="shared" si="279"/>
        <v>#N/A</v>
      </c>
      <c r="N2958" s="8" t="e">
        <f t="shared" si="279"/>
        <v>#N/A</v>
      </c>
      <c r="O2958" s="8" t="e">
        <f t="shared" si="279"/>
        <v>#N/A</v>
      </c>
      <c r="P2958" s="8" t="e">
        <f t="shared" si="279"/>
        <v>#N/A</v>
      </c>
      <c r="Q2958" s="9" t="e">
        <f t="shared" si="279"/>
        <v>#N/A</v>
      </c>
      <c r="R2958" s="9">
        <f t="shared" si="279"/>
        <v>0.77288152306418401</v>
      </c>
      <c r="S2958" s="9" t="e">
        <f t="shared" si="279"/>
        <v>#N/A</v>
      </c>
    </row>
    <row r="2959" spans="1:19" x14ac:dyDescent="0.3">
      <c r="A2959" s="1">
        <v>45605</v>
      </c>
      <c r="B2959">
        <v>0</v>
      </c>
      <c r="C2959" t="s">
        <v>5</v>
      </c>
      <c r="D2959">
        <v>242</v>
      </c>
      <c r="E2959">
        <f>D2959-MajorAxis</f>
        <v>152</v>
      </c>
      <c r="F2959" s="2">
        <f t="shared" si="281"/>
        <v>0.87534246575342467</v>
      </c>
      <c r="G2959" s="3">
        <f t="shared" si="280"/>
        <v>0.41094839537011529</v>
      </c>
      <c r="H2959" s="11" t="e">
        <f t="shared" si="279"/>
        <v>#N/A</v>
      </c>
      <c r="I2959" s="11" t="e">
        <f t="shared" si="279"/>
        <v>#N/A</v>
      </c>
      <c r="J2959" s="11" t="e">
        <f t="shared" si="279"/>
        <v>#N/A</v>
      </c>
      <c r="K2959" s="5" t="e">
        <f t="shared" si="279"/>
        <v>#N/A</v>
      </c>
      <c r="L2959" s="5" t="e">
        <f t="shared" si="279"/>
        <v>#N/A</v>
      </c>
      <c r="M2959" s="5" t="e">
        <f t="shared" si="279"/>
        <v>#N/A</v>
      </c>
      <c r="N2959" s="8" t="e">
        <f t="shared" si="279"/>
        <v>#N/A</v>
      </c>
      <c r="O2959" s="8" t="e">
        <f t="shared" si="279"/>
        <v>#N/A</v>
      </c>
      <c r="P2959" s="8" t="e">
        <f t="shared" si="279"/>
        <v>#N/A</v>
      </c>
      <c r="Q2959" s="9" t="e">
        <f t="shared" si="279"/>
        <v>#N/A</v>
      </c>
      <c r="R2959" s="9">
        <f t="shared" si="279"/>
        <v>-0.77288152306418401</v>
      </c>
      <c r="S2959" s="9" t="e">
        <f t="shared" si="279"/>
        <v>#N/A</v>
      </c>
    </row>
    <row r="2960" spans="1:19" x14ac:dyDescent="0.3">
      <c r="A2960" s="1">
        <v>45605</v>
      </c>
      <c r="B2960">
        <v>10</v>
      </c>
      <c r="C2960" t="s">
        <v>4</v>
      </c>
      <c r="D2960">
        <v>135</v>
      </c>
      <c r="E2960">
        <f>D2960-MajorAxis</f>
        <v>45</v>
      </c>
      <c r="F2960" s="2">
        <f t="shared" si="281"/>
        <v>0.87534246575342467</v>
      </c>
      <c r="G2960" s="3">
        <f t="shared" si="280"/>
        <v>0.61896059339479981</v>
      </c>
      <c r="H2960" s="11" t="e">
        <f t="shared" si="279"/>
        <v>#N/A</v>
      </c>
      <c r="I2960" s="11" t="e">
        <f t="shared" si="279"/>
        <v>#N/A</v>
      </c>
      <c r="J2960" s="11" t="e">
        <f t="shared" si="279"/>
        <v>#N/A</v>
      </c>
      <c r="K2960" s="5" t="e">
        <f t="shared" si="279"/>
        <v>#N/A</v>
      </c>
      <c r="L2960" s="5" t="e">
        <f t="shared" si="279"/>
        <v>#N/A</v>
      </c>
      <c r="M2960" s="5" t="e">
        <f t="shared" si="279"/>
        <v>#N/A</v>
      </c>
      <c r="N2960" s="8" t="e">
        <f t="shared" si="279"/>
        <v>#N/A</v>
      </c>
      <c r="O2960" s="8" t="e">
        <f t="shared" si="279"/>
        <v>#N/A</v>
      </c>
      <c r="P2960" s="8" t="e">
        <f t="shared" si="279"/>
        <v>#N/A</v>
      </c>
      <c r="Q2960" s="9" t="e">
        <f t="shared" si="279"/>
        <v>#N/A</v>
      </c>
      <c r="R2960" s="9">
        <f t="shared" si="279"/>
        <v>0.61896059339479992</v>
      </c>
      <c r="S2960" s="9" t="e">
        <f t="shared" si="279"/>
        <v>#N/A</v>
      </c>
    </row>
    <row r="2961" spans="1:19" x14ac:dyDescent="0.3">
      <c r="A2961" s="1">
        <v>45605</v>
      </c>
      <c r="B2961">
        <v>10</v>
      </c>
      <c r="C2961" t="s">
        <v>5</v>
      </c>
      <c r="D2961">
        <v>225</v>
      </c>
      <c r="E2961">
        <f>D2961-MajorAxis</f>
        <v>135</v>
      </c>
      <c r="F2961" s="2">
        <f t="shared" si="281"/>
        <v>0.87534246575342467</v>
      </c>
      <c r="G2961" s="3">
        <f t="shared" si="280"/>
        <v>0.61896059339479992</v>
      </c>
      <c r="H2961" s="11" t="e">
        <f t="shared" si="279"/>
        <v>#N/A</v>
      </c>
      <c r="I2961" s="11" t="e">
        <f t="shared" si="279"/>
        <v>#N/A</v>
      </c>
      <c r="J2961" s="11" t="e">
        <f t="shared" si="279"/>
        <v>#N/A</v>
      </c>
      <c r="K2961" s="5" t="e">
        <f t="shared" si="279"/>
        <v>#N/A</v>
      </c>
      <c r="L2961" s="5" t="e">
        <f t="shared" si="279"/>
        <v>#N/A</v>
      </c>
      <c r="M2961" s="5" t="e">
        <f t="shared" si="279"/>
        <v>#N/A</v>
      </c>
      <c r="N2961" s="8" t="e">
        <f t="shared" si="279"/>
        <v>#N/A</v>
      </c>
      <c r="O2961" s="8" t="e">
        <f t="shared" si="279"/>
        <v>#N/A</v>
      </c>
      <c r="P2961" s="8" t="e">
        <f t="shared" si="279"/>
        <v>#N/A</v>
      </c>
      <c r="Q2961" s="9" t="e">
        <f t="shared" si="279"/>
        <v>#N/A</v>
      </c>
      <c r="R2961" s="9">
        <f t="shared" si="279"/>
        <v>-0.61896059339479981</v>
      </c>
      <c r="S2961" s="9" t="e">
        <f t="shared" si="279"/>
        <v>#N/A</v>
      </c>
    </row>
    <row r="2962" spans="1:19" x14ac:dyDescent="0.3">
      <c r="A2962" s="1">
        <v>45605</v>
      </c>
      <c r="B2962">
        <v>20</v>
      </c>
      <c r="C2962" t="s">
        <v>4</v>
      </c>
      <c r="D2962">
        <v>167</v>
      </c>
      <c r="E2962">
        <f>D2962-MajorAxis</f>
        <v>77</v>
      </c>
      <c r="F2962" s="2">
        <f t="shared" si="281"/>
        <v>0.87534246575342467</v>
      </c>
      <c r="G2962" s="3">
        <f t="shared" si="280"/>
        <v>0.85290749506543195</v>
      </c>
      <c r="H2962" s="11" t="e">
        <f t="shared" ref="H2962:S2977" si="282">IF(MONTH($A2962)=LEN(H$1),$F2962*COS($E2962/180*PI()),NA())</f>
        <v>#N/A</v>
      </c>
      <c r="I2962" s="11" t="e">
        <f t="shared" si="282"/>
        <v>#N/A</v>
      </c>
      <c r="J2962" s="11" t="e">
        <f t="shared" si="282"/>
        <v>#N/A</v>
      </c>
      <c r="K2962" s="5" t="e">
        <f t="shared" si="282"/>
        <v>#N/A</v>
      </c>
      <c r="L2962" s="5" t="e">
        <f t="shared" si="282"/>
        <v>#N/A</v>
      </c>
      <c r="M2962" s="5" t="e">
        <f t="shared" si="282"/>
        <v>#N/A</v>
      </c>
      <c r="N2962" s="8" t="e">
        <f t="shared" si="282"/>
        <v>#N/A</v>
      </c>
      <c r="O2962" s="8" t="e">
        <f t="shared" si="282"/>
        <v>#N/A</v>
      </c>
      <c r="P2962" s="8" t="e">
        <f t="shared" si="282"/>
        <v>#N/A</v>
      </c>
      <c r="Q2962" s="9" t="e">
        <f t="shared" si="282"/>
        <v>#N/A</v>
      </c>
      <c r="R2962" s="9">
        <f t="shared" si="282"/>
        <v>0.19690921058319155</v>
      </c>
      <c r="S2962" s="9" t="e">
        <f t="shared" si="282"/>
        <v>#N/A</v>
      </c>
    </row>
    <row r="2963" spans="1:19" x14ac:dyDescent="0.3">
      <c r="A2963" s="1">
        <v>45605</v>
      </c>
      <c r="B2963">
        <v>20</v>
      </c>
      <c r="C2963" t="s">
        <v>5</v>
      </c>
      <c r="D2963">
        <v>193</v>
      </c>
      <c r="E2963">
        <f>D2963-MajorAxis</f>
        <v>103</v>
      </c>
      <c r="F2963" s="2">
        <f t="shared" si="281"/>
        <v>0.87534246575342467</v>
      </c>
      <c r="G2963" s="3">
        <f t="shared" si="280"/>
        <v>0.85290749506543195</v>
      </c>
      <c r="H2963" s="11" t="e">
        <f t="shared" si="282"/>
        <v>#N/A</v>
      </c>
      <c r="I2963" s="11" t="e">
        <f t="shared" si="282"/>
        <v>#N/A</v>
      </c>
      <c r="J2963" s="11" t="e">
        <f t="shared" si="282"/>
        <v>#N/A</v>
      </c>
      <c r="K2963" s="5" t="e">
        <f t="shared" si="282"/>
        <v>#N/A</v>
      </c>
      <c r="L2963" s="5" t="e">
        <f t="shared" si="282"/>
        <v>#N/A</v>
      </c>
      <c r="M2963" s="5" t="e">
        <f t="shared" si="282"/>
        <v>#N/A</v>
      </c>
      <c r="N2963" s="8" t="e">
        <f t="shared" si="282"/>
        <v>#N/A</v>
      </c>
      <c r="O2963" s="8" t="e">
        <f t="shared" si="282"/>
        <v>#N/A</v>
      </c>
      <c r="P2963" s="8" t="e">
        <f t="shared" si="282"/>
        <v>#N/A</v>
      </c>
      <c r="Q2963" s="9" t="e">
        <f t="shared" si="282"/>
        <v>#N/A</v>
      </c>
      <c r="R2963" s="9">
        <f t="shared" si="282"/>
        <v>-0.19690921058319125</v>
      </c>
      <c r="S2963" s="9" t="e">
        <f t="shared" si="282"/>
        <v>#N/A</v>
      </c>
    </row>
    <row r="2964" spans="1:19" x14ac:dyDescent="0.3">
      <c r="A2964" s="1">
        <v>45606</v>
      </c>
      <c r="B2964">
        <v>0</v>
      </c>
      <c r="C2964" t="s">
        <v>4</v>
      </c>
      <c r="D2964">
        <v>118</v>
      </c>
      <c r="E2964">
        <f>D2964-MajorAxis</f>
        <v>28</v>
      </c>
      <c r="F2964" s="2">
        <f t="shared" si="281"/>
        <v>0.87808219178082192</v>
      </c>
      <c r="G2964" s="3">
        <f t="shared" si="280"/>
        <v>0.41223461882980272</v>
      </c>
      <c r="H2964" s="11" t="e">
        <f t="shared" si="282"/>
        <v>#N/A</v>
      </c>
      <c r="I2964" s="11" t="e">
        <f t="shared" si="282"/>
        <v>#N/A</v>
      </c>
      <c r="J2964" s="11" t="e">
        <f t="shared" si="282"/>
        <v>#N/A</v>
      </c>
      <c r="K2964" s="5" t="e">
        <f t="shared" si="282"/>
        <v>#N/A</v>
      </c>
      <c r="L2964" s="5" t="e">
        <f t="shared" si="282"/>
        <v>#N/A</v>
      </c>
      <c r="M2964" s="5" t="e">
        <f t="shared" si="282"/>
        <v>#N/A</v>
      </c>
      <c r="N2964" s="8" t="e">
        <f t="shared" si="282"/>
        <v>#N/A</v>
      </c>
      <c r="O2964" s="8" t="e">
        <f t="shared" si="282"/>
        <v>#N/A</v>
      </c>
      <c r="P2964" s="8" t="e">
        <f t="shared" si="282"/>
        <v>#N/A</v>
      </c>
      <c r="Q2964" s="9" t="e">
        <f t="shared" si="282"/>
        <v>#N/A</v>
      </c>
      <c r="R2964" s="9">
        <f t="shared" si="282"/>
        <v>0.77530055756516736</v>
      </c>
      <c r="S2964" s="9" t="e">
        <f t="shared" si="282"/>
        <v>#N/A</v>
      </c>
    </row>
    <row r="2965" spans="1:19" x14ac:dyDescent="0.3">
      <c r="A2965" s="1">
        <v>45606</v>
      </c>
      <c r="B2965">
        <v>0</v>
      </c>
      <c r="C2965" t="s">
        <v>5</v>
      </c>
      <c r="D2965">
        <v>242</v>
      </c>
      <c r="E2965">
        <f>D2965-MajorAxis</f>
        <v>152</v>
      </c>
      <c r="F2965" s="2">
        <f t="shared" si="281"/>
        <v>0.87808219178082192</v>
      </c>
      <c r="G2965" s="3">
        <f t="shared" si="280"/>
        <v>0.41223461882980267</v>
      </c>
      <c r="H2965" s="11" t="e">
        <f t="shared" si="282"/>
        <v>#N/A</v>
      </c>
      <c r="I2965" s="11" t="e">
        <f t="shared" si="282"/>
        <v>#N/A</v>
      </c>
      <c r="J2965" s="11" t="e">
        <f t="shared" si="282"/>
        <v>#N/A</v>
      </c>
      <c r="K2965" s="5" t="e">
        <f t="shared" si="282"/>
        <v>#N/A</v>
      </c>
      <c r="L2965" s="5" t="e">
        <f t="shared" si="282"/>
        <v>#N/A</v>
      </c>
      <c r="M2965" s="5" t="e">
        <f t="shared" si="282"/>
        <v>#N/A</v>
      </c>
      <c r="N2965" s="8" t="e">
        <f t="shared" si="282"/>
        <v>#N/A</v>
      </c>
      <c r="O2965" s="8" t="e">
        <f t="shared" si="282"/>
        <v>#N/A</v>
      </c>
      <c r="P2965" s="8" t="e">
        <f t="shared" si="282"/>
        <v>#N/A</v>
      </c>
      <c r="Q2965" s="9" t="e">
        <f t="shared" si="282"/>
        <v>#N/A</v>
      </c>
      <c r="R2965" s="9">
        <f t="shared" si="282"/>
        <v>-0.77530055756516736</v>
      </c>
      <c r="S2965" s="9" t="e">
        <f t="shared" si="282"/>
        <v>#N/A</v>
      </c>
    </row>
    <row r="2966" spans="1:19" x14ac:dyDescent="0.3">
      <c r="A2966" s="1">
        <v>45606</v>
      </c>
      <c r="B2966">
        <v>10</v>
      </c>
      <c r="C2966" t="s">
        <v>4</v>
      </c>
      <c r="D2966">
        <v>136</v>
      </c>
      <c r="E2966">
        <f>D2966-MajorAxis</f>
        <v>46</v>
      </c>
      <c r="F2966" s="2">
        <f t="shared" si="281"/>
        <v>0.87808219178082192</v>
      </c>
      <c r="G2966" s="3">
        <f t="shared" si="280"/>
        <v>0.63163946851654151</v>
      </c>
      <c r="H2966" s="11" t="e">
        <f t="shared" si="282"/>
        <v>#N/A</v>
      </c>
      <c r="I2966" s="11" t="e">
        <f t="shared" si="282"/>
        <v>#N/A</v>
      </c>
      <c r="J2966" s="11" t="e">
        <f t="shared" si="282"/>
        <v>#N/A</v>
      </c>
      <c r="K2966" s="5" t="e">
        <f t="shared" si="282"/>
        <v>#N/A</v>
      </c>
      <c r="L2966" s="5" t="e">
        <f t="shared" si="282"/>
        <v>#N/A</v>
      </c>
      <c r="M2966" s="5" t="e">
        <f t="shared" si="282"/>
        <v>#N/A</v>
      </c>
      <c r="N2966" s="8" t="e">
        <f t="shared" si="282"/>
        <v>#N/A</v>
      </c>
      <c r="O2966" s="8" t="e">
        <f t="shared" si="282"/>
        <v>#N/A</v>
      </c>
      <c r="P2966" s="8" t="e">
        <f t="shared" si="282"/>
        <v>#N/A</v>
      </c>
      <c r="Q2966" s="9" t="e">
        <f t="shared" si="282"/>
        <v>#N/A</v>
      </c>
      <c r="R2966" s="9">
        <f t="shared" si="282"/>
        <v>0.60996714447153055</v>
      </c>
      <c r="S2966" s="9" t="e">
        <f t="shared" si="282"/>
        <v>#N/A</v>
      </c>
    </row>
    <row r="2967" spans="1:19" x14ac:dyDescent="0.3">
      <c r="A2967" s="1">
        <v>45606</v>
      </c>
      <c r="B2967">
        <v>10</v>
      </c>
      <c r="C2967" t="s">
        <v>5</v>
      </c>
      <c r="D2967">
        <v>224</v>
      </c>
      <c r="E2967">
        <f>D2967-MajorAxis</f>
        <v>134</v>
      </c>
      <c r="F2967" s="2">
        <f t="shared" si="281"/>
        <v>0.87808219178082192</v>
      </c>
      <c r="G2967" s="3">
        <f t="shared" si="280"/>
        <v>0.63163946851654151</v>
      </c>
      <c r="H2967" s="11" t="e">
        <f t="shared" si="282"/>
        <v>#N/A</v>
      </c>
      <c r="I2967" s="11" t="e">
        <f t="shared" si="282"/>
        <v>#N/A</v>
      </c>
      <c r="J2967" s="11" t="e">
        <f t="shared" si="282"/>
        <v>#N/A</v>
      </c>
      <c r="K2967" s="5" t="e">
        <f t="shared" si="282"/>
        <v>#N/A</v>
      </c>
      <c r="L2967" s="5" t="e">
        <f t="shared" si="282"/>
        <v>#N/A</v>
      </c>
      <c r="M2967" s="5" t="e">
        <f t="shared" si="282"/>
        <v>#N/A</v>
      </c>
      <c r="N2967" s="8" t="e">
        <f t="shared" si="282"/>
        <v>#N/A</v>
      </c>
      <c r="O2967" s="8" t="e">
        <f t="shared" si="282"/>
        <v>#N/A</v>
      </c>
      <c r="P2967" s="8" t="e">
        <f t="shared" si="282"/>
        <v>#N/A</v>
      </c>
      <c r="Q2967" s="9" t="e">
        <f t="shared" si="282"/>
        <v>#N/A</v>
      </c>
      <c r="R2967" s="9">
        <f t="shared" si="282"/>
        <v>-0.60996714447153055</v>
      </c>
      <c r="S2967" s="9" t="e">
        <f t="shared" si="282"/>
        <v>#N/A</v>
      </c>
    </row>
    <row r="2968" spans="1:19" x14ac:dyDescent="0.3">
      <c r="A2968" s="1">
        <v>45606</v>
      </c>
      <c r="B2968">
        <v>20</v>
      </c>
      <c r="C2968" t="s">
        <v>4</v>
      </c>
      <c r="D2968">
        <v>169</v>
      </c>
      <c r="E2968">
        <f>D2968-MajorAxis</f>
        <v>79</v>
      </c>
      <c r="F2968" s="2">
        <f t="shared" si="281"/>
        <v>0.87808219178082192</v>
      </c>
      <c r="G2968" s="3">
        <f t="shared" si="280"/>
        <v>0.86194934875335971</v>
      </c>
      <c r="H2968" s="11" t="e">
        <f t="shared" si="282"/>
        <v>#N/A</v>
      </c>
      <c r="I2968" s="11" t="e">
        <f t="shared" si="282"/>
        <v>#N/A</v>
      </c>
      <c r="J2968" s="11" t="e">
        <f t="shared" si="282"/>
        <v>#N/A</v>
      </c>
      <c r="K2968" s="5" t="e">
        <f t="shared" si="282"/>
        <v>#N/A</v>
      </c>
      <c r="L2968" s="5" t="e">
        <f t="shared" si="282"/>
        <v>#N/A</v>
      </c>
      <c r="M2968" s="5" t="e">
        <f t="shared" si="282"/>
        <v>#N/A</v>
      </c>
      <c r="N2968" s="8" t="e">
        <f t="shared" si="282"/>
        <v>#N/A</v>
      </c>
      <c r="O2968" s="8" t="e">
        <f t="shared" si="282"/>
        <v>#N/A</v>
      </c>
      <c r="P2968" s="8" t="e">
        <f t="shared" si="282"/>
        <v>#N/A</v>
      </c>
      <c r="Q2968" s="9" t="e">
        <f t="shared" si="282"/>
        <v>#N/A</v>
      </c>
      <c r="R2968" s="9">
        <f t="shared" si="282"/>
        <v>0.16754598087173328</v>
      </c>
      <c r="S2968" s="9" t="e">
        <f t="shared" si="282"/>
        <v>#N/A</v>
      </c>
    </row>
    <row r="2969" spans="1:19" x14ac:dyDescent="0.3">
      <c r="A2969" s="1">
        <v>45606</v>
      </c>
      <c r="B2969">
        <v>20</v>
      </c>
      <c r="C2969" t="s">
        <v>5</v>
      </c>
      <c r="D2969">
        <v>191</v>
      </c>
      <c r="E2969">
        <f>D2969-MajorAxis</f>
        <v>101</v>
      </c>
      <c r="F2969" s="2">
        <f t="shared" si="281"/>
        <v>0.87808219178082192</v>
      </c>
      <c r="G2969" s="3">
        <f t="shared" si="280"/>
        <v>0.86194934875335971</v>
      </c>
      <c r="H2969" s="11" t="e">
        <f t="shared" si="282"/>
        <v>#N/A</v>
      </c>
      <c r="I2969" s="11" t="e">
        <f t="shared" si="282"/>
        <v>#N/A</v>
      </c>
      <c r="J2969" s="11" t="e">
        <f t="shared" si="282"/>
        <v>#N/A</v>
      </c>
      <c r="K2969" s="5" t="e">
        <f t="shared" si="282"/>
        <v>#N/A</v>
      </c>
      <c r="L2969" s="5" t="e">
        <f t="shared" si="282"/>
        <v>#N/A</v>
      </c>
      <c r="M2969" s="5" t="e">
        <f t="shared" si="282"/>
        <v>#N/A</v>
      </c>
      <c r="N2969" s="8" t="e">
        <f t="shared" si="282"/>
        <v>#N/A</v>
      </c>
      <c r="O2969" s="8" t="e">
        <f t="shared" si="282"/>
        <v>#N/A</v>
      </c>
      <c r="P2969" s="8" t="e">
        <f t="shared" si="282"/>
        <v>#N/A</v>
      </c>
      <c r="Q2969" s="9" t="e">
        <f t="shared" si="282"/>
        <v>#N/A</v>
      </c>
      <c r="R2969" s="9">
        <f t="shared" si="282"/>
        <v>-0.16754598087173317</v>
      </c>
      <c r="S2969" s="9" t="e">
        <f t="shared" si="282"/>
        <v>#N/A</v>
      </c>
    </row>
    <row r="2970" spans="1:19" x14ac:dyDescent="0.3">
      <c r="A2970" s="1">
        <v>45607</v>
      </c>
      <c r="B2970">
        <v>0</v>
      </c>
      <c r="C2970" t="s">
        <v>4</v>
      </c>
      <c r="D2970">
        <v>119</v>
      </c>
      <c r="E2970">
        <f>D2970-MajorAxis</f>
        <v>29</v>
      </c>
      <c r="F2970" s="2">
        <f t="shared" si="281"/>
        <v>0.88082191780821917</v>
      </c>
      <c r="G2970" s="3">
        <f t="shared" si="280"/>
        <v>0.42703093947725307</v>
      </c>
      <c r="H2970" s="11" t="e">
        <f t="shared" si="282"/>
        <v>#N/A</v>
      </c>
      <c r="I2970" s="11" t="e">
        <f t="shared" si="282"/>
        <v>#N/A</v>
      </c>
      <c r="J2970" s="11" t="e">
        <f t="shared" si="282"/>
        <v>#N/A</v>
      </c>
      <c r="K2970" s="5" t="e">
        <f t="shared" si="282"/>
        <v>#N/A</v>
      </c>
      <c r="L2970" s="5" t="e">
        <f t="shared" si="282"/>
        <v>#N/A</v>
      </c>
      <c r="M2970" s="5" t="e">
        <f t="shared" si="282"/>
        <v>#N/A</v>
      </c>
      <c r="N2970" s="8" t="e">
        <f t="shared" si="282"/>
        <v>#N/A</v>
      </c>
      <c r="O2970" s="8" t="e">
        <f t="shared" si="282"/>
        <v>#N/A</v>
      </c>
      <c r="P2970" s="8" t="e">
        <f t="shared" si="282"/>
        <v>#N/A</v>
      </c>
      <c r="Q2970" s="9" t="e">
        <f t="shared" si="282"/>
        <v>#N/A</v>
      </c>
      <c r="R2970" s="9">
        <f t="shared" si="282"/>
        <v>0.77038420779538552</v>
      </c>
      <c r="S2970" s="9" t="e">
        <f t="shared" si="282"/>
        <v>#N/A</v>
      </c>
    </row>
    <row r="2971" spans="1:19" x14ac:dyDescent="0.3">
      <c r="A2971" s="1">
        <v>45607</v>
      </c>
      <c r="B2971">
        <v>0</v>
      </c>
      <c r="C2971" t="s">
        <v>5</v>
      </c>
      <c r="D2971">
        <v>241</v>
      </c>
      <c r="E2971">
        <f>D2971-MajorAxis</f>
        <v>151</v>
      </c>
      <c r="F2971" s="2">
        <f t="shared" si="281"/>
        <v>0.88082191780821917</v>
      </c>
      <c r="G2971" s="3">
        <f t="shared" si="280"/>
        <v>0.42703093947725312</v>
      </c>
      <c r="H2971" s="11" t="e">
        <f t="shared" si="282"/>
        <v>#N/A</v>
      </c>
      <c r="I2971" s="11" t="e">
        <f t="shared" si="282"/>
        <v>#N/A</v>
      </c>
      <c r="J2971" s="11" t="e">
        <f t="shared" si="282"/>
        <v>#N/A</v>
      </c>
      <c r="K2971" s="5" t="e">
        <f t="shared" si="282"/>
        <v>#N/A</v>
      </c>
      <c r="L2971" s="5" t="e">
        <f t="shared" si="282"/>
        <v>#N/A</v>
      </c>
      <c r="M2971" s="5" t="e">
        <f t="shared" si="282"/>
        <v>#N/A</v>
      </c>
      <c r="N2971" s="8" t="e">
        <f t="shared" si="282"/>
        <v>#N/A</v>
      </c>
      <c r="O2971" s="8" t="e">
        <f t="shared" si="282"/>
        <v>#N/A</v>
      </c>
      <c r="P2971" s="8" t="e">
        <f t="shared" si="282"/>
        <v>#N/A</v>
      </c>
      <c r="Q2971" s="9" t="e">
        <f t="shared" si="282"/>
        <v>#N/A</v>
      </c>
      <c r="R2971" s="9">
        <f t="shared" si="282"/>
        <v>-0.77038420779538552</v>
      </c>
      <c r="S2971" s="9" t="e">
        <f t="shared" si="282"/>
        <v>#N/A</v>
      </c>
    </row>
    <row r="2972" spans="1:19" x14ac:dyDescent="0.3">
      <c r="A2972" s="1">
        <v>45607</v>
      </c>
      <c r="B2972">
        <v>10</v>
      </c>
      <c r="C2972" t="s">
        <v>4</v>
      </c>
      <c r="D2972">
        <v>136</v>
      </c>
      <c r="E2972">
        <f>D2972-MajorAxis</f>
        <v>46</v>
      </c>
      <c r="F2972" s="2">
        <f t="shared" si="281"/>
        <v>0.88082191780821917</v>
      </c>
      <c r="G2972" s="3">
        <f t="shared" si="280"/>
        <v>0.63361026249007213</v>
      </c>
      <c r="H2972" s="11" t="e">
        <f t="shared" si="282"/>
        <v>#N/A</v>
      </c>
      <c r="I2972" s="11" t="e">
        <f t="shared" si="282"/>
        <v>#N/A</v>
      </c>
      <c r="J2972" s="11" t="e">
        <f t="shared" si="282"/>
        <v>#N/A</v>
      </c>
      <c r="K2972" s="5" t="e">
        <f t="shared" si="282"/>
        <v>#N/A</v>
      </c>
      <c r="L2972" s="5" t="e">
        <f t="shared" si="282"/>
        <v>#N/A</v>
      </c>
      <c r="M2972" s="5" t="e">
        <f t="shared" si="282"/>
        <v>#N/A</v>
      </c>
      <c r="N2972" s="8" t="e">
        <f t="shared" si="282"/>
        <v>#N/A</v>
      </c>
      <c r="O2972" s="8" t="e">
        <f t="shared" si="282"/>
        <v>#N/A</v>
      </c>
      <c r="P2972" s="8" t="e">
        <f t="shared" si="282"/>
        <v>#N/A</v>
      </c>
      <c r="Q2972" s="9" t="e">
        <f t="shared" si="282"/>
        <v>#N/A</v>
      </c>
      <c r="R2972" s="9">
        <f t="shared" si="282"/>
        <v>0.61187031808922643</v>
      </c>
      <c r="S2972" s="9" t="e">
        <f t="shared" si="282"/>
        <v>#N/A</v>
      </c>
    </row>
    <row r="2973" spans="1:19" x14ac:dyDescent="0.3">
      <c r="A2973" s="1">
        <v>45607</v>
      </c>
      <c r="B2973">
        <v>10</v>
      </c>
      <c r="C2973" t="s">
        <v>5</v>
      </c>
      <c r="D2973">
        <v>224</v>
      </c>
      <c r="E2973">
        <f>D2973-MajorAxis</f>
        <v>134</v>
      </c>
      <c r="F2973" s="2">
        <f t="shared" si="281"/>
        <v>0.88082191780821917</v>
      </c>
      <c r="G2973" s="3">
        <f t="shared" si="280"/>
        <v>0.63361026249007213</v>
      </c>
      <c r="H2973" s="11" t="e">
        <f t="shared" si="282"/>
        <v>#N/A</v>
      </c>
      <c r="I2973" s="11" t="e">
        <f t="shared" si="282"/>
        <v>#N/A</v>
      </c>
      <c r="J2973" s="11" t="e">
        <f t="shared" si="282"/>
        <v>#N/A</v>
      </c>
      <c r="K2973" s="5" t="e">
        <f t="shared" si="282"/>
        <v>#N/A</v>
      </c>
      <c r="L2973" s="5" t="e">
        <f t="shared" si="282"/>
        <v>#N/A</v>
      </c>
      <c r="M2973" s="5" t="e">
        <f t="shared" si="282"/>
        <v>#N/A</v>
      </c>
      <c r="N2973" s="8" t="e">
        <f t="shared" si="282"/>
        <v>#N/A</v>
      </c>
      <c r="O2973" s="8" t="e">
        <f t="shared" si="282"/>
        <v>#N/A</v>
      </c>
      <c r="P2973" s="8" t="e">
        <f t="shared" si="282"/>
        <v>#N/A</v>
      </c>
      <c r="Q2973" s="9" t="e">
        <f t="shared" si="282"/>
        <v>#N/A</v>
      </c>
      <c r="R2973" s="9">
        <f t="shared" si="282"/>
        <v>-0.61187031808922643</v>
      </c>
      <c r="S2973" s="9" t="e">
        <f t="shared" si="282"/>
        <v>#N/A</v>
      </c>
    </row>
    <row r="2974" spans="1:19" x14ac:dyDescent="0.3">
      <c r="A2974" s="1">
        <v>45607</v>
      </c>
      <c r="B2974">
        <v>20</v>
      </c>
      <c r="C2974" t="s">
        <v>4</v>
      </c>
      <c r="D2974">
        <v>171</v>
      </c>
      <c r="E2974">
        <f>D2974-MajorAxis</f>
        <v>81</v>
      </c>
      <c r="F2974" s="2">
        <f t="shared" si="281"/>
        <v>0.88082191780821917</v>
      </c>
      <c r="G2974" s="3">
        <f t="shared" si="280"/>
        <v>0.86997753835982683</v>
      </c>
      <c r="H2974" s="11" t="e">
        <f t="shared" si="282"/>
        <v>#N/A</v>
      </c>
      <c r="I2974" s="11" t="e">
        <f t="shared" si="282"/>
        <v>#N/A</v>
      </c>
      <c r="J2974" s="11" t="e">
        <f t="shared" si="282"/>
        <v>#N/A</v>
      </c>
      <c r="K2974" s="5" t="e">
        <f t="shared" si="282"/>
        <v>#N/A</v>
      </c>
      <c r="L2974" s="5" t="e">
        <f t="shared" si="282"/>
        <v>#N/A</v>
      </c>
      <c r="M2974" s="5" t="e">
        <f t="shared" si="282"/>
        <v>#N/A</v>
      </c>
      <c r="N2974" s="8" t="e">
        <f t="shared" si="282"/>
        <v>#N/A</v>
      </c>
      <c r="O2974" s="8" t="e">
        <f t="shared" si="282"/>
        <v>#N/A</v>
      </c>
      <c r="P2974" s="8" t="e">
        <f t="shared" si="282"/>
        <v>#N/A</v>
      </c>
      <c r="Q2974" s="9" t="e">
        <f t="shared" si="282"/>
        <v>#N/A</v>
      </c>
      <c r="R2974" s="9">
        <f t="shared" si="282"/>
        <v>0.13779090550803902</v>
      </c>
      <c r="S2974" s="9" t="e">
        <f t="shared" si="282"/>
        <v>#N/A</v>
      </c>
    </row>
    <row r="2975" spans="1:19" x14ac:dyDescent="0.3">
      <c r="A2975" s="1">
        <v>45607</v>
      </c>
      <c r="B2975">
        <v>20</v>
      </c>
      <c r="C2975" t="s">
        <v>5</v>
      </c>
      <c r="D2975">
        <v>189</v>
      </c>
      <c r="E2975">
        <f>D2975-MajorAxis</f>
        <v>99</v>
      </c>
      <c r="F2975" s="2">
        <f t="shared" si="281"/>
        <v>0.88082191780821917</v>
      </c>
      <c r="G2975" s="3">
        <f t="shared" si="280"/>
        <v>0.86997753835982672</v>
      </c>
      <c r="H2975" s="11" t="e">
        <f t="shared" si="282"/>
        <v>#N/A</v>
      </c>
      <c r="I2975" s="11" t="e">
        <f t="shared" si="282"/>
        <v>#N/A</v>
      </c>
      <c r="J2975" s="11" t="e">
        <f t="shared" si="282"/>
        <v>#N/A</v>
      </c>
      <c r="K2975" s="5" t="e">
        <f t="shared" si="282"/>
        <v>#N/A</v>
      </c>
      <c r="L2975" s="5" t="e">
        <f t="shared" si="282"/>
        <v>#N/A</v>
      </c>
      <c r="M2975" s="5" t="e">
        <f t="shared" si="282"/>
        <v>#N/A</v>
      </c>
      <c r="N2975" s="8" t="e">
        <f t="shared" si="282"/>
        <v>#N/A</v>
      </c>
      <c r="O2975" s="8" t="e">
        <f t="shared" si="282"/>
        <v>#N/A</v>
      </c>
      <c r="P2975" s="8" t="e">
        <f t="shared" si="282"/>
        <v>#N/A</v>
      </c>
      <c r="Q2975" s="9" t="e">
        <f t="shared" si="282"/>
        <v>#N/A</v>
      </c>
      <c r="R2975" s="9">
        <f t="shared" si="282"/>
        <v>-0.13779090550803913</v>
      </c>
      <c r="S2975" s="9" t="e">
        <f t="shared" si="282"/>
        <v>#N/A</v>
      </c>
    </row>
    <row r="2976" spans="1:19" x14ac:dyDescent="0.3">
      <c r="A2976" s="1">
        <v>45608</v>
      </c>
      <c r="B2976">
        <v>0</v>
      </c>
      <c r="C2976" t="s">
        <v>4</v>
      </c>
      <c r="D2976">
        <v>119</v>
      </c>
      <c r="E2976">
        <f>D2976-MajorAxis</f>
        <v>29</v>
      </c>
      <c r="F2976" s="2">
        <f t="shared" si="281"/>
        <v>0.88356164383561642</v>
      </c>
      <c r="G2976" s="3">
        <f t="shared" si="280"/>
        <v>0.42835918501217451</v>
      </c>
      <c r="H2976" s="11" t="e">
        <f t="shared" si="282"/>
        <v>#N/A</v>
      </c>
      <c r="I2976" s="11" t="e">
        <f t="shared" si="282"/>
        <v>#N/A</v>
      </c>
      <c r="J2976" s="11" t="e">
        <f t="shared" si="282"/>
        <v>#N/A</v>
      </c>
      <c r="K2976" s="5" t="e">
        <f t="shared" si="282"/>
        <v>#N/A</v>
      </c>
      <c r="L2976" s="5" t="e">
        <f t="shared" si="282"/>
        <v>#N/A</v>
      </c>
      <c r="M2976" s="5" t="e">
        <f t="shared" si="282"/>
        <v>#N/A</v>
      </c>
      <c r="N2976" s="8" t="e">
        <f t="shared" si="282"/>
        <v>#N/A</v>
      </c>
      <c r="O2976" s="8" t="e">
        <f t="shared" si="282"/>
        <v>#N/A</v>
      </c>
      <c r="P2976" s="8" t="e">
        <f t="shared" si="282"/>
        <v>#N/A</v>
      </c>
      <c r="Q2976" s="9" t="e">
        <f t="shared" si="282"/>
        <v>#N/A</v>
      </c>
      <c r="R2976" s="9">
        <f t="shared" si="282"/>
        <v>0.77278042617110987</v>
      </c>
      <c r="S2976" s="9" t="e">
        <f t="shared" si="282"/>
        <v>#N/A</v>
      </c>
    </row>
    <row r="2977" spans="1:19" x14ac:dyDescent="0.3">
      <c r="A2977" s="1">
        <v>45608</v>
      </c>
      <c r="B2977">
        <v>0</v>
      </c>
      <c r="C2977" t="s">
        <v>5</v>
      </c>
      <c r="D2977">
        <v>241</v>
      </c>
      <c r="E2977">
        <f>D2977-MajorAxis</f>
        <v>151</v>
      </c>
      <c r="F2977" s="2">
        <f t="shared" si="281"/>
        <v>0.88356164383561642</v>
      </c>
      <c r="G2977" s="3">
        <f t="shared" si="280"/>
        <v>0.42835918501217463</v>
      </c>
      <c r="H2977" s="11" t="e">
        <f t="shared" si="282"/>
        <v>#N/A</v>
      </c>
      <c r="I2977" s="11" t="e">
        <f t="shared" si="282"/>
        <v>#N/A</v>
      </c>
      <c r="J2977" s="11" t="e">
        <f t="shared" si="282"/>
        <v>#N/A</v>
      </c>
      <c r="K2977" s="5" t="e">
        <f t="shared" si="282"/>
        <v>#N/A</v>
      </c>
      <c r="L2977" s="5" t="e">
        <f t="shared" si="282"/>
        <v>#N/A</v>
      </c>
      <c r="M2977" s="5" t="e">
        <f t="shared" si="282"/>
        <v>#N/A</v>
      </c>
      <c r="N2977" s="8" t="e">
        <f t="shared" si="282"/>
        <v>#N/A</v>
      </c>
      <c r="O2977" s="8" t="e">
        <f t="shared" si="282"/>
        <v>#N/A</v>
      </c>
      <c r="P2977" s="8" t="e">
        <f t="shared" si="282"/>
        <v>#N/A</v>
      </c>
      <c r="Q2977" s="9" t="e">
        <f t="shared" si="282"/>
        <v>#N/A</v>
      </c>
      <c r="R2977" s="9">
        <f t="shared" si="282"/>
        <v>-0.77278042617110987</v>
      </c>
      <c r="S2977" s="9" t="e">
        <f t="shared" si="282"/>
        <v>#N/A</v>
      </c>
    </row>
    <row r="2978" spans="1:19" x14ac:dyDescent="0.3">
      <c r="A2978" s="1">
        <v>45608</v>
      </c>
      <c r="B2978">
        <v>10</v>
      </c>
      <c r="C2978" t="s">
        <v>4</v>
      </c>
      <c r="D2978">
        <v>137</v>
      </c>
      <c r="E2978">
        <f>D2978-MajorAxis</f>
        <v>47</v>
      </c>
      <c r="F2978" s="2">
        <f t="shared" si="281"/>
        <v>0.88356164383561642</v>
      </c>
      <c r="G2978" s="3">
        <f t="shared" si="280"/>
        <v>0.6461960788278972</v>
      </c>
      <c r="H2978" s="11" t="e">
        <f t="shared" ref="H2978:S2993" si="283">IF(MONTH($A2978)=LEN(H$1),$F2978*COS($E2978/180*PI()),NA())</f>
        <v>#N/A</v>
      </c>
      <c r="I2978" s="11" t="e">
        <f t="shared" si="283"/>
        <v>#N/A</v>
      </c>
      <c r="J2978" s="11" t="e">
        <f t="shared" si="283"/>
        <v>#N/A</v>
      </c>
      <c r="K2978" s="5" t="e">
        <f t="shared" si="283"/>
        <v>#N/A</v>
      </c>
      <c r="L2978" s="5" t="e">
        <f t="shared" si="283"/>
        <v>#N/A</v>
      </c>
      <c r="M2978" s="5" t="e">
        <f t="shared" si="283"/>
        <v>#N/A</v>
      </c>
      <c r="N2978" s="8" t="e">
        <f t="shared" si="283"/>
        <v>#N/A</v>
      </c>
      <c r="O2978" s="8" t="e">
        <f t="shared" si="283"/>
        <v>#N/A</v>
      </c>
      <c r="P2978" s="8" t="e">
        <f t="shared" si="283"/>
        <v>#N/A</v>
      </c>
      <c r="Q2978" s="9" t="e">
        <f t="shared" si="283"/>
        <v>#N/A</v>
      </c>
      <c r="R2978" s="9">
        <f t="shared" si="283"/>
        <v>0.60258759211001578</v>
      </c>
      <c r="S2978" s="9" t="e">
        <f t="shared" si="283"/>
        <v>#N/A</v>
      </c>
    </row>
    <row r="2979" spans="1:19" x14ac:dyDescent="0.3">
      <c r="A2979" s="1">
        <v>45608</v>
      </c>
      <c r="B2979">
        <v>10</v>
      </c>
      <c r="C2979" t="s">
        <v>5</v>
      </c>
      <c r="D2979">
        <v>223</v>
      </c>
      <c r="E2979">
        <f>D2979-MajorAxis</f>
        <v>133</v>
      </c>
      <c r="F2979" s="2">
        <f t="shared" si="281"/>
        <v>0.88356164383561642</v>
      </c>
      <c r="G2979" s="3">
        <f t="shared" si="280"/>
        <v>0.64619607882789731</v>
      </c>
      <c r="H2979" s="11" t="e">
        <f t="shared" si="283"/>
        <v>#N/A</v>
      </c>
      <c r="I2979" s="11" t="e">
        <f t="shared" si="283"/>
        <v>#N/A</v>
      </c>
      <c r="J2979" s="11" t="e">
        <f t="shared" si="283"/>
        <v>#N/A</v>
      </c>
      <c r="K2979" s="5" t="e">
        <f t="shared" si="283"/>
        <v>#N/A</v>
      </c>
      <c r="L2979" s="5" t="e">
        <f t="shared" si="283"/>
        <v>#N/A</v>
      </c>
      <c r="M2979" s="5" t="e">
        <f t="shared" si="283"/>
        <v>#N/A</v>
      </c>
      <c r="N2979" s="8" t="e">
        <f t="shared" si="283"/>
        <v>#N/A</v>
      </c>
      <c r="O2979" s="8" t="e">
        <f t="shared" si="283"/>
        <v>#N/A</v>
      </c>
      <c r="P2979" s="8" t="e">
        <f t="shared" si="283"/>
        <v>#N/A</v>
      </c>
      <c r="Q2979" s="9" t="e">
        <f t="shared" si="283"/>
        <v>#N/A</v>
      </c>
      <c r="R2979" s="9">
        <f t="shared" si="283"/>
        <v>-0.60258759211001567</v>
      </c>
      <c r="S2979" s="9" t="e">
        <f t="shared" si="283"/>
        <v>#N/A</v>
      </c>
    </row>
    <row r="2980" spans="1:19" x14ac:dyDescent="0.3">
      <c r="A2980" s="1">
        <v>45608</v>
      </c>
      <c r="B2980">
        <v>20</v>
      </c>
      <c r="C2980" t="s">
        <v>4</v>
      </c>
      <c r="D2980">
        <v>175</v>
      </c>
      <c r="E2980">
        <f>D2980-MajorAxis</f>
        <v>85</v>
      </c>
      <c r="F2980" s="2">
        <f t="shared" si="281"/>
        <v>0.88356164383561642</v>
      </c>
      <c r="G2980" s="3">
        <f t="shared" si="280"/>
        <v>0.88019942502626836</v>
      </c>
      <c r="H2980" s="11" t="e">
        <f t="shared" si="283"/>
        <v>#N/A</v>
      </c>
      <c r="I2980" s="11" t="e">
        <f t="shared" si="283"/>
        <v>#N/A</v>
      </c>
      <c r="J2980" s="11" t="e">
        <f t="shared" si="283"/>
        <v>#N/A</v>
      </c>
      <c r="K2980" s="5" t="e">
        <f t="shared" si="283"/>
        <v>#N/A</v>
      </c>
      <c r="L2980" s="5" t="e">
        <f t="shared" si="283"/>
        <v>#N/A</v>
      </c>
      <c r="M2980" s="5" t="e">
        <f t="shared" si="283"/>
        <v>#N/A</v>
      </c>
      <c r="N2980" s="8" t="e">
        <f t="shared" si="283"/>
        <v>#N/A</v>
      </c>
      <c r="O2980" s="8" t="e">
        <f t="shared" si="283"/>
        <v>#N/A</v>
      </c>
      <c r="P2980" s="8" t="e">
        <f t="shared" si="283"/>
        <v>#N/A</v>
      </c>
      <c r="Q2980" s="9" t="e">
        <f t="shared" si="283"/>
        <v>#N/A</v>
      </c>
      <c r="R2980" s="9">
        <f t="shared" si="283"/>
        <v>7.7007471331835123E-2</v>
      </c>
      <c r="S2980" s="9" t="e">
        <f t="shared" si="283"/>
        <v>#N/A</v>
      </c>
    </row>
    <row r="2981" spans="1:19" x14ac:dyDescent="0.3">
      <c r="A2981" s="1">
        <v>45608</v>
      </c>
      <c r="B2981">
        <v>20</v>
      </c>
      <c r="C2981" t="s">
        <v>5</v>
      </c>
      <c r="D2981">
        <v>185</v>
      </c>
      <c r="E2981">
        <f>D2981-MajorAxis</f>
        <v>95</v>
      </c>
      <c r="F2981" s="2">
        <f t="shared" si="281"/>
        <v>0.88356164383561642</v>
      </c>
      <c r="G2981" s="3">
        <f t="shared" si="280"/>
        <v>0.88019942502626836</v>
      </c>
      <c r="H2981" s="11" t="e">
        <f t="shared" si="283"/>
        <v>#N/A</v>
      </c>
      <c r="I2981" s="11" t="e">
        <f t="shared" si="283"/>
        <v>#N/A</v>
      </c>
      <c r="J2981" s="11" t="e">
        <f t="shared" si="283"/>
        <v>#N/A</v>
      </c>
      <c r="K2981" s="5" t="e">
        <f t="shared" si="283"/>
        <v>#N/A</v>
      </c>
      <c r="L2981" s="5" t="e">
        <f t="shared" si="283"/>
        <v>#N/A</v>
      </c>
      <c r="M2981" s="5" t="e">
        <f t="shared" si="283"/>
        <v>#N/A</v>
      </c>
      <c r="N2981" s="8" t="e">
        <f t="shared" si="283"/>
        <v>#N/A</v>
      </c>
      <c r="O2981" s="8" t="e">
        <f t="shared" si="283"/>
        <v>#N/A</v>
      </c>
      <c r="P2981" s="8" t="e">
        <f t="shared" si="283"/>
        <v>#N/A</v>
      </c>
      <c r="Q2981" s="9" t="e">
        <f t="shared" si="283"/>
        <v>#N/A</v>
      </c>
      <c r="R2981" s="9">
        <f t="shared" si="283"/>
        <v>-7.7007471331835012E-2</v>
      </c>
      <c r="S2981" s="9" t="e">
        <f t="shared" si="283"/>
        <v>#N/A</v>
      </c>
    </row>
    <row r="2982" spans="1:19" x14ac:dyDescent="0.3">
      <c r="A2982" s="1">
        <v>45609</v>
      </c>
      <c r="B2982">
        <v>0</v>
      </c>
      <c r="C2982" t="s">
        <v>4</v>
      </c>
      <c r="D2982">
        <v>120</v>
      </c>
      <c r="E2982">
        <f>D2982-MajorAxis</f>
        <v>30</v>
      </c>
      <c r="F2982" s="2">
        <f t="shared" si="281"/>
        <v>0.88630136986301378</v>
      </c>
      <c r="G2982" s="3">
        <f t="shared" si="280"/>
        <v>0.44315068493150683</v>
      </c>
      <c r="H2982" s="11" t="e">
        <f t="shared" si="283"/>
        <v>#N/A</v>
      </c>
      <c r="I2982" s="11" t="e">
        <f t="shared" si="283"/>
        <v>#N/A</v>
      </c>
      <c r="J2982" s="11" t="e">
        <f t="shared" si="283"/>
        <v>#N/A</v>
      </c>
      <c r="K2982" s="5" t="e">
        <f t="shared" si="283"/>
        <v>#N/A</v>
      </c>
      <c r="L2982" s="5" t="e">
        <f t="shared" si="283"/>
        <v>#N/A</v>
      </c>
      <c r="M2982" s="5" t="e">
        <f t="shared" si="283"/>
        <v>#N/A</v>
      </c>
      <c r="N2982" s="8" t="e">
        <f t="shared" si="283"/>
        <v>#N/A</v>
      </c>
      <c r="O2982" s="8" t="e">
        <f t="shared" si="283"/>
        <v>#N/A</v>
      </c>
      <c r="P2982" s="8" t="e">
        <f t="shared" si="283"/>
        <v>#N/A</v>
      </c>
      <c r="Q2982" s="9" t="e">
        <f t="shared" si="283"/>
        <v>#N/A</v>
      </c>
      <c r="R2982" s="9">
        <f t="shared" si="283"/>
        <v>0.76755950171031762</v>
      </c>
      <c r="S2982" s="9" t="e">
        <f t="shared" si="283"/>
        <v>#N/A</v>
      </c>
    </row>
    <row r="2983" spans="1:19" x14ac:dyDescent="0.3">
      <c r="A2983" s="1">
        <v>45609</v>
      </c>
      <c r="B2983">
        <v>0</v>
      </c>
      <c r="C2983" t="s">
        <v>5</v>
      </c>
      <c r="D2983">
        <v>240</v>
      </c>
      <c r="E2983">
        <f>D2983-MajorAxis</f>
        <v>150</v>
      </c>
      <c r="F2983" s="2">
        <f t="shared" si="281"/>
        <v>0.88630136986301378</v>
      </c>
      <c r="G2983" s="3">
        <f t="shared" si="280"/>
        <v>0.44315068493150683</v>
      </c>
      <c r="H2983" s="11" t="e">
        <f t="shared" si="283"/>
        <v>#N/A</v>
      </c>
      <c r="I2983" s="11" t="e">
        <f t="shared" si="283"/>
        <v>#N/A</v>
      </c>
      <c r="J2983" s="11" t="e">
        <f t="shared" si="283"/>
        <v>#N/A</v>
      </c>
      <c r="K2983" s="5" t="e">
        <f t="shared" si="283"/>
        <v>#N/A</v>
      </c>
      <c r="L2983" s="5" t="e">
        <f t="shared" si="283"/>
        <v>#N/A</v>
      </c>
      <c r="M2983" s="5" t="e">
        <f t="shared" si="283"/>
        <v>#N/A</v>
      </c>
      <c r="N2983" s="8" t="e">
        <f t="shared" si="283"/>
        <v>#N/A</v>
      </c>
      <c r="O2983" s="8" t="e">
        <f t="shared" si="283"/>
        <v>#N/A</v>
      </c>
      <c r="P2983" s="8" t="e">
        <f t="shared" si="283"/>
        <v>#N/A</v>
      </c>
      <c r="Q2983" s="9" t="e">
        <f t="shared" si="283"/>
        <v>#N/A</v>
      </c>
      <c r="R2983" s="9">
        <f t="shared" si="283"/>
        <v>-0.76755950171031762</v>
      </c>
      <c r="S2983" s="9" t="e">
        <f t="shared" si="283"/>
        <v>#N/A</v>
      </c>
    </row>
    <row r="2984" spans="1:19" x14ac:dyDescent="0.3">
      <c r="A2984" s="1">
        <v>45609</v>
      </c>
      <c r="B2984">
        <v>10</v>
      </c>
      <c r="C2984" t="s">
        <v>4</v>
      </c>
      <c r="D2984">
        <v>138</v>
      </c>
      <c r="E2984">
        <f>D2984-MajorAxis</f>
        <v>48</v>
      </c>
      <c r="F2984" s="2">
        <f t="shared" si="281"/>
        <v>0.88630136986301378</v>
      </c>
      <c r="G2984" s="3">
        <f t="shared" si="280"/>
        <v>0.65865027682722477</v>
      </c>
      <c r="H2984" s="11" t="e">
        <f t="shared" si="283"/>
        <v>#N/A</v>
      </c>
      <c r="I2984" s="11" t="e">
        <f t="shared" si="283"/>
        <v>#N/A</v>
      </c>
      <c r="J2984" s="11" t="e">
        <f t="shared" si="283"/>
        <v>#N/A</v>
      </c>
      <c r="K2984" s="5" t="e">
        <f t="shared" si="283"/>
        <v>#N/A</v>
      </c>
      <c r="L2984" s="5" t="e">
        <f t="shared" si="283"/>
        <v>#N/A</v>
      </c>
      <c r="M2984" s="5" t="e">
        <f t="shared" si="283"/>
        <v>#N/A</v>
      </c>
      <c r="N2984" s="8" t="e">
        <f t="shared" si="283"/>
        <v>#N/A</v>
      </c>
      <c r="O2984" s="8" t="e">
        <f t="shared" si="283"/>
        <v>#N/A</v>
      </c>
      <c r="P2984" s="8" t="e">
        <f t="shared" si="283"/>
        <v>#N/A</v>
      </c>
      <c r="Q2984" s="9" t="e">
        <f t="shared" si="283"/>
        <v>#N/A</v>
      </c>
      <c r="R2984" s="9">
        <f t="shared" si="283"/>
        <v>0.59305137303312505</v>
      </c>
      <c r="S2984" s="9" t="e">
        <f t="shared" si="283"/>
        <v>#N/A</v>
      </c>
    </row>
    <row r="2985" spans="1:19" x14ac:dyDescent="0.3">
      <c r="A2985" s="1">
        <v>45609</v>
      </c>
      <c r="B2985">
        <v>10</v>
      </c>
      <c r="C2985" t="s">
        <v>5</v>
      </c>
      <c r="D2985">
        <v>222</v>
      </c>
      <c r="E2985">
        <f>D2985-MajorAxis</f>
        <v>132</v>
      </c>
      <c r="F2985" s="2">
        <f t="shared" si="281"/>
        <v>0.88630136986301378</v>
      </c>
      <c r="G2985" s="3">
        <f t="shared" si="280"/>
        <v>0.65865027682722499</v>
      </c>
      <c r="H2985" s="11" t="e">
        <f t="shared" si="283"/>
        <v>#N/A</v>
      </c>
      <c r="I2985" s="11" t="e">
        <f t="shared" si="283"/>
        <v>#N/A</v>
      </c>
      <c r="J2985" s="11" t="e">
        <f t="shared" si="283"/>
        <v>#N/A</v>
      </c>
      <c r="K2985" s="5" t="e">
        <f t="shared" si="283"/>
        <v>#N/A</v>
      </c>
      <c r="L2985" s="5" t="e">
        <f t="shared" si="283"/>
        <v>#N/A</v>
      </c>
      <c r="M2985" s="5" t="e">
        <f t="shared" si="283"/>
        <v>#N/A</v>
      </c>
      <c r="N2985" s="8" t="e">
        <f t="shared" si="283"/>
        <v>#N/A</v>
      </c>
      <c r="O2985" s="8" t="e">
        <f t="shared" si="283"/>
        <v>#N/A</v>
      </c>
      <c r="P2985" s="8" t="e">
        <f t="shared" si="283"/>
        <v>#N/A</v>
      </c>
      <c r="Q2985" s="9" t="e">
        <f t="shared" si="283"/>
        <v>#N/A</v>
      </c>
      <c r="R2985" s="9">
        <f t="shared" si="283"/>
        <v>-0.59305137303312483</v>
      </c>
      <c r="S2985" s="9" t="e">
        <f t="shared" si="283"/>
        <v>#N/A</v>
      </c>
    </row>
    <row r="2986" spans="1:19" x14ac:dyDescent="0.3">
      <c r="A2986" s="1">
        <v>45610</v>
      </c>
      <c r="B2986">
        <v>0</v>
      </c>
      <c r="C2986" t="s">
        <v>4</v>
      </c>
      <c r="D2986">
        <v>120</v>
      </c>
      <c r="E2986">
        <f>D2986-MajorAxis</f>
        <v>30</v>
      </c>
      <c r="F2986" s="2">
        <f t="shared" si="281"/>
        <v>0.88904109589041092</v>
      </c>
      <c r="G2986" s="3">
        <f t="shared" si="280"/>
        <v>0.4445205479452054</v>
      </c>
      <c r="H2986" s="11" t="e">
        <f t="shared" si="283"/>
        <v>#N/A</v>
      </c>
      <c r="I2986" s="11" t="e">
        <f t="shared" si="283"/>
        <v>#N/A</v>
      </c>
      <c r="J2986" s="11" t="e">
        <f t="shared" si="283"/>
        <v>#N/A</v>
      </c>
      <c r="K2986" s="5" t="e">
        <f t="shared" si="283"/>
        <v>#N/A</v>
      </c>
      <c r="L2986" s="5" t="e">
        <f t="shared" si="283"/>
        <v>#N/A</v>
      </c>
      <c r="M2986" s="5" t="e">
        <f t="shared" si="283"/>
        <v>#N/A</v>
      </c>
      <c r="N2986" s="8" t="e">
        <f t="shared" si="283"/>
        <v>#N/A</v>
      </c>
      <c r="O2986" s="8" t="e">
        <f t="shared" si="283"/>
        <v>#N/A</v>
      </c>
      <c r="P2986" s="8" t="e">
        <f t="shared" si="283"/>
        <v>#N/A</v>
      </c>
      <c r="Q2986" s="9" t="e">
        <f t="shared" si="283"/>
        <v>#N/A</v>
      </c>
      <c r="R2986" s="9">
        <f t="shared" si="283"/>
        <v>0.76993217404945302</v>
      </c>
      <c r="S2986" s="9" t="e">
        <f t="shared" si="283"/>
        <v>#N/A</v>
      </c>
    </row>
    <row r="2987" spans="1:19" x14ac:dyDescent="0.3">
      <c r="A2987" s="1">
        <v>45610</v>
      </c>
      <c r="B2987">
        <v>0</v>
      </c>
      <c r="C2987" t="s">
        <v>5</v>
      </c>
      <c r="D2987">
        <v>240</v>
      </c>
      <c r="E2987">
        <f>D2987-MajorAxis</f>
        <v>150</v>
      </c>
      <c r="F2987" s="2">
        <f t="shared" si="281"/>
        <v>0.88904109589041092</v>
      </c>
      <c r="G2987" s="3">
        <f t="shared" si="280"/>
        <v>0.4445205479452054</v>
      </c>
      <c r="H2987" s="11" t="e">
        <f t="shared" si="283"/>
        <v>#N/A</v>
      </c>
      <c r="I2987" s="11" t="e">
        <f t="shared" si="283"/>
        <v>#N/A</v>
      </c>
      <c r="J2987" s="11" t="e">
        <f t="shared" si="283"/>
        <v>#N/A</v>
      </c>
      <c r="K2987" s="5" t="e">
        <f t="shared" si="283"/>
        <v>#N/A</v>
      </c>
      <c r="L2987" s="5" t="e">
        <f t="shared" si="283"/>
        <v>#N/A</v>
      </c>
      <c r="M2987" s="5" t="e">
        <f t="shared" si="283"/>
        <v>#N/A</v>
      </c>
      <c r="N2987" s="8" t="e">
        <f t="shared" si="283"/>
        <v>#N/A</v>
      </c>
      <c r="O2987" s="8" t="e">
        <f t="shared" si="283"/>
        <v>#N/A</v>
      </c>
      <c r="P2987" s="8" t="e">
        <f t="shared" si="283"/>
        <v>#N/A</v>
      </c>
      <c r="Q2987" s="9" t="e">
        <f t="shared" si="283"/>
        <v>#N/A</v>
      </c>
      <c r="R2987" s="9">
        <f t="shared" si="283"/>
        <v>-0.76993217404945302</v>
      </c>
      <c r="S2987" s="9" t="e">
        <f t="shared" si="283"/>
        <v>#N/A</v>
      </c>
    </row>
    <row r="2988" spans="1:19" x14ac:dyDescent="0.3">
      <c r="A2988" s="1">
        <v>45610</v>
      </c>
      <c r="B2988">
        <v>10</v>
      </c>
      <c r="C2988" t="s">
        <v>4</v>
      </c>
      <c r="D2988">
        <v>138</v>
      </c>
      <c r="E2988">
        <f>D2988-MajorAxis</f>
        <v>48</v>
      </c>
      <c r="F2988" s="2">
        <f t="shared" si="281"/>
        <v>0.88904109589041092</v>
      </c>
      <c r="G2988" s="3">
        <f t="shared" si="280"/>
        <v>0.66068629004771062</v>
      </c>
      <c r="H2988" s="11" t="e">
        <f t="shared" si="283"/>
        <v>#N/A</v>
      </c>
      <c r="I2988" s="11" t="e">
        <f t="shared" si="283"/>
        <v>#N/A</v>
      </c>
      <c r="J2988" s="11" t="e">
        <f t="shared" si="283"/>
        <v>#N/A</v>
      </c>
      <c r="K2988" s="5" t="e">
        <f t="shared" si="283"/>
        <v>#N/A</v>
      </c>
      <c r="L2988" s="5" t="e">
        <f t="shared" si="283"/>
        <v>#N/A</v>
      </c>
      <c r="M2988" s="5" t="e">
        <f t="shared" si="283"/>
        <v>#N/A</v>
      </c>
      <c r="N2988" s="8" t="e">
        <f t="shared" si="283"/>
        <v>#N/A</v>
      </c>
      <c r="O2988" s="8" t="e">
        <f t="shared" si="283"/>
        <v>#N/A</v>
      </c>
      <c r="P2988" s="8" t="e">
        <f t="shared" si="283"/>
        <v>#N/A</v>
      </c>
      <c r="Q2988" s="9" t="e">
        <f t="shared" si="283"/>
        <v>#N/A</v>
      </c>
      <c r="R2988" s="9">
        <f t="shared" si="283"/>
        <v>0.59488460757109451</v>
      </c>
      <c r="S2988" s="9" t="e">
        <f t="shared" si="283"/>
        <v>#N/A</v>
      </c>
    </row>
    <row r="2989" spans="1:19" x14ac:dyDescent="0.3">
      <c r="A2989" s="1">
        <v>45610</v>
      </c>
      <c r="B2989">
        <v>10</v>
      </c>
      <c r="C2989" t="s">
        <v>5</v>
      </c>
      <c r="D2989">
        <v>222</v>
      </c>
      <c r="E2989">
        <f>D2989-MajorAxis</f>
        <v>132</v>
      </c>
      <c r="F2989" s="2">
        <f t="shared" si="281"/>
        <v>0.88904109589041092</v>
      </c>
      <c r="G2989" s="3">
        <f t="shared" si="280"/>
        <v>0.66068629004771096</v>
      </c>
      <c r="H2989" s="11" t="e">
        <f t="shared" si="283"/>
        <v>#N/A</v>
      </c>
      <c r="I2989" s="11" t="e">
        <f t="shared" si="283"/>
        <v>#N/A</v>
      </c>
      <c r="J2989" s="11" t="e">
        <f t="shared" si="283"/>
        <v>#N/A</v>
      </c>
      <c r="K2989" s="5" t="e">
        <f t="shared" si="283"/>
        <v>#N/A</v>
      </c>
      <c r="L2989" s="5" t="e">
        <f t="shared" si="283"/>
        <v>#N/A</v>
      </c>
      <c r="M2989" s="5" t="e">
        <f t="shared" si="283"/>
        <v>#N/A</v>
      </c>
      <c r="N2989" s="8" t="e">
        <f t="shared" si="283"/>
        <v>#N/A</v>
      </c>
      <c r="O2989" s="8" t="e">
        <f t="shared" si="283"/>
        <v>#N/A</v>
      </c>
      <c r="P2989" s="8" t="e">
        <f t="shared" si="283"/>
        <v>#N/A</v>
      </c>
      <c r="Q2989" s="9" t="e">
        <f t="shared" si="283"/>
        <v>#N/A</v>
      </c>
      <c r="R2989" s="9">
        <f t="shared" si="283"/>
        <v>-0.59488460757109418</v>
      </c>
      <c r="S2989" s="9" t="e">
        <f t="shared" si="283"/>
        <v>#N/A</v>
      </c>
    </row>
    <row r="2990" spans="1:19" x14ac:dyDescent="0.3">
      <c r="A2990" s="1">
        <v>45611</v>
      </c>
      <c r="B2990">
        <v>0</v>
      </c>
      <c r="C2990" t="s">
        <v>4</v>
      </c>
      <c r="D2990">
        <v>120</v>
      </c>
      <c r="E2990">
        <f>D2990-MajorAxis</f>
        <v>30</v>
      </c>
      <c r="F2990" s="2">
        <f t="shared" si="281"/>
        <v>0.89178082191780828</v>
      </c>
      <c r="G2990" s="3">
        <f t="shared" si="280"/>
        <v>0.44589041095890408</v>
      </c>
      <c r="H2990" s="11" t="e">
        <f t="shared" si="283"/>
        <v>#N/A</v>
      </c>
      <c r="I2990" s="11" t="e">
        <f t="shared" si="283"/>
        <v>#N/A</v>
      </c>
      <c r="J2990" s="11" t="e">
        <f t="shared" si="283"/>
        <v>#N/A</v>
      </c>
      <c r="K2990" s="5" t="e">
        <f t="shared" si="283"/>
        <v>#N/A</v>
      </c>
      <c r="L2990" s="5" t="e">
        <f t="shared" si="283"/>
        <v>#N/A</v>
      </c>
      <c r="M2990" s="5" t="e">
        <f t="shared" si="283"/>
        <v>#N/A</v>
      </c>
      <c r="N2990" s="8" t="e">
        <f t="shared" si="283"/>
        <v>#N/A</v>
      </c>
      <c r="O2990" s="8" t="e">
        <f t="shared" si="283"/>
        <v>#N/A</v>
      </c>
      <c r="P2990" s="8" t="e">
        <f t="shared" si="283"/>
        <v>#N/A</v>
      </c>
      <c r="Q2990" s="9" t="e">
        <f t="shared" si="283"/>
        <v>#N/A</v>
      </c>
      <c r="R2990" s="9">
        <f t="shared" si="283"/>
        <v>0.77230484638858854</v>
      </c>
      <c r="S2990" s="9" t="e">
        <f t="shared" si="283"/>
        <v>#N/A</v>
      </c>
    </row>
    <row r="2991" spans="1:19" x14ac:dyDescent="0.3">
      <c r="A2991" s="1">
        <v>45611</v>
      </c>
      <c r="B2991">
        <v>0</v>
      </c>
      <c r="C2991" t="s">
        <v>5</v>
      </c>
      <c r="D2991">
        <v>239</v>
      </c>
      <c r="E2991">
        <f>D2991-MajorAxis</f>
        <v>149</v>
      </c>
      <c r="F2991" s="2">
        <f t="shared" si="281"/>
        <v>0.89178082191780828</v>
      </c>
      <c r="G2991" s="3">
        <f t="shared" si="280"/>
        <v>0.45930107776225398</v>
      </c>
      <c r="H2991" s="11" t="e">
        <f t="shared" si="283"/>
        <v>#N/A</v>
      </c>
      <c r="I2991" s="11" t="e">
        <f t="shared" si="283"/>
        <v>#N/A</v>
      </c>
      <c r="J2991" s="11" t="e">
        <f t="shared" si="283"/>
        <v>#N/A</v>
      </c>
      <c r="K2991" s="5" t="e">
        <f t="shared" si="283"/>
        <v>#N/A</v>
      </c>
      <c r="L2991" s="5" t="e">
        <f t="shared" si="283"/>
        <v>#N/A</v>
      </c>
      <c r="M2991" s="5" t="e">
        <f t="shared" si="283"/>
        <v>#N/A</v>
      </c>
      <c r="N2991" s="8" t="e">
        <f t="shared" si="283"/>
        <v>#N/A</v>
      </c>
      <c r="O2991" s="8" t="e">
        <f t="shared" si="283"/>
        <v>#N/A</v>
      </c>
      <c r="P2991" s="8" t="e">
        <f t="shared" si="283"/>
        <v>#N/A</v>
      </c>
      <c r="Q2991" s="9" t="e">
        <f t="shared" si="283"/>
        <v>#N/A</v>
      </c>
      <c r="R2991" s="9">
        <f t="shared" si="283"/>
        <v>-0.76440535994119874</v>
      </c>
      <c r="S2991" s="9" t="e">
        <f t="shared" si="283"/>
        <v>#N/A</v>
      </c>
    </row>
    <row r="2992" spans="1:19" x14ac:dyDescent="0.3">
      <c r="A2992" s="1">
        <v>45611</v>
      </c>
      <c r="B2992">
        <v>10</v>
      </c>
      <c r="C2992" t="s">
        <v>4</v>
      </c>
      <c r="D2992">
        <v>139</v>
      </c>
      <c r="E2992">
        <f>D2992-MajorAxis</f>
        <v>49</v>
      </c>
      <c r="F2992" s="2">
        <f t="shared" si="281"/>
        <v>0.89178082191780828</v>
      </c>
      <c r="G2992" s="3">
        <f t="shared" si="280"/>
        <v>0.67303552976030756</v>
      </c>
      <c r="H2992" s="11" t="e">
        <f t="shared" si="283"/>
        <v>#N/A</v>
      </c>
      <c r="I2992" s="11" t="e">
        <f t="shared" si="283"/>
        <v>#N/A</v>
      </c>
      <c r="J2992" s="11" t="e">
        <f t="shared" si="283"/>
        <v>#N/A</v>
      </c>
      <c r="K2992" s="5" t="e">
        <f t="shared" si="283"/>
        <v>#N/A</v>
      </c>
      <c r="L2992" s="5" t="e">
        <f t="shared" si="283"/>
        <v>#N/A</v>
      </c>
      <c r="M2992" s="5" t="e">
        <f t="shared" si="283"/>
        <v>#N/A</v>
      </c>
      <c r="N2992" s="8" t="e">
        <f t="shared" si="283"/>
        <v>#N/A</v>
      </c>
      <c r="O2992" s="8" t="e">
        <f t="shared" si="283"/>
        <v>#N/A</v>
      </c>
      <c r="P2992" s="8" t="e">
        <f t="shared" si="283"/>
        <v>#N/A</v>
      </c>
      <c r="Q2992" s="9" t="e">
        <f t="shared" si="283"/>
        <v>#N/A</v>
      </c>
      <c r="R2992" s="9">
        <f t="shared" si="283"/>
        <v>0.58506086009975389</v>
      </c>
      <c r="S2992" s="9" t="e">
        <f t="shared" si="283"/>
        <v>#N/A</v>
      </c>
    </row>
    <row r="2993" spans="1:19" x14ac:dyDescent="0.3">
      <c r="A2993" s="1">
        <v>45611</v>
      </c>
      <c r="B2993">
        <v>10</v>
      </c>
      <c r="C2993" t="s">
        <v>5</v>
      </c>
      <c r="D2993">
        <v>221</v>
      </c>
      <c r="E2993">
        <f>D2993-MajorAxis</f>
        <v>131</v>
      </c>
      <c r="F2993" s="2">
        <f t="shared" si="281"/>
        <v>0.89178082191780828</v>
      </c>
      <c r="G2993" s="3">
        <f t="shared" si="280"/>
        <v>0.67303552976030778</v>
      </c>
      <c r="H2993" s="11" t="e">
        <f t="shared" si="283"/>
        <v>#N/A</v>
      </c>
      <c r="I2993" s="11" t="e">
        <f t="shared" si="283"/>
        <v>#N/A</v>
      </c>
      <c r="J2993" s="11" t="e">
        <f t="shared" si="283"/>
        <v>#N/A</v>
      </c>
      <c r="K2993" s="5" t="e">
        <f t="shared" si="283"/>
        <v>#N/A</v>
      </c>
      <c r="L2993" s="5" t="e">
        <f t="shared" si="283"/>
        <v>#N/A</v>
      </c>
      <c r="M2993" s="5" t="e">
        <f t="shared" si="283"/>
        <v>#N/A</v>
      </c>
      <c r="N2993" s="8" t="e">
        <f t="shared" si="283"/>
        <v>#N/A</v>
      </c>
      <c r="O2993" s="8" t="e">
        <f t="shared" si="283"/>
        <v>#N/A</v>
      </c>
      <c r="P2993" s="8" t="e">
        <f t="shared" si="283"/>
        <v>#N/A</v>
      </c>
      <c r="Q2993" s="9" t="e">
        <f t="shared" si="283"/>
        <v>#N/A</v>
      </c>
      <c r="R2993" s="9">
        <f t="shared" si="283"/>
        <v>-0.58506086009975367</v>
      </c>
      <c r="S2993" s="9" t="e">
        <f t="shared" si="283"/>
        <v>#N/A</v>
      </c>
    </row>
    <row r="2994" spans="1:19" x14ac:dyDescent="0.3">
      <c r="A2994" s="1">
        <v>45612</v>
      </c>
      <c r="B2994">
        <v>0</v>
      </c>
      <c r="C2994" t="s">
        <v>4</v>
      </c>
      <c r="D2994">
        <v>121</v>
      </c>
      <c r="E2994">
        <f>D2994-MajorAxis</f>
        <v>31</v>
      </c>
      <c r="F2994" s="2">
        <f t="shared" si="281"/>
        <v>0.89452054794520541</v>
      </c>
      <c r="G2994" s="3">
        <f t="shared" si="280"/>
        <v>0.4607121409811854</v>
      </c>
      <c r="H2994" s="11" t="e">
        <f t="shared" ref="H2994:S3009" si="284">IF(MONTH($A2994)=LEN(H$1),$F2994*COS($E2994/180*PI()),NA())</f>
        <v>#N/A</v>
      </c>
      <c r="I2994" s="11" t="e">
        <f t="shared" si="284"/>
        <v>#N/A</v>
      </c>
      <c r="J2994" s="11" t="e">
        <f t="shared" si="284"/>
        <v>#N/A</v>
      </c>
      <c r="K2994" s="5" t="e">
        <f t="shared" si="284"/>
        <v>#N/A</v>
      </c>
      <c r="L2994" s="5" t="e">
        <f t="shared" si="284"/>
        <v>#N/A</v>
      </c>
      <c r="M2994" s="5" t="e">
        <f t="shared" si="284"/>
        <v>#N/A</v>
      </c>
      <c r="N2994" s="8" t="e">
        <f t="shared" si="284"/>
        <v>#N/A</v>
      </c>
      <c r="O2994" s="8" t="e">
        <f t="shared" si="284"/>
        <v>#N/A</v>
      </c>
      <c r="P2994" s="8" t="e">
        <f t="shared" si="284"/>
        <v>#N/A</v>
      </c>
      <c r="Q2994" s="9" t="e">
        <f t="shared" si="284"/>
        <v>#N/A</v>
      </c>
      <c r="R2994" s="9">
        <f t="shared" si="284"/>
        <v>0.76675376350476621</v>
      </c>
      <c r="S2994" s="9" t="e">
        <f t="shared" si="284"/>
        <v>#N/A</v>
      </c>
    </row>
    <row r="2995" spans="1:19" x14ac:dyDescent="0.3">
      <c r="A2995" s="1">
        <v>45612</v>
      </c>
      <c r="B2995">
        <v>0</v>
      </c>
      <c r="C2995" t="s">
        <v>5</v>
      </c>
      <c r="D2995">
        <v>239</v>
      </c>
      <c r="E2995">
        <f>D2995-MajorAxis</f>
        <v>149</v>
      </c>
      <c r="F2995" s="2">
        <f t="shared" si="281"/>
        <v>0.89452054794520541</v>
      </c>
      <c r="G2995" s="3">
        <f t="shared" si="280"/>
        <v>0.46071214098118557</v>
      </c>
      <c r="H2995" s="11" t="e">
        <f t="shared" si="284"/>
        <v>#N/A</v>
      </c>
      <c r="I2995" s="11" t="e">
        <f t="shared" si="284"/>
        <v>#N/A</v>
      </c>
      <c r="J2995" s="11" t="e">
        <f t="shared" si="284"/>
        <v>#N/A</v>
      </c>
      <c r="K2995" s="5" t="e">
        <f t="shared" si="284"/>
        <v>#N/A</v>
      </c>
      <c r="L2995" s="5" t="e">
        <f t="shared" si="284"/>
        <v>#N/A</v>
      </c>
      <c r="M2995" s="5" t="e">
        <f t="shared" si="284"/>
        <v>#N/A</v>
      </c>
      <c r="N2995" s="8" t="e">
        <f t="shared" si="284"/>
        <v>#N/A</v>
      </c>
      <c r="O2995" s="8" t="e">
        <f t="shared" si="284"/>
        <v>#N/A</v>
      </c>
      <c r="P2995" s="8" t="e">
        <f t="shared" si="284"/>
        <v>#N/A</v>
      </c>
      <c r="Q2995" s="9" t="e">
        <f t="shared" si="284"/>
        <v>#N/A</v>
      </c>
      <c r="R2995" s="9">
        <f t="shared" si="284"/>
        <v>-0.76675376350476609</v>
      </c>
      <c r="S2995" s="9" t="e">
        <f t="shared" si="284"/>
        <v>#N/A</v>
      </c>
    </row>
    <row r="2996" spans="1:19" x14ac:dyDescent="0.3">
      <c r="A2996" s="1">
        <v>45612</v>
      </c>
      <c r="B2996">
        <v>10</v>
      </c>
      <c r="C2996" t="s">
        <v>4</v>
      </c>
      <c r="D2996">
        <v>139</v>
      </c>
      <c r="E2996">
        <f>D2996-MajorAxis</f>
        <v>49</v>
      </c>
      <c r="F2996" s="2">
        <f t="shared" si="281"/>
        <v>0.89452054794520541</v>
      </c>
      <c r="G2996" s="3">
        <f t="shared" si="280"/>
        <v>0.67510322724036986</v>
      </c>
      <c r="H2996" s="11" t="e">
        <f t="shared" si="284"/>
        <v>#N/A</v>
      </c>
      <c r="I2996" s="11" t="e">
        <f t="shared" si="284"/>
        <v>#N/A</v>
      </c>
      <c r="J2996" s="11" t="e">
        <f t="shared" si="284"/>
        <v>#N/A</v>
      </c>
      <c r="K2996" s="5" t="e">
        <f t="shared" si="284"/>
        <v>#N/A</v>
      </c>
      <c r="L2996" s="5" t="e">
        <f t="shared" si="284"/>
        <v>#N/A</v>
      </c>
      <c r="M2996" s="5" t="e">
        <f t="shared" si="284"/>
        <v>#N/A</v>
      </c>
      <c r="N2996" s="8" t="e">
        <f t="shared" si="284"/>
        <v>#N/A</v>
      </c>
      <c r="O2996" s="8" t="e">
        <f t="shared" si="284"/>
        <v>#N/A</v>
      </c>
      <c r="P2996" s="8" t="e">
        <f t="shared" si="284"/>
        <v>#N/A</v>
      </c>
      <c r="Q2996" s="9" t="e">
        <f t="shared" si="284"/>
        <v>#N/A</v>
      </c>
      <c r="R2996" s="9">
        <f t="shared" si="284"/>
        <v>0.58685828209698809</v>
      </c>
      <c r="S2996" s="9" t="e">
        <f t="shared" si="284"/>
        <v>#N/A</v>
      </c>
    </row>
    <row r="2997" spans="1:19" x14ac:dyDescent="0.3">
      <c r="A2997" s="1">
        <v>45612</v>
      </c>
      <c r="B2997">
        <v>10</v>
      </c>
      <c r="C2997" t="s">
        <v>5</v>
      </c>
      <c r="D2997">
        <v>220</v>
      </c>
      <c r="E2997">
        <f>D2997-MajorAxis</f>
        <v>130</v>
      </c>
      <c r="F2997" s="2">
        <f t="shared" si="281"/>
        <v>0.89452054794520541</v>
      </c>
      <c r="G2997" s="3">
        <f t="shared" si="280"/>
        <v>0.68524249500916801</v>
      </c>
      <c r="H2997" s="11" t="e">
        <f t="shared" si="284"/>
        <v>#N/A</v>
      </c>
      <c r="I2997" s="11" t="e">
        <f t="shared" si="284"/>
        <v>#N/A</v>
      </c>
      <c r="J2997" s="11" t="e">
        <f t="shared" si="284"/>
        <v>#N/A</v>
      </c>
      <c r="K2997" s="5" t="e">
        <f t="shared" si="284"/>
        <v>#N/A</v>
      </c>
      <c r="L2997" s="5" t="e">
        <f t="shared" si="284"/>
        <v>#N/A</v>
      </c>
      <c r="M2997" s="5" t="e">
        <f t="shared" si="284"/>
        <v>#N/A</v>
      </c>
      <c r="N2997" s="8" t="e">
        <f t="shared" si="284"/>
        <v>#N/A</v>
      </c>
      <c r="O2997" s="8" t="e">
        <f t="shared" si="284"/>
        <v>#N/A</v>
      </c>
      <c r="P2997" s="8" t="e">
        <f t="shared" si="284"/>
        <v>#N/A</v>
      </c>
      <c r="Q2997" s="9" t="e">
        <f t="shared" si="284"/>
        <v>#N/A</v>
      </c>
      <c r="R2997" s="9">
        <f t="shared" si="284"/>
        <v>-0.574986724829192</v>
      </c>
      <c r="S2997" s="9" t="e">
        <f t="shared" si="284"/>
        <v>#N/A</v>
      </c>
    </row>
    <row r="2998" spans="1:19" x14ac:dyDescent="0.3">
      <c r="A2998" s="1">
        <v>45613</v>
      </c>
      <c r="B2998">
        <v>0</v>
      </c>
      <c r="C2998" t="s">
        <v>4</v>
      </c>
      <c r="D2998">
        <v>121</v>
      </c>
      <c r="E2998">
        <f>D2998-MajorAxis</f>
        <v>31</v>
      </c>
      <c r="F2998" s="2">
        <f t="shared" si="281"/>
        <v>0.89726027397260277</v>
      </c>
      <c r="G2998" s="3">
        <f t="shared" si="280"/>
        <v>0.4621232042001171</v>
      </c>
      <c r="H2998" s="11" t="e">
        <f t="shared" si="284"/>
        <v>#N/A</v>
      </c>
      <c r="I2998" s="11" t="e">
        <f t="shared" si="284"/>
        <v>#N/A</v>
      </c>
      <c r="J2998" s="11" t="e">
        <f t="shared" si="284"/>
        <v>#N/A</v>
      </c>
      <c r="K2998" s="5" t="e">
        <f t="shared" si="284"/>
        <v>#N/A</v>
      </c>
      <c r="L2998" s="5" t="e">
        <f t="shared" si="284"/>
        <v>#N/A</v>
      </c>
      <c r="M2998" s="5" t="e">
        <f t="shared" si="284"/>
        <v>#N/A</v>
      </c>
      <c r="N2998" s="8" t="e">
        <f t="shared" si="284"/>
        <v>#N/A</v>
      </c>
      <c r="O2998" s="8" t="e">
        <f t="shared" si="284"/>
        <v>#N/A</v>
      </c>
      <c r="P2998" s="8" t="e">
        <f t="shared" si="284"/>
        <v>#N/A</v>
      </c>
      <c r="Q2998" s="9" t="e">
        <f t="shared" si="284"/>
        <v>#N/A</v>
      </c>
      <c r="R2998" s="9">
        <f t="shared" si="284"/>
        <v>0.76910216706833368</v>
      </c>
      <c r="S2998" s="9" t="e">
        <f t="shared" si="284"/>
        <v>#N/A</v>
      </c>
    </row>
    <row r="2999" spans="1:19" x14ac:dyDescent="0.3">
      <c r="A2999" s="1">
        <v>45613</v>
      </c>
      <c r="B2999">
        <v>0</v>
      </c>
      <c r="C2999" t="s">
        <v>5</v>
      </c>
      <c r="D2999">
        <v>238</v>
      </c>
      <c r="E2999">
        <f>D2999-MajorAxis</f>
        <v>148</v>
      </c>
      <c r="F2999" s="2">
        <f t="shared" si="281"/>
        <v>0.89726027397260277</v>
      </c>
      <c r="G2999" s="3">
        <f t="shared" si="280"/>
        <v>0.4754755042092455</v>
      </c>
      <c r="H2999" s="11" t="e">
        <f t="shared" si="284"/>
        <v>#N/A</v>
      </c>
      <c r="I2999" s="11" t="e">
        <f t="shared" si="284"/>
        <v>#N/A</v>
      </c>
      <c r="J2999" s="11" t="e">
        <f t="shared" si="284"/>
        <v>#N/A</v>
      </c>
      <c r="K2999" s="5" t="e">
        <f t="shared" si="284"/>
        <v>#N/A</v>
      </c>
      <c r="L2999" s="5" t="e">
        <f t="shared" si="284"/>
        <v>#N/A</v>
      </c>
      <c r="M2999" s="5" t="e">
        <f t="shared" si="284"/>
        <v>#N/A</v>
      </c>
      <c r="N2999" s="8" t="e">
        <f t="shared" si="284"/>
        <v>#N/A</v>
      </c>
      <c r="O2999" s="8" t="e">
        <f t="shared" si="284"/>
        <v>#N/A</v>
      </c>
      <c r="P2999" s="8" t="e">
        <f t="shared" si="284"/>
        <v>#N/A</v>
      </c>
      <c r="Q2999" s="9" t="e">
        <f t="shared" si="284"/>
        <v>#N/A</v>
      </c>
      <c r="R2999" s="9">
        <f t="shared" si="284"/>
        <v>-0.76091986709925896</v>
      </c>
      <c r="S2999" s="9" t="e">
        <f t="shared" si="284"/>
        <v>#N/A</v>
      </c>
    </row>
    <row r="3000" spans="1:19" x14ac:dyDescent="0.3">
      <c r="A3000" s="1">
        <v>45613</v>
      </c>
      <c r="B3000">
        <v>10</v>
      </c>
      <c r="C3000" t="s">
        <v>4</v>
      </c>
      <c r="D3000">
        <v>140</v>
      </c>
      <c r="E3000">
        <f>D3000-MajorAxis</f>
        <v>50</v>
      </c>
      <c r="F3000" s="2">
        <f t="shared" si="281"/>
        <v>0.89726027397260277</v>
      </c>
      <c r="G3000" s="3">
        <f t="shared" si="280"/>
        <v>0.68734124690812415</v>
      </c>
      <c r="H3000" s="11" t="e">
        <f t="shared" si="284"/>
        <v>#N/A</v>
      </c>
      <c r="I3000" s="11" t="e">
        <f t="shared" si="284"/>
        <v>#N/A</v>
      </c>
      <c r="J3000" s="11" t="e">
        <f t="shared" si="284"/>
        <v>#N/A</v>
      </c>
      <c r="K3000" s="5" t="e">
        <f t="shared" si="284"/>
        <v>#N/A</v>
      </c>
      <c r="L3000" s="5" t="e">
        <f t="shared" si="284"/>
        <v>#N/A</v>
      </c>
      <c r="M3000" s="5" t="e">
        <f t="shared" si="284"/>
        <v>#N/A</v>
      </c>
      <c r="N3000" s="8" t="e">
        <f t="shared" si="284"/>
        <v>#N/A</v>
      </c>
      <c r="O3000" s="8" t="e">
        <f t="shared" si="284"/>
        <v>#N/A</v>
      </c>
      <c r="P3000" s="8" t="e">
        <f t="shared" si="284"/>
        <v>#N/A</v>
      </c>
      <c r="Q3000" s="9" t="e">
        <f t="shared" si="284"/>
        <v>#N/A</v>
      </c>
      <c r="R3000" s="9">
        <f t="shared" si="284"/>
        <v>0.57674778677353877</v>
      </c>
      <c r="S3000" s="9" t="e">
        <f t="shared" si="284"/>
        <v>#N/A</v>
      </c>
    </row>
    <row r="3001" spans="1:19" x14ac:dyDescent="0.3">
      <c r="A3001" s="1">
        <v>45613</v>
      </c>
      <c r="B3001">
        <v>10</v>
      </c>
      <c r="C3001" t="s">
        <v>5</v>
      </c>
      <c r="D3001">
        <v>220</v>
      </c>
      <c r="E3001">
        <f>D3001-MajorAxis</f>
        <v>130</v>
      </c>
      <c r="F3001" s="2">
        <f t="shared" si="281"/>
        <v>0.89726027397260277</v>
      </c>
      <c r="G3001" s="3">
        <f t="shared" si="280"/>
        <v>0.68734124690812415</v>
      </c>
      <c r="H3001" s="11" t="e">
        <f t="shared" si="284"/>
        <v>#N/A</v>
      </c>
      <c r="I3001" s="11" t="e">
        <f t="shared" si="284"/>
        <v>#N/A</v>
      </c>
      <c r="J3001" s="11" t="e">
        <f t="shared" si="284"/>
        <v>#N/A</v>
      </c>
      <c r="K3001" s="5" t="e">
        <f t="shared" si="284"/>
        <v>#N/A</v>
      </c>
      <c r="L3001" s="5" t="e">
        <f t="shared" si="284"/>
        <v>#N/A</v>
      </c>
      <c r="M3001" s="5" t="e">
        <f t="shared" si="284"/>
        <v>#N/A</v>
      </c>
      <c r="N3001" s="8" t="e">
        <f t="shared" si="284"/>
        <v>#N/A</v>
      </c>
      <c r="O3001" s="8" t="e">
        <f t="shared" si="284"/>
        <v>#N/A</v>
      </c>
      <c r="P3001" s="8" t="e">
        <f t="shared" si="284"/>
        <v>#N/A</v>
      </c>
      <c r="Q3001" s="9" t="e">
        <f t="shared" si="284"/>
        <v>#N/A</v>
      </c>
      <c r="R3001" s="9">
        <f t="shared" si="284"/>
        <v>-0.57674778677353877</v>
      </c>
      <c r="S3001" s="9" t="e">
        <f t="shared" si="284"/>
        <v>#N/A</v>
      </c>
    </row>
    <row r="3002" spans="1:19" x14ac:dyDescent="0.3">
      <c r="A3002" s="1">
        <v>45614</v>
      </c>
      <c r="B3002">
        <v>0</v>
      </c>
      <c r="C3002" t="s">
        <v>4</v>
      </c>
      <c r="D3002">
        <v>122</v>
      </c>
      <c r="E3002">
        <f>D3002-MajorAxis</f>
        <v>32</v>
      </c>
      <c r="F3002" s="2">
        <f t="shared" si="281"/>
        <v>0.9</v>
      </c>
      <c r="G3002" s="3">
        <f t="shared" si="280"/>
        <v>0.47692733780988444</v>
      </c>
      <c r="H3002" s="11" t="e">
        <f t="shared" si="284"/>
        <v>#N/A</v>
      </c>
      <c r="I3002" s="11" t="e">
        <f t="shared" si="284"/>
        <v>#N/A</v>
      </c>
      <c r="J3002" s="11" t="e">
        <f t="shared" si="284"/>
        <v>#N/A</v>
      </c>
      <c r="K3002" s="5" t="e">
        <f t="shared" si="284"/>
        <v>#N/A</v>
      </c>
      <c r="L3002" s="5" t="e">
        <f t="shared" si="284"/>
        <v>#N/A</v>
      </c>
      <c r="M3002" s="5" t="e">
        <f t="shared" si="284"/>
        <v>#N/A</v>
      </c>
      <c r="N3002" s="8" t="e">
        <f t="shared" si="284"/>
        <v>#N/A</v>
      </c>
      <c r="O3002" s="8" t="e">
        <f t="shared" si="284"/>
        <v>#N/A</v>
      </c>
      <c r="P3002" s="8" t="e">
        <f t="shared" si="284"/>
        <v>#N/A</v>
      </c>
      <c r="Q3002" s="9" t="e">
        <f t="shared" si="284"/>
        <v>#N/A</v>
      </c>
      <c r="R3002" s="9">
        <f t="shared" si="284"/>
        <v>0.76324328654078333</v>
      </c>
      <c r="S3002" s="9" t="e">
        <f t="shared" si="284"/>
        <v>#N/A</v>
      </c>
    </row>
    <row r="3003" spans="1:19" x14ac:dyDescent="0.3">
      <c r="A3003" s="1">
        <v>45614</v>
      </c>
      <c r="B3003">
        <v>0</v>
      </c>
      <c r="C3003" t="s">
        <v>5</v>
      </c>
      <c r="D3003">
        <v>238</v>
      </c>
      <c r="E3003">
        <f>D3003-MajorAxis</f>
        <v>148</v>
      </c>
      <c r="F3003" s="2">
        <f t="shared" si="281"/>
        <v>0.9</v>
      </c>
      <c r="G3003" s="3">
        <f t="shared" si="280"/>
        <v>0.47692733780988444</v>
      </c>
      <c r="H3003" s="11" t="e">
        <f t="shared" si="284"/>
        <v>#N/A</v>
      </c>
      <c r="I3003" s="11" t="e">
        <f t="shared" si="284"/>
        <v>#N/A</v>
      </c>
      <c r="J3003" s="11" t="e">
        <f t="shared" si="284"/>
        <v>#N/A</v>
      </c>
      <c r="K3003" s="5" t="e">
        <f t="shared" si="284"/>
        <v>#N/A</v>
      </c>
      <c r="L3003" s="5" t="e">
        <f t="shared" si="284"/>
        <v>#N/A</v>
      </c>
      <c r="M3003" s="5" t="e">
        <f t="shared" si="284"/>
        <v>#N/A</v>
      </c>
      <c r="N3003" s="8" t="e">
        <f t="shared" si="284"/>
        <v>#N/A</v>
      </c>
      <c r="O3003" s="8" t="e">
        <f t="shared" si="284"/>
        <v>#N/A</v>
      </c>
      <c r="P3003" s="8" t="e">
        <f t="shared" si="284"/>
        <v>#N/A</v>
      </c>
      <c r="Q3003" s="9" t="e">
        <f t="shared" si="284"/>
        <v>#N/A</v>
      </c>
      <c r="R3003" s="9">
        <f t="shared" si="284"/>
        <v>-0.76324328654078333</v>
      </c>
      <c r="S3003" s="9" t="e">
        <f t="shared" si="284"/>
        <v>#N/A</v>
      </c>
    </row>
    <row r="3004" spans="1:19" x14ac:dyDescent="0.3">
      <c r="A3004" s="1">
        <v>45614</v>
      </c>
      <c r="B3004">
        <v>10</v>
      </c>
      <c r="C3004" t="s">
        <v>4</v>
      </c>
      <c r="D3004">
        <v>141</v>
      </c>
      <c r="E3004">
        <f>D3004-MajorAxis</f>
        <v>51</v>
      </c>
      <c r="F3004" s="2">
        <f t="shared" si="281"/>
        <v>0.9</v>
      </c>
      <c r="G3004" s="3">
        <f t="shared" si="280"/>
        <v>0.6994313653112737</v>
      </c>
      <c r="H3004" s="11" t="e">
        <f t="shared" si="284"/>
        <v>#N/A</v>
      </c>
      <c r="I3004" s="11" t="e">
        <f t="shared" si="284"/>
        <v>#N/A</v>
      </c>
      <c r="J3004" s="11" t="e">
        <f t="shared" si="284"/>
        <v>#N/A</v>
      </c>
      <c r="K3004" s="5" t="e">
        <f t="shared" si="284"/>
        <v>#N/A</v>
      </c>
      <c r="L3004" s="5" t="e">
        <f t="shared" si="284"/>
        <v>#N/A</v>
      </c>
      <c r="M3004" s="5" t="e">
        <f t="shared" si="284"/>
        <v>#N/A</v>
      </c>
      <c r="N3004" s="8" t="e">
        <f t="shared" si="284"/>
        <v>#N/A</v>
      </c>
      <c r="O3004" s="8" t="e">
        <f t="shared" si="284"/>
        <v>#N/A</v>
      </c>
      <c r="P3004" s="8" t="e">
        <f t="shared" si="284"/>
        <v>#N/A</v>
      </c>
      <c r="Q3004" s="9" t="e">
        <f t="shared" si="284"/>
        <v>#N/A</v>
      </c>
      <c r="R3004" s="9">
        <f t="shared" si="284"/>
        <v>0.56638835194485382</v>
      </c>
      <c r="S3004" s="9" t="e">
        <f t="shared" si="284"/>
        <v>#N/A</v>
      </c>
    </row>
    <row r="3005" spans="1:19" x14ac:dyDescent="0.3">
      <c r="A3005" s="1">
        <v>45614</v>
      </c>
      <c r="B3005">
        <v>10</v>
      </c>
      <c r="C3005" t="s">
        <v>5</v>
      </c>
      <c r="D3005">
        <v>219</v>
      </c>
      <c r="E3005">
        <f>D3005-MajorAxis</f>
        <v>129</v>
      </c>
      <c r="F3005" s="2">
        <f t="shared" si="281"/>
        <v>0.9</v>
      </c>
      <c r="G3005" s="3">
        <f t="shared" si="280"/>
        <v>0.69943136531127392</v>
      </c>
      <c r="H3005" s="11" t="e">
        <f t="shared" si="284"/>
        <v>#N/A</v>
      </c>
      <c r="I3005" s="11" t="e">
        <f t="shared" si="284"/>
        <v>#N/A</v>
      </c>
      <c r="J3005" s="11" t="e">
        <f t="shared" si="284"/>
        <v>#N/A</v>
      </c>
      <c r="K3005" s="5" t="e">
        <f t="shared" si="284"/>
        <v>#N/A</v>
      </c>
      <c r="L3005" s="5" t="e">
        <f t="shared" si="284"/>
        <v>#N/A</v>
      </c>
      <c r="M3005" s="5" t="e">
        <f t="shared" si="284"/>
        <v>#N/A</v>
      </c>
      <c r="N3005" s="8" t="e">
        <f t="shared" si="284"/>
        <v>#N/A</v>
      </c>
      <c r="O3005" s="8" t="e">
        <f t="shared" si="284"/>
        <v>#N/A</v>
      </c>
      <c r="P3005" s="8" t="e">
        <f t="shared" si="284"/>
        <v>#N/A</v>
      </c>
      <c r="Q3005" s="9" t="e">
        <f t="shared" si="284"/>
        <v>#N/A</v>
      </c>
      <c r="R3005" s="9">
        <f t="shared" si="284"/>
        <v>-0.5663883519448536</v>
      </c>
      <c r="S3005" s="9" t="e">
        <f t="shared" si="284"/>
        <v>#N/A</v>
      </c>
    </row>
    <row r="3006" spans="1:19" x14ac:dyDescent="0.3">
      <c r="A3006" s="1">
        <v>45615</v>
      </c>
      <c r="B3006">
        <v>0</v>
      </c>
      <c r="C3006" t="s">
        <v>4</v>
      </c>
      <c r="D3006">
        <v>122</v>
      </c>
      <c r="E3006">
        <f>D3006-MajorAxis</f>
        <v>32</v>
      </c>
      <c r="F3006" s="2">
        <f t="shared" si="281"/>
        <v>0.90273972602739727</v>
      </c>
      <c r="G3006" s="3">
        <f t="shared" si="280"/>
        <v>0.47837917141052333</v>
      </c>
      <c r="H3006" s="11" t="e">
        <f t="shared" si="284"/>
        <v>#N/A</v>
      </c>
      <c r="I3006" s="11" t="e">
        <f t="shared" si="284"/>
        <v>#N/A</v>
      </c>
      <c r="J3006" s="11" t="e">
        <f t="shared" si="284"/>
        <v>#N/A</v>
      </c>
      <c r="K3006" s="5" t="e">
        <f t="shared" si="284"/>
        <v>#N/A</v>
      </c>
      <c r="L3006" s="5" t="e">
        <f t="shared" si="284"/>
        <v>#N/A</v>
      </c>
      <c r="M3006" s="5" t="e">
        <f t="shared" si="284"/>
        <v>#N/A</v>
      </c>
      <c r="N3006" s="8" t="e">
        <f t="shared" si="284"/>
        <v>#N/A</v>
      </c>
      <c r="O3006" s="8" t="e">
        <f t="shared" si="284"/>
        <v>#N/A</v>
      </c>
      <c r="P3006" s="8" t="e">
        <f t="shared" si="284"/>
        <v>#N/A</v>
      </c>
      <c r="Q3006" s="9" t="e">
        <f t="shared" si="284"/>
        <v>#N/A</v>
      </c>
      <c r="R3006" s="9">
        <f t="shared" si="284"/>
        <v>0.7655667059823078</v>
      </c>
      <c r="S3006" s="9" t="e">
        <f t="shared" si="284"/>
        <v>#N/A</v>
      </c>
    </row>
    <row r="3007" spans="1:19" x14ac:dyDescent="0.3">
      <c r="A3007" s="1">
        <v>45615</v>
      </c>
      <c r="B3007">
        <v>0</v>
      </c>
      <c r="C3007" t="s">
        <v>5</v>
      </c>
      <c r="D3007">
        <v>238</v>
      </c>
      <c r="E3007">
        <f>D3007-MajorAxis</f>
        <v>148</v>
      </c>
      <c r="F3007" s="2">
        <f t="shared" si="281"/>
        <v>0.90273972602739727</v>
      </c>
      <c r="G3007" s="3">
        <f t="shared" si="280"/>
        <v>0.47837917141052333</v>
      </c>
      <c r="H3007" s="11" t="e">
        <f t="shared" si="284"/>
        <v>#N/A</v>
      </c>
      <c r="I3007" s="11" t="e">
        <f t="shared" si="284"/>
        <v>#N/A</v>
      </c>
      <c r="J3007" s="11" t="e">
        <f t="shared" si="284"/>
        <v>#N/A</v>
      </c>
      <c r="K3007" s="5" t="e">
        <f t="shared" si="284"/>
        <v>#N/A</v>
      </c>
      <c r="L3007" s="5" t="e">
        <f t="shared" si="284"/>
        <v>#N/A</v>
      </c>
      <c r="M3007" s="5" t="e">
        <f t="shared" si="284"/>
        <v>#N/A</v>
      </c>
      <c r="N3007" s="8" t="e">
        <f t="shared" si="284"/>
        <v>#N/A</v>
      </c>
      <c r="O3007" s="8" t="e">
        <f t="shared" si="284"/>
        <v>#N/A</v>
      </c>
      <c r="P3007" s="8" t="e">
        <f t="shared" si="284"/>
        <v>#N/A</v>
      </c>
      <c r="Q3007" s="9" t="e">
        <f t="shared" si="284"/>
        <v>#N/A</v>
      </c>
      <c r="R3007" s="9">
        <f t="shared" si="284"/>
        <v>-0.7655667059823078</v>
      </c>
      <c r="S3007" s="9" t="e">
        <f t="shared" si="284"/>
        <v>#N/A</v>
      </c>
    </row>
    <row r="3008" spans="1:19" x14ac:dyDescent="0.3">
      <c r="A3008" s="1">
        <v>45615</v>
      </c>
      <c r="B3008">
        <v>10</v>
      </c>
      <c r="C3008" t="s">
        <v>4</v>
      </c>
      <c r="D3008">
        <v>141</v>
      </c>
      <c r="E3008">
        <f>D3008-MajorAxis</f>
        <v>51</v>
      </c>
      <c r="F3008" s="2">
        <f t="shared" si="281"/>
        <v>0.90273972602739727</v>
      </c>
      <c r="G3008" s="3">
        <f t="shared" si="280"/>
        <v>0.70156053232896409</v>
      </c>
      <c r="H3008" s="11" t="e">
        <f t="shared" si="284"/>
        <v>#N/A</v>
      </c>
      <c r="I3008" s="11" t="e">
        <f t="shared" si="284"/>
        <v>#N/A</v>
      </c>
      <c r="J3008" s="11" t="e">
        <f t="shared" si="284"/>
        <v>#N/A</v>
      </c>
      <c r="K3008" s="5" t="e">
        <f t="shared" si="284"/>
        <v>#N/A</v>
      </c>
      <c r="L3008" s="5" t="e">
        <f t="shared" si="284"/>
        <v>#N/A</v>
      </c>
      <c r="M3008" s="5" t="e">
        <f t="shared" si="284"/>
        <v>#N/A</v>
      </c>
      <c r="N3008" s="8" t="e">
        <f t="shared" si="284"/>
        <v>#N/A</v>
      </c>
      <c r="O3008" s="8" t="e">
        <f t="shared" si="284"/>
        <v>#N/A</v>
      </c>
      <c r="P3008" s="8" t="e">
        <f t="shared" si="284"/>
        <v>#N/A</v>
      </c>
      <c r="Q3008" s="9" t="e">
        <f t="shared" si="284"/>
        <v>#N/A</v>
      </c>
      <c r="R3008" s="9">
        <f t="shared" si="284"/>
        <v>0.56811251739978486</v>
      </c>
      <c r="S3008" s="9" t="e">
        <f t="shared" si="284"/>
        <v>#N/A</v>
      </c>
    </row>
    <row r="3009" spans="1:19" x14ac:dyDescent="0.3">
      <c r="A3009" s="1">
        <v>45615</v>
      </c>
      <c r="B3009">
        <v>10</v>
      </c>
      <c r="C3009" t="s">
        <v>5</v>
      </c>
      <c r="D3009">
        <v>219</v>
      </c>
      <c r="E3009">
        <f>D3009-MajorAxis</f>
        <v>129</v>
      </c>
      <c r="F3009" s="2">
        <f t="shared" si="281"/>
        <v>0.90273972602739727</v>
      </c>
      <c r="G3009" s="3">
        <f t="shared" si="280"/>
        <v>0.7015605323289642</v>
      </c>
      <c r="H3009" s="11" t="e">
        <f t="shared" si="284"/>
        <v>#N/A</v>
      </c>
      <c r="I3009" s="11" t="e">
        <f t="shared" si="284"/>
        <v>#N/A</v>
      </c>
      <c r="J3009" s="11" t="e">
        <f t="shared" si="284"/>
        <v>#N/A</v>
      </c>
      <c r="K3009" s="5" t="e">
        <f t="shared" si="284"/>
        <v>#N/A</v>
      </c>
      <c r="L3009" s="5" t="e">
        <f t="shared" si="284"/>
        <v>#N/A</v>
      </c>
      <c r="M3009" s="5" t="e">
        <f t="shared" si="284"/>
        <v>#N/A</v>
      </c>
      <c r="N3009" s="8" t="e">
        <f t="shared" si="284"/>
        <v>#N/A</v>
      </c>
      <c r="O3009" s="8" t="e">
        <f t="shared" si="284"/>
        <v>#N/A</v>
      </c>
      <c r="P3009" s="8" t="e">
        <f t="shared" si="284"/>
        <v>#N/A</v>
      </c>
      <c r="Q3009" s="9" t="e">
        <f t="shared" si="284"/>
        <v>#N/A</v>
      </c>
      <c r="R3009" s="9">
        <f t="shared" si="284"/>
        <v>-0.56811251739978463</v>
      </c>
      <c r="S3009" s="9" t="e">
        <f t="shared" si="284"/>
        <v>#N/A</v>
      </c>
    </row>
    <row r="3010" spans="1:19" x14ac:dyDescent="0.3">
      <c r="A3010" s="1">
        <v>45616</v>
      </c>
      <c r="B3010">
        <v>0</v>
      </c>
      <c r="C3010" t="s">
        <v>4</v>
      </c>
      <c r="D3010">
        <v>123</v>
      </c>
      <c r="E3010">
        <f>D3010-MajorAxis</f>
        <v>33</v>
      </c>
      <c r="F3010" s="2">
        <f t="shared" si="281"/>
        <v>0.90547945205479452</v>
      </c>
      <c r="G3010" s="3">
        <f t="shared" si="280"/>
        <v>0.49315945499305869</v>
      </c>
      <c r="H3010" s="11" t="e">
        <f t="shared" ref="H3010:S3025" si="285">IF(MONTH($A3010)=LEN(H$1),$F3010*COS($E3010/180*PI()),NA())</f>
        <v>#N/A</v>
      </c>
      <c r="I3010" s="11" t="e">
        <f t="shared" si="285"/>
        <v>#N/A</v>
      </c>
      <c r="J3010" s="11" t="e">
        <f t="shared" si="285"/>
        <v>#N/A</v>
      </c>
      <c r="K3010" s="5" t="e">
        <f t="shared" si="285"/>
        <v>#N/A</v>
      </c>
      <c r="L3010" s="5" t="e">
        <f t="shared" si="285"/>
        <v>#N/A</v>
      </c>
      <c r="M3010" s="5" t="e">
        <f t="shared" si="285"/>
        <v>#N/A</v>
      </c>
      <c r="N3010" s="8" t="e">
        <f t="shared" si="285"/>
        <v>#N/A</v>
      </c>
      <c r="O3010" s="8" t="e">
        <f t="shared" si="285"/>
        <v>#N/A</v>
      </c>
      <c r="P3010" s="8" t="e">
        <f t="shared" si="285"/>
        <v>#N/A</v>
      </c>
      <c r="Q3010" s="9" t="e">
        <f t="shared" si="285"/>
        <v>#N/A</v>
      </c>
      <c r="R3010" s="9">
        <f t="shared" si="285"/>
        <v>0.75939896631770587</v>
      </c>
      <c r="S3010" s="9" t="e">
        <f t="shared" si="285"/>
        <v>#N/A</v>
      </c>
    </row>
    <row r="3011" spans="1:19" x14ac:dyDescent="0.3">
      <c r="A3011" s="1">
        <v>45616</v>
      </c>
      <c r="B3011">
        <v>0</v>
      </c>
      <c r="C3011" t="s">
        <v>5</v>
      </c>
      <c r="D3011">
        <v>237</v>
      </c>
      <c r="E3011">
        <f>D3011-MajorAxis</f>
        <v>147</v>
      </c>
      <c r="F3011" s="2">
        <f t="shared" si="281"/>
        <v>0.90547945205479452</v>
      </c>
      <c r="G3011" s="3">
        <f t="shared" ref="G3011:G3074" si="286">F3011*SIN($E3011/180*PI())</f>
        <v>0.49315945499305897</v>
      </c>
      <c r="H3011" s="11" t="e">
        <f t="shared" si="285"/>
        <v>#N/A</v>
      </c>
      <c r="I3011" s="11" t="e">
        <f t="shared" si="285"/>
        <v>#N/A</v>
      </c>
      <c r="J3011" s="11" t="e">
        <f t="shared" si="285"/>
        <v>#N/A</v>
      </c>
      <c r="K3011" s="5" t="e">
        <f t="shared" si="285"/>
        <v>#N/A</v>
      </c>
      <c r="L3011" s="5" t="e">
        <f t="shared" si="285"/>
        <v>#N/A</v>
      </c>
      <c r="M3011" s="5" t="e">
        <f t="shared" si="285"/>
        <v>#N/A</v>
      </c>
      <c r="N3011" s="8" t="e">
        <f t="shared" si="285"/>
        <v>#N/A</v>
      </c>
      <c r="O3011" s="8" t="e">
        <f t="shared" si="285"/>
        <v>#N/A</v>
      </c>
      <c r="P3011" s="8" t="e">
        <f t="shared" si="285"/>
        <v>#N/A</v>
      </c>
      <c r="Q3011" s="9" t="e">
        <f t="shared" si="285"/>
        <v>#N/A</v>
      </c>
      <c r="R3011" s="9">
        <f t="shared" si="285"/>
        <v>-0.75939896631770576</v>
      </c>
      <c r="S3011" s="9" t="e">
        <f t="shared" si="285"/>
        <v>#N/A</v>
      </c>
    </row>
    <row r="3012" spans="1:19" x14ac:dyDescent="0.3">
      <c r="A3012" s="1">
        <v>45616</v>
      </c>
      <c r="B3012">
        <v>10</v>
      </c>
      <c r="C3012" t="s">
        <v>4</v>
      </c>
      <c r="D3012">
        <v>142</v>
      </c>
      <c r="E3012">
        <f>D3012-MajorAxis</f>
        <v>52</v>
      </c>
      <c r="F3012" s="2">
        <f t="shared" ref="F3012:F3075" si="287">0.5+ABS(DATE(2024,6,25)-A3012)/365</f>
        <v>0.90547945205479452</v>
      </c>
      <c r="G3012" s="3">
        <f t="shared" si="286"/>
        <v>0.71352754538910024</v>
      </c>
      <c r="H3012" s="11" t="e">
        <f t="shared" si="285"/>
        <v>#N/A</v>
      </c>
      <c r="I3012" s="11" t="e">
        <f t="shared" si="285"/>
        <v>#N/A</v>
      </c>
      <c r="J3012" s="11" t="e">
        <f t="shared" si="285"/>
        <v>#N/A</v>
      </c>
      <c r="K3012" s="5" t="e">
        <f t="shared" si="285"/>
        <v>#N/A</v>
      </c>
      <c r="L3012" s="5" t="e">
        <f t="shared" si="285"/>
        <v>#N/A</v>
      </c>
      <c r="M3012" s="5" t="e">
        <f t="shared" si="285"/>
        <v>#N/A</v>
      </c>
      <c r="N3012" s="8" t="e">
        <f t="shared" si="285"/>
        <v>#N/A</v>
      </c>
      <c r="O3012" s="8" t="e">
        <f t="shared" si="285"/>
        <v>#N/A</v>
      </c>
      <c r="P3012" s="8" t="e">
        <f t="shared" si="285"/>
        <v>#N/A</v>
      </c>
      <c r="Q3012" s="9" t="e">
        <f t="shared" si="285"/>
        <v>#N/A</v>
      </c>
      <c r="R3012" s="9">
        <f t="shared" si="285"/>
        <v>0.55746881532912351</v>
      </c>
      <c r="S3012" s="9" t="e">
        <f t="shared" si="285"/>
        <v>#N/A</v>
      </c>
    </row>
    <row r="3013" spans="1:19" x14ac:dyDescent="0.3">
      <c r="A3013" s="1">
        <v>45616</v>
      </c>
      <c r="B3013">
        <v>10</v>
      </c>
      <c r="C3013" t="s">
        <v>5</v>
      </c>
      <c r="D3013">
        <v>218</v>
      </c>
      <c r="E3013">
        <f>D3013-MajorAxis</f>
        <v>128</v>
      </c>
      <c r="F3013" s="2">
        <f t="shared" si="287"/>
        <v>0.90547945205479452</v>
      </c>
      <c r="G3013" s="3">
        <f t="shared" si="286"/>
        <v>0.71352754538910035</v>
      </c>
      <c r="H3013" s="11" t="e">
        <f t="shared" si="285"/>
        <v>#N/A</v>
      </c>
      <c r="I3013" s="11" t="e">
        <f t="shared" si="285"/>
        <v>#N/A</v>
      </c>
      <c r="J3013" s="11" t="e">
        <f t="shared" si="285"/>
        <v>#N/A</v>
      </c>
      <c r="K3013" s="5" t="e">
        <f t="shared" si="285"/>
        <v>#N/A</v>
      </c>
      <c r="L3013" s="5" t="e">
        <f t="shared" si="285"/>
        <v>#N/A</v>
      </c>
      <c r="M3013" s="5" t="e">
        <f t="shared" si="285"/>
        <v>#N/A</v>
      </c>
      <c r="N3013" s="8" t="e">
        <f t="shared" si="285"/>
        <v>#N/A</v>
      </c>
      <c r="O3013" s="8" t="e">
        <f t="shared" si="285"/>
        <v>#N/A</v>
      </c>
      <c r="P3013" s="8" t="e">
        <f t="shared" si="285"/>
        <v>#N/A</v>
      </c>
      <c r="Q3013" s="9" t="e">
        <f t="shared" si="285"/>
        <v>#N/A</v>
      </c>
      <c r="R3013" s="9">
        <f t="shared" si="285"/>
        <v>-0.55746881532912351</v>
      </c>
      <c r="S3013" s="9" t="e">
        <f t="shared" si="285"/>
        <v>#N/A</v>
      </c>
    </row>
    <row r="3014" spans="1:19" x14ac:dyDescent="0.3">
      <c r="A3014" s="1">
        <v>45617</v>
      </c>
      <c r="B3014">
        <v>0</v>
      </c>
      <c r="C3014" t="s">
        <v>4</v>
      </c>
      <c r="D3014">
        <v>123</v>
      </c>
      <c r="E3014">
        <f>D3014-MajorAxis</f>
        <v>33</v>
      </c>
      <c r="F3014" s="2">
        <f t="shared" si="287"/>
        <v>0.90821917808219177</v>
      </c>
      <c r="G3014" s="3">
        <f t="shared" si="286"/>
        <v>0.49465161673282587</v>
      </c>
      <c r="H3014" s="11" t="e">
        <f t="shared" si="285"/>
        <v>#N/A</v>
      </c>
      <c r="I3014" s="11" t="e">
        <f t="shared" si="285"/>
        <v>#N/A</v>
      </c>
      <c r="J3014" s="11" t="e">
        <f t="shared" si="285"/>
        <v>#N/A</v>
      </c>
      <c r="K3014" s="5" t="e">
        <f t="shared" si="285"/>
        <v>#N/A</v>
      </c>
      <c r="L3014" s="5" t="e">
        <f t="shared" si="285"/>
        <v>#N/A</v>
      </c>
      <c r="M3014" s="5" t="e">
        <f t="shared" si="285"/>
        <v>#N/A</v>
      </c>
      <c r="N3014" s="8" t="e">
        <f t="shared" si="285"/>
        <v>#N/A</v>
      </c>
      <c r="O3014" s="8" t="e">
        <f t="shared" si="285"/>
        <v>#N/A</v>
      </c>
      <c r="P3014" s="8" t="e">
        <f t="shared" si="285"/>
        <v>#N/A</v>
      </c>
      <c r="Q3014" s="9" t="e">
        <f t="shared" si="285"/>
        <v>#N/A</v>
      </c>
      <c r="R3014" s="9">
        <f t="shared" si="285"/>
        <v>0.76169669390111805</v>
      </c>
      <c r="S3014" s="9" t="e">
        <f t="shared" si="285"/>
        <v>#N/A</v>
      </c>
    </row>
    <row r="3015" spans="1:19" x14ac:dyDescent="0.3">
      <c r="A3015" s="1">
        <v>45617</v>
      </c>
      <c r="B3015">
        <v>0</v>
      </c>
      <c r="C3015" t="s">
        <v>5</v>
      </c>
      <c r="D3015">
        <v>237</v>
      </c>
      <c r="E3015">
        <f>D3015-MajorAxis</f>
        <v>147</v>
      </c>
      <c r="F3015" s="2">
        <f t="shared" si="287"/>
        <v>0.90821917808219177</v>
      </c>
      <c r="G3015" s="3">
        <f t="shared" si="286"/>
        <v>0.49465161673282615</v>
      </c>
      <c r="H3015" s="11" t="e">
        <f t="shared" si="285"/>
        <v>#N/A</v>
      </c>
      <c r="I3015" s="11" t="e">
        <f t="shared" si="285"/>
        <v>#N/A</v>
      </c>
      <c r="J3015" s="11" t="e">
        <f t="shared" si="285"/>
        <v>#N/A</v>
      </c>
      <c r="K3015" s="5" t="e">
        <f t="shared" si="285"/>
        <v>#N/A</v>
      </c>
      <c r="L3015" s="5" t="e">
        <f t="shared" si="285"/>
        <v>#N/A</v>
      </c>
      <c r="M3015" s="5" t="e">
        <f t="shared" si="285"/>
        <v>#N/A</v>
      </c>
      <c r="N3015" s="8" t="e">
        <f t="shared" si="285"/>
        <v>#N/A</v>
      </c>
      <c r="O3015" s="8" t="e">
        <f t="shared" si="285"/>
        <v>#N/A</v>
      </c>
      <c r="P3015" s="8" t="e">
        <f t="shared" si="285"/>
        <v>#N/A</v>
      </c>
      <c r="Q3015" s="9" t="e">
        <f t="shared" si="285"/>
        <v>#N/A</v>
      </c>
      <c r="R3015" s="9">
        <f t="shared" si="285"/>
        <v>-0.76169669390111794</v>
      </c>
      <c r="S3015" s="9" t="e">
        <f t="shared" si="285"/>
        <v>#N/A</v>
      </c>
    </row>
    <row r="3016" spans="1:19" x14ac:dyDescent="0.3">
      <c r="A3016" s="1">
        <v>45617</v>
      </c>
      <c r="B3016">
        <v>10</v>
      </c>
      <c r="C3016" t="s">
        <v>4</v>
      </c>
      <c r="D3016">
        <v>142</v>
      </c>
      <c r="E3016">
        <f>D3016-MajorAxis</f>
        <v>52</v>
      </c>
      <c r="F3016" s="2">
        <f t="shared" si="287"/>
        <v>0.90821917808219177</v>
      </c>
      <c r="G3016" s="3">
        <f t="shared" si="286"/>
        <v>0.71568647896062554</v>
      </c>
      <c r="H3016" s="11" t="e">
        <f t="shared" si="285"/>
        <v>#N/A</v>
      </c>
      <c r="I3016" s="11" t="e">
        <f t="shared" si="285"/>
        <v>#N/A</v>
      </c>
      <c r="J3016" s="11" t="e">
        <f t="shared" si="285"/>
        <v>#N/A</v>
      </c>
      <c r="K3016" s="5" t="e">
        <f t="shared" si="285"/>
        <v>#N/A</v>
      </c>
      <c r="L3016" s="5" t="e">
        <f t="shared" si="285"/>
        <v>#N/A</v>
      </c>
      <c r="M3016" s="5" t="e">
        <f t="shared" si="285"/>
        <v>#N/A</v>
      </c>
      <c r="N3016" s="8" t="e">
        <f t="shared" si="285"/>
        <v>#N/A</v>
      </c>
      <c r="O3016" s="8" t="e">
        <f t="shared" si="285"/>
        <v>#N/A</v>
      </c>
      <c r="P3016" s="8" t="e">
        <f t="shared" si="285"/>
        <v>#N/A</v>
      </c>
      <c r="Q3016" s="9" t="e">
        <f t="shared" si="285"/>
        <v>#N/A</v>
      </c>
      <c r="R3016" s="9">
        <f t="shared" si="285"/>
        <v>0.55915555909713899</v>
      </c>
      <c r="S3016" s="9" t="e">
        <f t="shared" si="285"/>
        <v>#N/A</v>
      </c>
    </row>
    <row r="3017" spans="1:19" x14ac:dyDescent="0.3">
      <c r="A3017" s="1">
        <v>45617</v>
      </c>
      <c r="B3017">
        <v>10</v>
      </c>
      <c r="C3017" t="s">
        <v>5</v>
      </c>
      <c r="D3017">
        <v>218</v>
      </c>
      <c r="E3017">
        <f>D3017-MajorAxis</f>
        <v>128</v>
      </c>
      <c r="F3017" s="2">
        <f t="shared" si="287"/>
        <v>0.90821917808219177</v>
      </c>
      <c r="G3017" s="3">
        <f t="shared" si="286"/>
        <v>0.71568647896062565</v>
      </c>
      <c r="H3017" s="11" t="e">
        <f t="shared" si="285"/>
        <v>#N/A</v>
      </c>
      <c r="I3017" s="11" t="e">
        <f t="shared" si="285"/>
        <v>#N/A</v>
      </c>
      <c r="J3017" s="11" t="e">
        <f t="shared" si="285"/>
        <v>#N/A</v>
      </c>
      <c r="K3017" s="5" t="e">
        <f t="shared" si="285"/>
        <v>#N/A</v>
      </c>
      <c r="L3017" s="5" t="e">
        <f t="shared" si="285"/>
        <v>#N/A</v>
      </c>
      <c r="M3017" s="5" t="e">
        <f t="shared" si="285"/>
        <v>#N/A</v>
      </c>
      <c r="N3017" s="8" t="e">
        <f t="shared" si="285"/>
        <v>#N/A</v>
      </c>
      <c r="O3017" s="8" t="e">
        <f t="shared" si="285"/>
        <v>#N/A</v>
      </c>
      <c r="P3017" s="8" t="e">
        <f t="shared" si="285"/>
        <v>#N/A</v>
      </c>
      <c r="Q3017" s="9" t="e">
        <f t="shared" si="285"/>
        <v>#N/A</v>
      </c>
      <c r="R3017" s="9">
        <f t="shared" si="285"/>
        <v>-0.55915555909713899</v>
      </c>
      <c r="S3017" s="9" t="e">
        <f t="shared" si="285"/>
        <v>#N/A</v>
      </c>
    </row>
    <row r="3018" spans="1:19" x14ac:dyDescent="0.3">
      <c r="A3018" s="1">
        <v>45618</v>
      </c>
      <c r="B3018">
        <v>0</v>
      </c>
      <c r="C3018" t="s">
        <v>4</v>
      </c>
      <c r="D3018">
        <v>123</v>
      </c>
      <c r="E3018">
        <f>D3018-MajorAxis</f>
        <v>33</v>
      </c>
      <c r="F3018" s="2">
        <f t="shared" si="287"/>
        <v>0.91095890410958902</v>
      </c>
      <c r="G3018" s="3">
        <f t="shared" si="286"/>
        <v>0.49614377847259306</v>
      </c>
      <c r="H3018" s="11" t="e">
        <f t="shared" si="285"/>
        <v>#N/A</v>
      </c>
      <c r="I3018" s="11" t="e">
        <f t="shared" si="285"/>
        <v>#N/A</v>
      </c>
      <c r="J3018" s="11" t="e">
        <f t="shared" si="285"/>
        <v>#N/A</v>
      </c>
      <c r="K3018" s="5" t="e">
        <f t="shared" si="285"/>
        <v>#N/A</v>
      </c>
      <c r="L3018" s="5" t="e">
        <f t="shared" si="285"/>
        <v>#N/A</v>
      </c>
      <c r="M3018" s="5" t="e">
        <f t="shared" si="285"/>
        <v>#N/A</v>
      </c>
      <c r="N3018" s="8" t="e">
        <f t="shared" si="285"/>
        <v>#N/A</v>
      </c>
      <c r="O3018" s="8" t="e">
        <f t="shared" si="285"/>
        <v>#N/A</v>
      </c>
      <c r="P3018" s="8" t="e">
        <f t="shared" si="285"/>
        <v>#N/A</v>
      </c>
      <c r="Q3018" s="9" t="e">
        <f t="shared" si="285"/>
        <v>#N/A</v>
      </c>
      <c r="R3018" s="9">
        <f t="shared" si="285"/>
        <v>0.76399442148453012</v>
      </c>
      <c r="S3018" s="9" t="e">
        <f t="shared" si="285"/>
        <v>#N/A</v>
      </c>
    </row>
    <row r="3019" spans="1:19" x14ac:dyDescent="0.3">
      <c r="A3019" s="1">
        <v>45618</v>
      </c>
      <c r="B3019">
        <v>0</v>
      </c>
      <c r="C3019" t="s">
        <v>5</v>
      </c>
      <c r="D3019">
        <v>236</v>
      </c>
      <c r="E3019">
        <f>D3019-MajorAxis</f>
        <v>146</v>
      </c>
      <c r="F3019" s="2">
        <f t="shared" si="287"/>
        <v>0.91095890410958902</v>
      </c>
      <c r="G3019" s="3">
        <f t="shared" si="286"/>
        <v>0.50940175453157077</v>
      </c>
      <c r="H3019" s="11" t="e">
        <f t="shared" si="285"/>
        <v>#N/A</v>
      </c>
      <c r="I3019" s="11" t="e">
        <f t="shared" si="285"/>
        <v>#N/A</v>
      </c>
      <c r="J3019" s="11" t="e">
        <f t="shared" si="285"/>
        <v>#N/A</v>
      </c>
      <c r="K3019" s="5" t="e">
        <f t="shared" si="285"/>
        <v>#N/A</v>
      </c>
      <c r="L3019" s="5" t="e">
        <f t="shared" si="285"/>
        <v>#N/A</v>
      </c>
      <c r="M3019" s="5" t="e">
        <f t="shared" si="285"/>
        <v>#N/A</v>
      </c>
      <c r="N3019" s="8" t="e">
        <f t="shared" si="285"/>
        <v>#N/A</v>
      </c>
      <c r="O3019" s="8" t="e">
        <f t="shared" si="285"/>
        <v>#N/A</v>
      </c>
      <c r="P3019" s="8" t="e">
        <f t="shared" si="285"/>
        <v>#N/A</v>
      </c>
      <c r="Q3019" s="9" t="e">
        <f t="shared" si="285"/>
        <v>#N/A</v>
      </c>
      <c r="R3019" s="9">
        <f t="shared" si="285"/>
        <v>-0.75521915856041466</v>
      </c>
      <c r="S3019" s="9" t="e">
        <f t="shared" si="285"/>
        <v>#N/A</v>
      </c>
    </row>
    <row r="3020" spans="1:19" x14ac:dyDescent="0.3">
      <c r="A3020" s="1">
        <v>45618</v>
      </c>
      <c r="B3020">
        <v>10</v>
      </c>
      <c r="C3020" t="s">
        <v>4</v>
      </c>
      <c r="D3020">
        <v>143</v>
      </c>
      <c r="E3020">
        <f>D3020-MajorAxis</f>
        <v>53</v>
      </c>
      <c r="F3020" s="2">
        <f t="shared" si="287"/>
        <v>0.91095890410958902</v>
      </c>
      <c r="G3020" s="3">
        <f t="shared" si="286"/>
        <v>0.72752412901568453</v>
      </c>
      <c r="H3020" s="11" t="e">
        <f t="shared" si="285"/>
        <v>#N/A</v>
      </c>
      <c r="I3020" s="11" t="e">
        <f t="shared" si="285"/>
        <v>#N/A</v>
      </c>
      <c r="J3020" s="11" t="e">
        <f t="shared" si="285"/>
        <v>#N/A</v>
      </c>
      <c r="K3020" s="5" t="e">
        <f t="shared" si="285"/>
        <v>#N/A</v>
      </c>
      <c r="L3020" s="5" t="e">
        <f t="shared" si="285"/>
        <v>#N/A</v>
      </c>
      <c r="M3020" s="5" t="e">
        <f t="shared" si="285"/>
        <v>#N/A</v>
      </c>
      <c r="N3020" s="8" t="e">
        <f t="shared" si="285"/>
        <v>#N/A</v>
      </c>
      <c r="O3020" s="8" t="e">
        <f t="shared" si="285"/>
        <v>#N/A</v>
      </c>
      <c r="P3020" s="8" t="e">
        <f t="shared" si="285"/>
        <v>#N/A</v>
      </c>
      <c r="Q3020" s="9" t="e">
        <f t="shared" si="285"/>
        <v>#N/A</v>
      </c>
      <c r="R3020" s="9">
        <f t="shared" si="285"/>
        <v>0.54822875396727688</v>
      </c>
      <c r="S3020" s="9" t="e">
        <f t="shared" si="285"/>
        <v>#N/A</v>
      </c>
    </row>
    <row r="3021" spans="1:19" x14ac:dyDescent="0.3">
      <c r="A3021" s="1">
        <v>45618</v>
      </c>
      <c r="B3021">
        <v>10</v>
      </c>
      <c r="C3021" t="s">
        <v>5</v>
      </c>
      <c r="D3021">
        <v>217</v>
      </c>
      <c r="E3021">
        <f>D3021-MajorAxis</f>
        <v>127</v>
      </c>
      <c r="F3021" s="2">
        <f t="shared" si="287"/>
        <v>0.91095890410958902</v>
      </c>
      <c r="G3021" s="3">
        <f t="shared" si="286"/>
        <v>0.72752412901568442</v>
      </c>
      <c r="H3021" s="11" t="e">
        <f t="shared" si="285"/>
        <v>#N/A</v>
      </c>
      <c r="I3021" s="11" t="e">
        <f t="shared" si="285"/>
        <v>#N/A</v>
      </c>
      <c r="J3021" s="11" t="e">
        <f t="shared" si="285"/>
        <v>#N/A</v>
      </c>
      <c r="K3021" s="5" t="e">
        <f t="shared" si="285"/>
        <v>#N/A</v>
      </c>
      <c r="L3021" s="5" t="e">
        <f t="shared" si="285"/>
        <v>#N/A</v>
      </c>
      <c r="M3021" s="5" t="e">
        <f t="shared" si="285"/>
        <v>#N/A</v>
      </c>
      <c r="N3021" s="8" t="e">
        <f t="shared" si="285"/>
        <v>#N/A</v>
      </c>
      <c r="O3021" s="8" t="e">
        <f t="shared" si="285"/>
        <v>#N/A</v>
      </c>
      <c r="P3021" s="8" t="e">
        <f t="shared" si="285"/>
        <v>#N/A</v>
      </c>
      <c r="Q3021" s="9" t="e">
        <f t="shared" si="285"/>
        <v>#N/A</v>
      </c>
      <c r="R3021" s="9">
        <f t="shared" si="285"/>
        <v>-0.54822875396727688</v>
      </c>
      <c r="S3021" s="9" t="e">
        <f t="shared" si="285"/>
        <v>#N/A</v>
      </c>
    </row>
    <row r="3022" spans="1:19" x14ac:dyDescent="0.3">
      <c r="A3022" s="1">
        <v>45619</v>
      </c>
      <c r="B3022">
        <v>0</v>
      </c>
      <c r="C3022" t="s">
        <v>4</v>
      </c>
      <c r="D3022">
        <v>124</v>
      </c>
      <c r="E3022">
        <f>D3022-MajorAxis</f>
        <v>34</v>
      </c>
      <c r="F3022" s="2">
        <f t="shared" si="287"/>
        <v>0.91369863013698627</v>
      </c>
      <c r="G3022" s="3">
        <f t="shared" si="286"/>
        <v>0.51093378988354532</v>
      </c>
      <c r="H3022" s="11" t="e">
        <f t="shared" si="285"/>
        <v>#N/A</v>
      </c>
      <c r="I3022" s="11" t="e">
        <f t="shared" si="285"/>
        <v>#N/A</v>
      </c>
      <c r="J3022" s="11" t="e">
        <f t="shared" si="285"/>
        <v>#N/A</v>
      </c>
      <c r="K3022" s="5" t="e">
        <f t="shared" si="285"/>
        <v>#N/A</v>
      </c>
      <c r="L3022" s="5" t="e">
        <f t="shared" si="285"/>
        <v>#N/A</v>
      </c>
      <c r="M3022" s="5" t="e">
        <f t="shared" si="285"/>
        <v>#N/A</v>
      </c>
      <c r="N3022" s="8" t="e">
        <f t="shared" si="285"/>
        <v>#N/A</v>
      </c>
      <c r="O3022" s="8" t="e">
        <f t="shared" si="285"/>
        <v>#N/A</v>
      </c>
      <c r="P3022" s="8" t="e">
        <f t="shared" si="285"/>
        <v>#N/A</v>
      </c>
      <c r="Q3022" s="9" t="e">
        <f t="shared" si="285"/>
        <v>#N/A</v>
      </c>
      <c r="R3022" s="9">
        <f t="shared" si="285"/>
        <v>0.75749049437563398</v>
      </c>
      <c r="S3022" s="9" t="e">
        <f t="shared" si="285"/>
        <v>#N/A</v>
      </c>
    </row>
    <row r="3023" spans="1:19" x14ac:dyDescent="0.3">
      <c r="A3023" s="1">
        <v>45619</v>
      </c>
      <c r="B3023">
        <v>0</v>
      </c>
      <c r="C3023" t="s">
        <v>5</v>
      </c>
      <c r="D3023">
        <v>236</v>
      </c>
      <c r="E3023">
        <f>D3023-MajorAxis</f>
        <v>146</v>
      </c>
      <c r="F3023" s="2">
        <f t="shared" si="287"/>
        <v>0.91369863013698627</v>
      </c>
      <c r="G3023" s="3">
        <f t="shared" si="286"/>
        <v>0.51093378988354543</v>
      </c>
      <c r="H3023" s="11" t="e">
        <f t="shared" si="285"/>
        <v>#N/A</v>
      </c>
      <c r="I3023" s="11" t="e">
        <f t="shared" si="285"/>
        <v>#N/A</v>
      </c>
      <c r="J3023" s="11" t="e">
        <f t="shared" si="285"/>
        <v>#N/A</v>
      </c>
      <c r="K3023" s="5" t="e">
        <f t="shared" si="285"/>
        <v>#N/A</v>
      </c>
      <c r="L3023" s="5" t="e">
        <f t="shared" si="285"/>
        <v>#N/A</v>
      </c>
      <c r="M3023" s="5" t="e">
        <f t="shared" si="285"/>
        <v>#N/A</v>
      </c>
      <c r="N3023" s="8" t="e">
        <f t="shared" si="285"/>
        <v>#N/A</v>
      </c>
      <c r="O3023" s="8" t="e">
        <f t="shared" si="285"/>
        <v>#N/A</v>
      </c>
      <c r="P3023" s="8" t="e">
        <f t="shared" si="285"/>
        <v>#N/A</v>
      </c>
      <c r="Q3023" s="9" t="e">
        <f t="shared" si="285"/>
        <v>#N/A</v>
      </c>
      <c r="R3023" s="9">
        <f t="shared" si="285"/>
        <v>-0.75749049437563387</v>
      </c>
      <c r="S3023" s="9" t="e">
        <f t="shared" si="285"/>
        <v>#N/A</v>
      </c>
    </row>
    <row r="3024" spans="1:19" x14ac:dyDescent="0.3">
      <c r="A3024" s="1">
        <v>45619</v>
      </c>
      <c r="B3024">
        <v>10</v>
      </c>
      <c r="C3024" t="s">
        <v>4</v>
      </c>
      <c r="D3024">
        <v>143</v>
      </c>
      <c r="E3024">
        <f>D3024-MajorAxis</f>
        <v>53</v>
      </c>
      <c r="F3024" s="2">
        <f t="shared" si="287"/>
        <v>0.91369863013698627</v>
      </c>
      <c r="G3024" s="3">
        <f t="shared" si="286"/>
        <v>0.72971217150896484</v>
      </c>
      <c r="H3024" s="11" t="e">
        <f t="shared" si="285"/>
        <v>#N/A</v>
      </c>
      <c r="I3024" s="11" t="e">
        <f t="shared" si="285"/>
        <v>#N/A</v>
      </c>
      <c r="J3024" s="11" t="e">
        <f t="shared" si="285"/>
        <v>#N/A</v>
      </c>
      <c r="K3024" s="5" t="e">
        <f t="shared" si="285"/>
        <v>#N/A</v>
      </c>
      <c r="L3024" s="5" t="e">
        <f t="shared" si="285"/>
        <v>#N/A</v>
      </c>
      <c r="M3024" s="5" t="e">
        <f t="shared" si="285"/>
        <v>#N/A</v>
      </c>
      <c r="N3024" s="8" t="e">
        <f t="shared" si="285"/>
        <v>#N/A</v>
      </c>
      <c r="O3024" s="8" t="e">
        <f t="shared" si="285"/>
        <v>#N/A</v>
      </c>
      <c r="P3024" s="8" t="e">
        <f t="shared" si="285"/>
        <v>#N/A</v>
      </c>
      <c r="Q3024" s="9" t="e">
        <f t="shared" si="285"/>
        <v>#N/A</v>
      </c>
      <c r="R3024" s="9">
        <f t="shared" si="285"/>
        <v>0.54987756224988527</v>
      </c>
      <c r="S3024" s="9" t="e">
        <f t="shared" si="285"/>
        <v>#N/A</v>
      </c>
    </row>
    <row r="3025" spans="1:19" x14ac:dyDescent="0.3">
      <c r="A3025" s="1">
        <v>45619</v>
      </c>
      <c r="B3025">
        <v>10</v>
      </c>
      <c r="C3025" t="s">
        <v>5</v>
      </c>
      <c r="D3025">
        <v>217</v>
      </c>
      <c r="E3025">
        <f>D3025-MajorAxis</f>
        <v>127</v>
      </c>
      <c r="F3025" s="2">
        <f t="shared" si="287"/>
        <v>0.91369863013698627</v>
      </c>
      <c r="G3025" s="3">
        <f t="shared" si="286"/>
        <v>0.72971217150896472</v>
      </c>
      <c r="H3025" s="11" t="e">
        <f t="shared" si="285"/>
        <v>#N/A</v>
      </c>
      <c r="I3025" s="11" t="e">
        <f t="shared" si="285"/>
        <v>#N/A</v>
      </c>
      <c r="J3025" s="11" t="e">
        <f t="shared" si="285"/>
        <v>#N/A</v>
      </c>
      <c r="K3025" s="5" t="e">
        <f t="shared" si="285"/>
        <v>#N/A</v>
      </c>
      <c r="L3025" s="5" t="e">
        <f t="shared" si="285"/>
        <v>#N/A</v>
      </c>
      <c r="M3025" s="5" t="e">
        <f t="shared" si="285"/>
        <v>#N/A</v>
      </c>
      <c r="N3025" s="8" t="e">
        <f t="shared" si="285"/>
        <v>#N/A</v>
      </c>
      <c r="O3025" s="8" t="e">
        <f t="shared" si="285"/>
        <v>#N/A</v>
      </c>
      <c r="P3025" s="8" t="e">
        <f t="shared" si="285"/>
        <v>#N/A</v>
      </c>
      <c r="Q3025" s="9" t="e">
        <f t="shared" si="285"/>
        <v>#N/A</v>
      </c>
      <c r="R3025" s="9">
        <f t="shared" si="285"/>
        <v>-0.54987756224988527</v>
      </c>
      <c r="S3025" s="9" t="e">
        <f t="shared" si="285"/>
        <v>#N/A</v>
      </c>
    </row>
    <row r="3026" spans="1:19" x14ac:dyDescent="0.3">
      <c r="A3026" s="1">
        <v>45620</v>
      </c>
      <c r="B3026">
        <v>0</v>
      </c>
      <c r="C3026" t="s">
        <v>4</v>
      </c>
      <c r="D3026">
        <v>124</v>
      </c>
      <c r="E3026">
        <f>D3026-MajorAxis</f>
        <v>34</v>
      </c>
      <c r="F3026" s="2">
        <f t="shared" si="287"/>
        <v>0.91643835616438363</v>
      </c>
      <c r="G3026" s="3">
        <f t="shared" si="286"/>
        <v>0.51246582523552009</v>
      </c>
      <c r="H3026" s="11" t="e">
        <f t="shared" ref="H3026:S3041" si="288">IF(MONTH($A3026)=LEN(H$1),$F3026*COS($E3026/180*PI()),NA())</f>
        <v>#N/A</v>
      </c>
      <c r="I3026" s="11" t="e">
        <f t="shared" si="288"/>
        <v>#N/A</v>
      </c>
      <c r="J3026" s="11" t="e">
        <f t="shared" si="288"/>
        <v>#N/A</v>
      </c>
      <c r="K3026" s="5" t="e">
        <f t="shared" si="288"/>
        <v>#N/A</v>
      </c>
      <c r="L3026" s="5" t="e">
        <f t="shared" si="288"/>
        <v>#N/A</v>
      </c>
      <c r="M3026" s="5" t="e">
        <f t="shared" si="288"/>
        <v>#N/A</v>
      </c>
      <c r="N3026" s="8" t="e">
        <f t="shared" si="288"/>
        <v>#N/A</v>
      </c>
      <c r="O3026" s="8" t="e">
        <f t="shared" si="288"/>
        <v>#N/A</v>
      </c>
      <c r="P3026" s="8" t="e">
        <f t="shared" si="288"/>
        <v>#N/A</v>
      </c>
      <c r="Q3026" s="9" t="e">
        <f t="shared" si="288"/>
        <v>#N/A</v>
      </c>
      <c r="R3026" s="9">
        <f t="shared" si="288"/>
        <v>0.75976183019085342</v>
      </c>
      <c r="S3026" s="9" t="e">
        <f t="shared" si="288"/>
        <v>#N/A</v>
      </c>
    </row>
    <row r="3027" spans="1:19" x14ac:dyDescent="0.3">
      <c r="A3027" s="1">
        <v>45620</v>
      </c>
      <c r="B3027">
        <v>0</v>
      </c>
      <c r="C3027" t="s">
        <v>5</v>
      </c>
      <c r="D3027">
        <v>236</v>
      </c>
      <c r="E3027">
        <f>D3027-MajorAxis</f>
        <v>146</v>
      </c>
      <c r="F3027" s="2">
        <f t="shared" si="287"/>
        <v>0.91643835616438363</v>
      </c>
      <c r="G3027" s="3">
        <f t="shared" si="286"/>
        <v>0.5124658252355202</v>
      </c>
      <c r="H3027" s="11" t="e">
        <f t="shared" si="288"/>
        <v>#N/A</v>
      </c>
      <c r="I3027" s="11" t="e">
        <f t="shared" si="288"/>
        <v>#N/A</v>
      </c>
      <c r="J3027" s="11" t="e">
        <f t="shared" si="288"/>
        <v>#N/A</v>
      </c>
      <c r="K3027" s="5" t="e">
        <f t="shared" si="288"/>
        <v>#N/A</v>
      </c>
      <c r="L3027" s="5" t="e">
        <f t="shared" si="288"/>
        <v>#N/A</v>
      </c>
      <c r="M3027" s="5" t="e">
        <f t="shared" si="288"/>
        <v>#N/A</v>
      </c>
      <c r="N3027" s="8" t="e">
        <f t="shared" si="288"/>
        <v>#N/A</v>
      </c>
      <c r="O3027" s="8" t="e">
        <f t="shared" si="288"/>
        <v>#N/A</v>
      </c>
      <c r="P3027" s="8" t="e">
        <f t="shared" si="288"/>
        <v>#N/A</v>
      </c>
      <c r="Q3027" s="9" t="e">
        <f t="shared" si="288"/>
        <v>#N/A</v>
      </c>
      <c r="R3027" s="9">
        <f t="shared" si="288"/>
        <v>-0.7597618301908533</v>
      </c>
      <c r="S3027" s="9" t="e">
        <f t="shared" si="288"/>
        <v>#N/A</v>
      </c>
    </row>
    <row r="3028" spans="1:19" x14ac:dyDescent="0.3">
      <c r="A3028" s="1">
        <v>45620</v>
      </c>
      <c r="B3028">
        <v>10</v>
      </c>
      <c r="C3028" t="s">
        <v>4</v>
      </c>
      <c r="D3028">
        <v>144</v>
      </c>
      <c r="E3028">
        <f>D3028-MajorAxis</f>
        <v>54</v>
      </c>
      <c r="F3028" s="2">
        <f t="shared" si="287"/>
        <v>0.91643835616438363</v>
      </c>
      <c r="G3028" s="3">
        <f t="shared" si="286"/>
        <v>0.74141420443402728</v>
      </c>
      <c r="H3028" s="11" t="e">
        <f t="shared" si="288"/>
        <v>#N/A</v>
      </c>
      <c r="I3028" s="11" t="e">
        <f t="shared" si="288"/>
        <v>#N/A</v>
      </c>
      <c r="J3028" s="11" t="e">
        <f t="shared" si="288"/>
        <v>#N/A</v>
      </c>
      <c r="K3028" s="5" t="e">
        <f t="shared" si="288"/>
        <v>#N/A</v>
      </c>
      <c r="L3028" s="5" t="e">
        <f t="shared" si="288"/>
        <v>#N/A</v>
      </c>
      <c r="M3028" s="5" t="e">
        <f t="shared" si="288"/>
        <v>#N/A</v>
      </c>
      <c r="N3028" s="8" t="e">
        <f t="shared" si="288"/>
        <v>#N/A</v>
      </c>
      <c r="O3028" s="8" t="e">
        <f t="shared" si="288"/>
        <v>#N/A</v>
      </c>
      <c r="P3028" s="8" t="e">
        <f t="shared" si="288"/>
        <v>#N/A</v>
      </c>
      <c r="Q3028" s="9" t="e">
        <f t="shared" si="288"/>
        <v>#N/A</v>
      </c>
      <c r="R3028" s="9">
        <f t="shared" si="288"/>
        <v>0.53866895038858154</v>
      </c>
      <c r="S3028" s="9" t="e">
        <f t="shared" si="288"/>
        <v>#N/A</v>
      </c>
    </row>
    <row r="3029" spans="1:19" x14ac:dyDescent="0.3">
      <c r="A3029" s="1">
        <v>45620</v>
      </c>
      <c r="B3029">
        <v>10</v>
      </c>
      <c r="C3029" t="s">
        <v>5</v>
      </c>
      <c r="D3029">
        <v>216</v>
      </c>
      <c r="E3029">
        <f>D3029-MajorAxis</f>
        <v>126</v>
      </c>
      <c r="F3029" s="2">
        <f t="shared" si="287"/>
        <v>0.91643835616438363</v>
      </c>
      <c r="G3029" s="3">
        <f t="shared" si="286"/>
        <v>0.74141420443402728</v>
      </c>
      <c r="H3029" s="11" t="e">
        <f t="shared" si="288"/>
        <v>#N/A</v>
      </c>
      <c r="I3029" s="11" t="e">
        <f t="shared" si="288"/>
        <v>#N/A</v>
      </c>
      <c r="J3029" s="11" t="e">
        <f t="shared" si="288"/>
        <v>#N/A</v>
      </c>
      <c r="K3029" s="5" t="e">
        <f t="shared" si="288"/>
        <v>#N/A</v>
      </c>
      <c r="L3029" s="5" t="e">
        <f t="shared" si="288"/>
        <v>#N/A</v>
      </c>
      <c r="M3029" s="5" t="e">
        <f t="shared" si="288"/>
        <v>#N/A</v>
      </c>
      <c r="N3029" s="8" t="e">
        <f t="shared" si="288"/>
        <v>#N/A</v>
      </c>
      <c r="O3029" s="8" t="e">
        <f t="shared" si="288"/>
        <v>#N/A</v>
      </c>
      <c r="P3029" s="8" t="e">
        <f t="shared" si="288"/>
        <v>#N/A</v>
      </c>
      <c r="Q3029" s="9" t="e">
        <f t="shared" si="288"/>
        <v>#N/A</v>
      </c>
      <c r="R3029" s="9">
        <f t="shared" si="288"/>
        <v>-0.53866895038858154</v>
      </c>
      <c r="S3029" s="9" t="e">
        <f t="shared" si="288"/>
        <v>#N/A</v>
      </c>
    </row>
    <row r="3030" spans="1:19" x14ac:dyDescent="0.3">
      <c r="A3030" s="1">
        <v>45621</v>
      </c>
      <c r="B3030">
        <v>0</v>
      </c>
      <c r="C3030" t="s">
        <v>4</v>
      </c>
      <c r="D3030">
        <v>125</v>
      </c>
      <c r="E3030">
        <f>D3030-MajorAxis</f>
        <v>35</v>
      </c>
      <c r="F3030" s="2">
        <f t="shared" si="287"/>
        <v>0.91917808219178077</v>
      </c>
      <c r="G3030" s="3">
        <f t="shared" si="286"/>
        <v>0.52721888875555056</v>
      </c>
      <c r="H3030" s="11" t="e">
        <f t="shared" si="288"/>
        <v>#N/A</v>
      </c>
      <c r="I3030" s="11" t="e">
        <f t="shared" si="288"/>
        <v>#N/A</v>
      </c>
      <c r="J3030" s="11" t="e">
        <f t="shared" si="288"/>
        <v>#N/A</v>
      </c>
      <c r="K3030" s="5" t="e">
        <f t="shared" si="288"/>
        <v>#N/A</v>
      </c>
      <c r="L3030" s="5" t="e">
        <f t="shared" si="288"/>
        <v>#N/A</v>
      </c>
      <c r="M3030" s="5" t="e">
        <f t="shared" si="288"/>
        <v>#N/A</v>
      </c>
      <c r="N3030" s="8" t="e">
        <f t="shared" si="288"/>
        <v>#N/A</v>
      </c>
      <c r="O3030" s="8" t="e">
        <f t="shared" si="288"/>
        <v>#N/A</v>
      </c>
      <c r="P3030" s="8" t="e">
        <f t="shared" si="288"/>
        <v>#N/A</v>
      </c>
      <c r="Q3030" s="9" t="e">
        <f t="shared" si="288"/>
        <v>#N/A</v>
      </c>
      <c r="R3030" s="9">
        <f t="shared" si="288"/>
        <v>0.75294660509303213</v>
      </c>
      <c r="S3030" s="9" t="e">
        <f t="shared" si="288"/>
        <v>#N/A</v>
      </c>
    </row>
    <row r="3031" spans="1:19" x14ac:dyDescent="0.3">
      <c r="A3031" s="1">
        <v>45621</v>
      </c>
      <c r="B3031">
        <v>0</v>
      </c>
      <c r="C3031" t="s">
        <v>5</v>
      </c>
      <c r="D3031">
        <v>235</v>
      </c>
      <c r="E3031">
        <f>D3031-MajorAxis</f>
        <v>145</v>
      </c>
      <c r="F3031" s="2">
        <f t="shared" si="287"/>
        <v>0.91917808219178077</v>
      </c>
      <c r="G3031" s="3">
        <f t="shared" si="286"/>
        <v>0.52721888875555045</v>
      </c>
      <c r="H3031" s="11" t="e">
        <f t="shared" si="288"/>
        <v>#N/A</v>
      </c>
      <c r="I3031" s="11" t="e">
        <f t="shared" si="288"/>
        <v>#N/A</v>
      </c>
      <c r="J3031" s="11" t="e">
        <f t="shared" si="288"/>
        <v>#N/A</v>
      </c>
      <c r="K3031" s="5" t="e">
        <f t="shared" si="288"/>
        <v>#N/A</v>
      </c>
      <c r="L3031" s="5" t="e">
        <f t="shared" si="288"/>
        <v>#N/A</v>
      </c>
      <c r="M3031" s="5" t="e">
        <f t="shared" si="288"/>
        <v>#N/A</v>
      </c>
      <c r="N3031" s="8" t="e">
        <f t="shared" si="288"/>
        <v>#N/A</v>
      </c>
      <c r="O3031" s="8" t="e">
        <f t="shared" si="288"/>
        <v>#N/A</v>
      </c>
      <c r="P3031" s="8" t="e">
        <f t="shared" si="288"/>
        <v>#N/A</v>
      </c>
      <c r="Q3031" s="9" t="e">
        <f t="shared" si="288"/>
        <v>#N/A</v>
      </c>
      <c r="R3031" s="9">
        <f t="shared" si="288"/>
        <v>-0.75294660509303224</v>
      </c>
      <c r="S3031" s="9" t="e">
        <f t="shared" si="288"/>
        <v>#N/A</v>
      </c>
    </row>
    <row r="3032" spans="1:19" x14ac:dyDescent="0.3">
      <c r="A3032" s="1">
        <v>45621</v>
      </c>
      <c r="B3032">
        <v>10</v>
      </c>
      <c r="C3032" t="s">
        <v>4</v>
      </c>
      <c r="D3032">
        <v>144</v>
      </c>
      <c r="E3032">
        <f>D3032-MajorAxis</f>
        <v>54</v>
      </c>
      <c r="F3032" s="2">
        <f t="shared" si="287"/>
        <v>0.91917808219178077</v>
      </c>
      <c r="G3032" s="3">
        <f t="shared" si="286"/>
        <v>0.74363068935012289</v>
      </c>
      <c r="H3032" s="11" t="e">
        <f t="shared" si="288"/>
        <v>#N/A</v>
      </c>
      <c r="I3032" s="11" t="e">
        <f t="shared" si="288"/>
        <v>#N/A</v>
      </c>
      <c r="J3032" s="11" t="e">
        <f t="shared" si="288"/>
        <v>#N/A</v>
      </c>
      <c r="K3032" s="5" t="e">
        <f t="shared" si="288"/>
        <v>#N/A</v>
      </c>
      <c r="L3032" s="5" t="e">
        <f t="shared" si="288"/>
        <v>#N/A</v>
      </c>
      <c r="M3032" s="5" t="e">
        <f t="shared" si="288"/>
        <v>#N/A</v>
      </c>
      <c r="N3032" s="8" t="e">
        <f t="shared" si="288"/>
        <v>#N/A</v>
      </c>
      <c r="O3032" s="8" t="e">
        <f t="shared" si="288"/>
        <v>#N/A</v>
      </c>
      <c r="P3032" s="8" t="e">
        <f t="shared" si="288"/>
        <v>#N/A</v>
      </c>
      <c r="Q3032" s="9" t="e">
        <f t="shared" si="288"/>
        <v>#N/A</v>
      </c>
      <c r="R3032" s="9">
        <f t="shared" si="288"/>
        <v>0.54027932094280751</v>
      </c>
      <c r="S3032" s="9" t="e">
        <f t="shared" si="288"/>
        <v>#N/A</v>
      </c>
    </row>
    <row r="3033" spans="1:19" x14ac:dyDescent="0.3">
      <c r="A3033" s="1">
        <v>45621</v>
      </c>
      <c r="B3033">
        <v>10</v>
      </c>
      <c r="C3033" t="s">
        <v>5</v>
      </c>
      <c r="D3033">
        <v>216</v>
      </c>
      <c r="E3033">
        <f>D3033-MajorAxis</f>
        <v>126</v>
      </c>
      <c r="F3033" s="2">
        <f t="shared" si="287"/>
        <v>0.91917808219178077</v>
      </c>
      <c r="G3033" s="3">
        <f t="shared" si="286"/>
        <v>0.74363068935012289</v>
      </c>
      <c r="H3033" s="11" t="e">
        <f t="shared" si="288"/>
        <v>#N/A</v>
      </c>
      <c r="I3033" s="11" t="e">
        <f t="shared" si="288"/>
        <v>#N/A</v>
      </c>
      <c r="J3033" s="11" t="e">
        <f t="shared" si="288"/>
        <v>#N/A</v>
      </c>
      <c r="K3033" s="5" t="e">
        <f t="shared" si="288"/>
        <v>#N/A</v>
      </c>
      <c r="L3033" s="5" t="e">
        <f t="shared" si="288"/>
        <v>#N/A</v>
      </c>
      <c r="M3033" s="5" t="e">
        <f t="shared" si="288"/>
        <v>#N/A</v>
      </c>
      <c r="N3033" s="8" t="e">
        <f t="shared" si="288"/>
        <v>#N/A</v>
      </c>
      <c r="O3033" s="8" t="e">
        <f t="shared" si="288"/>
        <v>#N/A</v>
      </c>
      <c r="P3033" s="8" t="e">
        <f t="shared" si="288"/>
        <v>#N/A</v>
      </c>
      <c r="Q3033" s="9" t="e">
        <f t="shared" si="288"/>
        <v>#N/A</v>
      </c>
      <c r="R3033" s="9">
        <f t="shared" si="288"/>
        <v>-0.5402793209428074</v>
      </c>
      <c r="S3033" s="9" t="e">
        <f t="shared" si="288"/>
        <v>#N/A</v>
      </c>
    </row>
    <row r="3034" spans="1:19" x14ac:dyDescent="0.3">
      <c r="A3034" s="1">
        <v>45622</v>
      </c>
      <c r="B3034">
        <v>0</v>
      </c>
      <c r="C3034" t="s">
        <v>4</v>
      </c>
      <c r="D3034">
        <v>125</v>
      </c>
      <c r="E3034">
        <f>D3034-MajorAxis</f>
        <v>35</v>
      </c>
      <c r="F3034" s="2">
        <f t="shared" si="287"/>
        <v>0.92191780821917813</v>
      </c>
      <c r="G3034" s="3">
        <f t="shared" si="286"/>
        <v>0.5287903310469233</v>
      </c>
      <c r="H3034" s="11" t="e">
        <f t="shared" si="288"/>
        <v>#N/A</v>
      </c>
      <c r="I3034" s="11" t="e">
        <f t="shared" si="288"/>
        <v>#N/A</v>
      </c>
      <c r="J3034" s="11" t="e">
        <f t="shared" si="288"/>
        <v>#N/A</v>
      </c>
      <c r="K3034" s="5" t="e">
        <f t="shared" si="288"/>
        <v>#N/A</v>
      </c>
      <c r="L3034" s="5" t="e">
        <f t="shared" si="288"/>
        <v>#N/A</v>
      </c>
      <c r="M3034" s="5" t="e">
        <f t="shared" si="288"/>
        <v>#N/A</v>
      </c>
      <c r="N3034" s="8" t="e">
        <f t="shared" si="288"/>
        <v>#N/A</v>
      </c>
      <c r="O3034" s="8" t="e">
        <f t="shared" si="288"/>
        <v>#N/A</v>
      </c>
      <c r="P3034" s="8" t="e">
        <f t="shared" si="288"/>
        <v>#N/A</v>
      </c>
      <c r="Q3034" s="9" t="e">
        <f t="shared" si="288"/>
        <v>#N/A</v>
      </c>
      <c r="R3034" s="9">
        <f t="shared" si="288"/>
        <v>0.75519085726916646</v>
      </c>
      <c r="S3034" s="9" t="e">
        <f t="shared" si="288"/>
        <v>#N/A</v>
      </c>
    </row>
    <row r="3035" spans="1:19" x14ac:dyDescent="0.3">
      <c r="A3035" s="1">
        <v>45622</v>
      </c>
      <c r="B3035">
        <v>0</v>
      </c>
      <c r="C3035" t="s">
        <v>5</v>
      </c>
      <c r="D3035">
        <v>235</v>
      </c>
      <c r="E3035">
        <f>D3035-MajorAxis</f>
        <v>145</v>
      </c>
      <c r="F3035" s="2">
        <f t="shared" si="287"/>
        <v>0.92191780821917813</v>
      </c>
      <c r="G3035" s="3">
        <f t="shared" si="286"/>
        <v>0.52879033104692319</v>
      </c>
      <c r="H3035" s="11" t="e">
        <f t="shared" si="288"/>
        <v>#N/A</v>
      </c>
      <c r="I3035" s="11" t="e">
        <f t="shared" si="288"/>
        <v>#N/A</v>
      </c>
      <c r="J3035" s="11" t="e">
        <f t="shared" si="288"/>
        <v>#N/A</v>
      </c>
      <c r="K3035" s="5" t="e">
        <f t="shared" si="288"/>
        <v>#N/A</v>
      </c>
      <c r="L3035" s="5" t="e">
        <f t="shared" si="288"/>
        <v>#N/A</v>
      </c>
      <c r="M3035" s="5" t="e">
        <f t="shared" si="288"/>
        <v>#N/A</v>
      </c>
      <c r="N3035" s="8" t="e">
        <f t="shared" si="288"/>
        <v>#N/A</v>
      </c>
      <c r="O3035" s="8" t="e">
        <f t="shared" si="288"/>
        <v>#N/A</v>
      </c>
      <c r="P3035" s="8" t="e">
        <f t="shared" si="288"/>
        <v>#N/A</v>
      </c>
      <c r="Q3035" s="9" t="e">
        <f t="shared" si="288"/>
        <v>#N/A</v>
      </c>
      <c r="R3035" s="9">
        <f t="shared" si="288"/>
        <v>-0.75519085726916657</v>
      </c>
      <c r="S3035" s="9" t="e">
        <f t="shared" si="288"/>
        <v>#N/A</v>
      </c>
    </row>
    <row r="3036" spans="1:19" x14ac:dyDescent="0.3">
      <c r="A3036" s="1">
        <v>45622</v>
      </c>
      <c r="B3036">
        <v>10</v>
      </c>
      <c r="C3036" t="s">
        <v>4</v>
      </c>
      <c r="D3036">
        <v>145</v>
      </c>
      <c r="E3036">
        <f>D3036-MajorAxis</f>
        <v>55</v>
      </c>
      <c r="F3036" s="2">
        <f t="shared" si="287"/>
        <v>0.92191780821917813</v>
      </c>
      <c r="G3036" s="3">
        <f t="shared" si="286"/>
        <v>0.75519085726916646</v>
      </c>
      <c r="H3036" s="11" t="e">
        <f t="shared" si="288"/>
        <v>#N/A</v>
      </c>
      <c r="I3036" s="11" t="e">
        <f t="shared" si="288"/>
        <v>#N/A</v>
      </c>
      <c r="J3036" s="11" t="e">
        <f t="shared" si="288"/>
        <v>#N/A</v>
      </c>
      <c r="K3036" s="5" t="e">
        <f t="shared" si="288"/>
        <v>#N/A</v>
      </c>
      <c r="L3036" s="5" t="e">
        <f t="shared" si="288"/>
        <v>#N/A</v>
      </c>
      <c r="M3036" s="5" t="e">
        <f t="shared" si="288"/>
        <v>#N/A</v>
      </c>
      <c r="N3036" s="8" t="e">
        <f t="shared" si="288"/>
        <v>#N/A</v>
      </c>
      <c r="O3036" s="8" t="e">
        <f t="shared" si="288"/>
        <v>#N/A</v>
      </c>
      <c r="P3036" s="8" t="e">
        <f t="shared" si="288"/>
        <v>#N/A</v>
      </c>
      <c r="Q3036" s="9" t="e">
        <f t="shared" si="288"/>
        <v>#N/A</v>
      </c>
      <c r="R3036" s="9">
        <f t="shared" si="288"/>
        <v>0.52879033104692341</v>
      </c>
      <c r="S3036" s="9" t="e">
        <f t="shared" si="288"/>
        <v>#N/A</v>
      </c>
    </row>
    <row r="3037" spans="1:19" x14ac:dyDescent="0.3">
      <c r="A3037" s="1">
        <v>45622</v>
      </c>
      <c r="B3037">
        <v>10</v>
      </c>
      <c r="C3037" t="s">
        <v>5</v>
      </c>
      <c r="D3037">
        <v>215</v>
      </c>
      <c r="E3037">
        <f>D3037-MajorAxis</f>
        <v>125</v>
      </c>
      <c r="F3037" s="2">
        <f t="shared" si="287"/>
        <v>0.92191780821917813</v>
      </c>
      <c r="G3037" s="3">
        <f t="shared" si="286"/>
        <v>0.75519085726916668</v>
      </c>
      <c r="H3037" s="11" t="e">
        <f t="shared" si="288"/>
        <v>#N/A</v>
      </c>
      <c r="I3037" s="11" t="e">
        <f t="shared" si="288"/>
        <v>#N/A</v>
      </c>
      <c r="J3037" s="11" t="e">
        <f t="shared" si="288"/>
        <v>#N/A</v>
      </c>
      <c r="K3037" s="5" t="e">
        <f t="shared" si="288"/>
        <v>#N/A</v>
      </c>
      <c r="L3037" s="5" t="e">
        <f t="shared" si="288"/>
        <v>#N/A</v>
      </c>
      <c r="M3037" s="5" t="e">
        <f t="shared" si="288"/>
        <v>#N/A</v>
      </c>
      <c r="N3037" s="8" t="e">
        <f t="shared" si="288"/>
        <v>#N/A</v>
      </c>
      <c r="O3037" s="8" t="e">
        <f t="shared" si="288"/>
        <v>#N/A</v>
      </c>
      <c r="P3037" s="8" t="e">
        <f t="shared" si="288"/>
        <v>#N/A</v>
      </c>
      <c r="Q3037" s="9" t="e">
        <f t="shared" si="288"/>
        <v>#N/A</v>
      </c>
      <c r="R3037" s="9">
        <f t="shared" si="288"/>
        <v>-0.52879033104692308</v>
      </c>
      <c r="S3037" s="9" t="e">
        <f t="shared" si="288"/>
        <v>#N/A</v>
      </c>
    </row>
    <row r="3038" spans="1:19" x14ac:dyDescent="0.3">
      <c r="A3038" s="1">
        <v>45623</v>
      </c>
      <c r="B3038">
        <v>0</v>
      </c>
      <c r="C3038" t="s">
        <v>4</v>
      </c>
      <c r="D3038">
        <v>125</v>
      </c>
      <c r="E3038">
        <f>D3038-MajorAxis</f>
        <v>35</v>
      </c>
      <c r="F3038" s="2">
        <f t="shared" si="287"/>
        <v>0.92465753424657526</v>
      </c>
      <c r="G3038" s="3">
        <f t="shared" si="286"/>
        <v>0.53036177333829593</v>
      </c>
      <c r="H3038" s="11" t="e">
        <f t="shared" si="288"/>
        <v>#N/A</v>
      </c>
      <c r="I3038" s="11" t="e">
        <f t="shared" si="288"/>
        <v>#N/A</v>
      </c>
      <c r="J3038" s="11" t="e">
        <f t="shared" si="288"/>
        <v>#N/A</v>
      </c>
      <c r="K3038" s="5" t="e">
        <f t="shared" si="288"/>
        <v>#N/A</v>
      </c>
      <c r="L3038" s="5" t="e">
        <f t="shared" si="288"/>
        <v>#N/A</v>
      </c>
      <c r="M3038" s="5" t="e">
        <f t="shared" si="288"/>
        <v>#N/A</v>
      </c>
      <c r="N3038" s="8" t="e">
        <f t="shared" si="288"/>
        <v>#N/A</v>
      </c>
      <c r="O3038" s="8" t="e">
        <f t="shared" si="288"/>
        <v>#N/A</v>
      </c>
      <c r="P3038" s="8" t="e">
        <f t="shared" si="288"/>
        <v>#N/A</v>
      </c>
      <c r="Q3038" s="9" t="e">
        <f t="shared" si="288"/>
        <v>#N/A</v>
      </c>
      <c r="R3038" s="9">
        <f t="shared" si="288"/>
        <v>0.75743510944530057</v>
      </c>
      <c r="S3038" s="9" t="e">
        <f t="shared" si="288"/>
        <v>#N/A</v>
      </c>
    </row>
    <row r="3039" spans="1:19" x14ac:dyDescent="0.3">
      <c r="A3039" s="1">
        <v>45623</v>
      </c>
      <c r="B3039">
        <v>0</v>
      </c>
      <c r="C3039" t="s">
        <v>5</v>
      </c>
      <c r="D3039">
        <v>235</v>
      </c>
      <c r="E3039">
        <f>D3039-MajorAxis</f>
        <v>145</v>
      </c>
      <c r="F3039" s="2">
        <f t="shared" si="287"/>
        <v>0.92465753424657526</v>
      </c>
      <c r="G3039" s="3">
        <f t="shared" si="286"/>
        <v>0.53036177333829582</v>
      </c>
      <c r="H3039" s="11" t="e">
        <f t="shared" si="288"/>
        <v>#N/A</v>
      </c>
      <c r="I3039" s="11" t="e">
        <f t="shared" si="288"/>
        <v>#N/A</v>
      </c>
      <c r="J3039" s="11" t="e">
        <f t="shared" si="288"/>
        <v>#N/A</v>
      </c>
      <c r="K3039" s="5" t="e">
        <f t="shared" si="288"/>
        <v>#N/A</v>
      </c>
      <c r="L3039" s="5" t="e">
        <f t="shared" si="288"/>
        <v>#N/A</v>
      </c>
      <c r="M3039" s="5" t="e">
        <f t="shared" si="288"/>
        <v>#N/A</v>
      </c>
      <c r="N3039" s="8" t="e">
        <f t="shared" si="288"/>
        <v>#N/A</v>
      </c>
      <c r="O3039" s="8" t="e">
        <f t="shared" si="288"/>
        <v>#N/A</v>
      </c>
      <c r="P3039" s="8" t="e">
        <f t="shared" si="288"/>
        <v>#N/A</v>
      </c>
      <c r="Q3039" s="9" t="e">
        <f t="shared" si="288"/>
        <v>#N/A</v>
      </c>
      <c r="R3039" s="9">
        <f t="shared" si="288"/>
        <v>-0.75743510944530068</v>
      </c>
      <c r="S3039" s="9" t="e">
        <f t="shared" si="288"/>
        <v>#N/A</v>
      </c>
    </row>
    <row r="3040" spans="1:19" x14ac:dyDescent="0.3">
      <c r="A3040" s="1">
        <v>45623</v>
      </c>
      <c r="B3040">
        <v>10</v>
      </c>
      <c r="C3040" t="s">
        <v>4</v>
      </c>
      <c r="D3040">
        <v>145</v>
      </c>
      <c r="E3040">
        <f>D3040-MajorAxis</f>
        <v>55</v>
      </c>
      <c r="F3040" s="2">
        <f t="shared" si="287"/>
        <v>0.92465753424657526</v>
      </c>
      <c r="G3040" s="3">
        <f t="shared" si="286"/>
        <v>0.75743510944530057</v>
      </c>
      <c r="H3040" s="11" t="e">
        <f t="shared" si="288"/>
        <v>#N/A</v>
      </c>
      <c r="I3040" s="11" t="e">
        <f t="shared" si="288"/>
        <v>#N/A</v>
      </c>
      <c r="J3040" s="11" t="e">
        <f t="shared" si="288"/>
        <v>#N/A</v>
      </c>
      <c r="K3040" s="5" t="e">
        <f t="shared" si="288"/>
        <v>#N/A</v>
      </c>
      <c r="L3040" s="5" t="e">
        <f t="shared" si="288"/>
        <v>#N/A</v>
      </c>
      <c r="M3040" s="5" t="e">
        <f t="shared" si="288"/>
        <v>#N/A</v>
      </c>
      <c r="N3040" s="8" t="e">
        <f t="shared" si="288"/>
        <v>#N/A</v>
      </c>
      <c r="O3040" s="8" t="e">
        <f t="shared" si="288"/>
        <v>#N/A</v>
      </c>
      <c r="P3040" s="8" t="e">
        <f t="shared" si="288"/>
        <v>#N/A</v>
      </c>
      <c r="Q3040" s="9" t="e">
        <f t="shared" si="288"/>
        <v>#N/A</v>
      </c>
      <c r="R3040" s="9">
        <f t="shared" si="288"/>
        <v>0.53036177333829604</v>
      </c>
      <c r="S3040" s="9" t="e">
        <f t="shared" si="288"/>
        <v>#N/A</v>
      </c>
    </row>
    <row r="3041" spans="1:19" x14ac:dyDescent="0.3">
      <c r="A3041" s="1">
        <v>45623</v>
      </c>
      <c r="B3041">
        <v>10</v>
      </c>
      <c r="C3041" t="s">
        <v>5</v>
      </c>
      <c r="D3041">
        <v>215</v>
      </c>
      <c r="E3041">
        <f>D3041-MajorAxis</f>
        <v>125</v>
      </c>
      <c r="F3041" s="2">
        <f t="shared" si="287"/>
        <v>0.92465753424657526</v>
      </c>
      <c r="G3041" s="3">
        <f t="shared" si="286"/>
        <v>0.75743510944530079</v>
      </c>
      <c r="H3041" s="11" t="e">
        <f t="shared" si="288"/>
        <v>#N/A</v>
      </c>
      <c r="I3041" s="11" t="e">
        <f t="shared" si="288"/>
        <v>#N/A</v>
      </c>
      <c r="J3041" s="11" t="e">
        <f t="shared" si="288"/>
        <v>#N/A</v>
      </c>
      <c r="K3041" s="5" t="e">
        <f t="shared" si="288"/>
        <v>#N/A</v>
      </c>
      <c r="L3041" s="5" t="e">
        <f t="shared" si="288"/>
        <v>#N/A</v>
      </c>
      <c r="M3041" s="5" t="e">
        <f t="shared" si="288"/>
        <v>#N/A</v>
      </c>
      <c r="N3041" s="8" t="e">
        <f t="shared" si="288"/>
        <v>#N/A</v>
      </c>
      <c r="O3041" s="8" t="e">
        <f t="shared" si="288"/>
        <v>#N/A</v>
      </c>
      <c r="P3041" s="8" t="e">
        <f t="shared" si="288"/>
        <v>#N/A</v>
      </c>
      <c r="Q3041" s="9" t="e">
        <f t="shared" si="288"/>
        <v>#N/A</v>
      </c>
      <c r="R3041" s="9">
        <f t="shared" si="288"/>
        <v>-0.53036177333829571</v>
      </c>
      <c r="S3041" s="9" t="e">
        <f t="shared" si="288"/>
        <v>#N/A</v>
      </c>
    </row>
    <row r="3042" spans="1:19" x14ac:dyDescent="0.3">
      <c r="A3042" s="1">
        <v>45624</v>
      </c>
      <c r="B3042">
        <v>0</v>
      </c>
      <c r="C3042" t="s">
        <v>4</v>
      </c>
      <c r="D3042">
        <v>125</v>
      </c>
      <c r="E3042">
        <f>D3042-MajorAxis</f>
        <v>35</v>
      </c>
      <c r="F3042" s="2">
        <f t="shared" si="287"/>
        <v>0.92739726027397262</v>
      </c>
      <c r="G3042" s="3">
        <f t="shared" si="286"/>
        <v>0.53193321562966878</v>
      </c>
      <c r="H3042" s="11" t="e">
        <f t="shared" ref="H3042:S3057" si="289">IF(MONTH($A3042)=LEN(H$1),$F3042*COS($E3042/180*PI()),NA())</f>
        <v>#N/A</v>
      </c>
      <c r="I3042" s="11" t="e">
        <f t="shared" si="289"/>
        <v>#N/A</v>
      </c>
      <c r="J3042" s="11" t="e">
        <f t="shared" si="289"/>
        <v>#N/A</v>
      </c>
      <c r="K3042" s="5" t="e">
        <f t="shared" si="289"/>
        <v>#N/A</v>
      </c>
      <c r="L3042" s="5" t="e">
        <f t="shared" si="289"/>
        <v>#N/A</v>
      </c>
      <c r="M3042" s="5" t="e">
        <f t="shared" si="289"/>
        <v>#N/A</v>
      </c>
      <c r="N3042" s="8" t="e">
        <f t="shared" si="289"/>
        <v>#N/A</v>
      </c>
      <c r="O3042" s="8" t="e">
        <f t="shared" si="289"/>
        <v>#N/A</v>
      </c>
      <c r="P3042" s="8" t="e">
        <f t="shared" si="289"/>
        <v>#N/A</v>
      </c>
      <c r="Q3042" s="9" t="e">
        <f t="shared" si="289"/>
        <v>#N/A</v>
      </c>
      <c r="R3042" s="9">
        <f t="shared" si="289"/>
        <v>0.7596793616214349</v>
      </c>
      <c r="S3042" s="9" t="e">
        <f t="shared" si="289"/>
        <v>#N/A</v>
      </c>
    </row>
    <row r="3043" spans="1:19" x14ac:dyDescent="0.3">
      <c r="A3043" s="1">
        <v>45624</v>
      </c>
      <c r="B3043">
        <v>0</v>
      </c>
      <c r="C3043" t="s">
        <v>5</v>
      </c>
      <c r="D3043">
        <v>234</v>
      </c>
      <c r="E3043">
        <f>D3043-MajorAxis</f>
        <v>144</v>
      </c>
      <c r="F3043" s="2">
        <f t="shared" si="287"/>
        <v>0.92739726027397262</v>
      </c>
      <c r="G3043" s="3">
        <f t="shared" si="286"/>
        <v>0.54511043260548553</v>
      </c>
      <c r="H3043" s="11" t="e">
        <f t="shared" si="289"/>
        <v>#N/A</v>
      </c>
      <c r="I3043" s="11" t="e">
        <f t="shared" si="289"/>
        <v>#N/A</v>
      </c>
      <c r="J3043" s="11" t="e">
        <f t="shared" si="289"/>
        <v>#N/A</v>
      </c>
      <c r="K3043" s="5" t="e">
        <f t="shared" si="289"/>
        <v>#N/A</v>
      </c>
      <c r="L3043" s="5" t="e">
        <f t="shared" si="289"/>
        <v>#N/A</v>
      </c>
      <c r="M3043" s="5" t="e">
        <f t="shared" si="289"/>
        <v>#N/A</v>
      </c>
      <c r="N3043" s="8" t="e">
        <f t="shared" si="289"/>
        <v>#N/A</v>
      </c>
      <c r="O3043" s="8" t="e">
        <f t="shared" si="289"/>
        <v>#N/A</v>
      </c>
      <c r="P3043" s="8" t="e">
        <f t="shared" si="289"/>
        <v>#N/A</v>
      </c>
      <c r="Q3043" s="9" t="e">
        <f t="shared" si="289"/>
        <v>#N/A</v>
      </c>
      <c r="R3043" s="9">
        <f t="shared" si="289"/>
        <v>-0.75028014409841004</v>
      </c>
      <c r="S3043" s="9" t="e">
        <f t="shared" si="289"/>
        <v>#N/A</v>
      </c>
    </row>
    <row r="3044" spans="1:19" x14ac:dyDescent="0.3">
      <c r="A3044" s="1">
        <v>45624</v>
      </c>
      <c r="B3044">
        <v>10</v>
      </c>
      <c r="C3044" t="s">
        <v>4</v>
      </c>
      <c r="D3044">
        <v>146</v>
      </c>
      <c r="E3044">
        <f>D3044-MajorAxis</f>
        <v>56</v>
      </c>
      <c r="F3044" s="2">
        <f t="shared" si="287"/>
        <v>0.92739726027397262</v>
      </c>
      <c r="G3044" s="3">
        <f t="shared" si="286"/>
        <v>0.76884717345173048</v>
      </c>
      <c r="H3044" s="11" t="e">
        <f t="shared" si="289"/>
        <v>#N/A</v>
      </c>
      <c r="I3044" s="11" t="e">
        <f t="shared" si="289"/>
        <v>#N/A</v>
      </c>
      <c r="J3044" s="11" t="e">
        <f t="shared" si="289"/>
        <v>#N/A</v>
      </c>
      <c r="K3044" s="5" t="e">
        <f t="shared" si="289"/>
        <v>#N/A</v>
      </c>
      <c r="L3044" s="5" t="e">
        <f t="shared" si="289"/>
        <v>#N/A</v>
      </c>
      <c r="M3044" s="5" t="e">
        <f t="shared" si="289"/>
        <v>#N/A</v>
      </c>
      <c r="N3044" s="8" t="e">
        <f t="shared" si="289"/>
        <v>#N/A</v>
      </c>
      <c r="O3044" s="8" t="e">
        <f t="shared" si="289"/>
        <v>#N/A</v>
      </c>
      <c r="P3044" s="8" t="e">
        <f t="shared" si="289"/>
        <v>#N/A</v>
      </c>
      <c r="Q3044" s="9" t="e">
        <f t="shared" si="289"/>
        <v>#N/A</v>
      </c>
      <c r="R3044" s="9">
        <f t="shared" si="289"/>
        <v>0.51859396664341861</v>
      </c>
      <c r="S3044" s="9" t="e">
        <f t="shared" si="289"/>
        <v>#N/A</v>
      </c>
    </row>
    <row r="3045" spans="1:19" x14ac:dyDescent="0.3">
      <c r="A3045" s="1">
        <v>45624</v>
      </c>
      <c r="B3045">
        <v>10</v>
      </c>
      <c r="C3045" t="s">
        <v>5</v>
      </c>
      <c r="D3045">
        <v>214</v>
      </c>
      <c r="E3045">
        <f>D3045-MajorAxis</f>
        <v>124</v>
      </c>
      <c r="F3045" s="2">
        <f t="shared" si="287"/>
        <v>0.92739726027397262</v>
      </c>
      <c r="G3045" s="3">
        <f t="shared" si="286"/>
        <v>0.76884717345173048</v>
      </c>
      <c r="H3045" s="11" t="e">
        <f t="shared" si="289"/>
        <v>#N/A</v>
      </c>
      <c r="I3045" s="11" t="e">
        <f t="shared" si="289"/>
        <v>#N/A</v>
      </c>
      <c r="J3045" s="11" t="e">
        <f t="shared" si="289"/>
        <v>#N/A</v>
      </c>
      <c r="K3045" s="5" t="e">
        <f t="shared" si="289"/>
        <v>#N/A</v>
      </c>
      <c r="L3045" s="5" t="e">
        <f t="shared" si="289"/>
        <v>#N/A</v>
      </c>
      <c r="M3045" s="5" t="e">
        <f t="shared" si="289"/>
        <v>#N/A</v>
      </c>
      <c r="N3045" s="8" t="e">
        <f t="shared" si="289"/>
        <v>#N/A</v>
      </c>
      <c r="O3045" s="8" t="e">
        <f t="shared" si="289"/>
        <v>#N/A</v>
      </c>
      <c r="P3045" s="8" t="e">
        <f t="shared" si="289"/>
        <v>#N/A</v>
      </c>
      <c r="Q3045" s="9" t="e">
        <f t="shared" si="289"/>
        <v>#N/A</v>
      </c>
      <c r="R3045" s="9">
        <f t="shared" si="289"/>
        <v>-0.5185939666434185</v>
      </c>
      <c r="S3045" s="9" t="e">
        <f t="shared" si="289"/>
        <v>#N/A</v>
      </c>
    </row>
    <row r="3046" spans="1:19" x14ac:dyDescent="0.3">
      <c r="A3046" s="1">
        <v>45625</v>
      </c>
      <c r="B3046">
        <v>0</v>
      </c>
      <c r="C3046" t="s">
        <v>4</v>
      </c>
      <c r="D3046">
        <v>126</v>
      </c>
      <c r="E3046">
        <f>D3046-MajorAxis</f>
        <v>36</v>
      </c>
      <c r="F3046" s="2">
        <f t="shared" si="287"/>
        <v>0.93013698630136987</v>
      </c>
      <c r="G3046" s="3">
        <f t="shared" si="286"/>
        <v>0.54672080315971128</v>
      </c>
      <c r="H3046" s="11" t="e">
        <f t="shared" si="289"/>
        <v>#N/A</v>
      </c>
      <c r="I3046" s="11" t="e">
        <f t="shared" si="289"/>
        <v>#N/A</v>
      </c>
      <c r="J3046" s="11" t="e">
        <f t="shared" si="289"/>
        <v>#N/A</v>
      </c>
      <c r="K3046" s="5" t="e">
        <f t="shared" si="289"/>
        <v>#N/A</v>
      </c>
      <c r="L3046" s="5" t="e">
        <f t="shared" si="289"/>
        <v>#N/A</v>
      </c>
      <c r="M3046" s="5" t="e">
        <f t="shared" si="289"/>
        <v>#N/A</v>
      </c>
      <c r="N3046" s="8" t="e">
        <f t="shared" si="289"/>
        <v>#N/A</v>
      </c>
      <c r="O3046" s="8" t="e">
        <f t="shared" si="289"/>
        <v>#N/A</v>
      </c>
      <c r="P3046" s="8" t="e">
        <f t="shared" si="289"/>
        <v>#N/A</v>
      </c>
      <c r="Q3046" s="9" t="e">
        <f t="shared" si="289"/>
        <v>#N/A</v>
      </c>
      <c r="R3046" s="9">
        <f t="shared" si="289"/>
        <v>0.75249662901450598</v>
      </c>
      <c r="S3046" s="9" t="e">
        <f t="shared" si="289"/>
        <v>#N/A</v>
      </c>
    </row>
    <row r="3047" spans="1:19" x14ac:dyDescent="0.3">
      <c r="A3047" s="1">
        <v>45625</v>
      </c>
      <c r="B3047">
        <v>0</v>
      </c>
      <c r="C3047" t="s">
        <v>5</v>
      </c>
      <c r="D3047">
        <v>234</v>
      </c>
      <c r="E3047">
        <f>D3047-MajorAxis</f>
        <v>144</v>
      </c>
      <c r="F3047" s="2">
        <f t="shared" si="287"/>
        <v>0.93013698630136987</v>
      </c>
      <c r="G3047" s="3">
        <f t="shared" si="286"/>
        <v>0.54672080315971139</v>
      </c>
      <c r="H3047" s="11" t="e">
        <f t="shared" si="289"/>
        <v>#N/A</v>
      </c>
      <c r="I3047" s="11" t="e">
        <f t="shared" si="289"/>
        <v>#N/A</v>
      </c>
      <c r="J3047" s="11" t="e">
        <f t="shared" si="289"/>
        <v>#N/A</v>
      </c>
      <c r="K3047" s="5" t="e">
        <f t="shared" si="289"/>
        <v>#N/A</v>
      </c>
      <c r="L3047" s="5" t="e">
        <f t="shared" si="289"/>
        <v>#N/A</v>
      </c>
      <c r="M3047" s="5" t="e">
        <f t="shared" si="289"/>
        <v>#N/A</v>
      </c>
      <c r="N3047" s="8" t="e">
        <f t="shared" si="289"/>
        <v>#N/A</v>
      </c>
      <c r="O3047" s="8" t="e">
        <f t="shared" si="289"/>
        <v>#N/A</v>
      </c>
      <c r="P3047" s="8" t="e">
        <f t="shared" si="289"/>
        <v>#N/A</v>
      </c>
      <c r="Q3047" s="9" t="e">
        <f t="shared" si="289"/>
        <v>#N/A</v>
      </c>
      <c r="R3047" s="9">
        <f t="shared" si="289"/>
        <v>-0.75249662901450587</v>
      </c>
      <c r="S3047" s="9" t="e">
        <f t="shared" si="289"/>
        <v>#N/A</v>
      </c>
    </row>
    <row r="3048" spans="1:19" x14ac:dyDescent="0.3">
      <c r="A3048" s="1">
        <v>45625</v>
      </c>
      <c r="B3048">
        <v>10</v>
      </c>
      <c r="C3048" t="s">
        <v>4</v>
      </c>
      <c r="D3048">
        <v>146</v>
      </c>
      <c r="E3048">
        <f>D3048-MajorAxis</f>
        <v>56</v>
      </c>
      <c r="F3048" s="2">
        <f t="shared" si="287"/>
        <v>0.93013698630136987</v>
      </c>
      <c r="G3048" s="3">
        <f t="shared" si="286"/>
        <v>0.7711185092669498</v>
      </c>
      <c r="H3048" s="11" t="e">
        <f t="shared" si="289"/>
        <v>#N/A</v>
      </c>
      <c r="I3048" s="11" t="e">
        <f t="shared" si="289"/>
        <v>#N/A</v>
      </c>
      <c r="J3048" s="11" t="e">
        <f t="shared" si="289"/>
        <v>#N/A</v>
      </c>
      <c r="K3048" s="5" t="e">
        <f t="shared" si="289"/>
        <v>#N/A</v>
      </c>
      <c r="L3048" s="5" t="e">
        <f t="shared" si="289"/>
        <v>#N/A</v>
      </c>
      <c r="M3048" s="5" t="e">
        <f t="shared" si="289"/>
        <v>#N/A</v>
      </c>
      <c r="N3048" s="8" t="e">
        <f t="shared" si="289"/>
        <v>#N/A</v>
      </c>
      <c r="O3048" s="8" t="e">
        <f t="shared" si="289"/>
        <v>#N/A</v>
      </c>
      <c r="P3048" s="8" t="e">
        <f t="shared" si="289"/>
        <v>#N/A</v>
      </c>
      <c r="Q3048" s="9" t="e">
        <f t="shared" si="289"/>
        <v>#N/A</v>
      </c>
      <c r="R3048" s="9">
        <f t="shared" si="289"/>
        <v>0.52012600199539327</v>
      </c>
      <c r="S3048" s="9" t="e">
        <f t="shared" si="289"/>
        <v>#N/A</v>
      </c>
    </row>
    <row r="3049" spans="1:19" x14ac:dyDescent="0.3">
      <c r="A3049" s="1">
        <v>45625</v>
      </c>
      <c r="B3049">
        <v>10</v>
      </c>
      <c r="C3049" t="s">
        <v>5</v>
      </c>
      <c r="D3049">
        <v>214</v>
      </c>
      <c r="E3049">
        <f>D3049-MajorAxis</f>
        <v>124</v>
      </c>
      <c r="F3049" s="2">
        <f t="shared" si="287"/>
        <v>0.93013698630136987</v>
      </c>
      <c r="G3049" s="3">
        <f t="shared" si="286"/>
        <v>0.7711185092669498</v>
      </c>
      <c r="H3049" s="11" t="e">
        <f t="shared" si="289"/>
        <v>#N/A</v>
      </c>
      <c r="I3049" s="11" t="e">
        <f t="shared" si="289"/>
        <v>#N/A</v>
      </c>
      <c r="J3049" s="11" t="e">
        <f t="shared" si="289"/>
        <v>#N/A</v>
      </c>
      <c r="K3049" s="5" t="e">
        <f t="shared" si="289"/>
        <v>#N/A</v>
      </c>
      <c r="L3049" s="5" t="e">
        <f t="shared" si="289"/>
        <v>#N/A</v>
      </c>
      <c r="M3049" s="5" t="e">
        <f t="shared" si="289"/>
        <v>#N/A</v>
      </c>
      <c r="N3049" s="8" t="e">
        <f t="shared" si="289"/>
        <v>#N/A</v>
      </c>
      <c r="O3049" s="8" t="e">
        <f t="shared" si="289"/>
        <v>#N/A</v>
      </c>
      <c r="P3049" s="8" t="e">
        <f t="shared" si="289"/>
        <v>#N/A</v>
      </c>
      <c r="Q3049" s="9" t="e">
        <f t="shared" si="289"/>
        <v>#N/A</v>
      </c>
      <c r="R3049" s="9">
        <f t="shared" si="289"/>
        <v>-0.52012600199539316</v>
      </c>
      <c r="S3049" s="9" t="e">
        <f t="shared" si="289"/>
        <v>#N/A</v>
      </c>
    </row>
    <row r="3050" spans="1:19" x14ac:dyDescent="0.3">
      <c r="A3050" s="1">
        <v>45626</v>
      </c>
      <c r="B3050">
        <v>0</v>
      </c>
      <c r="C3050" t="s">
        <v>4</v>
      </c>
      <c r="D3050">
        <v>126</v>
      </c>
      <c r="E3050">
        <f>D3050-MajorAxis</f>
        <v>36</v>
      </c>
      <c r="F3050" s="2">
        <f t="shared" si="287"/>
        <v>0.93287671232876712</v>
      </c>
      <c r="G3050" s="3">
        <f t="shared" si="286"/>
        <v>0.54833117371393725</v>
      </c>
      <c r="H3050" s="11" t="e">
        <f t="shared" si="289"/>
        <v>#N/A</v>
      </c>
      <c r="I3050" s="11" t="e">
        <f t="shared" si="289"/>
        <v>#N/A</v>
      </c>
      <c r="J3050" s="11" t="e">
        <f t="shared" si="289"/>
        <v>#N/A</v>
      </c>
      <c r="K3050" s="5" t="e">
        <f t="shared" si="289"/>
        <v>#N/A</v>
      </c>
      <c r="L3050" s="5" t="e">
        <f t="shared" si="289"/>
        <v>#N/A</v>
      </c>
      <c r="M3050" s="5" t="e">
        <f t="shared" si="289"/>
        <v>#N/A</v>
      </c>
      <c r="N3050" s="8" t="e">
        <f t="shared" si="289"/>
        <v>#N/A</v>
      </c>
      <c r="O3050" s="8" t="e">
        <f t="shared" si="289"/>
        <v>#N/A</v>
      </c>
      <c r="P3050" s="8" t="e">
        <f t="shared" si="289"/>
        <v>#N/A</v>
      </c>
      <c r="Q3050" s="9" t="e">
        <f t="shared" si="289"/>
        <v>#N/A</v>
      </c>
      <c r="R3050" s="9">
        <f t="shared" si="289"/>
        <v>0.7547131139306017</v>
      </c>
      <c r="S3050" s="9" t="e">
        <f t="shared" si="289"/>
        <v>#N/A</v>
      </c>
    </row>
    <row r="3051" spans="1:19" x14ac:dyDescent="0.3">
      <c r="A3051" s="1">
        <v>45626</v>
      </c>
      <c r="B3051">
        <v>0</v>
      </c>
      <c r="C3051" t="s">
        <v>5</v>
      </c>
      <c r="D3051">
        <v>234</v>
      </c>
      <c r="E3051">
        <f>D3051-MajorAxis</f>
        <v>144</v>
      </c>
      <c r="F3051" s="2">
        <f t="shared" si="287"/>
        <v>0.93287671232876712</v>
      </c>
      <c r="G3051" s="3">
        <f t="shared" si="286"/>
        <v>0.54833117371393736</v>
      </c>
      <c r="H3051" s="11" t="e">
        <f t="shared" si="289"/>
        <v>#N/A</v>
      </c>
      <c r="I3051" s="11" t="e">
        <f t="shared" si="289"/>
        <v>#N/A</v>
      </c>
      <c r="J3051" s="11" t="e">
        <f t="shared" si="289"/>
        <v>#N/A</v>
      </c>
      <c r="K3051" s="5" t="e">
        <f t="shared" si="289"/>
        <v>#N/A</v>
      </c>
      <c r="L3051" s="5" t="e">
        <f t="shared" si="289"/>
        <v>#N/A</v>
      </c>
      <c r="M3051" s="5" t="e">
        <f t="shared" si="289"/>
        <v>#N/A</v>
      </c>
      <c r="N3051" s="8" t="e">
        <f t="shared" si="289"/>
        <v>#N/A</v>
      </c>
      <c r="O3051" s="8" t="e">
        <f t="shared" si="289"/>
        <v>#N/A</v>
      </c>
      <c r="P3051" s="8" t="e">
        <f t="shared" si="289"/>
        <v>#N/A</v>
      </c>
      <c r="Q3051" s="9" t="e">
        <f t="shared" si="289"/>
        <v>#N/A</v>
      </c>
      <c r="R3051" s="9">
        <f t="shared" si="289"/>
        <v>-0.75471311393060159</v>
      </c>
      <c r="S3051" s="9" t="e">
        <f t="shared" si="289"/>
        <v>#N/A</v>
      </c>
    </row>
    <row r="3052" spans="1:19" x14ac:dyDescent="0.3">
      <c r="A3052" s="1">
        <v>45626</v>
      </c>
      <c r="B3052">
        <v>10</v>
      </c>
      <c r="C3052" t="s">
        <v>4</v>
      </c>
      <c r="D3052">
        <v>147</v>
      </c>
      <c r="E3052">
        <f>D3052-MajorAxis</f>
        <v>57</v>
      </c>
      <c r="F3052" s="2">
        <f t="shared" si="287"/>
        <v>0.93287671232876712</v>
      </c>
      <c r="G3052" s="3">
        <f t="shared" si="286"/>
        <v>0.78237624215182699</v>
      </c>
      <c r="H3052" s="11" t="e">
        <f t="shared" si="289"/>
        <v>#N/A</v>
      </c>
      <c r="I3052" s="11" t="e">
        <f t="shared" si="289"/>
        <v>#N/A</v>
      </c>
      <c r="J3052" s="11" t="e">
        <f t="shared" si="289"/>
        <v>#N/A</v>
      </c>
      <c r="K3052" s="5" t="e">
        <f t="shared" si="289"/>
        <v>#N/A</v>
      </c>
      <c r="L3052" s="5" t="e">
        <f t="shared" si="289"/>
        <v>#N/A</v>
      </c>
      <c r="M3052" s="5" t="e">
        <f t="shared" si="289"/>
        <v>#N/A</v>
      </c>
      <c r="N3052" s="8" t="e">
        <f t="shared" si="289"/>
        <v>#N/A</v>
      </c>
      <c r="O3052" s="8" t="e">
        <f t="shared" si="289"/>
        <v>#N/A</v>
      </c>
      <c r="P3052" s="8" t="e">
        <f t="shared" si="289"/>
        <v>#N/A</v>
      </c>
      <c r="Q3052" s="9" t="e">
        <f t="shared" si="289"/>
        <v>#N/A</v>
      </c>
      <c r="R3052" s="9">
        <f t="shared" si="289"/>
        <v>0.50808107239073086</v>
      </c>
      <c r="S3052" s="9" t="e">
        <f t="shared" si="289"/>
        <v>#N/A</v>
      </c>
    </row>
    <row r="3053" spans="1:19" x14ac:dyDescent="0.3">
      <c r="A3053" s="1">
        <v>45626</v>
      </c>
      <c r="B3053">
        <v>10</v>
      </c>
      <c r="C3053" t="s">
        <v>5</v>
      </c>
      <c r="D3053">
        <v>213</v>
      </c>
      <c r="E3053">
        <f>D3053-MajorAxis</f>
        <v>123</v>
      </c>
      <c r="F3053" s="2">
        <f t="shared" si="287"/>
        <v>0.93287671232876712</v>
      </c>
      <c r="G3053" s="3">
        <f t="shared" si="286"/>
        <v>0.78237624215182699</v>
      </c>
      <c r="H3053" s="11" t="e">
        <f t="shared" si="289"/>
        <v>#N/A</v>
      </c>
      <c r="I3053" s="11" t="e">
        <f t="shared" si="289"/>
        <v>#N/A</v>
      </c>
      <c r="J3053" s="11" t="e">
        <f t="shared" si="289"/>
        <v>#N/A</v>
      </c>
      <c r="K3053" s="5" t="e">
        <f t="shared" si="289"/>
        <v>#N/A</v>
      </c>
      <c r="L3053" s="5" t="e">
        <f t="shared" si="289"/>
        <v>#N/A</v>
      </c>
      <c r="M3053" s="5" t="e">
        <f t="shared" si="289"/>
        <v>#N/A</v>
      </c>
      <c r="N3053" s="8" t="e">
        <f t="shared" si="289"/>
        <v>#N/A</v>
      </c>
      <c r="O3053" s="8" t="e">
        <f t="shared" si="289"/>
        <v>#N/A</v>
      </c>
      <c r="P3053" s="8" t="e">
        <f t="shared" si="289"/>
        <v>#N/A</v>
      </c>
      <c r="Q3053" s="9" t="e">
        <f t="shared" si="289"/>
        <v>#N/A</v>
      </c>
      <c r="R3053" s="9">
        <f t="shared" si="289"/>
        <v>-0.50808107239073075</v>
      </c>
      <c r="S3053" s="9" t="e">
        <f t="shared" si="289"/>
        <v>#N/A</v>
      </c>
    </row>
    <row r="3054" spans="1:19" x14ac:dyDescent="0.3">
      <c r="A3054" s="1">
        <v>45627</v>
      </c>
      <c r="B3054">
        <v>0</v>
      </c>
      <c r="C3054" t="s">
        <v>4</v>
      </c>
      <c r="D3054">
        <v>126</v>
      </c>
      <c r="E3054">
        <f>D3054-MajorAxis</f>
        <v>36</v>
      </c>
      <c r="F3054" s="2">
        <f t="shared" si="287"/>
        <v>0.93561643835616437</v>
      </c>
      <c r="G3054" s="3">
        <f t="shared" si="286"/>
        <v>0.54994154426816322</v>
      </c>
      <c r="H3054" s="11" t="e">
        <f t="shared" si="289"/>
        <v>#N/A</v>
      </c>
      <c r="I3054" s="11" t="e">
        <f t="shared" si="289"/>
        <v>#N/A</v>
      </c>
      <c r="J3054" s="11" t="e">
        <f t="shared" si="289"/>
        <v>#N/A</v>
      </c>
      <c r="K3054" s="5" t="e">
        <f t="shared" si="289"/>
        <v>#N/A</v>
      </c>
      <c r="L3054" s="5" t="e">
        <f t="shared" si="289"/>
        <v>#N/A</v>
      </c>
      <c r="M3054" s="5" t="e">
        <f t="shared" si="289"/>
        <v>#N/A</v>
      </c>
      <c r="N3054" s="8" t="e">
        <f t="shared" si="289"/>
        <v>#N/A</v>
      </c>
      <c r="O3054" s="8" t="e">
        <f t="shared" si="289"/>
        <v>#N/A</v>
      </c>
      <c r="P3054" s="8" t="e">
        <f t="shared" si="289"/>
        <v>#N/A</v>
      </c>
      <c r="Q3054" s="9" t="e">
        <f t="shared" si="289"/>
        <v>#N/A</v>
      </c>
      <c r="R3054" s="9" t="e">
        <f t="shared" si="289"/>
        <v>#N/A</v>
      </c>
      <c r="S3054" s="9">
        <f t="shared" si="289"/>
        <v>0.75692959884669742</v>
      </c>
    </row>
    <row r="3055" spans="1:19" x14ac:dyDescent="0.3">
      <c r="A3055" s="1">
        <v>45627</v>
      </c>
      <c r="B3055">
        <v>0</v>
      </c>
      <c r="C3055" t="s">
        <v>5</v>
      </c>
      <c r="D3055">
        <v>233</v>
      </c>
      <c r="E3055">
        <f>D3055-MajorAxis</f>
        <v>143</v>
      </c>
      <c r="F3055" s="2">
        <f t="shared" si="287"/>
        <v>0.93561643835616437</v>
      </c>
      <c r="G3055" s="3">
        <f t="shared" si="286"/>
        <v>0.56306802851075233</v>
      </c>
      <c r="H3055" s="11" t="e">
        <f t="shared" si="289"/>
        <v>#N/A</v>
      </c>
      <c r="I3055" s="11" t="e">
        <f t="shared" si="289"/>
        <v>#N/A</v>
      </c>
      <c r="J3055" s="11" t="e">
        <f t="shared" si="289"/>
        <v>#N/A</v>
      </c>
      <c r="K3055" s="5" t="e">
        <f t="shared" si="289"/>
        <v>#N/A</v>
      </c>
      <c r="L3055" s="5" t="e">
        <f t="shared" si="289"/>
        <v>#N/A</v>
      </c>
      <c r="M3055" s="5" t="e">
        <f t="shared" si="289"/>
        <v>#N/A</v>
      </c>
      <c r="N3055" s="8" t="e">
        <f t="shared" si="289"/>
        <v>#N/A</v>
      </c>
      <c r="O3055" s="8" t="e">
        <f t="shared" si="289"/>
        <v>#N/A</v>
      </c>
      <c r="P3055" s="8" t="e">
        <f t="shared" si="289"/>
        <v>#N/A</v>
      </c>
      <c r="Q3055" s="9" t="e">
        <f t="shared" si="289"/>
        <v>#N/A</v>
      </c>
      <c r="R3055" s="9" t="e">
        <f t="shared" si="289"/>
        <v>#N/A</v>
      </c>
      <c r="S3055" s="9">
        <f t="shared" si="289"/>
        <v>-0.74721651145520662</v>
      </c>
    </row>
    <row r="3056" spans="1:19" x14ac:dyDescent="0.3">
      <c r="A3056" s="1">
        <v>45627</v>
      </c>
      <c r="B3056">
        <v>10</v>
      </c>
      <c r="C3056" t="s">
        <v>4</v>
      </c>
      <c r="D3056">
        <v>147</v>
      </c>
      <c r="E3056">
        <f>D3056-MajorAxis</f>
        <v>57</v>
      </c>
      <c r="F3056" s="2">
        <f t="shared" si="287"/>
        <v>0.93561643835616437</v>
      </c>
      <c r="G3056" s="3">
        <f t="shared" si="286"/>
        <v>0.78467396973523906</v>
      </c>
      <c r="H3056" s="11" t="e">
        <f t="shared" si="289"/>
        <v>#N/A</v>
      </c>
      <c r="I3056" s="11" t="e">
        <f t="shared" si="289"/>
        <v>#N/A</v>
      </c>
      <c r="J3056" s="11" t="e">
        <f t="shared" si="289"/>
        <v>#N/A</v>
      </c>
      <c r="K3056" s="5" t="e">
        <f t="shared" si="289"/>
        <v>#N/A</v>
      </c>
      <c r="L3056" s="5" t="e">
        <f t="shared" si="289"/>
        <v>#N/A</v>
      </c>
      <c r="M3056" s="5" t="e">
        <f t="shared" si="289"/>
        <v>#N/A</v>
      </c>
      <c r="N3056" s="8" t="e">
        <f t="shared" si="289"/>
        <v>#N/A</v>
      </c>
      <c r="O3056" s="8" t="e">
        <f t="shared" si="289"/>
        <v>#N/A</v>
      </c>
      <c r="P3056" s="8" t="e">
        <f t="shared" si="289"/>
        <v>#N/A</v>
      </c>
      <c r="Q3056" s="9" t="e">
        <f t="shared" si="289"/>
        <v>#N/A</v>
      </c>
      <c r="R3056" s="9" t="e">
        <f t="shared" si="289"/>
        <v>#N/A</v>
      </c>
      <c r="S3056" s="9">
        <f t="shared" si="289"/>
        <v>0.50957323413049804</v>
      </c>
    </row>
    <row r="3057" spans="1:19" x14ac:dyDescent="0.3">
      <c r="A3057" s="1">
        <v>45627</v>
      </c>
      <c r="B3057">
        <v>10</v>
      </c>
      <c r="C3057" t="s">
        <v>5</v>
      </c>
      <c r="D3057">
        <v>213</v>
      </c>
      <c r="E3057">
        <f>D3057-MajorAxis</f>
        <v>123</v>
      </c>
      <c r="F3057" s="2">
        <f t="shared" si="287"/>
        <v>0.93561643835616437</v>
      </c>
      <c r="G3057" s="3">
        <f t="shared" si="286"/>
        <v>0.78467396973523906</v>
      </c>
      <c r="H3057" s="11" t="e">
        <f t="shared" si="289"/>
        <v>#N/A</v>
      </c>
      <c r="I3057" s="11" t="e">
        <f t="shared" si="289"/>
        <v>#N/A</v>
      </c>
      <c r="J3057" s="11" t="e">
        <f t="shared" si="289"/>
        <v>#N/A</v>
      </c>
      <c r="K3057" s="5" t="e">
        <f t="shared" si="289"/>
        <v>#N/A</v>
      </c>
      <c r="L3057" s="5" t="e">
        <f t="shared" si="289"/>
        <v>#N/A</v>
      </c>
      <c r="M3057" s="5" t="e">
        <f t="shared" si="289"/>
        <v>#N/A</v>
      </c>
      <c r="N3057" s="8" t="e">
        <f t="shared" si="289"/>
        <v>#N/A</v>
      </c>
      <c r="O3057" s="8" t="e">
        <f t="shared" si="289"/>
        <v>#N/A</v>
      </c>
      <c r="P3057" s="8" t="e">
        <f t="shared" si="289"/>
        <v>#N/A</v>
      </c>
      <c r="Q3057" s="9" t="e">
        <f t="shared" si="289"/>
        <v>#N/A</v>
      </c>
      <c r="R3057" s="9" t="e">
        <f t="shared" si="289"/>
        <v>#N/A</v>
      </c>
      <c r="S3057" s="9">
        <f t="shared" si="289"/>
        <v>-0.50957323413049793</v>
      </c>
    </row>
    <row r="3058" spans="1:19" x14ac:dyDescent="0.3">
      <c r="A3058" s="1">
        <v>45628</v>
      </c>
      <c r="B3058">
        <v>0</v>
      </c>
      <c r="C3058" t="s">
        <v>4</v>
      </c>
      <c r="D3058">
        <v>127</v>
      </c>
      <c r="E3058">
        <f>D3058-MajorAxis</f>
        <v>37</v>
      </c>
      <c r="F3058" s="2">
        <f t="shared" si="287"/>
        <v>0.93835616438356162</v>
      </c>
      <c r="G3058" s="3">
        <f t="shared" si="286"/>
        <v>0.56471683679336038</v>
      </c>
      <c r="H3058" s="11" t="e">
        <f t="shared" ref="H3058:S3073" si="290">IF(MONTH($A3058)=LEN(H$1),$F3058*COS($E3058/180*PI()),NA())</f>
        <v>#N/A</v>
      </c>
      <c r="I3058" s="11" t="e">
        <f t="shared" si="290"/>
        <v>#N/A</v>
      </c>
      <c r="J3058" s="11" t="e">
        <f t="shared" si="290"/>
        <v>#N/A</v>
      </c>
      <c r="K3058" s="5" t="e">
        <f t="shared" si="290"/>
        <v>#N/A</v>
      </c>
      <c r="L3058" s="5" t="e">
        <f t="shared" si="290"/>
        <v>#N/A</v>
      </c>
      <c r="M3058" s="5" t="e">
        <f t="shared" si="290"/>
        <v>#N/A</v>
      </c>
      <c r="N3058" s="8" t="e">
        <f t="shared" si="290"/>
        <v>#N/A</v>
      </c>
      <c r="O3058" s="8" t="e">
        <f t="shared" si="290"/>
        <v>#N/A</v>
      </c>
      <c r="P3058" s="8" t="e">
        <f t="shared" si="290"/>
        <v>#N/A</v>
      </c>
      <c r="Q3058" s="9" t="e">
        <f t="shared" si="290"/>
        <v>#N/A</v>
      </c>
      <c r="R3058" s="9" t="e">
        <f t="shared" si="290"/>
        <v>#N/A</v>
      </c>
      <c r="S3058" s="9">
        <f t="shared" si="290"/>
        <v>0.74940455394848704</v>
      </c>
    </row>
    <row r="3059" spans="1:19" x14ac:dyDescent="0.3">
      <c r="A3059" s="1">
        <v>45628</v>
      </c>
      <c r="B3059">
        <v>0</v>
      </c>
      <c r="C3059" t="s">
        <v>5</v>
      </c>
      <c r="D3059">
        <v>233</v>
      </c>
      <c r="E3059">
        <f>D3059-MajorAxis</f>
        <v>143</v>
      </c>
      <c r="F3059" s="2">
        <f t="shared" si="287"/>
        <v>0.93835616438356162</v>
      </c>
      <c r="G3059" s="3">
        <f t="shared" si="286"/>
        <v>0.56471683679336071</v>
      </c>
      <c r="H3059" s="11" t="e">
        <f t="shared" si="290"/>
        <v>#N/A</v>
      </c>
      <c r="I3059" s="11" t="e">
        <f t="shared" si="290"/>
        <v>#N/A</v>
      </c>
      <c r="J3059" s="11" t="e">
        <f t="shared" si="290"/>
        <v>#N/A</v>
      </c>
      <c r="K3059" s="5" t="e">
        <f t="shared" si="290"/>
        <v>#N/A</v>
      </c>
      <c r="L3059" s="5" t="e">
        <f t="shared" si="290"/>
        <v>#N/A</v>
      </c>
      <c r="M3059" s="5" t="e">
        <f t="shared" si="290"/>
        <v>#N/A</v>
      </c>
      <c r="N3059" s="8" t="e">
        <f t="shared" si="290"/>
        <v>#N/A</v>
      </c>
      <c r="O3059" s="8" t="e">
        <f t="shared" si="290"/>
        <v>#N/A</v>
      </c>
      <c r="P3059" s="8" t="e">
        <f t="shared" si="290"/>
        <v>#N/A</v>
      </c>
      <c r="Q3059" s="9" t="e">
        <f t="shared" si="290"/>
        <v>#N/A</v>
      </c>
      <c r="R3059" s="9" t="e">
        <f t="shared" si="290"/>
        <v>#N/A</v>
      </c>
      <c r="S3059" s="9">
        <f t="shared" si="290"/>
        <v>-0.74940455394848693</v>
      </c>
    </row>
    <row r="3060" spans="1:19" x14ac:dyDescent="0.3">
      <c r="A3060" s="1">
        <v>45628</v>
      </c>
      <c r="B3060">
        <v>10</v>
      </c>
      <c r="C3060" t="s">
        <v>4</v>
      </c>
      <c r="D3060">
        <v>147</v>
      </c>
      <c r="E3060">
        <f>D3060-MajorAxis</f>
        <v>57</v>
      </c>
      <c r="F3060" s="2">
        <f t="shared" si="287"/>
        <v>0.93835616438356162</v>
      </c>
      <c r="G3060" s="3">
        <f t="shared" si="286"/>
        <v>0.78697169731865124</v>
      </c>
      <c r="H3060" s="11" t="e">
        <f t="shared" si="290"/>
        <v>#N/A</v>
      </c>
      <c r="I3060" s="11" t="e">
        <f t="shared" si="290"/>
        <v>#N/A</v>
      </c>
      <c r="J3060" s="11" t="e">
        <f t="shared" si="290"/>
        <v>#N/A</v>
      </c>
      <c r="K3060" s="5" t="e">
        <f t="shared" si="290"/>
        <v>#N/A</v>
      </c>
      <c r="L3060" s="5" t="e">
        <f t="shared" si="290"/>
        <v>#N/A</v>
      </c>
      <c r="M3060" s="5" t="e">
        <f t="shared" si="290"/>
        <v>#N/A</v>
      </c>
      <c r="N3060" s="8" t="e">
        <f t="shared" si="290"/>
        <v>#N/A</v>
      </c>
      <c r="O3060" s="8" t="e">
        <f t="shared" si="290"/>
        <v>#N/A</v>
      </c>
      <c r="P3060" s="8" t="e">
        <f t="shared" si="290"/>
        <v>#N/A</v>
      </c>
      <c r="Q3060" s="9" t="e">
        <f t="shared" si="290"/>
        <v>#N/A</v>
      </c>
      <c r="R3060" s="9" t="e">
        <f t="shared" si="290"/>
        <v>#N/A</v>
      </c>
      <c r="S3060" s="9">
        <f t="shared" si="290"/>
        <v>0.51106539587026523</v>
      </c>
    </row>
    <row r="3061" spans="1:19" x14ac:dyDescent="0.3">
      <c r="A3061" s="1">
        <v>45628</v>
      </c>
      <c r="B3061">
        <v>10</v>
      </c>
      <c r="C3061" t="s">
        <v>5</v>
      </c>
      <c r="D3061">
        <v>212</v>
      </c>
      <c r="E3061">
        <f>D3061-MajorAxis</f>
        <v>122</v>
      </c>
      <c r="F3061" s="2">
        <f t="shared" si="287"/>
        <v>0.93835616438356162</v>
      </c>
      <c r="G3061" s="3">
        <f t="shared" si="286"/>
        <v>0.79577115872212578</v>
      </c>
      <c r="H3061" s="11" t="e">
        <f t="shared" si="290"/>
        <v>#N/A</v>
      </c>
      <c r="I3061" s="11" t="e">
        <f t="shared" si="290"/>
        <v>#N/A</v>
      </c>
      <c r="J3061" s="11" t="e">
        <f t="shared" si="290"/>
        <v>#N/A</v>
      </c>
      <c r="K3061" s="5" t="e">
        <f t="shared" si="290"/>
        <v>#N/A</v>
      </c>
      <c r="L3061" s="5" t="e">
        <f t="shared" si="290"/>
        <v>#N/A</v>
      </c>
      <c r="M3061" s="5" t="e">
        <f t="shared" si="290"/>
        <v>#N/A</v>
      </c>
      <c r="N3061" s="8" t="e">
        <f t="shared" si="290"/>
        <v>#N/A</v>
      </c>
      <c r="O3061" s="8" t="e">
        <f t="shared" si="290"/>
        <v>#N/A</v>
      </c>
      <c r="P3061" s="8" t="e">
        <f t="shared" si="290"/>
        <v>#N/A</v>
      </c>
      <c r="Q3061" s="9" t="e">
        <f t="shared" si="290"/>
        <v>#N/A</v>
      </c>
      <c r="R3061" s="9" t="e">
        <f t="shared" si="290"/>
        <v>#N/A</v>
      </c>
      <c r="S3061" s="9">
        <f t="shared" si="290"/>
        <v>-0.49725300821882912</v>
      </c>
    </row>
    <row r="3062" spans="1:19" x14ac:dyDescent="0.3">
      <c r="A3062" s="1">
        <v>45629</v>
      </c>
      <c r="B3062">
        <v>0</v>
      </c>
      <c r="C3062" t="s">
        <v>4</v>
      </c>
      <c r="D3062">
        <v>127</v>
      </c>
      <c r="E3062">
        <f>D3062-MajorAxis</f>
        <v>37</v>
      </c>
      <c r="F3062" s="2">
        <f t="shared" si="287"/>
        <v>0.94109589041095898</v>
      </c>
      <c r="G3062" s="3">
        <f t="shared" si="286"/>
        <v>0.56636564507596876</v>
      </c>
      <c r="H3062" s="11" t="e">
        <f t="shared" si="290"/>
        <v>#N/A</v>
      </c>
      <c r="I3062" s="11" t="e">
        <f t="shared" si="290"/>
        <v>#N/A</v>
      </c>
      <c r="J3062" s="11" t="e">
        <f t="shared" si="290"/>
        <v>#N/A</v>
      </c>
      <c r="K3062" s="5" t="e">
        <f t="shared" si="290"/>
        <v>#N/A</v>
      </c>
      <c r="L3062" s="5" t="e">
        <f t="shared" si="290"/>
        <v>#N/A</v>
      </c>
      <c r="M3062" s="5" t="e">
        <f t="shared" si="290"/>
        <v>#N/A</v>
      </c>
      <c r="N3062" s="8" t="e">
        <f t="shared" si="290"/>
        <v>#N/A</v>
      </c>
      <c r="O3062" s="8" t="e">
        <f t="shared" si="290"/>
        <v>#N/A</v>
      </c>
      <c r="P3062" s="8" t="e">
        <f t="shared" si="290"/>
        <v>#N/A</v>
      </c>
      <c r="Q3062" s="9" t="e">
        <f t="shared" si="290"/>
        <v>#N/A</v>
      </c>
      <c r="R3062" s="9" t="e">
        <f t="shared" si="290"/>
        <v>#N/A</v>
      </c>
      <c r="S3062" s="9">
        <f t="shared" si="290"/>
        <v>0.75159259644176746</v>
      </c>
    </row>
    <row r="3063" spans="1:19" x14ac:dyDescent="0.3">
      <c r="A3063" s="1">
        <v>45629</v>
      </c>
      <c r="B3063">
        <v>0</v>
      </c>
      <c r="C3063" t="s">
        <v>5</v>
      </c>
      <c r="D3063">
        <v>233</v>
      </c>
      <c r="E3063">
        <f>D3063-MajorAxis</f>
        <v>143</v>
      </c>
      <c r="F3063" s="2">
        <f t="shared" si="287"/>
        <v>0.94109589041095898</v>
      </c>
      <c r="G3063" s="3">
        <f t="shared" si="286"/>
        <v>0.56636564507596909</v>
      </c>
      <c r="H3063" s="11" t="e">
        <f t="shared" si="290"/>
        <v>#N/A</v>
      </c>
      <c r="I3063" s="11" t="e">
        <f t="shared" si="290"/>
        <v>#N/A</v>
      </c>
      <c r="J3063" s="11" t="e">
        <f t="shared" si="290"/>
        <v>#N/A</v>
      </c>
      <c r="K3063" s="5" t="e">
        <f t="shared" si="290"/>
        <v>#N/A</v>
      </c>
      <c r="L3063" s="5" t="e">
        <f t="shared" si="290"/>
        <v>#N/A</v>
      </c>
      <c r="M3063" s="5" t="e">
        <f t="shared" si="290"/>
        <v>#N/A</v>
      </c>
      <c r="N3063" s="8" t="e">
        <f t="shared" si="290"/>
        <v>#N/A</v>
      </c>
      <c r="O3063" s="8" t="e">
        <f t="shared" si="290"/>
        <v>#N/A</v>
      </c>
      <c r="P3063" s="8" t="e">
        <f t="shared" si="290"/>
        <v>#N/A</v>
      </c>
      <c r="Q3063" s="9" t="e">
        <f t="shared" si="290"/>
        <v>#N/A</v>
      </c>
      <c r="R3063" s="9" t="e">
        <f t="shared" si="290"/>
        <v>#N/A</v>
      </c>
      <c r="S3063" s="9">
        <f t="shared" si="290"/>
        <v>-0.75159259644176724</v>
      </c>
    </row>
    <row r="3064" spans="1:19" x14ac:dyDescent="0.3">
      <c r="A3064" s="1">
        <v>45629</v>
      </c>
      <c r="B3064">
        <v>10</v>
      </c>
      <c r="C3064" t="s">
        <v>4</v>
      </c>
      <c r="D3064">
        <v>148</v>
      </c>
      <c r="E3064">
        <f>D3064-MajorAxis</f>
        <v>58</v>
      </c>
      <c r="F3064" s="2">
        <f t="shared" si="287"/>
        <v>0.94109589041095898</v>
      </c>
      <c r="G3064" s="3">
        <f t="shared" si="286"/>
        <v>0.79809457816365026</v>
      </c>
      <c r="H3064" s="11" t="e">
        <f t="shared" si="290"/>
        <v>#N/A</v>
      </c>
      <c r="I3064" s="11" t="e">
        <f t="shared" si="290"/>
        <v>#N/A</v>
      </c>
      <c r="J3064" s="11" t="e">
        <f t="shared" si="290"/>
        <v>#N/A</v>
      </c>
      <c r="K3064" s="5" t="e">
        <f t="shared" si="290"/>
        <v>#N/A</v>
      </c>
      <c r="L3064" s="5" t="e">
        <f t="shared" si="290"/>
        <v>#N/A</v>
      </c>
      <c r="M3064" s="5" t="e">
        <f t="shared" si="290"/>
        <v>#N/A</v>
      </c>
      <c r="N3064" s="8" t="e">
        <f t="shared" si="290"/>
        <v>#N/A</v>
      </c>
      <c r="O3064" s="8" t="e">
        <f t="shared" si="290"/>
        <v>#N/A</v>
      </c>
      <c r="P3064" s="8" t="e">
        <f t="shared" si="290"/>
        <v>#N/A</v>
      </c>
      <c r="Q3064" s="9" t="e">
        <f t="shared" si="290"/>
        <v>#N/A</v>
      </c>
      <c r="R3064" s="9" t="e">
        <f t="shared" si="290"/>
        <v>#N/A</v>
      </c>
      <c r="S3064" s="9">
        <f t="shared" si="290"/>
        <v>0.49870484181946823</v>
      </c>
    </row>
    <row r="3065" spans="1:19" x14ac:dyDescent="0.3">
      <c r="A3065" s="1">
        <v>45629</v>
      </c>
      <c r="B3065">
        <v>10</v>
      </c>
      <c r="C3065" t="s">
        <v>5</v>
      </c>
      <c r="D3065">
        <v>212</v>
      </c>
      <c r="E3065">
        <f>D3065-MajorAxis</f>
        <v>122</v>
      </c>
      <c r="F3065" s="2">
        <f t="shared" si="287"/>
        <v>0.94109589041095898</v>
      </c>
      <c r="G3065" s="3">
        <f t="shared" si="286"/>
        <v>0.79809457816365037</v>
      </c>
      <c r="H3065" s="11" t="e">
        <f t="shared" si="290"/>
        <v>#N/A</v>
      </c>
      <c r="I3065" s="11" t="e">
        <f t="shared" si="290"/>
        <v>#N/A</v>
      </c>
      <c r="J3065" s="11" t="e">
        <f t="shared" si="290"/>
        <v>#N/A</v>
      </c>
      <c r="K3065" s="5" t="e">
        <f t="shared" si="290"/>
        <v>#N/A</v>
      </c>
      <c r="L3065" s="5" t="e">
        <f t="shared" si="290"/>
        <v>#N/A</v>
      </c>
      <c r="M3065" s="5" t="e">
        <f t="shared" si="290"/>
        <v>#N/A</v>
      </c>
      <c r="N3065" s="8" t="e">
        <f t="shared" si="290"/>
        <v>#N/A</v>
      </c>
      <c r="O3065" s="8" t="e">
        <f t="shared" si="290"/>
        <v>#N/A</v>
      </c>
      <c r="P3065" s="8" t="e">
        <f t="shared" si="290"/>
        <v>#N/A</v>
      </c>
      <c r="Q3065" s="9" t="e">
        <f t="shared" si="290"/>
        <v>#N/A</v>
      </c>
      <c r="R3065" s="9" t="e">
        <f t="shared" si="290"/>
        <v>#N/A</v>
      </c>
      <c r="S3065" s="9">
        <f t="shared" si="290"/>
        <v>-0.49870484181946811</v>
      </c>
    </row>
    <row r="3066" spans="1:19" x14ac:dyDescent="0.3">
      <c r="A3066" s="1">
        <v>45630</v>
      </c>
      <c r="B3066">
        <v>0</v>
      </c>
      <c r="C3066" t="s">
        <v>4</v>
      </c>
      <c r="D3066">
        <v>127</v>
      </c>
      <c r="E3066">
        <f>D3066-MajorAxis</f>
        <v>37</v>
      </c>
      <c r="F3066" s="2">
        <f t="shared" si="287"/>
        <v>0.94383561643835612</v>
      </c>
      <c r="G3066" s="3">
        <f t="shared" si="286"/>
        <v>0.56801445335857703</v>
      </c>
      <c r="H3066" s="11" t="e">
        <f t="shared" si="290"/>
        <v>#N/A</v>
      </c>
      <c r="I3066" s="11" t="e">
        <f t="shared" si="290"/>
        <v>#N/A</v>
      </c>
      <c r="J3066" s="11" t="e">
        <f t="shared" si="290"/>
        <v>#N/A</v>
      </c>
      <c r="K3066" s="5" t="e">
        <f t="shared" si="290"/>
        <v>#N/A</v>
      </c>
      <c r="L3066" s="5" t="e">
        <f t="shared" si="290"/>
        <v>#N/A</v>
      </c>
      <c r="M3066" s="5" t="e">
        <f t="shared" si="290"/>
        <v>#N/A</v>
      </c>
      <c r="N3066" s="8" t="e">
        <f t="shared" si="290"/>
        <v>#N/A</v>
      </c>
      <c r="O3066" s="8" t="e">
        <f t="shared" si="290"/>
        <v>#N/A</v>
      </c>
      <c r="P3066" s="8" t="e">
        <f t="shared" si="290"/>
        <v>#N/A</v>
      </c>
      <c r="Q3066" s="9" t="e">
        <f t="shared" si="290"/>
        <v>#N/A</v>
      </c>
      <c r="R3066" s="9" t="e">
        <f t="shared" si="290"/>
        <v>#N/A</v>
      </c>
      <c r="S3066" s="9">
        <f t="shared" si="290"/>
        <v>0.75378063893504754</v>
      </c>
    </row>
    <row r="3067" spans="1:19" x14ac:dyDescent="0.3">
      <c r="A3067" s="1">
        <v>45630</v>
      </c>
      <c r="B3067">
        <v>0</v>
      </c>
      <c r="C3067" t="s">
        <v>5</v>
      </c>
      <c r="D3067">
        <v>233</v>
      </c>
      <c r="E3067">
        <f>D3067-MajorAxis</f>
        <v>143</v>
      </c>
      <c r="F3067" s="2">
        <f t="shared" si="287"/>
        <v>0.94383561643835612</v>
      </c>
      <c r="G3067" s="3">
        <f t="shared" si="286"/>
        <v>0.56801445335857736</v>
      </c>
      <c r="H3067" s="11" t="e">
        <f t="shared" si="290"/>
        <v>#N/A</v>
      </c>
      <c r="I3067" s="11" t="e">
        <f t="shared" si="290"/>
        <v>#N/A</v>
      </c>
      <c r="J3067" s="11" t="e">
        <f t="shared" si="290"/>
        <v>#N/A</v>
      </c>
      <c r="K3067" s="5" t="e">
        <f t="shared" si="290"/>
        <v>#N/A</v>
      </c>
      <c r="L3067" s="5" t="e">
        <f t="shared" si="290"/>
        <v>#N/A</v>
      </c>
      <c r="M3067" s="5" t="e">
        <f t="shared" si="290"/>
        <v>#N/A</v>
      </c>
      <c r="N3067" s="8" t="e">
        <f t="shared" si="290"/>
        <v>#N/A</v>
      </c>
      <c r="O3067" s="8" t="e">
        <f t="shared" si="290"/>
        <v>#N/A</v>
      </c>
      <c r="P3067" s="8" t="e">
        <f t="shared" si="290"/>
        <v>#N/A</v>
      </c>
      <c r="Q3067" s="9" t="e">
        <f t="shared" si="290"/>
        <v>#N/A</v>
      </c>
      <c r="R3067" s="9" t="e">
        <f t="shared" si="290"/>
        <v>#N/A</v>
      </c>
      <c r="S3067" s="9">
        <f t="shared" si="290"/>
        <v>-0.75378063893504732</v>
      </c>
    </row>
    <row r="3068" spans="1:19" x14ac:dyDescent="0.3">
      <c r="A3068" s="1">
        <v>45630</v>
      </c>
      <c r="B3068">
        <v>10</v>
      </c>
      <c r="C3068" t="s">
        <v>4</v>
      </c>
      <c r="D3068">
        <v>148</v>
      </c>
      <c r="E3068">
        <f>D3068-MajorAxis</f>
        <v>58</v>
      </c>
      <c r="F3068" s="2">
        <f t="shared" si="287"/>
        <v>0.94383561643835612</v>
      </c>
      <c r="G3068" s="3">
        <f t="shared" si="286"/>
        <v>0.80041799760517462</v>
      </c>
      <c r="H3068" s="11" t="e">
        <f t="shared" si="290"/>
        <v>#N/A</v>
      </c>
      <c r="I3068" s="11" t="e">
        <f t="shared" si="290"/>
        <v>#N/A</v>
      </c>
      <c r="J3068" s="11" t="e">
        <f t="shared" si="290"/>
        <v>#N/A</v>
      </c>
      <c r="K3068" s="5" t="e">
        <f t="shared" si="290"/>
        <v>#N/A</v>
      </c>
      <c r="L3068" s="5" t="e">
        <f t="shared" si="290"/>
        <v>#N/A</v>
      </c>
      <c r="M3068" s="5" t="e">
        <f t="shared" si="290"/>
        <v>#N/A</v>
      </c>
      <c r="N3068" s="8" t="e">
        <f t="shared" si="290"/>
        <v>#N/A</v>
      </c>
      <c r="O3068" s="8" t="e">
        <f t="shared" si="290"/>
        <v>#N/A</v>
      </c>
      <c r="P3068" s="8" t="e">
        <f t="shared" si="290"/>
        <v>#N/A</v>
      </c>
      <c r="Q3068" s="9" t="e">
        <f t="shared" si="290"/>
        <v>#N/A</v>
      </c>
      <c r="R3068" s="9" t="e">
        <f t="shared" si="290"/>
        <v>#N/A</v>
      </c>
      <c r="S3068" s="9">
        <f t="shared" si="290"/>
        <v>0.50015667542010711</v>
      </c>
    </row>
    <row r="3069" spans="1:19" x14ac:dyDescent="0.3">
      <c r="A3069" s="1">
        <v>45630</v>
      </c>
      <c r="B3069">
        <v>10</v>
      </c>
      <c r="C3069" t="s">
        <v>5</v>
      </c>
      <c r="D3069">
        <v>212</v>
      </c>
      <c r="E3069">
        <f>D3069-MajorAxis</f>
        <v>122</v>
      </c>
      <c r="F3069" s="2">
        <f t="shared" si="287"/>
        <v>0.94383561643835612</v>
      </c>
      <c r="G3069" s="3">
        <f t="shared" si="286"/>
        <v>0.80041799760517474</v>
      </c>
      <c r="H3069" s="11" t="e">
        <f t="shared" si="290"/>
        <v>#N/A</v>
      </c>
      <c r="I3069" s="11" t="e">
        <f t="shared" si="290"/>
        <v>#N/A</v>
      </c>
      <c r="J3069" s="11" t="e">
        <f t="shared" si="290"/>
        <v>#N/A</v>
      </c>
      <c r="K3069" s="5" t="e">
        <f t="shared" si="290"/>
        <v>#N/A</v>
      </c>
      <c r="L3069" s="5" t="e">
        <f t="shared" si="290"/>
        <v>#N/A</v>
      </c>
      <c r="M3069" s="5" t="e">
        <f t="shared" si="290"/>
        <v>#N/A</v>
      </c>
      <c r="N3069" s="8" t="e">
        <f t="shared" si="290"/>
        <v>#N/A</v>
      </c>
      <c r="O3069" s="8" t="e">
        <f t="shared" si="290"/>
        <v>#N/A</v>
      </c>
      <c r="P3069" s="8" t="e">
        <f t="shared" si="290"/>
        <v>#N/A</v>
      </c>
      <c r="Q3069" s="9" t="e">
        <f t="shared" si="290"/>
        <v>#N/A</v>
      </c>
      <c r="R3069" s="9" t="e">
        <f t="shared" si="290"/>
        <v>#N/A</v>
      </c>
      <c r="S3069" s="9">
        <f t="shared" si="290"/>
        <v>-0.500156675420107</v>
      </c>
    </row>
    <row r="3070" spans="1:19" x14ac:dyDescent="0.3">
      <c r="A3070" s="1">
        <v>45631</v>
      </c>
      <c r="B3070">
        <v>0</v>
      </c>
      <c r="C3070" t="s">
        <v>4</v>
      </c>
      <c r="D3070">
        <v>127</v>
      </c>
      <c r="E3070">
        <f>D3070-MajorAxis</f>
        <v>37</v>
      </c>
      <c r="F3070" s="2">
        <f t="shared" si="287"/>
        <v>0.94657534246575348</v>
      </c>
      <c r="G3070" s="3">
        <f t="shared" si="286"/>
        <v>0.56966326164118541</v>
      </c>
      <c r="H3070" s="11" t="e">
        <f t="shared" si="290"/>
        <v>#N/A</v>
      </c>
      <c r="I3070" s="11" t="e">
        <f t="shared" si="290"/>
        <v>#N/A</v>
      </c>
      <c r="J3070" s="11" t="e">
        <f t="shared" si="290"/>
        <v>#N/A</v>
      </c>
      <c r="K3070" s="5" t="e">
        <f t="shared" si="290"/>
        <v>#N/A</v>
      </c>
      <c r="L3070" s="5" t="e">
        <f t="shared" si="290"/>
        <v>#N/A</v>
      </c>
      <c r="M3070" s="5" t="e">
        <f t="shared" si="290"/>
        <v>#N/A</v>
      </c>
      <c r="N3070" s="8" t="e">
        <f t="shared" si="290"/>
        <v>#N/A</v>
      </c>
      <c r="O3070" s="8" t="e">
        <f t="shared" si="290"/>
        <v>#N/A</v>
      </c>
      <c r="P3070" s="8" t="e">
        <f t="shared" si="290"/>
        <v>#N/A</v>
      </c>
      <c r="Q3070" s="9" t="e">
        <f t="shared" si="290"/>
        <v>#N/A</v>
      </c>
      <c r="R3070" s="9" t="e">
        <f t="shared" si="290"/>
        <v>#N/A</v>
      </c>
      <c r="S3070" s="9">
        <f t="shared" si="290"/>
        <v>0.75596868142832796</v>
      </c>
    </row>
    <row r="3071" spans="1:19" x14ac:dyDescent="0.3">
      <c r="A3071" s="1">
        <v>45631</v>
      </c>
      <c r="B3071">
        <v>0</v>
      </c>
      <c r="C3071" t="s">
        <v>5</v>
      </c>
      <c r="D3071">
        <v>232</v>
      </c>
      <c r="E3071">
        <f>D3071-MajorAxis</f>
        <v>142</v>
      </c>
      <c r="F3071" s="2">
        <f t="shared" si="287"/>
        <v>0.94657534246575348</v>
      </c>
      <c r="G3071" s="3">
        <f t="shared" si="286"/>
        <v>0.58276997184935608</v>
      </c>
      <c r="H3071" s="11" t="e">
        <f t="shared" si="290"/>
        <v>#N/A</v>
      </c>
      <c r="I3071" s="11" t="e">
        <f t="shared" si="290"/>
        <v>#N/A</v>
      </c>
      <c r="J3071" s="11" t="e">
        <f t="shared" si="290"/>
        <v>#N/A</v>
      </c>
      <c r="K3071" s="5" t="e">
        <f t="shared" si="290"/>
        <v>#N/A</v>
      </c>
      <c r="L3071" s="5" t="e">
        <f t="shared" si="290"/>
        <v>#N/A</v>
      </c>
      <c r="M3071" s="5" t="e">
        <f t="shared" si="290"/>
        <v>#N/A</v>
      </c>
      <c r="N3071" s="8" t="e">
        <f t="shared" si="290"/>
        <v>#N/A</v>
      </c>
      <c r="O3071" s="8" t="e">
        <f t="shared" si="290"/>
        <v>#N/A</v>
      </c>
      <c r="P3071" s="8" t="e">
        <f t="shared" si="290"/>
        <v>#N/A</v>
      </c>
      <c r="Q3071" s="9" t="e">
        <f t="shared" si="290"/>
        <v>#N/A</v>
      </c>
      <c r="R3071" s="9" t="e">
        <f t="shared" si="290"/>
        <v>#N/A</v>
      </c>
      <c r="S3071" s="9">
        <f t="shared" si="290"/>
        <v>-0.74591154896197931</v>
      </c>
    </row>
    <row r="3072" spans="1:19" x14ac:dyDescent="0.3">
      <c r="A3072" s="1">
        <v>45631</v>
      </c>
      <c r="B3072">
        <v>10</v>
      </c>
      <c r="C3072" t="s">
        <v>4</v>
      </c>
      <c r="D3072">
        <v>149</v>
      </c>
      <c r="E3072">
        <f>D3072-MajorAxis</f>
        <v>59</v>
      </c>
      <c r="F3072" s="2">
        <f t="shared" si="287"/>
        <v>0.94657534246575348</v>
      </c>
      <c r="G3072" s="3">
        <f t="shared" si="286"/>
        <v>0.81137343121254735</v>
      </c>
      <c r="H3072" s="11" t="e">
        <f t="shared" si="290"/>
        <v>#N/A</v>
      </c>
      <c r="I3072" s="11" t="e">
        <f t="shared" si="290"/>
        <v>#N/A</v>
      </c>
      <c r="J3072" s="11" t="e">
        <f t="shared" si="290"/>
        <v>#N/A</v>
      </c>
      <c r="K3072" s="5" t="e">
        <f t="shared" si="290"/>
        <v>#N/A</v>
      </c>
      <c r="L3072" s="5" t="e">
        <f t="shared" si="290"/>
        <v>#N/A</v>
      </c>
      <c r="M3072" s="5" t="e">
        <f t="shared" si="290"/>
        <v>#N/A</v>
      </c>
      <c r="N3072" s="8" t="e">
        <f t="shared" si="290"/>
        <v>#N/A</v>
      </c>
      <c r="O3072" s="8" t="e">
        <f t="shared" si="290"/>
        <v>#N/A</v>
      </c>
      <c r="P3072" s="8" t="e">
        <f t="shared" si="290"/>
        <v>#N/A</v>
      </c>
      <c r="Q3072" s="9" t="e">
        <f t="shared" si="290"/>
        <v>#N/A</v>
      </c>
      <c r="R3072" s="9" t="e">
        <f t="shared" si="290"/>
        <v>#N/A</v>
      </c>
      <c r="S3072" s="9">
        <f t="shared" si="290"/>
        <v>0.48752234214088713</v>
      </c>
    </row>
    <row r="3073" spans="1:19" x14ac:dyDescent="0.3">
      <c r="A3073" s="1">
        <v>45631</v>
      </c>
      <c r="B3073">
        <v>10</v>
      </c>
      <c r="C3073" t="s">
        <v>5</v>
      </c>
      <c r="D3073">
        <v>211</v>
      </c>
      <c r="E3073">
        <f>D3073-MajorAxis</f>
        <v>121</v>
      </c>
      <c r="F3073" s="2">
        <f t="shared" si="287"/>
        <v>0.94657534246575348</v>
      </c>
      <c r="G3073" s="3">
        <f t="shared" si="286"/>
        <v>0.81137343121254746</v>
      </c>
      <c r="H3073" s="11" t="e">
        <f t="shared" si="290"/>
        <v>#N/A</v>
      </c>
      <c r="I3073" s="11" t="e">
        <f t="shared" si="290"/>
        <v>#N/A</v>
      </c>
      <c r="J3073" s="11" t="e">
        <f t="shared" si="290"/>
        <v>#N/A</v>
      </c>
      <c r="K3073" s="5" t="e">
        <f t="shared" si="290"/>
        <v>#N/A</v>
      </c>
      <c r="L3073" s="5" t="e">
        <f t="shared" si="290"/>
        <v>#N/A</v>
      </c>
      <c r="M3073" s="5" t="e">
        <f t="shared" si="290"/>
        <v>#N/A</v>
      </c>
      <c r="N3073" s="8" t="e">
        <f t="shared" si="290"/>
        <v>#N/A</v>
      </c>
      <c r="O3073" s="8" t="e">
        <f t="shared" si="290"/>
        <v>#N/A</v>
      </c>
      <c r="P3073" s="8" t="e">
        <f t="shared" si="290"/>
        <v>#N/A</v>
      </c>
      <c r="Q3073" s="9" t="e">
        <f t="shared" si="290"/>
        <v>#N/A</v>
      </c>
      <c r="R3073" s="9" t="e">
        <f t="shared" si="290"/>
        <v>#N/A</v>
      </c>
      <c r="S3073" s="9">
        <f t="shared" si="290"/>
        <v>-0.48752234214088702</v>
      </c>
    </row>
    <row r="3074" spans="1:19" x14ac:dyDescent="0.3">
      <c r="A3074" s="1">
        <v>45632</v>
      </c>
      <c r="B3074">
        <v>0</v>
      </c>
      <c r="C3074" t="s">
        <v>4</v>
      </c>
      <c r="D3074">
        <v>128</v>
      </c>
      <c r="E3074">
        <f>D3074-MajorAxis</f>
        <v>38</v>
      </c>
      <c r="F3074" s="2">
        <f t="shared" si="287"/>
        <v>0.94931506849315062</v>
      </c>
      <c r="G3074" s="3">
        <f t="shared" si="286"/>
        <v>0.58445671561737145</v>
      </c>
      <c r="H3074" s="11" t="e">
        <f t="shared" ref="H3074:S3089" si="291">IF(MONTH($A3074)=LEN(H$1),$F3074*COS($E3074/180*PI()),NA())</f>
        <v>#N/A</v>
      </c>
      <c r="I3074" s="11" t="e">
        <f t="shared" si="291"/>
        <v>#N/A</v>
      </c>
      <c r="J3074" s="11" t="e">
        <f t="shared" si="291"/>
        <v>#N/A</v>
      </c>
      <c r="K3074" s="5" t="e">
        <f t="shared" si="291"/>
        <v>#N/A</v>
      </c>
      <c r="L3074" s="5" t="e">
        <f t="shared" si="291"/>
        <v>#N/A</v>
      </c>
      <c r="M3074" s="5" t="e">
        <f t="shared" si="291"/>
        <v>#N/A</v>
      </c>
      <c r="N3074" s="8" t="e">
        <f t="shared" si="291"/>
        <v>#N/A</v>
      </c>
      <c r="O3074" s="8" t="e">
        <f t="shared" si="291"/>
        <v>#N/A</v>
      </c>
      <c r="P3074" s="8" t="e">
        <f t="shared" si="291"/>
        <v>#N/A</v>
      </c>
      <c r="Q3074" s="9" t="e">
        <f t="shared" si="291"/>
        <v>#N/A</v>
      </c>
      <c r="R3074" s="9" t="e">
        <f t="shared" si="291"/>
        <v>#N/A</v>
      </c>
      <c r="S3074" s="9">
        <f t="shared" si="291"/>
        <v>0.74807048253350439</v>
      </c>
    </row>
    <row r="3075" spans="1:19" x14ac:dyDescent="0.3">
      <c r="A3075" s="1">
        <v>45632</v>
      </c>
      <c r="B3075">
        <v>0</v>
      </c>
      <c r="C3075" t="s">
        <v>5</v>
      </c>
      <c r="D3075">
        <v>232</v>
      </c>
      <c r="E3075">
        <f>D3075-MajorAxis</f>
        <v>142</v>
      </c>
      <c r="F3075" s="2">
        <f t="shared" si="287"/>
        <v>0.94931506849315062</v>
      </c>
      <c r="G3075" s="3">
        <f t="shared" ref="G3075:G3138" si="292">F3075*SIN($E3075/180*PI())</f>
        <v>0.58445671561737156</v>
      </c>
      <c r="H3075" s="11" t="e">
        <f t="shared" si="291"/>
        <v>#N/A</v>
      </c>
      <c r="I3075" s="11" t="e">
        <f t="shared" si="291"/>
        <v>#N/A</v>
      </c>
      <c r="J3075" s="11" t="e">
        <f t="shared" si="291"/>
        <v>#N/A</v>
      </c>
      <c r="K3075" s="5" t="e">
        <f t="shared" si="291"/>
        <v>#N/A</v>
      </c>
      <c r="L3075" s="5" t="e">
        <f t="shared" si="291"/>
        <v>#N/A</v>
      </c>
      <c r="M3075" s="5" t="e">
        <f t="shared" si="291"/>
        <v>#N/A</v>
      </c>
      <c r="N3075" s="8" t="e">
        <f t="shared" si="291"/>
        <v>#N/A</v>
      </c>
      <c r="O3075" s="8" t="e">
        <f t="shared" si="291"/>
        <v>#N/A</v>
      </c>
      <c r="P3075" s="8" t="e">
        <f t="shared" si="291"/>
        <v>#N/A</v>
      </c>
      <c r="Q3075" s="9" t="e">
        <f t="shared" si="291"/>
        <v>#N/A</v>
      </c>
      <c r="R3075" s="9" t="e">
        <f t="shared" si="291"/>
        <v>#N/A</v>
      </c>
      <c r="S3075" s="9">
        <f t="shared" si="291"/>
        <v>-0.74807048253350439</v>
      </c>
    </row>
    <row r="3076" spans="1:19" x14ac:dyDescent="0.3">
      <c r="A3076" s="1">
        <v>45632</v>
      </c>
      <c r="B3076">
        <v>10</v>
      </c>
      <c r="C3076" t="s">
        <v>4</v>
      </c>
      <c r="D3076">
        <v>149</v>
      </c>
      <c r="E3076">
        <f>D3076-MajorAxis</f>
        <v>59</v>
      </c>
      <c r="F3076" s="2">
        <f t="shared" ref="F3076:F3139" si="293">0.5+ABS(DATE(2024,6,25)-A3076)/365</f>
        <v>0.94931506849315062</v>
      </c>
      <c r="G3076" s="3">
        <f t="shared" si="292"/>
        <v>0.81372183477611471</v>
      </c>
      <c r="H3076" s="11" t="e">
        <f t="shared" si="291"/>
        <v>#N/A</v>
      </c>
      <c r="I3076" s="11" t="e">
        <f t="shared" si="291"/>
        <v>#N/A</v>
      </c>
      <c r="J3076" s="11" t="e">
        <f t="shared" si="291"/>
        <v>#N/A</v>
      </c>
      <c r="K3076" s="5" t="e">
        <f t="shared" si="291"/>
        <v>#N/A</v>
      </c>
      <c r="L3076" s="5" t="e">
        <f t="shared" si="291"/>
        <v>#N/A</v>
      </c>
      <c r="M3076" s="5" t="e">
        <f t="shared" si="291"/>
        <v>#N/A</v>
      </c>
      <c r="N3076" s="8" t="e">
        <f t="shared" si="291"/>
        <v>#N/A</v>
      </c>
      <c r="O3076" s="8" t="e">
        <f t="shared" si="291"/>
        <v>#N/A</v>
      </c>
      <c r="P3076" s="8" t="e">
        <f t="shared" si="291"/>
        <v>#N/A</v>
      </c>
      <c r="Q3076" s="9" t="e">
        <f t="shared" si="291"/>
        <v>#N/A</v>
      </c>
      <c r="R3076" s="9" t="e">
        <f t="shared" si="291"/>
        <v>#N/A</v>
      </c>
      <c r="S3076" s="9">
        <f t="shared" si="291"/>
        <v>0.48893340535981872</v>
      </c>
    </row>
    <row r="3077" spans="1:19" x14ac:dyDescent="0.3">
      <c r="A3077" s="1">
        <v>45632</v>
      </c>
      <c r="B3077">
        <v>10</v>
      </c>
      <c r="C3077" t="s">
        <v>5</v>
      </c>
      <c r="D3077">
        <v>211</v>
      </c>
      <c r="E3077">
        <f>D3077-MajorAxis</f>
        <v>121</v>
      </c>
      <c r="F3077" s="2">
        <f t="shared" si="293"/>
        <v>0.94931506849315062</v>
      </c>
      <c r="G3077" s="3">
        <f t="shared" si="292"/>
        <v>0.81372183477611482</v>
      </c>
      <c r="H3077" s="11" t="e">
        <f t="shared" si="291"/>
        <v>#N/A</v>
      </c>
      <c r="I3077" s="11" t="e">
        <f t="shared" si="291"/>
        <v>#N/A</v>
      </c>
      <c r="J3077" s="11" t="e">
        <f t="shared" si="291"/>
        <v>#N/A</v>
      </c>
      <c r="K3077" s="5" t="e">
        <f t="shared" si="291"/>
        <v>#N/A</v>
      </c>
      <c r="L3077" s="5" t="e">
        <f t="shared" si="291"/>
        <v>#N/A</v>
      </c>
      <c r="M3077" s="5" t="e">
        <f t="shared" si="291"/>
        <v>#N/A</v>
      </c>
      <c r="N3077" s="8" t="e">
        <f t="shared" si="291"/>
        <v>#N/A</v>
      </c>
      <c r="O3077" s="8" t="e">
        <f t="shared" si="291"/>
        <v>#N/A</v>
      </c>
      <c r="P3077" s="8" t="e">
        <f t="shared" si="291"/>
        <v>#N/A</v>
      </c>
      <c r="Q3077" s="9" t="e">
        <f t="shared" si="291"/>
        <v>#N/A</v>
      </c>
      <c r="R3077" s="9" t="e">
        <f t="shared" si="291"/>
        <v>#N/A</v>
      </c>
      <c r="S3077" s="9">
        <f t="shared" si="291"/>
        <v>-0.48893340535981861</v>
      </c>
    </row>
    <row r="3078" spans="1:19" x14ac:dyDescent="0.3">
      <c r="A3078" s="1">
        <v>45633</v>
      </c>
      <c r="B3078">
        <v>0</v>
      </c>
      <c r="C3078" t="s">
        <v>4</v>
      </c>
      <c r="D3078">
        <v>128</v>
      </c>
      <c r="E3078">
        <f>D3078-MajorAxis</f>
        <v>38</v>
      </c>
      <c r="F3078" s="2">
        <f t="shared" si="293"/>
        <v>0.95205479452054798</v>
      </c>
      <c r="G3078" s="3">
        <f t="shared" si="292"/>
        <v>0.58614345938538703</v>
      </c>
      <c r="H3078" s="11" t="e">
        <f t="shared" si="291"/>
        <v>#N/A</v>
      </c>
      <c r="I3078" s="11" t="e">
        <f t="shared" si="291"/>
        <v>#N/A</v>
      </c>
      <c r="J3078" s="11" t="e">
        <f t="shared" si="291"/>
        <v>#N/A</v>
      </c>
      <c r="K3078" s="5" t="e">
        <f t="shared" si="291"/>
        <v>#N/A</v>
      </c>
      <c r="L3078" s="5" t="e">
        <f t="shared" si="291"/>
        <v>#N/A</v>
      </c>
      <c r="M3078" s="5" t="e">
        <f t="shared" si="291"/>
        <v>#N/A</v>
      </c>
      <c r="N3078" s="8" t="e">
        <f t="shared" si="291"/>
        <v>#N/A</v>
      </c>
      <c r="O3078" s="8" t="e">
        <f t="shared" si="291"/>
        <v>#N/A</v>
      </c>
      <c r="P3078" s="8" t="e">
        <f t="shared" si="291"/>
        <v>#N/A</v>
      </c>
      <c r="Q3078" s="9" t="e">
        <f t="shared" si="291"/>
        <v>#N/A</v>
      </c>
      <c r="R3078" s="9" t="e">
        <f t="shared" si="291"/>
        <v>#N/A</v>
      </c>
      <c r="S3078" s="9">
        <f t="shared" si="291"/>
        <v>0.7502294161050298</v>
      </c>
    </row>
    <row r="3079" spans="1:19" x14ac:dyDescent="0.3">
      <c r="A3079" s="1">
        <v>45633</v>
      </c>
      <c r="B3079">
        <v>0</v>
      </c>
      <c r="C3079" t="s">
        <v>5</v>
      </c>
      <c r="D3079">
        <v>232</v>
      </c>
      <c r="E3079">
        <f>D3079-MajorAxis</f>
        <v>142</v>
      </c>
      <c r="F3079" s="2">
        <f t="shared" si="293"/>
        <v>0.95205479452054798</v>
      </c>
      <c r="G3079" s="3">
        <f t="shared" si="292"/>
        <v>0.58614345938538714</v>
      </c>
      <c r="H3079" s="11" t="e">
        <f t="shared" si="291"/>
        <v>#N/A</v>
      </c>
      <c r="I3079" s="11" t="e">
        <f t="shared" si="291"/>
        <v>#N/A</v>
      </c>
      <c r="J3079" s="11" t="e">
        <f t="shared" si="291"/>
        <v>#N/A</v>
      </c>
      <c r="K3079" s="5" t="e">
        <f t="shared" si="291"/>
        <v>#N/A</v>
      </c>
      <c r="L3079" s="5" t="e">
        <f t="shared" si="291"/>
        <v>#N/A</v>
      </c>
      <c r="M3079" s="5" t="e">
        <f t="shared" si="291"/>
        <v>#N/A</v>
      </c>
      <c r="N3079" s="8" t="e">
        <f t="shared" si="291"/>
        <v>#N/A</v>
      </c>
      <c r="O3079" s="8" t="e">
        <f t="shared" si="291"/>
        <v>#N/A</v>
      </c>
      <c r="P3079" s="8" t="e">
        <f t="shared" si="291"/>
        <v>#N/A</v>
      </c>
      <c r="Q3079" s="9" t="e">
        <f t="shared" si="291"/>
        <v>#N/A</v>
      </c>
      <c r="R3079" s="9" t="e">
        <f t="shared" si="291"/>
        <v>#N/A</v>
      </c>
      <c r="S3079" s="9">
        <f t="shared" si="291"/>
        <v>-0.7502294161050298</v>
      </c>
    </row>
    <row r="3080" spans="1:19" x14ac:dyDescent="0.3">
      <c r="A3080" s="1">
        <v>45633</v>
      </c>
      <c r="B3080">
        <v>10</v>
      </c>
      <c r="C3080" t="s">
        <v>4</v>
      </c>
      <c r="D3080">
        <v>149</v>
      </c>
      <c r="E3080">
        <f>D3080-MajorAxis</f>
        <v>59</v>
      </c>
      <c r="F3080" s="2">
        <f t="shared" si="293"/>
        <v>0.95205479452054798</v>
      </c>
      <c r="G3080" s="3">
        <f t="shared" si="292"/>
        <v>0.81607023833968217</v>
      </c>
      <c r="H3080" s="11" t="e">
        <f t="shared" si="291"/>
        <v>#N/A</v>
      </c>
      <c r="I3080" s="11" t="e">
        <f t="shared" si="291"/>
        <v>#N/A</v>
      </c>
      <c r="J3080" s="11" t="e">
        <f t="shared" si="291"/>
        <v>#N/A</v>
      </c>
      <c r="K3080" s="5" t="e">
        <f t="shared" si="291"/>
        <v>#N/A</v>
      </c>
      <c r="L3080" s="5" t="e">
        <f t="shared" si="291"/>
        <v>#N/A</v>
      </c>
      <c r="M3080" s="5" t="e">
        <f t="shared" si="291"/>
        <v>#N/A</v>
      </c>
      <c r="N3080" s="8" t="e">
        <f t="shared" si="291"/>
        <v>#N/A</v>
      </c>
      <c r="O3080" s="8" t="e">
        <f t="shared" si="291"/>
        <v>#N/A</v>
      </c>
      <c r="P3080" s="8" t="e">
        <f t="shared" si="291"/>
        <v>#N/A</v>
      </c>
      <c r="Q3080" s="9" t="e">
        <f t="shared" si="291"/>
        <v>#N/A</v>
      </c>
      <c r="R3080" s="9" t="e">
        <f t="shared" si="291"/>
        <v>#N/A</v>
      </c>
      <c r="S3080" s="9">
        <f t="shared" si="291"/>
        <v>0.49034446857875041</v>
      </c>
    </row>
    <row r="3081" spans="1:19" x14ac:dyDescent="0.3">
      <c r="A3081" s="1">
        <v>45633</v>
      </c>
      <c r="B3081">
        <v>10</v>
      </c>
      <c r="C3081" t="s">
        <v>5</v>
      </c>
      <c r="D3081">
        <v>211</v>
      </c>
      <c r="E3081">
        <f>D3081-MajorAxis</f>
        <v>121</v>
      </c>
      <c r="F3081" s="2">
        <f t="shared" si="293"/>
        <v>0.95205479452054798</v>
      </c>
      <c r="G3081" s="3">
        <f t="shared" si="292"/>
        <v>0.81607023833968229</v>
      </c>
      <c r="H3081" s="11" t="e">
        <f t="shared" si="291"/>
        <v>#N/A</v>
      </c>
      <c r="I3081" s="11" t="e">
        <f t="shared" si="291"/>
        <v>#N/A</v>
      </c>
      <c r="J3081" s="11" t="e">
        <f t="shared" si="291"/>
        <v>#N/A</v>
      </c>
      <c r="K3081" s="5" t="e">
        <f t="shared" si="291"/>
        <v>#N/A</v>
      </c>
      <c r="L3081" s="5" t="e">
        <f t="shared" si="291"/>
        <v>#N/A</v>
      </c>
      <c r="M3081" s="5" t="e">
        <f t="shared" si="291"/>
        <v>#N/A</v>
      </c>
      <c r="N3081" s="8" t="e">
        <f t="shared" si="291"/>
        <v>#N/A</v>
      </c>
      <c r="O3081" s="8" t="e">
        <f t="shared" si="291"/>
        <v>#N/A</v>
      </c>
      <c r="P3081" s="8" t="e">
        <f t="shared" si="291"/>
        <v>#N/A</v>
      </c>
      <c r="Q3081" s="9" t="e">
        <f t="shared" si="291"/>
        <v>#N/A</v>
      </c>
      <c r="R3081" s="9" t="e">
        <f t="shared" si="291"/>
        <v>#N/A</v>
      </c>
      <c r="S3081" s="9">
        <f t="shared" si="291"/>
        <v>-0.4903444685787503</v>
      </c>
    </row>
    <row r="3082" spans="1:19" x14ac:dyDescent="0.3">
      <c r="A3082" s="1">
        <v>45634</v>
      </c>
      <c r="B3082">
        <v>0</v>
      </c>
      <c r="C3082" t="s">
        <v>4</v>
      </c>
      <c r="D3082">
        <v>128</v>
      </c>
      <c r="E3082">
        <f>D3082-MajorAxis</f>
        <v>38</v>
      </c>
      <c r="F3082" s="2">
        <f t="shared" si="293"/>
        <v>0.95479452054794522</v>
      </c>
      <c r="G3082" s="3">
        <f t="shared" si="292"/>
        <v>0.58783020315340251</v>
      </c>
      <c r="H3082" s="11" t="e">
        <f t="shared" si="291"/>
        <v>#N/A</v>
      </c>
      <c r="I3082" s="11" t="e">
        <f t="shared" si="291"/>
        <v>#N/A</v>
      </c>
      <c r="J3082" s="11" t="e">
        <f t="shared" si="291"/>
        <v>#N/A</v>
      </c>
      <c r="K3082" s="5" t="e">
        <f t="shared" si="291"/>
        <v>#N/A</v>
      </c>
      <c r="L3082" s="5" t="e">
        <f t="shared" si="291"/>
        <v>#N/A</v>
      </c>
      <c r="M3082" s="5" t="e">
        <f t="shared" si="291"/>
        <v>#N/A</v>
      </c>
      <c r="N3082" s="8" t="e">
        <f t="shared" si="291"/>
        <v>#N/A</v>
      </c>
      <c r="O3082" s="8" t="e">
        <f t="shared" si="291"/>
        <v>#N/A</v>
      </c>
      <c r="P3082" s="8" t="e">
        <f t="shared" si="291"/>
        <v>#N/A</v>
      </c>
      <c r="Q3082" s="9" t="e">
        <f t="shared" si="291"/>
        <v>#N/A</v>
      </c>
      <c r="R3082" s="9" t="e">
        <f t="shared" si="291"/>
        <v>#N/A</v>
      </c>
      <c r="S3082" s="9">
        <f t="shared" si="291"/>
        <v>0.75238834967655499</v>
      </c>
    </row>
    <row r="3083" spans="1:19" x14ac:dyDescent="0.3">
      <c r="A3083" s="1">
        <v>45634</v>
      </c>
      <c r="B3083">
        <v>0</v>
      </c>
      <c r="C3083" t="s">
        <v>5</v>
      </c>
      <c r="D3083">
        <v>232</v>
      </c>
      <c r="E3083">
        <f>D3083-MajorAxis</f>
        <v>142</v>
      </c>
      <c r="F3083" s="2">
        <f t="shared" si="293"/>
        <v>0.95479452054794522</v>
      </c>
      <c r="G3083" s="3">
        <f t="shared" si="292"/>
        <v>0.58783020315340262</v>
      </c>
      <c r="H3083" s="11" t="e">
        <f t="shared" si="291"/>
        <v>#N/A</v>
      </c>
      <c r="I3083" s="11" t="e">
        <f t="shared" si="291"/>
        <v>#N/A</v>
      </c>
      <c r="J3083" s="11" t="e">
        <f t="shared" si="291"/>
        <v>#N/A</v>
      </c>
      <c r="K3083" s="5" t="e">
        <f t="shared" si="291"/>
        <v>#N/A</v>
      </c>
      <c r="L3083" s="5" t="e">
        <f t="shared" si="291"/>
        <v>#N/A</v>
      </c>
      <c r="M3083" s="5" t="e">
        <f t="shared" si="291"/>
        <v>#N/A</v>
      </c>
      <c r="N3083" s="8" t="e">
        <f t="shared" si="291"/>
        <v>#N/A</v>
      </c>
      <c r="O3083" s="8" t="e">
        <f t="shared" si="291"/>
        <v>#N/A</v>
      </c>
      <c r="P3083" s="8" t="e">
        <f t="shared" si="291"/>
        <v>#N/A</v>
      </c>
      <c r="Q3083" s="9" t="e">
        <f t="shared" si="291"/>
        <v>#N/A</v>
      </c>
      <c r="R3083" s="9" t="e">
        <f t="shared" si="291"/>
        <v>#N/A</v>
      </c>
      <c r="S3083" s="9">
        <f t="shared" si="291"/>
        <v>-0.75238834967655499</v>
      </c>
    </row>
    <row r="3084" spans="1:19" x14ac:dyDescent="0.3">
      <c r="A3084" s="1">
        <v>45634</v>
      </c>
      <c r="B3084">
        <v>10</v>
      </c>
      <c r="C3084" t="s">
        <v>4</v>
      </c>
      <c r="D3084">
        <v>150</v>
      </c>
      <c r="E3084">
        <f>D3084-MajorAxis</f>
        <v>60</v>
      </c>
      <c r="F3084" s="2">
        <f t="shared" si="293"/>
        <v>0.95479452054794522</v>
      </c>
      <c r="G3084" s="3">
        <f t="shared" si="292"/>
        <v>0.82687631018870367</v>
      </c>
      <c r="H3084" s="11" t="e">
        <f t="shared" si="291"/>
        <v>#N/A</v>
      </c>
      <c r="I3084" s="11" t="e">
        <f t="shared" si="291"/>
        <v>#N/A</v>
      </c>
      <c r="J3084" s="11" t="e">
        <f t="shared" si="291"/>
        <v>#N/A</v>
      </c>
      <c r="K3084" s="5" t="e">
        <f t="shared" si="291"/>
        <v>#N/A</v>
      </c>
      <c r="L3084" s="5" t="e">
        <f t="shared" si="291"/>
        <v>#N/A</v>
      </c>
      <c r="M3084" s="5" t="e">
        <f t="shared" si="291"/>
        <v>#N/A</v>
      </c>
      <c r="N3084" s="8" t="e">
        <f t="shared" si="291"/>
        <v>#N/A</v>
      </c>
      <c r="O3084" s="8" t="e">
        <f t="shared" si="291"/>
        <v>#N/A</v>
      </c>
      <c r="P3084" s="8" t="e">
        <f t="shared" si="291"/>
        <v>#N/A</v>
      </c>
      <c r="Q3084" s="9" t="e">
        <f t="shared" si="291"/>
        <v>#N/A</v>
      </c>
      <c r="R3084" s="9" t="e">
        <f t="shared" si="291"/>
        <v>#N/A</v>
      </c>
      <c r="S3084" s="9">
        <f t="shared" si="291"/>
        <v>0.47739726027397272</v>
      </c>
    </row>
    <row r="3085" spans="1:19" x14ac:dyDescent="0.3">
      <c r="A3085" s="1">
        <v>45634</v>
      </c>
      <c r="B3085">
        <v>10</v>
      </c>
      <c r="C3085" t="s">
        <v>5</v>
      </c>
      <c r="D3085">
        <v>210</v>
      </c>
      <c r="E3085">
        <f>D3085-MajorAxis</f>
        <v>120</v>
      </c>
      <c r="F3085" s="2">
        <f t="shared" si="293"/>
        <v>0.95479452054794522</v>
      </c>
      <c r="G3085" s="3">
        <f t="shared" si="292"/>
        <v>0.82687631018870378</v>
      </c>
      <c r="H3085" s="11" t="e">
        <f t="shared" si="291"/>
        <v>#N/A</v>
      </c>
      <c r="I3085" s="11" t="e">
        <f t="shared" si="291"/>
        <v>#N/A</v>
      </c>
      <c r="J3085" s="11" t="e">
        <f t="shared" si="291"/>
        <v>#N/A</v>
      </c>
      <c r="K3085" s="5" t="e">
        <f t="shared" si="291"/>
        <v>#N/A</v>
      </c>
      <c r="L3085" s="5" t="e">
        <f t="shared" si="291"/>
        <v>#N/A</v>
      </c>
      <c r="M3085" s="5" t="e">
        <f t="shared" si="291"/>
        <v>#N/A</v>
      </c>
      <c r="N3085" s="8" t="e">
        <f t="shared" si="291"/>
        <v>#N/A</v>
      </c>
      <c r="O3085" s="8" t="e">
        <f t="shared" si="291"/>
        <v>#N/A</v>
      </c>
      <c r="P3085" s="8" t="e">
        <f t="shared" si="291"/>
        <v>#N/A</v>
      </c>
      <c r="Q3085" s="9" t="e">
        <f t="shared" si="291"/>
        <v>#N/A</v>
      </c>
      <c r="R3085" s="9" t="e">
        <f t="shared" si="291"/>
        <v>#N/A</v>
      </c>
      <c r="S3085" s="9">
        <f t="shared" si="291"/>
        <v>-0.47739726027397239</v>
      </c>
    </row>
    <row r="3086" spans="1:19" x14ac:dyDescent="0.3">
      <c r="A3086" s="1">
        <v>45635</v>
      </c>
      <c r="B3086">
        <v>0</v>
      </c>
      <c r="C3086" t="s">
        <v>4</v>
      </c>
      <c r="D3086">
        <v>128</v>
      </c>
      <c r="E3086">
        <f>D3086-MajorAxis</f>
        <v>38</v>
      </c>
      <c r="F3086" s="2">
        <f t="shared" si="293"/>
        <v>0.95753424657534247</v>
      </c>
      <c r="G3086" s="3">
        <f t="shared" si="292"/>
        <v>0.58951694692141798</v>
      </c>
      <c r="H3086" s="11" t="e">
        <f t="shared" si="291"/>
        <v>#N/A</v>
      </c>
      <c r="I3086" s="11" t="e">
        <f t="shared" si="291"/>
        <v>#N/A</v>
      </c>
      <c r="J3086" s="11" t="e">
        <f t="shared" si="291"/>
        <v>#N/A</v>
      </c>
      <c r="K3086" s="5" t="e">
        <f t="shared" si="291"/>
        <v>#N/A</v>
      </c>
      <c r="L3086" s="5" t="e">
        <f t="shared" si="291"/>
        <v>#N/A</v>
      </c>
      <c r="M3086" s="5" t="e">
        <f t="shared" si="291"/>
        <v>#N/A</v>
      </c>
      <c r="N3086" s="8" t="e">
        <f t="shared" si="291"/>
        <v>#N/A</v>
      </c>
      <c r="O3086" s="8" t="e">
        <f t="shared" si="291"/>
        <v>#N/A</v>
      </c>
      <c r="P3086" s="8" t="e">
        <f t="shared" si="291"/>
        <v>#N/A</v>
      </c>
      <c r="Q3086" s="9" t="e">
        <f t="shared" si="291"/>
        <v>#N/A</v>
      </c>
      <c r="R3086" s="9" t="e">
        <f t="shared" si="291"/>
        <v>#N/A</v>
      </c>
      <c r="S3086" s="9">
        <f t="shared" si="291"/>
        <v>0.75454728324808029</v>
      </c>
    </row>
    <row r="3087" spans="1:19" x14ac:dyDescent="0.3">
      <c r="A3087" s="1">
        <v>45635</v>
      </c>
      <c r="B3087">
        <v>0</v>
      </c>
      <c r="C3087" t="s">
        <v>5</v>
      </c>
      <c r="D3087">
        <v>232</v>
      </c>
      <c r="E3087">
        <f>D3087-MajorAxis</f>
        <v>142</v>
      </c>
      <c r="F3087" s="2">
        <f t="shared" si="293"/>
        <v>0.95753424657534247</v>
      </c>
      <c r="G3087" s="3">
        <f t="shared" si="292"/>
        <v>0.58951694692141809</v>
      </c>
      <c r="H3087" s="11" t="e">
        <f t="shared" si="291"/>
        <v>#N/A</v>
      </c>
      <c r="I3087" s="11" t="e">
        <f t="shared" si="291"/>
        <v>#N/A</v>
      </c>
      <c r="J3087" s="11" t="e">
        <f t="shared" si="291"/>
        <v>#N/A</v>
      </c>
      <c r="K3087" s="5" t="e">
        <f t="shared" si="291"/>
        <v>#N/A</v>
      </c>
      <c r="L3087" s="5" t="e">
        <f t="shared" si="291"/>
        <v>#N/A</v>
      </c>
      <c r="M3087" s="5" t="e">
        <f t="shared" si="291"/>
        <v>#N/A</v>
      </c>
      <c r="N3087" s="8" t="e">
        <f t="shared" si="291"/>
        <v>#N/A</v>
      </c>
      <c r="O3087" s="8" t="e">
        <f t="shared" si="291"/>
        <v>#N/A</v>
      </c>
      <c r="P3087" s="8" t="e">
        <f t="shared" si="291"/>
        <v>#N/A</v>
      </c>
      <c r="Q3087" s="9" t="e">
        <f t="shared" si="291"/>
        <v>#N/A</v>
      </c>
      <c r="R3087" s="9" t="e">
        <f t="shared" si="291"/>
        <v>#N/A</v>
      </c>
      <c r="S3087" s="9">
        <f t="shared" si="291"/>
        <v>-0.75454728324808029</v>
      </c>
    </row>
    <row r="3088" spans="1:19" x14ac:dyDescent="0.3">
      <c r="A3088" s="1">
        <v>45635</v>
      </c>
      <c r="B3088">
        <v>10</v>
      </c>
      <c r="C3088" t="s">
        <v>4</v>
      </c>
      <c r="D3088">
        <v>150</v>
      </c>
      <c r="E3088">
        <f>D3088-MajorAxis</f>
        <v>60</v>
      </c>
      <c r="F3088" s="2">
        <f t="shared" si="293"/>
        <v>0.95753424657534247</v>
      </c>
      <c r="G3088" s="3">
        <f t="shared" si="292"/>
        <v>0.82924898252783918</v>
      </c>
      <c r="H3088" s="11" t="e">
        <f t="shared" si="291"/>
        <v>#N/A</v>
      </c>
      <c r="I3088" s="11" t="e">
        <f t="shared" si="291"/>
        <v>#N/A</v>
      </c>
      <c r="J3088" s="11" t="e">
        <f t="shared" si="291"/>
        <v>#N/A</v>
      </c>
      <c r="K3088" s="5" t="e">
        <f t="shared" si="291"/>
        <v>#N/A</v>
      </c>
      <c r="L3088" s="5" t="e">
        <f t="shared" si="291"/>
        <v>#N/A</v>
      </c>
      <c r="M3088" s="5" t="e">
        <f t="shared" si="291"/>
        <v>#N/A</v>
      </c>
      <c r="N3088" s="8" t="e">
        <f t="shared" si="291"/>
        <v>#N/A</v>
      </c>
      <c r="O3088" s="8" t="e">
        <f t="shared" si="291"/>
        <v>#N/A</v>
      </c>
      <c r="P3088" s="8" t="e">
        <f t="shared" si="291"/>
        <v>#N/A</v>
      </c>
      <c r="Q3088" s="9" t="e">
        <f t="shared" si="291"/>
        <v>#N/A</v>
      </c>
      <c r="R3088" s="9" t="e">
        <f t="shared" si="291"/>
        <v>#N/A</v>
      </c>
      <c r="S3088" s="9">
        <f t="shared" si="291"/>
        <v>0.47876712328767135</v>
      </c>
    </row>
    <row r="3089" spans="1:19" x14ac:dyDescent="0.3">
      <c r="A3089" s="1">
        <v>45635</v>
      </c>
      <c r="B3089">
        <v>10</v>
      </c>
      <c r="C3089" t="s">
        <v>5</v>
      </c>
      <c r="D3089">
        <v>210</v>
      </c>
      <c r="E3089">
        <f>D3089-MajorAxis</f>
        <v>120</v>
      </c>
      <c r="F3089" s="2">
        <f t="shared" si="293"/>
        <v>0.95753424657534247</v>
      </c>
      <c r="G3089" s="3">
        <f t="shared" si="292"/>
        <v>0.8292489825278393</v>
      </c>
      <c r="H3089" s="11" t="e">
        <f t="shared" si="291"/>
        <v>#N/A</v>
      </c>
      <c r="I3089" s="11" t="e">
        <f t="shared" si="291"/>
        <v>#N/A</v>
      </c>
      <c r="J3089" s="11" t="e">
        <f t="shared" si="291"/>
        <v>#N/A</v>
      </c>
      <c r="K3089" s="5" t="e">
        <f t="shared" si="291"/>
        <v>#N/A</v>
      </c>
      <c r="L3089" s="5" t="e">
        <f t="shared" si="291"/>
        <v>#N/A</v>
      </c>
      <c r="M3089" s="5" t="e">
        <f t="shared" si="291"/>
        <v>#N/A</v>
      </c>
      <c r="N3089" s="8" t="e">
        <f t="shared" si="291"/>
        <v>#N/A</v>
      </c>
      <c r="O3089" s="8" t="e">
        <f t="shared" si="291"/>
        <v>#N/A</v>
      </c>
      <c r="P3089" s="8" t="e">
        <f t="shared" si="291"/>
        <v>#N/A</v>
      </c>
      <c r="Q3089" s="9" t="e">
        <f t="shared" si="291"/>
        <v>#N/A</v>
      </c>
      <c r="R3089" s="9" t="e">
        <f t="shared" si="291"/>
        <v>#N/A</v>
      </c>
      <c r="S3089" s="9">
        <f t="shared" si="291"/>
        <v>-0.47876712328767101</v>
      </c>
    </row>
    <row r="3090" spans="1:19" x14ac:dyDescent="0.3">
      <c r="A3090" s="1">
        <v>45636</v>
      </c>
      <c r="B3090">
        <v>0</v>
      </c>
      <c r="C3090" t="s">
        <v>4</v>
      </c>
      <c r="D3090">
        <v>128</v>
      </c>
      <c r="E3090">
        <f>D3090-MajorAxis</f>
        <v>38</v>
      </c>
      <c r="F3090" s="2">
        <f t="shared" si="293"/>
        <v>0.96027397260273972</v>
      </c>
      <c r="G3090" s="3">
        <f t="shared" si="292"/>
        <v>0.59120369068943346</v>
      </c>
      <c r="H3090" s="11" t="e">
        <f t="shared" ref="H3090:S3105" si="294">IF(MONTH($A3090)=LEN(H$1),$F3090*COS($E3090/180*PI()),NA())</f>
        <v>#N/A</v>
      </c>
      <c r="I3090" s="11" t="e">
        <f t="shared" si="294"/>
        <v>#N/A</v>
      </c>
      <c r="J3090" s="11" t="e">
        <f t="shared" si="294"/>
        <v>#N/A</v>
      </c>
      <c r="K3090" s="5" t="e">
        <f t="shared" si="294"/>
        <v>#N/A</v>
      </c>
      <c r="L3090" s="5" t="e">
        <f t="shared" si="294"/>
        <v>#N/A</v>
      </c>
      <c r="M3090" s="5" t="e">
        <f t="shared" si="294"/>
        <v>#N/A</v>
      </c>
      <c r="N3090" s="8" t="e">
        <f t="shared" si="294"/>
        <v>#N/A</v>
      </c>
      <c r="O3090" s="8" t="e">
        <f t="shared" si="294"/>
        <v>#N/A</v>
      </c>
      <c r="P3090" s="8" t="e">
        <f t="shared" si="294"/>
        <v>#N/A</v>
      </c>
      <c r="Q3090" s="9" t="e">
        <f t="shared" si="294"/>
        <v>#N/A</v>
      </c>
      <c r="R3090" s="9" t="e">
        <f t="shared" si="294"/>
        <v>#N/A</v>
      </c>
      <c r="S3090" s="9">
        <f t="shared" si="294"/>
        <v>0.75670621681960559</v>
      </c>
    </row>
    <row r="3091" spans="1:19" x14ac:dyDescent="0.3">
      <c r="A3091" s="1">
        <v>45636</v>
      </c>
      <c r="B3091">
        <v>0</v>
      </c>
      <c r="C3091" t="s">
        <v>5</v>
      </c>
      <c r="D3091">
        <v>232</v>
      </c>
      <c r="E3091">
        <f>D3091-MajorAxis</f>
        <v>142</v>
      </c>
      <c r="F3091" s="2">
        <f t="shared" si="293"/>
        <v>0.96027397260273972</v>
      </c>
      <c r="G3091" s="3">
        <f t="shared" si="292"/>
        <v>0.59120369068943357</v>
      </c>
      <c r="H3091" s="11" t="e">
        <f t="shared" si="294"/>
        <v>#N/A</v>
      </c>
      <c r="I3091" s="11" t="e">
        <f t="shared" si="294"/>
        <v>#N/A</v>
      </c>
      <c r="J3091" s="11" t="e">
        <f t="shared" si="294"/>
        <v>#N/A</v>
      </c>
      <c r="K3091" s="5" t="e">
        <f t="shared" si="294"/>
        <v>#N/A</v>
      </c>
      <c r="L3091" s="5" t="e">
        <f t="shared" si="294"/>
        <v>#N/A</v>
      </c>
      <c r="M3091" s="5" t="e">
        <f t="shared" si="294"/>
        <v>#N/A</v>
      </c>
      <c r="N3091" s="8" t="e">
        <f t="shared" si="294"/>
        <v>#N/A</v>
      </c>
      <c r="O3091" s="8" t="e">
        <f t="shared" si="294"/>
        <v>#N/A</v>
      </c>
      <c r="P3091" s="8" t="e">
        <f t="shared" si="294"/>
        <v>#N/A</v>
      </c>
      <c r="Q3091" s="9" t="e">
        <f t="shared" si="294"/>
        <v>#N/A</v>
      </c>
      <c r="R3091" s="9" t="e">
        <f t="shared" si="294"/>
        <v>#N/A</v>
      </c>
      <c r="S3091" s="9">
        <f t="shared" si="294"/>
        <v>-0.75670621681960559</v>
      </c>
    </row>
    <row r="3092" spans="1:19" x14ac:dyDescent="0.3">
      <c r="A3092" s="1">
        <v>45636</v>
      </c>
      <c r="B3092">
        <v>10</v>
      </c>
      <c r="C3092" t="s">
        <v>4</v>
      </c>
      <c r="D3092">
        <v>150</v>
      </c>
      <c r="E3092">
        <f>D3092-MajorAxis</f>
        <v>60</v>
      </c>
      <c r="F3092" s="2">
        <f t="shared" si="293"/>
        <v>0.96027397260273972</v>
      </c>
      <c r="G3092" s="3">
        <f t="shared" si="292"/>
        <v>0.83162165486697459</v>
      </c>
      <c r="H3092" s="11" t="e">
        <f t="shared" si="294"/>
        <v>#N/A</v>
      </c>
      <c r="I3092" s="11" t="e">
        <f t="shared" si="294"/>
        <v>#N/A</v>
      </c>
      <c r="J3092" s="11" t="e">
        <f t="shared" si="294"/>
        <v>#N/A</v>
      </c>
      <c r="K3092" s="5" t="e">
        <f t="shared" si="294"/>
        <v>#N/A</v>
      </c>
      <c r="L3092" s="5" t="e">
        <f t="shared" si="294"/>
        <v>#N/A</v>
      </c>
      <c r="M3092" s="5" t="e">
        <f t="shared" si="294"/>
        <v>#N/A</v>
      </c>
      <c r="N3092" s="8" t="e">
        <f t="shared" si="294"/>
        <v>#N/A</v>
      </c>
      <c r="O3092" s="8" t="e">
        <f t="shared" si="294"/>
        <v>#N/A</v>
      </c>
      <c r="P3092" s="8" t="e">
        <f t="shared" si="294"/>
        <v>#N/A</v>
      </c>
      <c r="Q3092" s="9" t="e">
        <f t="shared" si="294"/>
        <v>#N/A</v>
      </c>
      <c r="R3092" s="9" t="e">
        <f t="shared" si="294"/>
        <v>#N/A</v>
      </c>
      <c r="S3092" s="9">
        <f t="shared" si="294"/>
        <v>0.48013698630136997</v>
      </c>
    </row>
    <row r="3093" spans="1:19" x14ac:dyDescent="0.3">
      <c r="A3093" s="1">
        <v>45636</v>
      </c>
      <c r="B3093">
        <v>10</v>
      </c>
      <c r="C3093" t="s">
        <v>5</v>
      </c>
      <c r="D3093">
        <v>210</v>
      </c>
      <c r="E3093">
        <f>D3093-MajorAxis</f>
        <v>120</v>
      </c>
      <c r="F3093" s="2">
        <f t="shared" si="293"/>
        <v>0.96027397260273972</v>
      </c>
      <c r="G3093" s="3">
        <f t="shared" si="292"/>
        <v>0.8316216548669747</v>
      </c>
      <c r="H3093" s="11" t="e">
        <f t="shared" si="294"/>
        <v>#N/A</v>
      </c>
      <c r="I3093" s="11" t="e">
        <f t="shared" si="294"/>
        <v>#N/A</v>
      </c>
      <c r="J3093" s="11" t="e">
        <f t="shared" si="294"/>
        <v>#N/A</v>
      </c>
      <c r="K3093" s="5" t="e">
        <f t="shared" si="294"/>
        <v>#N/A</v>
      </c>
      <c r="L3093" s="5" t="e">
        <f t="shared" si="294"/>
        <v>#N/A</v>
      </c>
      <c r="M3093" s="5" t="e">
        <f t="shared" si="294"/>
        <v>#N/A</v>
      </c>
      <c r="N3093" s="8" t="e">
        <f t="shared" si="294"/>
        <v>#N/A</v>
      </c>
      <c r="O3093" s="8" t="e">
        <f t="shared" si="294"/>
        <v>#N/A</v>
      </c>
      <c r="P3093" s="8" t="e">
        <f t="shared" si="294"/>
        <v>#N/A</v>
      </c>
      <c r="Q3093" s="9" t="e">
        <f t="shared" si="294"/>
        <v>#N/A</v>
      </c>
      <c r="R3093" s="9" t="e">
        <f t="shared" si="294"/>
        <v>#N/A</v>
      </c>
      <c r="S3093" s="9">
        <f t="shared" si="294"/>
        <v>-0.48013698630136964</v>
      </c>
    </row>
    <row r="3094" spans="1:19" x14ac:dyDescent="0.3">
      <c r="A3094" s="1">
        <v>45637</v>
      </c>
      <c r="B3094">
        <v>0</v>
      </c>
      <c r="C3094" t="s">
        <v>4</v>
      </c>
      <c r="D3094">
        <v>129</v>
      </c>
      <c r="E3094">
        <f>D3094-MajorAxis</f>
        <v>39</v>
      </c>
      <c r="F3094" s="2">
        <f t="shared" si="293"/>
        <v>0.96301369863013697</v>
      </c>
      <c r="G3094" s="3">
        <f t="shared" si="292"/>
        <v>0.60604415740826811</v>
      </c>
      <c r="H3094" s="11" t="e">
        <f t="shared" si="294"/>
        <v>#N/A</v>
      </c>
      <c r="I3094" s="11" t="e">
        <f t="shared" si="294"/>
        <v>#N/A</v>
      </c>
      <c r="J3094" s="11" t="e">
        <f t="shared" si="294"/>
        <v>#N/A</v>
      </c>
      <c r="K3094" s="5" t="e">
        <f t="shared" si="294"/>
        <v>#N/A</v>
      </c>
      <c r="L3094" s="5" t="e">
        <f t="shared" si="294"/>
        <v>#N/A</v>
      </c>
      <c r="M3094" s="5" t="e">
        <f t="shared" si="294"/>
        <v>#N/A</v>
      </c>
      <c r="N3094" s="8" t="e">
        <f t="shared" si="294"/>
        <v>#N/A</v>
      </c>
      <c r="O3094" s="8" t="e">
        <f t="shared" si="294"/>
        <v>#N/A</v>
      </c>
      <c r="P3094" s="8" t="e">
        <f t="shared" si="294"/>
        <v>#N/A</v>
      </c>
      <c r="Q3094" s="9" t="e">
        <f t="shared" si="294"/>
        <v>#N/A</v>
      </c>
      <c r="R3094" s="9" t="e">
        <f t="shared" si="294"/>
        <v>#N/A</v>
      </c>
      <c r="S3094" s="9">
        <f t="shared" si="294"/>
        <v>0.74840220671815139</v>
      </c>
    </row>
    <row r="3095" spans="1:19" x14ac:dyDescent="0.3">
      <c r="A3095" s="1">
        <v>45637</v>
      </c>
      <c r="B3095">
        <v>0</v>
      </c>
      <c r="C3095" t="s">
        <v>5</v>
      </c>
      <c r="D3095">
        <v>231</v>
      </c>
      <c r="E3095">
        <f>D3095-MajorAxis</f>
        <v>141</v>
      </c>
      <c r="F3095" s="2">
        <f t="shared" si="293"/>
        <v>0.96301369863013697</v>
      </c>
      <c r="G3095" s="3">
        <f t="shared" si="292"/>
        <v>0.606044157408268</v>
      </c>
      <c r="H3095" s="11" t="e">
        <f t="shared" si="294"/>
        <v>#N/A</v>
      </c>
      <c r="I3095" s="11" t="e">
        <f t="shared" si="294"/>
        <v>#N/A</v>
      </c>
      <c r="J3095" s="11" t="e">
        <f t="shared" si="294"/>
        <v>#N/A</v>
      </c>
      <c r="K3095" s="5" t="e">
        <f t="shared" si="294"/>
        <v>#N/A</v>
      </c>
      <c r="L3095" s="5" t="e">
        <f t="shared" si="294"/>
        <v>#N/A</v>
      </c>
      <c r="M3095" s="5" t="e">
        <f t="shared" si="294"/>
        <v>#N/A</v>
      </c>
      <c r="N3095" s="8" t="e">
        <f t="shared" si="294"/>
        <v>#N/A</v>
      </c>
      <c r="O3095" s="8" t="e">
        <f t="shared" si="294"/>
        <v>#N/A</v>
      </c>
      <c r="P3095" s="8" t="e">
        <f t="shared" si="294"/>
        <v>#N/A</v>
      </c>
      <c r="Q3095" s="9" t="e">
        <f t="shared" si="294"/>
        <v>#N/A</v>
      </c>
      <c r="R3095" s="9" t="e">
        <f t="shared" si="294"/>
        <v>#N/A</v>
      </c>
      <c r="S3095" s="9">
        <f t="shared" si="294"/>
        <v>-0.74840220671815139</v>
      </c>
    </row>
    <row r="3096" spans="1:19" x14ac:dyDescent="0.3">
      <c r="A3096" s="1">
        <v>45637</v>
      </c>
      <c r="B3096">
        <v>10</v>
      </c>
      <c r="C3096" t="s">
        <v>4</v>
      </c>
      <c r="D3096">
        <v>150</v>
      </c>
      <c r="E3096">
        <f>D3096-MajorAxis</f>
        <v>60</v>
      </c>
      <c r="F3096" s="2">
        <f t="shared" si="293"/>
        <v>0.96301369863013697</v>
      </c>
      <c r="G3096" s="3">
        <f t="shared" si="292"/>
        <v>0.83399432720611</v>
      </c>
      <c r="H3096" s="11" t="e">
        <f t="shared" si="294"/>
        <v>#N/A</v>
      </c>
      <c r="I3096" s="11" t="e">
        <f t="shared" si="294"/>
        <v>#N/A</v>
      </c>
      <c r="J3096" s="11" t="e">
        <f t="shared" si="294"/>
        <v>#N/A</v>
      </c>
      <c r="K3096" s="5" t="e">
        <f t="shared" si="294"/>
        <v>#N/A</v>
      </c>
      <c r="L3096" s="5" t="e">
        <f t="shared" si="294"/>
        <v>#N/A</v>
      </c>
      <c r="M3096" s="5" t="e">
        <f t="shared" si="294"/>
        <v>#N/A</v>
      </c>
      <c r="N3096" s="8" t="e">
        <f t="shared" si="294"/>
        <v>#N/A</v>
      </c>
      <c r="O3096" s="8" t="e">
        <f t="shared" si="294"/>
        <v>#N/A</v>
      </c>
      <c r="P3096" s="8" t="e">
        <f t="shared" si="294"/>
        <v>#N/A</v>
      </c>
      <c r="Q3096" s="9" t="e">
        <f t="shared" si="294"/>
        <v>#N/A</v>
      </c>
      <c r="R3096" s="9" t="e">
        <f t="shared" si="294"/>
        <v>#N/A</v>
      </c>
      <c r="S3096" s="9">
        <f t="shared" si="294"/>
        <v>0.4815068493150686</v>
      </c>
    </row>
    <row r="3097" spans="1:19" x14ac:dyDescent="0.3">
      <c r="A3097" s="1">
        <v>45637</v>
      </c>
      <c r="B3097">
        <v>10</v>
      </c>
      <c r="C3097" t="s">
        <v>5</v>
      </c>
      <c r="D3097">
        <v>210</v>
      </c>
      <c r="E3097">
        <f>D3097-MajorAxis</f>
        <v>120</v>
      </c>
      <c r="F3097" s="2">
        <f t="shared" si="293"/>
        <v>0.96301369863013697</v>
      </c>
      <c r="G3097" s="3">
        <f t="shared" si="292"/>
        <v>0.83399432720611011</v>
      </c>
      <c r="H3097" s="11" t="e">
        <f t="shared" si="294"/>
        <v>#N/A</v>
      </c>
      <c r="I3097" s="11" t="e">
        <f t="shared" si="294"/>
        <v>#N/A</v>
      </c>
      <c r="J3097" s="11" t="e">
        <f t="shared" si="294"/>
        <v>#N/A</v>
      </c>
      <c r="K3097" s="5" t="e">
        <f t="shared" si="294"/>
        <v>#N/A</v>
      </c>
      <c r="L3097" s="5" t="e">
        <f t="shared" si="294"/>
        <v>#N/A</v>
      </c>
      <c r="M3097" s="5" t="e">
        <f t="shared" si="294"/>
        <v>#N/A</v>
      </c>
      <c r="N3097" s="8" t="e">
        <f t="shared" si="294"/>
        <v>#N/A</v>
      </c>
      <c r="O3097" s="8" t="e">
        <f t="shared" si="294"/>
        <v>#N/A</v>
      </c>
      <c r="P3097" s="8" t="e">
        <f t="shared" si="294"/>
        <v>#N/A</v>
      </c>
      <c r="Q3097" s="9" t="e">
        <f t="shared" si="294"/>
        <v>#N/A</v>
      </c>
      <c r="R3097" s="9" t="e">
        <f t="shared" si="294"/>
        <v>#N/A</v>
      </c>
      <c r="S3097" s="9">
        <f t="shared" si="294"/>
        <v>-0.48150684931506826</v>
      </c>
    </row>
    <row r="3098" spans="1:19" x14ac:dyDescent="0.3">
      <c r="A3098" s="1">
        <v>45638</v>
      </c>
      <c r="B3098">
        <v>0</v>
      </c>
      <c r="C3098" t="s">
        <v>4</v>
      </c>
      <c r="D3098">
        <v>129</v>
      </c>
      <c r="E3098">
        <f>D3098-MajorAxis</f>
        <v>39</v>
      </c>
      <c r="F3098" s="2">
        <f t="shared" si="293"/>
        <v>0.96575342465753422</v>
      </c>
      <c r="G3098" s="3">
        <f t="shared" si="292"/>
        <v>0.60776832286319926</v>
      </c>
      <c r="H3098" s="11" t="e">
        <f t="shared" si="294"/>
        <v>#N/A</v>
      </c>
      <c r="I3098" s="11" t="e">
        <f t="shared" si="294"/>
        <v>#N/A</v>
      </c>
      <c r="J3098" s="11" t="e">
        <f t="shared" si="294"/>
        <v>#N/A</v>
      </c>
      <c r="K3098" s="5" t="e">
        <f t="shared" si="294"/>
        <v>#N/A</v>
      </c>
      <c r="L3098" s="5" t="e">
        <f t="shared" si="294"/>
        <v>#N/A</v>
      </c>
      <c r="M3098" s="5" t="e">
        <f t="shared" si="294"/>
        <v>#N/A</v>
      </c>
      <c r="N3098" s="8" t="e">
        <f t="shared" si="294"/>
        <v>#N/A</v>
      </c>
      <c r="O3098" s="8" t="e">
        <f t="shared" si="294"/>
        <v>#N/A</v>
      </c>
      <c r="P3098" s="8" t="e">
        <f t="shared" si="294"/>
        <v>#N/A</v>
      </c>
      <c r="Q3098" s="9" t="e">
        <f t="shared" si="294"/>
        <v>#N/A</v>
      </c>
      <c r="R3098" s="9" t="e">
        <f t="shared" si="294"/>
        <v>#N/A</v>
      </c>
      <c r="S3098" s="9">
        <f t="shared" si="294"/>
        <v>0.75053137373584178</v>
      </c>
    </row>
    <row r="3099" spans="1:19" x14ac:dyDescent="0.3">
      <c r="A3099" s="1">
        <v>45638</v>
      </c>
      <c r="B3099">
        <v>0</v>
      </c>
      <c r="C3099" t="s">
        <v>5</v>
      </c>
      <c r="D3099">
        <v>231</v>
      </c>
      <c r="E3099">
        <f>D3099-MajorAxis</f>
        <v>141</v>
      </c>
      <c r="F3099" s="2">
        <f t="shared" si="293"/>
        <v>0.96575342465753422</v>
      </c>
      <c r="G3099" s="3">
        <f t="shared" si="292"/>
        <v>0.60776832286319915</v>
      </c>
      <c r="H3099" s="11" t="e">
        <f t="shared" si="294"/>
        <v>#N/A</v>
      </c>
      <c r="I3099" s="11" t="e">
        <f t="shared" si="294"/>
        <v>#N/A</v>
      </c>
      <c r="J3099" s="11" t="e">
        <f t="shared" si="294"/>
        <v>#N/A</v>
      </c>
      <c r="K3099" s="5" t="e">
        <f t="shared" si="294"/>
        <v>#N/A</v>
      </c>
      <c r="L3099" s="5" t="e">
        <f t="shared" si="294"/>
        <v>#N/A</v>
      </c>
      <c r="M3099" s="5" t="e">
        <f t="shared" si="294"/>
        <v>#N/A</v>
      </c>
      <c r="N3099" s="8" t="e">
        <f t="shared" si="294"/>
        <v>#N/A</v>
      </c>
      <c r="O3099" s="8" t="e">
        <f t="shared" si="294"/>
        <v>#N/A</v>
      </c>
      <c r="P3099" s="8" t="e">
        <f t="shared" si="294"/>
        <v>#N/A</v>
      </c>
      <c r="Q3099" s="9" t="e">
        <f t="shared" si="294"/>
        <v>#N/A</v>
      </c>
      <c r="R3099" s="9" t="e">
        <f t="shared" si="294"/>
        <v>#N/A</v>
      </c>
      <c r="S3099" s="9">
        <f t="shared" si="294"/>
        <v>-0.75053137373584178</v>
      </c>
    </row>
    <row r="3100" spans="1:19" x14ac:dyDescent="0.3">
      <c r="A3100" s="1">
        <v>45638</v>
      </c>
      <c r="B3100">
        <v>10</v>
      </c>
      <c r="C3100" t="s">
        <v>4</v>
      </c>
      <c r="D3100">
        <v>151</v>
      </c>
      <c r="E3100">
        <f>D3100-MajorAxis</f>
        <v>61</v>
      </c>
      <c r="F3100" s="2">
        <f t="shared" si="293"/>
        <v>0.96575342465753422</v>
      </c>
      <c r="G3100" s="3">
        <f t="shared" si="292"/>
        <v>0.84466697744284103</v>
      </c>
      <c r="H3100" s="11" t="e">
        <f t="shared" si="294"/>
        <v>#N/A</v>
      </c>
      <c r="I3100" s="11" t="e">
        <f t="shared" si="294"/>
        <v>#N/A</v>
      </c>
      <c r="J3100" s="11" t="e">
        <f t="shared" si="294"/>
        <v>#N/A</v>
      </c>
      <c r="K3100" s="5" t="e">
        <f t="shared" si="294"/>
        <v>#N/A</v>
      </c>
      <c r="L3100" s="5" t="e">
        <f t="shared" si="294"/>
        <v>#N/A</v>
      </c>
      <c r="M3100" s="5" t="e">
        <f t="shared" si="294"/>
        <v>#N/A</v>
      </c>
      <c r="N3100" s="8" t="e">
        <f t="shared" si="294"/>
        <v>#N/A</v>
      </c>
      <c r="O3100" s="8" t="e">
        <f t="shared" si="294"/>
        <v>#N/A</v>
      </c>
      <c r="P3100" s="8" t="e">
        <f t="shared" si="294"/>
        <v>#N/A</v>
      </c>
      <c r="Q3100" s="9" t="e">
        <f t="shared" si="294"/>
        <v>#N/A</v>
      </c>
      <c r="R3100" s="9" t="e">
        <f t="shared" si="294"/>
        <v>#N/A</v>
      </c>
      <c r="S3100" s="9">
        <f t="shared" si="294"/>
        <v>0.46820655105981873</v>
      </c>
    </row>
    <row r="3101" spans="1:19" x14ac:dyDescent="0.3">
      <c r="A3101" s="1">
        <v>45638</v>
      </c>
      <c r="B3101">
        <v>10</v>
      </c>
      <c r="C3101" t="s">
        <v>5</v>
      </c>
      <c r="D3101">
        <v>209</v>
      </c>
      <c r="E3101">
        <f>D3101-MajorAxis</f>
        <v>119</v>
      </c>
      <c r="F3101" s="2">
        <f t="shared" si="293"/>
        <v>0.96575342465753422</v>
      </c>
      <c r="G3101" s="3">
        <f t="shared" si="292"/>
        <v>0.84466697744284114</v>
      </c>
      <c r="H3101" s="11" t="e">
        <f t="shared" si="294"/>
        <v>#N/A</v>
      </c>
      <c r="I3101" s="11" t="e">
        <f t="shared" si="294"/>
        <v>#N/A</v>
      </c>
      <c r="J3101" s="11" t="e">
        <f t="shared" si="294"/>
        <v>#N/A</v>
      </c>
      <c r="K3101" s="5" t="e">
        <f t="shared" si="294"/>
        <v>#N/A</v>
      </c>
      <c r="L3101" s="5" t="e">
        <f t="shared" si="294"/>
        <v>#N/A</v>
      </c>
      <c r="M3101" s="5" t="e">
        <f t="shared" si="294"/>
        <v>#N/A</v>
      </c>
      <c r="N3101" s="8" t="e">
        <f t="shared" si="294"/>
        <v>#N/A</v>
      </c>
      <c r="O3101" s="8" t="e">
        <f t="shared" si="294"/>
        <v>#N/A</v>
      </c>
      <c r="P3101" s="8" t="e">
        <f t="shared" si="294"/>
        <v>#N/A</v>
      </c>
      <c r="Q3101" s="9" t="e">
        <f t="shared" si="294"/>
        <v>#N/A</v>
      </c>
      <c r="R3101" s="9" t="e">
        <f t="shared" si="294"/>
        <v>#N/A</v>
      </c>
      <c r="S3101" s="9">
        <f t="shared" si="294"/>
        <v>-0.46820655105981862</v>
      </c>
    </row>
    <row r="3102" spans="1:19" x14ac:dyDescent="0.3">
      <c r="A3102" s="1">
        <v>45639</v>
      </c>
      <c r="B3102">
        <v>0</v>
      </c>
      <c r="C3102" t="s">
        <v>4</v>
      </c>
      <c r="D3102">
        <v>129</v>
      </c>
      <c r="E3102">
        <f>D3102-MajorAxis</f>
        <v>39</v>
      </c>
      <c r="F3102" s="2">
        <f t="shared" si="293"/>
        <v>0.96849315068493147</v>
      </c>
      <c r="G3102" s="3">
        <f t="shared" si="292"/>
        <v>0.6094924883181303</v>
      </c>
      <c r="H3102" s="11" t="e">
        <f t="shared" si="294"/>
        <v>#N/A</v>
      </c>
      <c r="I3102" s="11" t="e">
        <f t="shared" si="294"/>
        <v>#N/A</v>
      </c>
      <c r="J3102" s="11" t="e">
        <f t="shared" si="294"/>
        <v>#N/A</v>
      </c>
      <c r="K3102" s="5" t="e">
        <f t="shared" si="294"/>
        <v>#N/A</v>
      </c>
      <c r="L3102" s="5" t="e">
        <f t="shared" si="294"/>
        <v>#N/A</v>
      </c>
      <c r="M3102" s="5" t="e">
        <f t="shared" si="294"/>
        <v>#N/A</v>
      </c>
      <c r="N3102" s="8" t="e">
        <f t="shared" si="294"/>
        <v>#N/A</v>
      </c>
      <c r="O3102" s="8" t="e">
        <f t="shared" si="294"/>
        <v>#N/A</v>
      </c>
      <c r="P3102" s="8" t="e">
        <f t="shared" si="294"/>
        <v>#N/A</v>
      </c>
      <c r="Q3102" s="9" t="e">
        <f t="shared" si="294"/>
        <v>#N/A</v>
      </c>
      <c r="R3102" s="9" t="e">
        <f t="shared" si="294"/>
        <v>#N/A</v>
      </c>
      <c r="S3102" s="9">
        <f t="shared" si="294"/>
        <v>0.75266054075353206</v>
      </c>
    </row>
    <row r="3103" spans="1:19" x14ac:dyDescent="0.3">
      <c r="A3103" s="1">
        <v>45639</v>
      </c>
      <c r="B3103">
        <v>0</v>
      </c>
      <c r="C3103" t="s">
        <v>5</v>
      </c>
      <c r="D3103">
        <v>231</v>
      </c>
      <c r="E3103">
        <f>D3103-MajorAxis</f>
        <v>141</v>
      </c>
      <c r="F3103" s="2">
        <f t="shared" si="293"/>
        <v>0.96849315068493147</v>
      </c>
      <c r="G3103" s="3">
        <f t="shared" si="292"/>
        <v>0.60949248831813019</v>
      </c>
      <c r="H3103" s="11" t="e">
        <f t="shared" si="294"/>
        <v>#N/A</v>
      </c>
      <c r="I3103" s="11" t="e">
        <f t="shared" si="294"/>
        <v>#N/A</v>
      </c>
      <c r="J3103" s="11" t="e">
        <f t="shared" si="294"/>
        <v>#N/A</v>
      </c>
      <c r="K3103" s="5" t="e">
        <f t="shared" si="294"/>
        <v>#N/A</v>
      </c>
      <c r="L3103" s="5" t="e">
        <f t="shared" si="294"/>
        <v>#N/A</v>
      </c>
      <c r="M3103" s="5" t="e">
        <f t="shared" si="294"/>
        <v>#N/A</v>
      </c>
      <c r="N3103" s="8" t="e">
        <f t="shared" si="294"/>
        <v>#N/A</v>
      </c>
      <c r="O3103" s="8" t="e">
        <f t="shared" si="294"/>
        <v>#N/A</v>
      </c>
      <c r="P3103" s="8" t="e">
        <f t="shared" si="294"/>
        <v>#N/A</v>
      </c>
      <c r="Q3103" s="9" t="e">
        <f t="shared" si="294"/>
        <v>#N/A</v>
      </c>
      <c r="R3103" s="9" t="e">
        <f t="shared" si="294"/>
        <v>#N/A</v>
      </c>
      <c r="S3103" s="9">
        <f t="shared" si="294"/>
        <v>-0.75266054075353206</v>
      </c>
    </row>
    <row r="3104" spans="1:19" x14ac:dyDescent="0.3">
      <c r="A3104" s="1">
        <v>45639</v>
      </c>
      <c r="B3104">
        <v>10</v>
      </c>
      <c r="C3104" t="s">
        <v>4</v>
      </c>
      <c r="D3104">
        <v>151</v>
      </c>
      <c r="E3104">
        <f>D3104-MajorAxis</f>
        <v>61</v>
      </c>
      <c r="F3104" s="2">
        <f t="shared" si="293"/>
        <v>0.96849315068493147</v>
      </c>
      <c r="G3104" s="3">
        <f t="shared" si="292"/>
        <v>0.84706319581856548</v>
      </c>
      <c r="H3104" s="11" t="e">
        <f t="shared" si="294"/>
        <v>#N/A</v>
      </c>
      <c r="I3104" s="11" t="e">
        <f t="shared" si="294"/>
        <v>#N/A</v>
      </c>
      <c r="J3104" s="11" t="e">
        <f t="shared" si="294"/>
        <v>#N/A</v>
      </c>
      <c r="K3104" s="5" t="e">
        <f t="shared" si="294"/>
        <v>#N/A</v>
      </c>
      <c r="L3104" s="5" t="e">
        <f t="shared" si="294"/>
        <v>#N/A</v>
      </c>
      <c r="M3104" s="5" t="e">
        <f t="shared" si="294"/>
        <v>#N/A</v>
      </c>
      <c r="N3104" s="8" t="e">
        <f t="shared" si="294"/>
        <v>#N/A</v>
      </c>
      <c r="O3104" s="8" t="e">
        <f t="shared" si="294"/>
        <v>#N/A</v>
      </c>
      <c r="P3104" s="8" t="e">
        <f t="shared" si="294"/>
        <v>#N/A</v>
      </c>
      <c r="Q3104" s="9" t="e">
        <f t="shared" si="294"/>
        <v>#N/A</v>
      </c>
      <c r="R3104" s="9" t="e">
        <f t="shared" si="294"/>
        <v>#N/A</v>
      </c>
      <c r="S3104" s="9">
        <f t="shared" si="294"/>
        <v>0.46953479659474018</v>
      </c>
    </row>
    <row r="3105" spans="1:19" x14ac:dyDescent="0.3">
      <c r="A3105" s="1">
        <v>45639</v>
      </c>
      <c r="B3105">
        <v>10</v>
      </c>
      <c r="C3105" t="s">
        <v>5</v>
      </c>
      <c r="D3105">
        <v>209</v>
      </c>
      <c r="E3105">
        <f>D3105-MajorAxis</f>
        <v>119</v>
      </c>
      <c r="F3105" s="2">
        <f t="shared" si="293"/>
        <v>0.96849315068493147</v>
      </c>
      <c r="G3105" s="3">
        <f t="shared" si="292"/>
        <v>0.84706319581856548</v>
      </c>
      <c r="H3105" s="11" t="e">
        <f t="shared" si="294"/>
        <v>#N/A</v>
      </c>
      <c r="I3105" s="11" t="e">
        <f t="shared" si="294"/>
        <v>#N/A</v>
      </c>
      <c r="J3105" s="11" t="e">
        <f t="shared" si="294"/>
        <v>#N/A</v>
      </c>
      <c r="K3105" s="5" t="e">
        <f t="shared" si="294"/>
        <v>#N/A</v>
      </c>
      <c r="L3105" s="5" t="e">
        <f t="shared" si="294"/>
        <v>#N/A</v>
      </c>
      <c r="M3105" s="5" t="e">
        <f t="shared" si="294"/>
        <v>#N/A</v>
      </c>
      <c r="N3105" s="8" t="e">
        <f t="shared" si="294"/>
        <v>#N/A</v>
      </c>
      <c r="O3105" s="8" t="e">
        <f t="shared" si="294"/>
        <v>#N/A</v>
      </c>
      <c r="P3105" s="8" t="e">
        <f t="shared" si="294"/>
        <v>#N/A</v>
      </c>
      <c r="Q3105" s="9" t="e">
        <f t="shared" si="294"/>
        <v>#N/A</v>
      </c>
      <c r="R3105" s="9" t="e">
        <f t="shared" si="294"/>
        <v>#N/A</v>
      </c>
      <c r="S3105" s="9">
        <f t="shared" si="294"/>
        <v>-0.46953479659474007</v>
      </c>
    </row>
    <row r="3106" spans="1:19" x14ac:dyDescent="0.3">
      <c r="A3106" s="1">
        <v>45640</v>
      </c>
      <c r="B3106">
        <v>0</v>
      </c>
      <c r="C3106" t="s">
        <v>4</v>
      </c>
      <c r="D3106">
        <v>129</v>
      </c>
      <c r="E3106">
        <f>D3106-MajorAxis</f>
        <v>39</v>
      </c>
      <c r="F3106" s="2">
        <f t="shared" si="293"/>
        <v>0.97123287671232883</v>
      </c>
      <c r="G3106" s="3">
        <f t="shared" si="292"/>
        <v>0.61121665377306145</v>
      </c>
      <c r="H3106" s="11" t="e">
        <f t="shared" ref="H3106:S3121" si="295">IF(MONTH($A3106)=LEN(H$1),$F3106*COS($E3106/180*PI()),NA())</f>
        <v>#N/A</v>
      </c>
      <c r="I3106" s="11" t="e">
        <f t="shared" si="295"/>
        <v>#N/A</v>
      </c>
      <c r="J3106" s="11" t="e">
        <f t="shared" si="295"/>
        <v>#N/A</v>
      </c>
      <c r="K3106" s="5" t="e">
        <f t="shared" si="295"/>
        <v>#N/A</v>
      </c>
      <c r="L3106" s="5" t="e">
        <f t="shared" si="295"/>
        <v>#N/A</v>
      </c>
      <c r="M3106" s="5" t="e">
        <f t="shared" si="295"/>
        <v>#N/A</v>
      </c>
      <c r="N3106" s="8" t="e">
        <f t="shared" si="295"/>
        <v>#N/A</v>
      </c>
      <c r="O3106" s="8" t="e">
        <f t="shared" si="295"/>
        <v>#N/A</v>
      </c>
      <c r="P3106" s="8" t="e">
        <f t="shared" si="295"/>
        <v>#N/A</v>
      </c>
      <c r="Q3106" s="9" t="e">
        <f t="shared" si="295"/>
        <v>#N/A</v>
      </c>
      <c r="R3106" s="9" t="e">
        <f t="shared" si="295"/>
        <v>#N/A</v>
      </c>
      <c r="S3106" s="9">
        <f t="shared" si="295"/>
        <v>0.75478970777122245</v>
      </c>
    </row>
    <row r="3107" spans="1:19" x14ac:dyDescent="0.3">
      <c r="A3107" s="1">
        <v>45640</v>
      </c>
      <c r="B3107">
        <v>0</v>
      </c>
      <c r="C3107" t="s">
        <v>5</v>
      </c>
      <c r="D3107">
        <v>231</v>
      </c>
      <c r="E3107">
        <f>D3107-MajorAxis</f>
        <v>141</v>
      </c>
      <c r="F3107" s="2">
        <f t="shared" si="293"/>
        <v>0.97123287671232883</v>
      </c>
      <c r="G3107" s="3">
        <f t="shared" si="292"/>
        <v>0.61121665377306134</v>
      </c>
      <c r="H3107" s="11" t="e">
        <f t="shared" si="295"/>
        <v>#N/A</v>
      </c>
      <c r="I3107" s="11" t="e">
        <f t="shared" si="295"/>
        <v>#N/A</v>
      </c>
      <c r="J3107" s="11" t="e">
        <f t="shared" si="295"/>
        <v>#N/A</v>
      </c>
      <c r="K3107" s="5" t="e">
        <f t="shared" si="295"/>
        <v>#N/A</v>
      </c>
      <c r="L3107" s="5" t="e">
        <f t="shared" si="295"/>
        <v>#N/A</v>
      </c>
      <c r="M3107" s="5" t="e">
        <f t="shared" si="295"/>
        <v>#N/A</v>
      </c>
      <c r="N3107" s="8" t="e">
        <f t="shared" si="295"/>
        <v>#N/A</v>
      </c>
      <c r="O3107" s="8" t="e">
        <f t="shared" si="295"/>
        <v>#N/A</v>
      </c>
      <c r="P3107" s="8" t="e">
        <f t="shared" si="295"/>
        <v>#N/A</v>
      </c>
      <c r="Q3107" s="9" t="e">
        <f t="shared" si="295"/>
        <v>#N/A</v>
      </c>
      <c r="R3107" s="9" t="e">
        <f t="shared" si="295"/>
        <v>#N/A</v>
      </c>
      <c r="S3107" s="9">
        <f t="shared" si="295"/>
        <v>-0.75478970777122245</v>
      </c>
    </row>
    <row r="3108" spans="1:19" x14ac:dyDescent="0.3">
      <c r="A3108" s="1">
        <v>45640</v>
      </c>
      <c r="B3108">
        <v>10</v>
      </c>
      <c r="C3108" t="s">
        <v>4</v>
      </c>
      <c r="D3108">
        <v>151</v>
      </c>
      <c r="E3108">
        <f>D3108-MajorAxis</f>
        <v>61</v>
      </c>
      <c r="F3108" s="2">
        <f t="shared" si="293"/>
        <v>0.97123287671232883</v>
      </c>
      <c r="G3108" s="3">
        <f t="shared" si="292"/>
        <v>0.84945941419428994</v>
      </c>
      <c r="H3108" s="11" t="e">
        <f t="shared" si="295"/>
        <v>#N/A</v>
      </c>
      <c r="I3108" s="11" t="e">
        <f t="shared" si="295"/>
        <v>#N/A</v>
      </c>
      <c r="J3108" s="11" t="e">
        <f t="shared" si="295"/>
        <v>#N/A</v>
      </c>
      <c r="K3108" s="5" t="e">
        <f t="shared" si="295"/>
        <v>#N/A</v>
      </c>
      <c r="L3108" s="5" t="e">
        <f t="shared" si="295"/>
        <v>#N/A</v>
      </c>
      <c r="M3108" s="5" t="e">
        <f t="shared" si="295"/>
        <v>#N/A</v>
      </c>
      <c r="N3108" s="8" t="e">
        <f t="shared" si="295"/>
        <v>#N/A</v>
      </c>
      <c r="O3108" s="8" t="e">
        <f t="shared" si="295"/>
        <v>#N/A</v>
      </c>
      <c r="P3108" s="8" t="e">
        <f t="shared" si="295"/>
        <v>#N/A</v>
      </c>
      <c r="Q3108" s="9" t="e">
        <f t="shared" si="295"/>
        <v>#N/A</v>
      </c>
      <c r="R3108" s="9" t="e">
        <f t="shared" si="295"/>
        <v>#N/A</v>
      </c>
      <c r="S3108" s="9">
        <f t="shared" si="295"/>
        <v>0.47086304212966168</v>
      </c>
    </row>
    <row r="3109" spans="1:19" x14ac:dyDescent="0.3">
      <c r="A3109" s="1">
        <v>45640</v>
      </c>
      <c r="B3109">
        <v>10</v>
      </c>
      <c r="C3109" t="s">
        <v>5</v>
      </c>
      <c r="D3109">
        <v>209</v>
      </c>
      <c r="E3109">
        <f>D3109-MajorAxis</f>
        <v>119</v>
      </c>
      <c r="F3109" s="2">
        <f t="shared" si="293"/>
        <v>0.97123287671232883</v>
      </c>
      <c r="G3109" s="3">
        <f t="shared" si="292"/>
        <v>0.84945941419429005</v>
      </c>
      <c r="H3109" s="11" t="e">
        <f t="shared" si="295"/>
        <v>#N/A</v>
      </c>
      <c r="I3109" s="11" t="e">
        <f t="shared" si="295"/>
        <v>#N/A</v>
      </c>
      <c r="J3109" s="11" t="e">
        <f t="shared" si="295"/>
        <v>#N/A</v>
      </c>
      <c r="K3109" s="5" t="e">
        <f t="shared" si="295"/>
        <v>#N/A</v>
      </c>
      <c r="L3109" s="5" t="e">
        <f t="shared" si="295"/>
        <v>#N/A</v>
      </c>
      <c r="M3109" s="5" t="e">
        <f t="shared" si="295"/>
        <v>#N/A</v>
      </c>
      <c r="N3109" s="8" t="e">
        <f t="shared" si="295"/>
        <v>#N/A</v>
      </c>
      <c r="O3109" s="8" t="e">
        <f t="shared" si="295"/>
        <v>#N/A</v>
      </c>
      <c r="P3109" s="8" t="e">
        <f t="shared" si="295"/>
        <v>#N/A</v>
      </c>
      <c r="Q3109" s="9" t="e">
        <f t="shared" si="295"/>
        <v>#N/A</v>
      </c>
      <c r="R3109" s="9" t="e">
        <f t="shared" si="295"/>
        <v>#N/A</v>
      </c>
      <c r="S3109" s="9">
        <f t="shared" si="295"/>
        <v>-0.47086304212966157</v>
      </c>
    </row>
    <row r="3110" spans="1:19" x14ac:dyDescent="0.3">
      <c r="A3110" s="1">
        <v>45641</v>
      </c>
      <c r="B3110">
        <v>0</v>
      </c>
      <c r="C3110" t="s">
        <v>4</v>
      </c>
      <c r="D3110">
        <v>129</v>
      </c>
      <c r="E3110">
        <f>D3110-MajorAxis</f>
        <v>39</v>
      </c>
      <c r="F3110" s="2">
        <f t="shared" si="293"/>
        <v>0.97397260273972597</v>
      </c>
      <c r="G3110" s="3">
        <f t="shared" si="292"/>
        <v>0.61294081922799237</v>
      </c>
      <c r="H3110" s="11" t="e">
        <f t="shared" si="295"/>
        <v>#N/A</v>
      </c>
      <c r="I3110" s="11" t="e">
        <f t="shared" si="295"/>
        <v>#N/A</v>
      </c>
      <c r="J3110" s="11" t="e">
        <f t="shared" si="295"/>
        <v>#N/A</v>
      </c>
      <c r="K3110" s="5" t="e">
        <f t="shared" si="295"/>
        <v>#N/A</v>
      </c>
      <c r="L3110" s="5" t="e">
        <f t="shared" si="295"/>
        <v>#N/A</v>
      </c>
      <c r="M3110" s="5" t="e">
        <f t="shared" si="295"/>
        <v>#N/A</v>
      </c>
      <c r="N3110" s="8" t="e">
        <f t="shared" si="295"/>
        <v>#N/A</v>
      </c>
      <c r="O3110" s="8" t="e">
        <f t="shared" si="295"/>
        <v>#N/A</v>
      </c>
      <c r="P3110" s="8" t="e">
        <f t="shared" si="295"/>
        <v>#N/A</v>
      </c>
      <c r="Q3110" s="9" t="e">
        <f t="shared" si="295"/>
        <v>#N/A</v>
      </c>
      <c r="R3110" s="9" t="e">
        <f t="shared" si="295"/>
        <v>#N/A</v>
      </c>
      <c r="S3110" s="9">
        <f t="shared" si="295"/>
        <v>0.75691887478891273</v>
      </c>
    </row>
    <row r="3111" spans="1:19" x14ac:dyDescent="0.3">
      <c r="A3111" s="1">
        <v>45641</v>
      </c>
      <c r="B3111">
        <v>0</v>
      </c>
      <c r="C3111" t="s">
        <v>5</v>
      </c>
      <c r="D3111">
        <v>231</v>
      </c>
      <c r="E3111">
        <f>D3111-MajorAxis</f>
        <v>141</v>
      </c>
      <c r="F3111" s="2">
        <f t="shared" si="293"/>
        <v>0.97397260273972597</v>
      </c>
      <c r="G3111" s="3">
        <f t="shared" si="292"/>
        <v>0.61294081922799226</v>
      </c>
      <c r="H3111" s="11" t="e">
        <f t="shared" si="295"/>
        <v>#N/A</v>
      </c>
      <c r="I3111" s="11" t="e">
        <f t="shared" si="295"/>
        <v>#N/A</v>
      </c>
      <c r="J3111" s="11" t="e">
        <f t="shared" si="295"/>
        <v>#N/A</v>
      </c>
      <c r="K3111" s="5" t="e">
        <f t="shared" si="295"/>
        <v>#N/A</v>
      </c>
      <c r="L3111" s="5" t="e">
        <f t="shared" si="295"/>
        <v>#N/A</v>
      </c>
      <c r="M3111" s="5" t="e">
        <f t="shared" si="295"/>
        <v>#N/A</v>
      </c>
      <c r="N3111" s="8" t="e">
        <f t="shared" si="295"/>
        <v>#N/A</v>
      </c>
      <c r="O3111" s="8" t="e">
        <f t="shared" si="295"/>
        <v>#N/A</v>
      </c>
      <c r="P3111" s="8" t="e">
        <f t="shared" si="295"/>
        <v>#N/A</v>
      </c>
      <c r="Q3111" s="9" t="e">
        <f t="shared" si="295"/>
        <v>#N/A</v>
      </c>
      <c r="R3111" s="9" t="e">
        <f t="shared" si="295"/>
        <v>#N/A</v>
      </c>
      <c r="S3111" s="9">
        <f t="shared" si="295"/>
        <v>-0.75691887478891273</v>
      </c>
    </row>
    <row r="3112" spans="1:19" x14ac:dyDescent="0.3">
      <c r="A3112" s="1">
        <v>45641</v>
      </c>
      <c r="B3112">
        <v>10</v>
      </c>
      <c r="C3112" t="s">
        <v>4</v>
      </c>
      <c r="D3112">
        <v>151</v>
      </c>
      <c r="E3112">
        <f>D3112-MajorAxis</f>
        <v>61</v>
      </c>
      <c r="F3112" s="2">
        <f t="shared" si="293"/>
        <v>0.97397260273972597</v>
      </c>
      <c r="G3112" s="3">
        <f t="shared" si="292"/>
        <v>0.85185563257001418</v>
      </c>
      <c r="H3112" s="11" t="e">
        <f t="shared" si="295"/>
        <v>#N/A</v>
      </c>
      <c r="I3112" s="11" t="e">
        <f t="shared" si="295"/>
        <v>#N/A</v>
      </c>
      <c r="J3112" s="11" t="e">
        <f t="shared" si="295"/>
        <v>#N/A</v>
      </c>
      <c r="K3112" s="5" t="e">
        <f t="shared" si="295"/>
        <v>#N/A</v>
      </c>
      <c r="L3112" s="5" t="e">
        <f t="shared" si="295"/>
        <v>#N/A</v>
      </c>
      <c r="M3112" s="5" t="e">
        <f t="shared" si="295"/>
        <v>#N/A</v>
      </c>
      <c r="N3112" s="8" t="e">
        <f t="shared" si="295"/>
        <v>#N/A</v>
      </c>
      <c r="O3112" s="8" t="e">
        <f t="shared" si="295"/>
        <v>#N/A</v>
      </c>
      <c r="P3112" s="8" t="e">
        <f t="shared" si="295"/>
        <v>#N/A</v>
      </c>
      <c r="Q3112" s="9" t="e">
        <f t="shared" si="295"/>
        <v>#N/A</v>
      </c>
      <c r="R3112" s="9" t="e">
        <f t="shared" si="295"/>
        <v>#N/A</v>
      </c>
      <c r="S3112" s="9">
        <f t="shared" si="295"/>
        <v>0.47219128766458313</v>
      </c>
    </row>
    <row r="3113" spans="1:19" x14ac:dyDescent="0.3">
      <c r="A3113" s="1">
        <v>45641</v>
      </c>
      <c r="B3113">
        <v>10</v>
      </c>
      <c r="C3113" t="s">
        <v>5</v>
      </c>
      <c r="D3113">
        <v>209</v>
      </c>
      <c r="E3113">
        <f>D3113-MajorAxis</f>
        <v>119</v>
      </c>
      <c r="F3113" s="2">
        <f t="shared" si="293"/>
        <v>0.97397260273972597</v>
      </c>
      <c r="G3113" s="3">
        <f t="shared" si="292"/>
        <v>0.85185563257001429</v>
      </c>
      <c r="H3113" s="11" t="e">
        <f t="shared" si="295"/>
        <v>#N/A</v>
      </c>
      <c r="I3113" s="11" t="e">
        <f t="shared" si="295"/>
        <v>#N/A</v>
      </c>
      <c r="J3113" s="11" t="e">
        <f t="shared" si="295"/>
        <v>#N/A</v>
      </c>
      <c r="K3113" s="5" t="e">
        <f t="shared" si="295"/>
        <v>#N/A</v>
      </c>
      <c r="L3113" s="5" t="e">
        <f t="shared" si="295"/>
        <v>#N/A</v>
      </c>
      <c r="M3113" s="5" t="e">
        <f t="shared" si="295"/>
        <v>#N/A</v>
      </c>
      <c r="N3113" s="8" t="e">
        <f t="shared" si="295"/>
        <v>#N/A</v>
      </c>
      <c r="O3113" s="8" t="e">
        <f t="shared" si="295"/>
        <v>#N/A</v>
      </c>
      <c r="P3113" s="8" t="e">
        <f t="shared" si="295"/>
        <v>#N/A</v>
      </c>
      <c r="Q3113" s="9" t="e">
        <f t="shared" si="295"/>
        <v>#N/A</v>
      </c>
      <c r="R3113" s="9" t="e">
        <f t="shared" si="295"/>
        <v>#N/A</v>
      </c>
      <c r="S3113" s="9">
        <f t="shared" si="295"/>
        <v>-0.47219128766458301</v>
      </c>
    </row>
    <row r="3114" spans="1:19" x14ac:dyDescent="0.3">
      <c r="A3114" s="1">
        <v>45642</v>
      </c>
      <c r="B3114">
        <v>0</v>
      </c>
      <c r="C3114" t="s">
        <v>4</v>
      </c>
      <c r="D3114">
        <v>129</v>
      </c>
      <c r="E3114">
        <f>D3114-MajorAxis</f>
        <v>39</v>
      </c>
      <c r="F3114" s="2">
        <f t="shared" si="293"/>
        <v>0.97671232876712333</v>
      </c>
      <c r="G3114" s="3">
        <f t="shared" si="292"/>
        <v>0.61466498468292352</v>
      </c>
      <c r="H3114" s="11" t="e">
        <f t="shared" si="295"/>
        <v>#N/A</v>
      </c>
      <c r="I3114" s="11" t="e">
        <f t="shared" si="295"/>
        <v>#N/A</v>
      </c>
      <c r="J3114" s="11" t="e">
        <f t="shared" si="295"/>
        <v>#N/A</v>
      </c>
      <c r="K3114" s="5" t="e">
        <f t="shared" si="295"/>
        <v>#N/A</v>
      </c>
      <c r="L3114" s="5" t="e">
        <f t="shared" si="295"/>
        <v>#N/A</v>
      </c>
      <c r="M3114" s="5" t="e">
        <f t="shared" si="295"/>
        <v>#N/A</v>
      </c>
      <c r="N3114" s="8" t="e">
        <f t="shared" si="295"/>
        <v>#N/A</v>
      </c>
      <c r="O3114" s="8" t="e">
        <f t="shared" si="295"/>
        <v>#N/A</v>
      </c>
      <c r="P3114" s="8" t="e">
        <f t="shared" si="295"/>
        <v>#N/A</v>
      </c>
      <c r="Q3114" s="9" t="e">
        <f t="shared" si="295"/>
        <v>#N/A</v>
      </c>
      <c r="R3114" s="9" t="e">
        <f t="shared" si="295"/>
        <v>#N/A</v>
      </c>
      <c r="S3114" s="9">
        <f t="shared" si="295"/>
        <v>0.75904804180660312</v>
      </c>
    </row>
    <row r="3115" spans="1:19" x14ac:dyDescent="0.3">
      <c r="A3115" s="1">
        <v>45642</v>
      </c>
      <c r="B3115">
        <v>0</v>
      </c>
      <c r="C3115" t="s">
        <v>5</v>
      </c>
      <c r="D3115">
        <v>231</v>
      </c>
      <c r="E3115">
        <f>D3115-MajorAxis</f>
        <v>141</v>
      </c>
      <c r="F3115" s="2">
        <f t="shared" si="293"/>
        <v>0.97671232876712333</v>
      </c>
      <c r="G3115" s="3">
        <f t="shared" si="292"/>
        <v>0.61466498468292341</v>
      </c>
      <c r="H3115" s="11" t="e">
        <f t="shared" si="295"/>
        <v>#N/A</v>
      </c>
      <c r="I3115" s="11" t="e">
        <f t="shared" si="295"/>
        <v>#N/A</v>
      </c>
      <c r="J3115" s="11" t="e">
        <f t="shared" si="295"/>
        <v>#N/A</v>
      </c>
      <c r="K3115" s="5" t="e">
        <f t="shared" si="295"/>
        <v>#N/A</v>
      </c>
      <c r="L3115" s="5" t="e">
        <f t="shared" si="295"/>
        <v>#N/A</v>
      </c>
      <c r="M3115" s="5" t="e">
        <f t="shared" si="295"/>
        <v>#N/A</v>
      </c>
      <c r="N3115" s="8" t="e">
        <f t="shared" si="295"/>
        <v>#N/A</v>
      </c>
      <c r="O3115" s="8" t="e">
        <f t="shared" si="295"/>
        <v>#N/A</v>
      </c>
      <c r="P3115" s="8" t="e">
        <f t="shared" si="295"/>
        <v>#N/A</v>
      </c>
      <c r="Q3115" s="9" t="e">
        <f t="shared" si="295"/>
        <v>#N/A</v>
      </c>
      <c r="R3115" s="9" t="e">
        <f t="shared" si="295"/>
        <v>#N/A</v>
      </c>
      <c r="S3115" s="9">
        <f t="shared" si="295"/>
        <v>-0.75904804180660312</v>
      </c>
    </row>
    <row r="3116" spans="1:19" x14ac:dyDescent="0.3">
      <c r="A3116" s="1">
        <v>45642</v>
      </c>
      <c r="B3116">
        <v>10</v>
      </c>
      <c r="C3116" t="s">
        <v>4</v>
      </c>
      <c r="D3116">
        <v>151</v>
      </c>
      <c r="E3116">
        <f>D3116-MajorAxis</f>
        <v>61</v>
      </c>
      <c r="F3116" s="2">
        <f t="shared" si="293"/>
        <v>0.97671232876712333</v>
      </c>
      <c r="G3116" s="3">
        <f t="shared" si="292"/>
        <v>0.85425185094573863</v>
      </c>
      <c r="H3116" s="11" t="e">
        <f t="shared" si="295"/>
        <v>#N/A</v>
      </c>
      <c r="I3116" s="11" t="e">
        <f t="shared" si="295"/>
        <v>#N/A</v>
      </c>
      <c r="J3116" s="11" t="e">
        <f t="shared" si="295"/>
        <v>#N/A</v>
      </c>
      <c r="K3116" s="5" t="e">
        <f t="shared" si="295"/>
        <v>#N/A</v>
      </c>
      <c r="L3116" s="5" t="e">
        <f t="shared" si="295"/>
        <v>#N/A</v>
      </c>
      <c r="M3116" s="5" t="e">
        <f t="shared" si="295"/>
        <v>#N/A</v>
      </c>
      <c r="N3116" s="8" t="e">
        <f t="shared" si="295"/>
        <v>#N/A</v>
      </c>
      <c r="O3116" s="8" t="e">
        <f t="shared" si="295"/>
        <v>#N/A</v>
      </c>
      <c r="P3116" s="8" t="e">
        <f t="shared" si="295"/>
        <v>#N/A</v>
      </c>
      <c r="Q3116" s="9" t="e">
        <f t="shared" si="295"/>
        <v>#N/A</v>
      </c>
      <c r="R3116" s="9" t="e">
        <f t="shared" si="295"/>
        <v>#N/A</v>
      </c>
      <c r="S3116" s="9">
        <f t="shared" si="295"/>
        <v>0.47351953319950463</v>
      </c>
    </row>
    <row r="3117" spans="1:19" x14ac:dyDescent="0.3">
      <c r="A3117" s="1">
        <v>45642</v>
      </c>
      <c r="B3117">
        <v>10</v>
      </c>
      <c r="C3117" t="s">
        <v>5</v>
      </c>
      <c r="D3117">
        <v>208</v>
      </c>
      <c r="E3117">
        <f>D3117-MajorAxis</f>
        <v>118</v>
      </c>
      <c r="F3117" s="2">
        <f t="shared" si="293"/>
        <v>0.97671232876712333</v>
      </c>
      <c r="G3117" s="3">
        <f t="shared" si="292"/>
        <v>0.8623857996005686</v>
      </c>
      <c r="H3117" s="11" t="e">
        <f t="shared" si="295"/>
        <v>#N/A</v>
      </c>
      <c r="I3117" s="11" t="e">
        <f t="shared" si="295"/>
        <v>#N/A</v>
      </c>
      <c r="J3117" s="11" t="e">
        <f t="shared" si="295"/>
        <v>#N/A</v>
      </c>
      <c r="K3117" s="5" t="e">
        <f t="shared" si="295"/>
        <v>#N/A</v>
      </c>
      <c r="L3117" s="5" t="e">
        <f t="shared" si="295"/>
        <v>#N/A</v>
      </c>
      <c r="M3117" s="5" t="e">
        <f t="shared" si="295"/>
        <v>#N/A</v>
      </c>
      <c r="N3117" s="8" t="e">
        <f t="shared" si="295"/>
        <v>#N/A</v>
      </c>
      <c r="O3117" s="8" t="e">
        <f t="shared" si="295"/>
        <v>#N/A</v>
      </c>
      <c r="P3117" s="8" t="e">
        <f t="shared" si="295"/>
        <v>#N/A</v>
      </c>
      <c r="Q3117" s="9" t="e">
        <f t="shared" si="295"/>
        <v>#N/A</v>
      </c>
      <c r="R3117" s="9" t="e">
        <f t="shared" si="295"/>
        <v>#N/A</v>
      </c>
      <c r="S3117" s="9">
        <f t="shared" si="295"/>
        <v>-0.45853866337854787</v>
      </c>
    </row>
    <row r="3118" spans="1:19" x14ac:dyDescent="0.3">
      <c r="A3118" s="1">
        <v>45643</v>
      </c>
      <c r="B3118">
        <v>0</v>
      </c>
      <c r="C3118" t="s">
        <v>4</v>
      </c>
      <c r="D3118">
        <v>129</v>
      </c>
      <c r="E3118">
        <f>D3118-MajorAxis</f>
        <v>39</v>
      </c>
      <c r="F3118" s="2">
        <f t="shared" si="293"/>
        <v>0.97945205479452047</v>
      </c>
      <c r="G3118" s="3">
        <f t="shared" si="292"/>
        <v>0.61638915013785445</v>
      </c>
      <c r="H3118" s="11" t="e">
        <f t="shared" si="295"/>
        <v>#N/A</v>
      </c>
      <c r="I3118" s="11" t="e">
        <f t="shared" si="295"/>
        <v>#N/A</v>
      </c>
      <c r="J3118" s="11" t="e">
        <f t="shared" si="295"/>
        <v>#N/A</v>
      </c>
      <c r="K3118" s="5" t="e">
        <f t="shared" si="295"/>
        <v>#N/A</v>
      </c>
      <c r="L3118" s="5" t="e">
        <f t="shared" si="295"/>
        <v>#N/A</v>
      </c>
      <c r="M3118" s="5" t="e">
        <f t="shared" si="295"/>
        <v>#N/A</v>
      </c>
      <c r="N3118" s="8" t="e">
        <f t="shared" si="295"/>
        <v>#N/A</v>
      </c>
      <c r="O3118" s="8" t="e">
        <f t="shared" si="295"/>
        <v>#N/A</v>
      </c>
      <c r="P3118" s="8" t="e">
        <f t="shared" si="295"/>
        <v>#N/A</v>
      </c>
      <c r="Q3118" s="9" t="e">
        <f t="shared" si="295"/>
        <v>#N/A</v>
      </c>
      <c r="R3118" s="9" t="e">
        <f t="shared" si="295"/>
        <v>#N/A</v>
      </c>
      <c r="S3118" s="9">
        <f t="shared" si="295"/>
        <v>0.76117720882429341</v>
      </c>
    </row>
    <row r="3119" spans="1:19" x14ac:dyDescent="0.3">
      <c r="A3119" s="1">
        <v>45643</v>
      </c>
      <c r="B3119">
        <v>0</v>
      </c>
      <c r="C3119" t="s">
        <v>5</v>
      </c>
      <c r="D3119">
        <v>231</v>
      </c>
      <c r="E3119">
        <f>D3119-MajorAxis</f>
        <v>141</v>
      </c>
      <c r="F3119" s="2">
        <f t="shared" si="293"/>
        <v>0.97945205479452047</v>
      </c>
      <c r="G3119" s="3">
        <f t="shared" si="292"/>
        <v>0.61638915013785434</v>
      </c>
      <c r="H3119" s="11" t="e">
        <f t="shared" si="295"/>
        <v>#N/A</v>
      </c>
      <c r="I3119" s="11" t="e">
        <f t="shared" si="295"/>
        <v>#N/A</v>
      </c>
      <c r="J3119" s="11" t="e">
        <f t="shared" si="295"/>
        <v>#N/A</v>
      </c>
      <c r="K3119" s="5" t="e">
        <f t="shared" si="295"/>
        <v>#N/A</v>
      </c>
      <c r="L3119" s="5" t="e">
        <f t="shared" si="295"/>
        <v>#N/A</v>
      </c>
      <c r="M3119" s="5" t="e">
        <f t="shared" si="295"/>
        <v>#N/A</v>
      </c>
      <c r="N3119" s="8" t="e">
        <f t="shared" si="295"/>
        <v>#N/A</v>
      </c>
      <c r="O3119" s="8" t="e">
        <f t="shared" si="295"/>
        <v>#N/A</v>
      </c>
      <c r="P3119" s="8" t="e">
        <f t="shared" si="295"/>
        <v>#N/A</v>
      </c>
      <c r="Q3119" s="9" t="e">
        <f t="shared" si="295"/>
        <v>#N/A</v>
      </c>
      <c r="R3119" s="9" t="e">
        <f t="shared" si="295"/>
        <v>#N/A</v>
      </c>
      <c r="S3119" s="9">
        <f t="shared" si="295"/>
        <v>-0.76117720882429341</v>
      </c>
    </row>
    <row r="3120" spans="1:19" x14ac:dyDescent="0.3">
      <c r="A3120" s="1">
        <v>45643</v>
      </c>
      <c r="B3120">
        <v>10</v>
      </c>
      <c r="C3120" t="s">
        <v>4</v>
      </c>
      <c r="D3120">
        <v>151</v>
      </c>
      <c r="E3120">
        <f>D3120-MajorAxis</f>
        <v>61</v>
      </c>
      <c r="F3120" s="2">
        <f t="shared" si="293"/>
        <v>0.97945205479452047</v>
      </c>
      <c r="G3120" s="3">
        <f t="shared" si="292"/>
        <v>0.85664806932146287</v>
      </c>
      <c r="H3120" s="11" t="e">
        <f t="shared" si="295"/>
        <v>#N/A</v>
      </c>
      <c r="I3120" s="11" t="e">
        <f t="shared" si="295"/>
        <v>#N/A</v>
      </c>
      <c r="J3120" s="11" t="e">
        <f t="shared" si="295"/>
        <v>#N/A</v>
      </c>
      <c r="K3120" s="5" t="e">
        <f t="shared" si="295"/>
        <v>#N/A</v>
      </c>
      <c r="L3120" s="5" t="e">
        <f t="shared" si="295"/>
        <v>#N/A</v>
      </c>
      <c r="M3120" s="5" t="e">
        <f t="shared" si="295"/>
        <v>#N/A</v>
      </c>
      <c r="N3120" s="8" t="e">
        <f t="shared" si="295"/>
        <v>#N/A</v>
      </c>
      <c r="O3120" s="8" t="e">
        <f t="shared" si="295"/>
        <v>#N/A</v>
      </c>
      <c r="P3120" s="8" t="e">
        <f t="shared" si="295"/>
        <v>#N/A</v>
      </c>
      <c r="Q3120" s="9" t="e">
        <f t="shared" si="295"/>
        <v>#N/A</v>
      </c>
      <c r="R3120" s="9" t="e">
        <f t="shared" si="295"/>
        <v>#N/A</v>
      </c>
      <c r="S3120" s="9">
        <f t="shared" si="295"/>
        <v>0.47484777873442602</v>
      </c>
    </row>
    <row r="3121" spans="1:19" x14ac:dyDescent="0.3">
      <c r="A3121" s="1">
        <v>45643</v>
      </c>
      <c r="B3121">
        <v>10</v>
      </c>
      <c r="C3121" t="s">
        <v>5</v>
      </c>
      <c r="D3121">
        <v>208</v>
      </c>
      <c r="E3121">
        <f>D3121-MajorAxis</f>
        <v>118</v>
      </c>
      <c r="F3121" s="2">
        <f t="shared" si="293"/>
        <v>0.97945205479452047</v>
      </c>
      <c r="G3121" s="3">
        <f t="shared" si="292"/>
        <v>0.86480483410155184</v>
      </c>
      <c r="H3121" s="11" t="e">
        <f t="shared" si="295"/>
        <v>#N/A</v>
      </c>
      <c r="I3121" s="11" t="e">
        <f t="shared" si="295"/>
        <v>#N/A</v>
      </c>
      <c r="J3121" s="11" t="e">
        <f t="shared" si="295"/>
        <v>#N/A</v>
      </c>
      <c r="K3121" s="5" t="e">
        <f t="shared" si="295"/>
        <v>#N/A</v>
      </c>
      <c r="L3121" s="5" t="e">
        <f t="shared" si="295"/>
        <v>#N/A</v>
      </c>
      <c r="M3121" s="5" t="e">
        <f t="shared" si="295"/>
        <v>#N/A</v>
      </c>
      <c r="N3121" s="8" t="e">
        <f t="shared" si="295"/>
        <v>#N/A</v>
      </c>
      <c r="O3121" s="8" t="e">
        <f t="shared" si="295"/>
        <v>#N/A</v>
      </c>
      <c r="P3121" s="8" t="e">
        <f t="shared" si="295"/>
        <v>#N/A</v>
      </c>
      <c r="Q3121" s="9" t="e">
        <f t="shared" si="295"/>
        <v>#N/A</v>
      </c>
      <c r="R3121" s="9" t="e">
        <f t="shared" si="295"/>
        <v>#N/A</v>
      </c>
      <c r="S3121" s="9">
        <f t="shared" si="295"/>
        <v>-0.45982488683823519</v>
      </c>
    </row>
    <row r="3122" spans="1:19" x14ac:dyDescent="0.3">
      <c r="A3122" s="1">
        <v>45644</v>
      </c>
      <c r="B3122">
        <v>0</v>
      </c>
      <c r="C3122" t="s">
        <v>4</v>
      </c>
      <c r="D3122">
        <v>129</v>
      </c>
      <c r="E3122">
        <f>D3122-MajorAxis</f>
        <v>39</v>
      </c>
      <c r="F3122" s="2">
        <f t="shared" si="293"/>
        <v>0.98219178082191783</v>
      </c>
      <c r="G3122" s="3">
        <f t="shared" si="292"/>
        <v>0.61811331559278559</v>
      </c>
      <c r="H3122" s="11" t="e">
        <f t="shared" ref="H3122:S3137" si="296">IF(MONTH($A3122)=LEN(H$1),$F3122*COS($E3122/180*PI()),NA())</f>
        <v>#N/A</v>
      </c>
      <c r="I3122" s="11" t="e">
        <f t="shared" si="296"/>
        <v>#N/A</v>
      </c>
      <c r="J3122" s="11" t="e">
        <f t="shared" si="296"/>
        <v>#N/A</v>
      </c>
      <c r="K3122" s="5" t="e">
        <f t="shared" si="296"/>
        <v>#N/A</v>
      </c>
      <c r="L3122" s="5" t="e">
        <f t="shared" si="296"/>
        <v>#N/A</v>
      </c>
      <c r="M3122" s="5" t="e">
        <f t="shared" si="296"/>
        <v>#N/A</v>
      </c>
      <c r="N3122" s="8" t="e">
        <f t="shared" si="296"/>
        <v>#N/A</v>
      </c>
      <c r="O3122" s="8" t="e">
        <f t="shared" si="296"/>
        <v>#N/A</v>
      </c>
      <c r="P3122" s="8" t="e">
        <f t="shared" si="296"/>
        <v>#N/A</v>
      </c>
      <c r="Q3122" s="9" t="e">
        <f t="shared" si="296"/>
        <v>#N/A</v>
      </c>
      <c r="R3122" s="9" t="e">
        <f t="shared" si="296"/>
        <v>#N/A</v>
      </c>
      <c r="S3122" s="9">
        <f t="shared" si="296"/>
        <v>0.7633063758419838</v>
      </c>
    </row>
    <row r="3123" spans="1:19" x14ac:dyDescent="0.3">
      <c r="A3123" s="1">
        <v>45644</v>
      </c>
      <c r="B3123">
        <v>0</v>
      </c>
      <c r="C3123" t="s">
        <v>5</v>
      </c>
      <c r="D3123">
        <v>231</v>
      </c>
      <c r="E3123">
        <f>D3123-MajorAxis</f>
        <v>141</v>
      </c>
      <c r="F3123" s="2">
        <f t="shared" si="293"/>
        <v>0.98219178082191783</v>
      </c>
      <c r="G3123" s="3">
        <f t="shared" si="292"/>
        <v>0.61811331559278548</v>
      </c>
      <c r="H3123" s="11" t="e">
        <f t="shared" si="296"/>
        <v>#N/A</v>
      </c>
      <c r="I3123" s="11" t="e">
        <f t="shared" si="296"/>
        <v>#N/A</v>
      </c>
      <c r="J3123" s="11" t="e">
        <f t="shared" si="296"/>
        <v>#N/A</v>
      </c>
      <c r="K3123" s="5" t="e">
        <f t="shared" si="296"/>
        <v>#N/A</v>
      </c>
      <c r="L3123" s="5" t="e">
        <f t="shared" si="296"/>
        <v>#N/A</v>
      </c>
      <c r="M3123" s="5" t="e">
        <f t="shared" si="296"/>
        <v>#N/A</v>
      </c>
      <c r="N3123" s="8" t="e">
        <f t="shared" si="296"/>
        <v>#N/A</v>
      </c>
      <c r="O3123" s="8" t="e">
        <f t="shared" si="296"/>
        <v>#N/A</v>
      </c>
      <c r="P3123" s="8" t="e">
        <f t="shared" si="296"/>
        <v>#N/A</v>
      </c>
      <c r="Q3123" s="9" t="e">
        <f t="shared" si="296"/>
        <v>#N/A</v>
      </c>
      <c r="R3123" s="9" t="e">
        <f t="shared" si="296"/>
        <v>#N/A</v>
      </c>
      <c r="S3123" s="9">
        <f t="shared" si="296"/>
        <v>-0.7633063758419838</v>
      </c>
    </row>
    <row r="3124" spans="1:19" x14ac:dyDescent="0.3">
      <c r="A3124" s="1">
        <v>45644</v>
      </c>
      <c r="B3124">
        <v>10</v>
      </c>
      <c r="C3124" t="s">
        <v>4</v>
      </c>
      <c r="D3124">
        <v>152</v>
      </c>
      <c r="E3124">
        <f>D3124-MajorAxis</f>
        <v>62</v>
      </c>
      <c r="F3124" s="2">
        <f t="shared" si="293"/>
        <v>0.98219178082191783</v>
      </c>
      <c r="G3124" s="3">
        <f t="shared" si="292"/>
        <v>0.86722386860253509</v>
      </c>
      <c r="H3124" s="11" t="e">
        <f t="shared" si="296"/>
        <v>#N/A</v>
      </c>
      <c r="I3124" s="11" t="e">
        <f t="shared" si="296"/>
        <v>#N/A</v>
      </c>
      <c r="J3124" s="11" t="e">
        <f t="shared" si="296"/>
        <v>#N/A</v>
      </c>
      <c r="K3124" s="5" t="e">
        <f t="shared" si="296"/>
        <v>#N/A</v>
      </c>
      <c r="L3124" s="5" t="e">
        <f t="shared" si="296"/>
        <v>#N/A</v>
      </c>
      <c r="M3124" s="5" t="e">
        <f t="shared" si="296"/>
        <v>#N/A</v>
      </c>
      <c r="N3124" s="8" t="e">
        <f t="shared" si="296"/>
        <v>#N/A</v>
      </c>
      <c r="O3124" s="8" t="e">
        <f t="shared" si="296"/>
        <v>#N/A</v>
      </c>
      <c r="P3124" s="8" t="e">
        <f t="shared" si="296"/>
        <v>#N/A</v>
      </c>
      <c r="Q3124" s="9" t="e">
        <f t="shared" si="296"/>
        <v>#N/A</v>
      </c>
      <c r="R3124" s="9" t="e">
        <f t="shared" si="296"/>
        <v>#N/A</v>
      </c>
      <c r="S3124" s="9">
        <f t="shared" si="296"/>
        <v>0.46111111029792295</v>
      </c>
    </row>
    <row r="3125" spans="1:19" x14ac:dyDescent="0.3">
      <c r="A3125" s="1">
        <v>45644</v>
      </c>
      <c r="B3125">
        <v>10</v>
      </c>
      <c r="C3125" t="s">
        <v>5</v>
      </c>
      <c r="D3125">
        <v>208</v>
      </c>
      <c r="E3125">
        <f>D3125-MajorAxis</f>
        <v>118</v>
      </c>
      <c r="F3125" s="2">
        <f t="shared" si="293"/>
        <v>0.98219178082191783</v>
      </c>
      <c r="G3125" s="3">
        <f t="shared" si="292"/>
        <v>0.86722386860253531</v>
      </c>
      <c r="H3125" s="11" t="e">
        <f t="shared" si="296"/>
        <v>#N/A</v>
      </c>
      <c r="I3125" s="11" t="e">
        <f t="shared" si="296"/>
        <v>#N/A</v>
      </c>
      <c r="J3125" s="11" t="e">
        <f t="shared" si="296"/>
        <v>#N/A</v>
      </c>
      <c r="K3125" s="5" t="e">
        <f t="shared" si="296"/>
        <v>#N/A</v>
      </c>
      <c r="L3125" s="5" t="e">
        <f t="shared" si="296"/>
        <v>#N/A</v>
      </c>
      <c r="M3125" s="5" t="e">
        <f t="shared" si="296"/>
        <v>#N/A</v>
      </c>
      <c r="N3125" s="8" t="e">
        <f t="shared" si="296"/>
        <v>#N/A</v>
      </c>
      <c r="O3125" s="8" t="e">
        <f t="shared" si="296"/>
        <v>#N/A</v>
      </c>
      <c r="P3125" s="8" t="e">
        <f t="shared" si="296"/>
        <v>#N/A</v>
      </c>
      <c r="Q3125" s="9" t="e">
        <f t="shared" si="296"/>
        <v>#N/A</v>
      </c>
      <c r="R3125" s="9" t="e">
        <f t="shared" si="296"/>
        <v>#N/A</v>
      </c>
      <c r="S3125" s="9">
        <f t="shared" si="296"/>
        <v>-0.46111111029792262</v>
      </c>
    </row>
    <row r="3126" spans="1:19" x14ac:dyDescent="0.3">
      <c r="A3126" s="1">
        <v>45645</v>
      </c>
      <c r="B3126">
        <v>0</v>
      </c>
      <c r="C3126" t="s">
        <v>4</v>
      </c>
      <c r="D3126">
        <v>129</v>
      </c>
      <c r="E3126">
        <f>D3126-MajorAxis</f>
        <v>39</v>
      </c>
      <c r="F3126" s="2">
        <f t="shared" si="293"/>
        <v>0.98493150684931507</v>
      </c>
      <c r="G3126" s="3">
        <f t="shared" si="292"/>
        <v>0.61983748104771663</v>
      </c>
      <c r="H3126" s="11" t="e">
        <f t="shared" si="296"/>
        <v>#N/A</v>
      </c>
      <c r="I3126" s="11" t="e">
        <f t="shared" si="296"/>
        <v>#N/A</v>
      </c>
      <c r="J3126" s="11" t="e">
        <f t="shared" si="296"/>
        <v>#N/A</v>
      </c>
      <c r="K3126" s="5" t="e">
        <f t="shared" si="296"/>
        <v>#N/A</v>
      </c>
      <c r="L3126" s="5" t="e">
        <f t="shared" si="296"/>
        <v>#N/A</v>
      </c>
      <c r="M3126" s="5" t="e">
        <f t="shared" si="296"/>
        <v>#N/A</v>
      </c>
      <c r="N3126" s="8" t="e">
        <f t="shared" si="296"/>
        <v>#N/A</v>
      </c>
      <c r="O3126" s="8" t="e">
        <f t="shared" si="296"/>
        <v>#N/A</v>
      </c>
      <c r="P3126" s="8" t="e">
        <f t="shared" si="296"/>
        <v>#N/A</v>
      </c>
      <c r="Q3126" s="9" t="e">
        <f t="shared" si="296"/>
        <v>#N/A</v>
      </c>
      <c r="R3126" s="9" t="e">
        <f t="shared" si="296"/>
        <v>#N/A</v>
      </c>
      <c r="S3126" s="9">
        <f t="shared" si="296"/>
        <v>0.76543554285967408</v>
      </c>
    </row>
    <row r="3127" spans="1:19" x14ac:dyDescent="0.3">
      <c r="A3127" s="1">
        <v>45645</v>
      </c>
      <c r="B3127">
        <v>0</v>
      </c>
      <c r="C3127" t="s">
        <v>5</v>
      </c>
      <c r="D3127">
        <v>231</v>
      </c>
      <c r="E3127">
        <f>D3127-MajorAxis</f>
        <v>141</v>
      </c>
      <c r="F3127" s="2">
        <f t="shared" si="293"/>
        <v>0.98493150684931507</v>
      </c>
      <c r="G3127" s="3">
        <f t="shared" si="292"/>
        <v>0.61983748104771652</v>
      </c>
      <c r="H3127" s="11" t="e">
        <f t="shared" si="296"/>
        <v>#N/A</v>
      </c>
      <c r="I3127" s="11" t="e">
        <f t="shared" si="296"/>
        <v>#N/A</v>
      </c>
      <c r="J3127" s="11" t="e">
        <f t="shared" si="296"/>
        <v>#N/A</v>
      </c>
      <c r="K3127" s="5" t="e">
        <f t="shared" si="296"/>
        <v>#N/A</v>
      </c>
      <c r="L3127" s="5" t="e">
        <f t="shared" si="296"/>
        <v>#N/A</v>
      </c>
      <c r="M3127" s="5" t="e">
        <f t="shared" si="296"/>
        <v>#N/A</v>
      </c>
      <c r="N3127" s="8" t="e">
        <f t="shared" si="296"/>
        <v>#N/A</v>
      </c>
      <c r="O3127" s="8" t="e">
        <f t="shared" si="296"/>
        <v>#N/A</v>
      </c>
      <c r="P3127" s="8" t="e">
        <f t="shared" si="296"/>
        <v>#N/A</v>
      </c>
      <c r="Q3127" s="9" t="e">
        <f t="shared" si="296"/>
        <v>#N/A</v>
      </c>
      <c r="R3127" s="9" t="e">
        <f t="shared" si="296"/>
        <v>#N/A</v>
      </c>
      <c r="S3127" s="9">
        <f t="shared" si="296"/>
        <v>-0.76543554285967408</v>
      </c>
    </row>
    <row r="3128" spans="1:19" x14ac:dyDescent="0.3">
      <c r="A3128" s="1">
        <v>45645</v>
      </c>
      <c r="B3128">
        <v>10</v>
      </c>
      <c r="C3128" t="s">
        <v>4</v>
      </c>
      <c r="D3128">
        <v>152</v>
      </c>
      <c r="E3128">
        <f>D3128-MajorAxis</f>
        <v>62</v>
      </c>
      <c r="F3128" s="2">
        <f t="shared" si="293"/>
        <v>0.98493150684931507</v>
      </c>
      <c r="G3128" s="3">
        <f t="shared" si="292"/>
        <v>0.86964290310351844</v>
      </c>
      <c r="H3128" s="11" t="e">
        <f t="shared" si="296"/>
        <v>#N/A</v>
      </c>
      <c r="I3128" s="11" t="e">
        <f t="shared" si="296"/>
        <v>#N/A</v>
      </c>
      <c r="J3128" s="11" t="e">
        <f t="shared" si="296"/>
        <v>#N/A</v>
      </c>
      <c r="K3128" s="5" t="e">
        <f t="shared" si="296"/>
        <v>#N/A</v>
      </c>
      <c r="L3128" s="5" t="e">
        <f t="shared" si="296"/>
        <v>#N/A</v>
      </c>
      <c r="M3128" s="5" t="e">
        <f t="shared" si="296"/>
        <v>#N/A</v>
      </c>
      <c r="N3128" s="8" t="e">
        <f t="shared" si="296"/>
        <v>#N/A</v>
      </c>
      <c r="O3128" s="8" t="e">
        <f t="shared" si="296"/>
        <v>#N/A</v>
      </c>
      <c r="P3128" s="8" t="e">
        <f t="shared" si="296"/>
        <v>#N/A</v>
      </c>
      <c r="Q3128" s="9" t="e">
        <f t="shared" si="296"/>
        <v>#N/A</v>
      </c>
      <c r="R3128" s="9" t="e">
        <f t="shared" si="296"/>
        <v>#N/A</v>
      </c>
      <c r="S3128" s="9">
        <f t="shared" si="296"/>
        <v>0.46239733375761033</v>
      </c>
    </row>
    <row r="3129" spans="1:19" x14ac:dyDescent="0.3">
      <c r="A3129" s="1">
        <v>45645</v>
      </c>
      <c r="B3129">
        <v>10</v>
      </c>
      <c r="C3129" t="s">
        <v>5</v>
      </c>
      <c r="D3129">
        <v>208</v>
      </c>
      <c r="E3129">
        <f>D3129-MajorAxis</f>
        <v>118</v>
      </c>
      <c r="F3129" s="2">
        <f t="shared" si="293"/>
        <v>0.98493150684931507</v>
      </c>
      <c r="G3129" s="3">
        <f t="shared" si="292"/>
        <v>0.86964290310351866</v>
      </c>
      <c r="H3129" s="11" t="e">
        <f t="shared" si="296"/>
        <v>#N/A</v>
      </c>
      <c r="I3129" s="11" t="e">
        <f t="shared" si="296"/>
        <v>#N/A</v>
      </c>
      <c r="J3129" s="11" t="e">
        <f t="shared" si="296"/>
        <v>#N/A</v>
      </c>
      <c r="K3129" s="5" t="e">
        <f t="shared" si="296"/>
        <v>#N/A</v>
      </c>
      <c r="L3129" s="5" t="e">
        <f t="shared" si="296"/>
        <v>#N/A</v>
      </c>
      <c r="M3129" s="5" t="e">
        <f t="shared" si="296"/>
        <v>#N/A</v>
      </c>
      <c r="N3129" s="8" t="e">
        <f t="shared" si="296"/>
        <v>#N/A</v>
      </c>
      <c r="O3129" s="8" t="e">
        <f t="shared" si="296"/>
        <v>#N/A</v>
      </c>
      <c r="P3129" s="8" t="e">
        <f t="shared" si="296"/>
        <v>#N/A</v>
      </c>
      <c r="Q3129" s="9" t="e">
        <f t="shared" si="296"/>
        <v>#N/A</v>
      </c>
      <c r="R3129" s="9" t="e">
        <f t="shared" si="296"/>
        <v>#N/A</v>
      </c>
      <c r="S3129" s="9">
        <f t="shared" si="296"/>
        <v>-0.46239733375761</v>
      </c>
    </row>
    <row r="3130" spans="1:19" x14ac:dyDescent="0.3">
      <c r="A3130" s="1">
        <v>45646</v>
      </c>
      <c r="B3130">
        <v>0</v>
      </c>
      <c r="C3130" t="s">
        <v>4</v>
      </c>
      <c r="D3130">
        <v>129</v>
      </c>
      <c r="E3130">
        <f>D3130-MajorAxis</f>
        <v>39</v>
      </c>
      <c r="F3130" s="2">
        <f t="shared" si="293"/>
        <v>0.98767123287671232</v>
      </c>
      <c r="G3130" s="3">
        <f t="shared" si="292"/>
        <v>0.62156164650264767</v>
      </c>
      <c r="H3130" s="11" t="e">
        <f t="shared" si="296"/>
        <v>#N/A</v>
      </c>
      <c r="I3130" s="11" t="e">
        <f t="shared" si="296"/>
        <v>#N/A</v>
      </c>
      <c r="J3130" s="11" t="e">
        <f t="shared" si="296"/>
        <v>#N/A</v>
      </c>
      <c r="K3130" s="5" t="e">
        <f t="shared" si="296"/>
        <v>#N/A</v>
      </c>
      <c r="L3130" s="5" t="e">
        <f t="shared" si="296"/>
        <v>#N/A</v>
      </c>
      <c r="M3130" s="5" t="e">
        <f t="shared" si="296"/>
        <v>#N/A</v>
      </c>
      <c r="N3130" s="8" t="e">
        <f t="shared" si="296"/>
        <v>#N/A</v>
      </c>
      <c r="O3130" s="8" t="e">
        <f t="shared" si="296"/>
        <v>#N/A</v>
      </c>
      <c r="P3130" s="8" t="e">
        <f t="shared" si="296"/>
        <v>#N/A</v>
      </c>
      <c r="Q3130" s="9" t="e">
        <f t="shared" si="296"/>
        <v>#N/A</v>
      </c>
      <c r="R3130" s="9" t="e">
        <f t="shared" si="296"/>
        <v>#N/A</v>
      </c>
      <c r="S3130" s="9">
        <f t="shared" si="296"/>
        <v>0.76756470987736436</v>
      </c>
    </row>
    <row r="3131" spans="1:19" x14ac:dyDescent="0.3">
      <c r="A3131" s="1">
        <v>45646</v>
      </c>
      <c r="B3131">
        <v>0</v>
      </c>
      <c r="C3131" t="s">
        <v>5</v>
      </c>
      <c r="D3131">
        <v>231</v>
      </c>
      <c r="E3131">
        <f>D3131-MajorAxis</f>
        <v>141</v>
      </c>
      <c r="F3131" s="2">
        <f t="shared" si="293"/>
        <v>0.98767123287671232</v>
      </c>
      <c r="G3131" s="3">
        <f t="shared" si="292"/>
        <v>0.62156164650264756</v>
      </c>
      <c r="H3131" s="11" t="e">
        <f t="shared" si="296"/>
        <v>#N/A</v>
      </c>
      <c r="I3131" s="11" t="e">
        <f t="shared" si="296"/>
        <v>#N/A</v>
      </c>
      <c r="J3131" s="11" t="e">
        <f t="shared" si="296"/>
        <v>#N/A</v>
      </c>
      <c r="K3131" s="5" t="e">
        <f t="shared" si="296"/>
        <v>#N/A</v>
      </c>
      <c r="L3131" s="5" t="e">
        <f t="shared" si="296"/>
        <v>#N/A</v>
      </c>
      <c r="M3131" s="5" t="e">
        <f t="shared" si="296"/>
        <v>#N/A</v>
      </c>
      <c r="N3131" s="8" t="e">
        <f t="shared" si="296"/>
        <v>#N/A</v>
      </c>
      <c r="O3131" s="8" t="e">
        <f t="shared" si="296"/>
        <v>#N/A</v>
      </c>
      <c r="P3131" s="8" t="e">
        <f t="shared" si="296"/>
        <v>#N/A</v>
      </c>
      <c r="Q3131" s="9" t="e">
        <f t="shared" si="296"/>
        <v>#N/A</v>
      </c>
      <c r="R3131" s="9" t="e">
        <f t="shared" si="296"/>
        <v>#N/A</v>
      </c>
      <c r="S3131" s="9">
        <f t="shared" si="296"/>
        <v>-0.76756470987736436</v>
      </c>
    </row>
    <row r="3132" spans="1:19" x14ac:dyDescent="0.3">
      <c r="A3132" s="1">
        <v>45646</v>
      </c>
      <c r="B3132">
        <v>10</v>
      </c>
      <c r="C3132" t="s">
        <v>4</v>
      </c>
      <c r="D3132">
        <v>152</v>
      </c>
      <c r="E3132">
        <f>D3132-MajorAxis</f>
        <v>62</v>
      </c>
      <c r="F3132" s="2">
        <f t="shared" si="293"/>
        <v>0.98767123287671232</v>
      </c>
      <c r="G3132" s="3">
        <f t="shared" si="292"/>
        <v>0.87206193760450179</v>
      </c>
      <c r="H3132" s="11" t="e">
        <f t="shared" si="296"/>
        <v>#N/A</v>
      </c>
      <c r="I3132" s="11" t="e">
        <f t="shared" si="296"/>
        <v>#N/A</v>
      </c>
      <c r="J3132" s="11" t="e">
        <f t="shared" si="296"/>
        <v>#N/A</v>
      </c>
      <c r="K3132" s="5" t="e">
        <f t="shared" si="296"/>
        <v>#N/A</v>
      </c>
      <c r="L3132" s="5" t="e">
        <f t="shared" si="296"/>
        <v>#N/A</v>
      </c>
      <c r="M3132" s="5" t="e">
        <f t="shared" si="296"/>
        <v>#N/A</v>
      </c>
      <c r="N3132" s="8" t="e">
        <f t="shared" si="296"/>
        <v>#N/A</v>
      </c>
      <c r="O3132" s="8" t="e">
        <f t="shared" si="296"/>
        <v>#N/A</v>
      </c>
      <c r="P3132" s="8" t="e">
        <f t="shared" si="296"/>
        <v>#N/A</v>
      </c>
      <c r="Q3132" s="9" t="e">
        <f t="shared" si="296"/>
        <v>#N/A</v>
      </c>
      <c r="R3132" s="9" t="e">
        <f t="shared" si="296"/>
        <v>#N/A</v>
      </c>
      <c r="S3132" s="9">
        <f t="shared" si="296"/>
        <v>0.4636835572172977</v>
      </c>
    </row>
    <row r="3133" spans="1:19" x14ac:dyDescent="0.3">
      <c r="A3133" s="1">
        <v>45646</v>
      </c>
      <c r="B3133">
        <v>10</v>
      </c>
      <c r="C3133" t="s">
        <v>5</v>
      </c>
      <c r="D3133">
        <v>208</v>
      </c>
      <c r="E3133">
        <f>D3133-MajorAxis</f>
        <v>118</v>
      </c>
      <c r="F3133" s="2">
        <f t="shared" si="293"/>
        <v>0.98767123287671232</v>
      </c>
      <c r="G3133" s="3">
        <f t="shared" si="292"/>
        <v>0.87206193760450201</v>
      </c>
      <c r="H3133" s="11" t="e">
        <f t="shared" si="296"/>
        <v>#N/A</v>
      </c>
      <c r="I3133" s="11" t="e">
        <f t="shared" si="296"/>
        <v>#N/A</v>
      </c>
      <c r="J3133" s="11" t="e">
        <f t="shared" si="296"/>
        <v>#N/A</v>
      </c>
      <c r="K3133" s="5" t="e">
        <f t="shared" si="296"/>
        <v>#N/A</v>
      </c>
      <c r="L3133" s="5" t="e">
        <f t="shared" si="296"/>
        <v>#N/A</v>
      </c>
      <c r="M3133" s="5" t="e">
        <f t="shared" si="296"/>
        <v>#N/A</v>
      </c>
      <c r="N3133" s="8" t="e">
        <f t="shared" si="296"/>
        <v>#N/A</v>
      </c>
      <c r="O3133" s="8" t="e">
        <f t="shared" si="296"/>
        <v>#N/A</v>
      </c>
      <c r="P3133" s="8" t="e">
        <f t="shared" si="296"/>
        <v>#N/A</v>
      </c>
      <c r="Q3133" s="9" t="e">
        <f t="shared" si="296"/>
        <v>#N/A</v>
      </c>
      <c r="R3133" s="9" t="e">
        <f t="shared" si="296"/>
        <v>#N/A</v>
      </c>
      <c r="S3133" s="9">
        <f t="shared" si="296"/>
        <v>-0.46368355721729737</v>
      </c>
    </row>
    <row r="3134" spans="1:19" x14ac:dyDescent="0.3">
      <c r="A3134" s="1">
        <v>45647</v>
      </c>
      <c r="B3134">
        <v>0</v>
      </c>
      <c r="C3134" t="s">
        <v>4</v>
      </c>
      <c r="D3134">
        <v>129</v>
      </c>
      <c r="E3134">
        <f>D3134-MajorAxis</f>
        <v>39</v>
      </c>
      <c r="F3134" s="2">
        <f t="shared" si="293"/>
        <v>0.99041095890410957</v>
      </c>
      <c r="G3134" s="3">
        <f t="shared" si="292"/>
        <v>0.62328581195757882</v>
      </c>
      <c r="H3134" s="11" t="e">
        <f t="shared" si="296"/>
        <v>#N/A</v>
      </c>
      <c r="I3134" s="11" t="e">
        <f t="shared" si="296"/>
        <v>#N/A</v>
      </c>
      <c r="J3134" s="11" t="e">
        <f t="shared" si="296"/>
        <v>#N/A</v>
      </c>
      <c r="K3134" s="5" t="e">
        <f t="shared" si="296"/>
        <v>#N/A</v>
      </c>
      <c r="L3134" s="5" t="e">
        <f t="shared" si="296"/>
        <v>#N/A</v>
      </c>
      <c r="M3134" s="5" t="e">
        <f t="shared" si="296"/>
        <v>#N/A</v>
      </c>
      <c r="N3134" s="8" t="e">
        <f t="shared" si="296"/>
        <v>#N/A</v>
      </c>
      <c r="O3134" s="8" t="e">
        <f t="shared" si="296"/>
        <v>#N/A</v>
      </c>
      <c r="P3134" s="8" t="e">
        <f t="shared" si="296"/>
        <v>#N/A</v>
      </c>
      <c r="Q3134" s="9" t="e">
        <f t="shared" si="296"/>
        <v>#N/A</v>
      </c>
      <c r="R3134" s="9" t="e">
        <f t="shared" si="296"/>
        <v>#N/A</v>
      </c>
      <c r="S3134" s="9">
        <f t="shared" si="296"/>
        <v>0.76969387689505475</v>
      </c>
    </row>
    <row r="3135" spans="1:19" x14ac:dyDescent="0.3">
      <c r="A3135" s="1">
        <v>45647</v>
      </c>
      <c r="B3135">
        <v>0</v>
      </c>
      <c r="C3135" t="s">
        <v>5</v>
      </c>
      <c r="D3135">
        <v>231</v>
      </c>
      <c r="E3135">
        <f>D3135-MajorAxis</f>
        <v>141</v>
      </c>
      <c r="F3135" s="2">
        <f t="shared" si="293"/>
        <v>0.99041095890410957</v>
      </c>
      <c r="G3135" s="3">
        <f t="shared" si="292"/>
        <v>0.62328581195757871</v>
      </c>
      <c r="H3135" s="11" t="e">
        <f t="shared" si="296"/>
        <v>#N/A</v>
      </c>
      <c r="I3135" s="11" t="e">
        <f t="shared" si="296"/>
        <v>#N/A</v>
      </c>
      <c r="J3135" s="11" t="e">
        <f t="shared" si="296"/>
        <v>#N/A</v>
      </c>
      <c r="K3135" s="5" t="e">
        <f t="shared" si="296"/>
        <v>#N/A</v>
      </c>
      <c r="L3135" s="5" t="e">
        <f t="shared" si="296"/>
        <v>#N/A</v>
      </c>
      <c r="M3135" s="5" t="e">
        <f t="shared" si="296"/>
        <v>#N/A</v>
      </c>
      <c r="N3135" s="8" t="e">
        <f t="shared" si="296"/>
        <v>#N/A</v>
      </c>
      <c r="O3135" s="8" t="e">
        <f t="shared" si="296"/>
        <v>#N/A</v>
      </c>
      <c r="P3135" s="8" t="e">
        <f t="shared" si="296"/>
        <v>#N/A</v>
      </c>
      <c r="Q3135" s="9" t="e">
        <f t="shared" si="296"/>
        <v>#N/A</v>
      </c>
      <c r="R3135" s="9" t="e">
        <f t="shared" si="296"/>
        <v>#N/A</v>
      </c>
      <c r="S3135" s="9">
        <f t="shared" si="296"/>
        <v>-0.76969387689505475</v>
      </c>
    </row>
    <row r="3136" spans="1:19" x14ac:dyDescent="0.3">
      <c r="A3136" s="1">
        <v>45647</v>
      </c>
      <c r="B3136">
        <v>10</v>
      </c>
      <c r="C3136" t="s">
        <v>4</v>
      </c>
      <c r="D3136">
        <v>152</v>
      </c>
      <c r="E3136">
        <f>D3136-MajorAxis</f>
        <v>62</v>
      </c>
      <c r="F3136" s="2">
        <f t="shared" si="293"/>
        <v>0.99041095890410957</v>
      </c>
      <c r="G3136" s="3">
        <f t="shared" si="292"/>
        <v>0.87448097210548514</v>
      </c>
      <c r="H3136" s="11" t="e">
        <f t="shared" si="296"/>
        <v>#N/A</v>
      </c>
      <c r="I3136" s="11" t="e">
        <f t="shared" si="296"/>
        <v>#N/A</v>
      </c>
      <c r="J3136" s="11" t="e">
        <f t="shared" si="296"/>
        <v>#N/A</v>
      </c>
      <c r="K3136" s="5" t="e">
        <f t="shared" si="296"/>
        <v>#N/A</v>
      </c>
      <c r="L3136" s="5" t="e">
        <f t="shared" si="296"/>
        <v>#N/A</v>
      </c>
      <c r="M3136" s="5" t="e">
        <f t="shared" si="296"/>
        <v>#N/A</v>
      </c>
      <c r="N3136" s="8" t="e">
        <f t="shared" si="296"/>
        <v>#N/A</v>
      </c>
      <c r="O3136" s="8" t="e">
        <f t="shared" si="296"/>
        <v>#N/A</v>
      </c>
      <c r="P3136" s="8" t="e">
        <f t="shared" si="296"/>
        <v>#N/A</v>
      </c>
      <c r="Q3136" s="9" t="e">
        <f t="shared" si="296"/>
        <v>#N/A</v>
      </c>
      <c r="R3136" s="9" t="e">
        <f t="shared" si="296"/>
        <v>#N/A</v>
      </c>
      <c r="S3136" s="9">
        <f t="shared" si="296"/>
        <v>0.46496978067698508</v>
      </c>
    </row>
    <row r="3137" spans="1:19" x14ac:dyDescent="0.3">
      <c r="A3137" s="1">
        <v>45647</v>
      </c>
      <c r="B3137">
        <v>10</v>
      </c>
      <c r="C3137" t="s">
        <v>5</v>
      </c>
      <c r="D3137">
        <v>208</v>
      </c>
      <c r="E3137">
        <f>D3137-MajorAxis</f>
        <v>118</v>
      </c>
      <c r="F3137" s="2">
        <f t="shared" si="293"/>
        <v>0.99041095890410957</v>
      </c>
      <c r="G3137" s="3">
        <f t="shared" si="292"/>
        <v>0.87448097210548537</v>
      </c>
      <c r="H3137" s="11" t="e">
        <f t="shared" si="296"/>
        <v>#N/A</v>
      </c>
      <c r="I3137" s="11" t="e">
        <f t="shared" si="296"/>
        <v>#N/A</v>
      </c>
      <c r="J3137" s="11" t="e">
        <f t="shared" si="296"/>
        <v>#N/A</v>
      </c>
      <c r="K3137" s="5" t="e">
        <f t="shared" si="296"/>
        <v>#N/A</v>
      </c>
      <c r="L3137" s="5" t="e">
        <f t="shared" si="296"/>
        <v>#N/A</v>
      </c>
      <c r="M3137" s="5" t="e">
        <f t="shared" si="296"/>
        <v>#N/A</v>
      </c>
      <c r="N3137" s="8" t="e">
        <f t="shared" si="296"/>
        <v>#N/A</v>
      </c>
      <c r="O3137" s="8" t="e">
        <f t="shared" si="296"/>
        <v>#N/A</v>
      </c>
      <c r="P3137" s="8" t="e">
        <f t="shared" si="296"/>
        <v>#N/A</v>
      </c>
      <c r="Q3137" s="9" t="e">
        <f t="shared" si="296"/>
        <v>#N/A</v>
      </c>
      <c r="R3137" s="9" t="e">
        <f t="shared" si="296"/>
        <v>#N/A</v>
      </c>
      <c r="S3137" s="9">
        <f t="shared" si="296"/>
        <v>-0.46496978067698475</v>
      </c>
    </row>
    <row r="3138" spans="1:19" x14ac:dyDescent="0.3">
      <c r="A3138" s="1">
        <v>45648</v>
      </c>
      <c r="B3138">
        <v>0</v>
      </c>
      <c r="C3138" t="s">
        <v>4</v>
      </c>
      <c r="D3138">
        <v>129</v>
      </c>
      <c r="E3138">
        <f>D3138-MajorAxis</f>
        <v>39</v>
      </c>
      <c r="F3138" s="2">
        <f t="shared" si="293"/>
        <v>0.99315068493150682</v>
      </c>
      <c r="G3138" s="3">
        <f t="shared" si="292"/>
        <v>0.62500997741250985</v>
      </c>
      <c r="H3138" s="11" t="e">
        <f t="shared" ref="H3138:S3153" si="297">IF(MONTH($A3138)=LEN(H$1),$F3138*COS($E3138/180*PI()),NA())</f>
        <v>#N/A</v>
      </c>
      <c r="I3138" s="11" t="e">
        <f t="shared" si="297"/>
        <v>#N/A</v>
      </c>
      <c r="J3138" s="11" t="e">
        <f t="shared" si="297"/>
        <v>#N/A</v>
      </c>
      <c r="K3138" s="5" t="e">
        <f t="shared" si="297"/>
        <v>#N/A</v>
      </c>
      <c r="L3138" s="5" t="e">
        <f t="shared" si="297"/>
        <v>#N/A</v>
      </c>
      <c r="M3138" s="5" t="e">
        <f t="shared" si="297"/>
        <v>#N/A</v>
      </c>
      <c r="N3138" s="8" t="e">
        <f t="shared" si="297"/>
        <v>#N/A</v>
      </c>
      <c r="O3138" s="8" t="e">
        <f t="shared" si="297"/>
        <v>#N/A</v>
      </c>
      <c r="P3138" s="8" t="e">
        <f t="shared" si="297"/>
        <v>#N/A</v>
      </c>
      <c r="Q3138" s="9" t="e">
        <f t="shared" si="297"/>
        <v>#N/A</v>
      </c>
      <c r="R3138" s="9" t="e">
        <f t="shared" si="297"/>
        <v>#N/A</v>
      </c>
      <c r="S3138" s="9">
        <f t="shared" si="297"/>
        <v>0.77182304391274503</v>
      </c>
    </row>
    <row r="3139" spans="1:19" x14ac:dyDescent="0.3">
      <c r="A3139" s="1">
        <v>45648</v>
      </c>
      <c r="B3139">
        <v>0</v>
      </c>
      <c r="C3139" t="s">
        <v>5</v>
      </c>
      <c r="D3139">
        <v>231</v>
      </c>
      <c r="E3139">
        <f>D3139-MajorAxis</f>
        <v>141</v>
      </c>
      <c r="F3139" s="2">
        <f t="shared" si="293"/>
        <v>0.99315068493150682</v>
      </c>
      <c r="G3139" s="3">
        <f t="shared" ref="G3139:G3177" si="298">F3139*SIN($E3139/180*PI())</f>
        <v>0.62500997741250974</v>
      </c>
      <c r="H3139" s="11" t="e">
        <f t="shared" si="297"/>
        <v>#N/A</v>
      </c>
      <c r="I3139" s="11" t="e">
        <f t="shared" si="297"/>
        <v>#N/A</v>
      </c>
      <c r="J3139" s="11" t="e">
        <f t="shared" si="297"/>
        <v>#N/A</v>
      </c>
      <c r="K3139" s="5" t="e">
        <f t="shared" si="297"/>
        <v>#N/A</v>
      </c>
      <c r="L3139" s="5" t="e">
        <f t="shared" si="297"/>
        <v>#N/A</v>
      </c>
      <c r="M3139" s="5" t="e">
        <f t="shared" si="297"/>
        <v>#N/A</v>
      </c>
      <c r="N3139" s="8" t="e">
        <f t="shared" si="297"/>
        <v>#N/A</v>
      </c>
      <c r="O3139" s="8" t="e">
        <f t="shared" si="297"/>
        <v>#N/A</v>
      </c>
      <c r="P3139" s="8" t="e">
        <f t="shared" si="297"/>
        <v>#N/A</v>
      </c>
      <c r="Q3139" s="9" t="e">
        <f t="shared" si="297"/>
        <v>#N/A</v>
      </c>
      <c r="R3139" s="9" t="e">
        <f t="shared" si="297"/>
        <v>#N/A</v>
      </c>
      <c r="S3139" s="9">
        <f t="shared" si="297"/>
        <v>-0.77182304391274503</v>
      </c>
    </row>
    <row r="3140" spans="1:19" x14ac:dyDescent="0.3">
      <c r="A3140" s="1">
        <v>45648</v>
      </c>
      <c r="B3140">
        <v>10</v>
      </c>
      <c r="C3140" t="s">
        <v>4</v>
      </c>
      <c r="D3140">
        <v>152</v>
      </c>
      <c r="E3140">
        <f>D3140-MajorAxis</f>
        <v>62</v>
      </c>
      <c r="F3140" s="2">
        <f t="shared" ref="F3140:F3177" si="299">0.5+ABS(DATE(2024,6,25)-A3140)/365</f>
        <v>0.99315068493150682</v>
      </c>
      <c r="G3140" s="3">
        <f t="shared" si="298"/>
        <v>0.8769000066064685</v>
      </c>
      <c r="H3140" s="11" t="e">
        <f t="shared" si="297"/>
        <v>#N/A</v>
      </c>
      <c r="I3140" s="11" t="e">
        <f t="shared" si="297"/>
        <v>#N/A</v>
      </c>
      <c r="J3140" s="11" t="e">
        <f t="shared" si="297"/>
        <v>#N/A</v>
      </c>
      <c r="K3140" s="5" t="e">
        <f t="shared" si="297"/>
        <v>#N/A</v>
      </c>
      <c r="L3140" s="5" t="e">
        <f t="shared" si="297"/>
        <v>#N/A</v>
      </c>
      <c r="M3140" s="5" t="e">
        <f t="shared" si="297"/>
        <v>#N/A</v>
      </c>
      <c r="N3140" s="8" t="e">
        <f t="shared" si="297"/>
        <v>#N/A</v>
      </c>
      <c r="O3140" s="8" t="e">
        <f t="shared" si="297"/>
        <v>#N/A</v>
      </c>
      <c r="P3140" s="8" t="e">
        <f t="shared" si="297"/>
        <v>#N/A</v>
      </c>
      <c r="Q3140" s="9" t="e">
        <f t="shared" si="297"/>
        <v>#N/A</v>
      </c>
      <c r="R3140" s="9" t="e">
        <f t="shared" si="297"/>
        <v>#N/A</v>
      </c>
      <c r="S3140" s="9">
        <f t="shared" si="297"/>
        <v>0.4662560041366724</v>
      </c>
    </row>
    <row r="3141" spans="1:19" x14ac:dyDescent="0.3">
      <c r="A3141" s="1">
        <v>45648</v>
      </c>
      <c r="B3141">
        <v>10</v>
      </c>
      <c r="C3141" t="s">
        <v>5</v>
      </c>
      <c r="D3141">
        <v>208</v>
      </c>
      <c r="E3141">
        <f>D3141-MajorAxis</f>
        <v>118</v>
      </c>
      <c r="F3141" s="2">
        <f t="shared" si="299"/>
        <v>0.99315068493150682</v>
      </c>
      <c r="G3141" s="3">
        <f t="shared" si="298"/>
        <v>0.87690000660646872</v>
      </c>
      <c r="H3141" s="11" t="e">
        <f t="shared" si="297"/>
        <v>#N/A</v>
      </c>
      <c r="I3141" s="11" t="e">
        <f t="shared" si="297"/>
        <v>#N/A</v>
      </c>
      <c r="J3141" s="11" t="e">
        <f t="shared" si="297"/>
        <v>#N/A</v>
      </c>
      <c r="K3141" s="5" t="e">
        <f t="shared" si="297"/>
        <v>#N/A</v>
      </c>
      <c r="L3141" s="5" t="e">
        <f t="shared" si="297"/>
        <v>#N/A</v>
      </c>
      <c r="M3141" s="5" t="e">
        <f t="shared" si="297"/>
        <v>#N/A</v>
      </c>
      <c r="N3141" s="8" t="e">
        <f t="shared" si="297"/>
        <v>#N/A</v>
      </c>
      <c r="O3141" s="8" t="e">
        <f t="shared" si="297"/>
        <v>#N/A</v>
      </c>
      <c r="P3141" s="8" t="e">
        <f t="shared" si="297"/>
        <v>#N/A</v>
      </c>
      <c r="Q3141" s="9" t="e">
        <f t="shared" si="297"/>
        <v>#N/A</v>
      </c>
      <c r="R3141" s="9" t="e">
        <f t="shared" si="297"/>
        <v>#N/A</v>
      </c>
      <c r="S3141" s="9">
        <f t="shared" si="297"/>
        <v>-0.46625600413667206</v>
      </c>
    </row>
    <row r="3142" spans="1:19" x14ac:dyDescent="0.3">
      <c r="A3142" s="1">
        <v>45649</v>
      </c>
      <c r="B3142">
        <v>0</v>
      </c>
      <c r="C3142" t="s">
        <v>4</v>
      </c>
      <c r="D3142">
        <v>129</v>
      </c>
      <c r="E3142">
        <f>D3142-MajorAxis</f>
        <v>39</v>
      </c>
      <c r="F3142" s="2">
        <f t="shared" si="299"/>
        <v>0.99589041095890418</v>
      </c>
      <c r="G3142" s="3">
        <f t="shared" si="298"/>
        <v>0.626734142867441</v>
      </c>
      <c r="H3142" s="11" t="e">
        <f t="shared" si="297"/>
        <v>#N/A</v>
      </c>
      <c r="I3142" s="11" t="e">
        <f t="shared" si="297"/>
        <v>#N/A</v>
      </c>
      <c r="J3142" s="11" t="e">
        <f t="shared" si="297"/>
        <v>#N/A</v>
      </c>
      <c r="K3142" s="5" t="e">
        <f t="shared" si="297"/>
        <v>#N/A</v>
      </c>
      <c r="L3142" s="5" t="e">
        <f t="shared" si="297"/>
        <v>#N/A</v>
      </c>
      <c r="M3142" s="5" t="e">
        <f t="shared" si="297"/>
        <v>#N/A</v>
      </c>
      <c r="N3142" s="8" t="e">
        <f t="shared" si="297"/>
        <v>#N/A</v>
      </c>
      <c r="O3142" s="8" t="e">
        <f t="shared" si="297"/>
        <v>#N/A</v>
      </c>
      <c r="P3142" s="8" t="e">
        <f t="shared" si="297"/>
        <v>#N/A</v>
      </c>
      <c r="Q3142" s="9" t="e">
        <f t="shared" si="297"/>
        <v>#N/A</v>
      </c>
      <c r="R3142" s="9" t="e">
        <f t="shared" si="297"/>
        <v>#N/A</v>
      </c>
      <c r="S3142" s="9">
        <f t="shared" si="297"/>
        <v>0.77395221093043542</v>
      </c>
    </row>
    <row r="3143" spans="1:19" x14ac:dyDescent="0.3">
      <c r="A3143" s="1">
        <v>45649</v>
      </c>
      <c r="B3143">
        <v>0</v>
      </c>
      <c r="C3143" t="s">
        <v>5</v>
      </c>
      <c r="D3143">
        <v>231</v>
      </c>
      <c r="E3143">
        <f>D3143-MajorAxis</f>
        <v>141</v>
      </c>
      <c r="F3143" s="2">
        <f t="shared" si="299"/>
        <v>0.99589041095890418</v>
      </c>
      <c r="G3143" s="3">
        <f t="shared" si="298"/>
        <v>0.62673414286744089</v>
      </c>
      <c r="H3143" s="11" t="e">
        <f t="shared" si="297"/>
        <v>#N/A</v>
      </c>
      <c r="I3143" s="11" t="e">
        <f t="shared" si="297"/>
        <v>#N/A</v>
      </c>
      <c r="J3143" s="11" t="e">
        <f t="shared" si="297"/>
        <v>#N/A</v>
      </c>
      <c r="K3143" s="5" t="e">
        <f t="shared" si="297"/>
        <v>#N/A</v>
      </c>
      <c r="L3143" s="5" t="e">
        <f t="shared" si="297"/>
        <v>#N/A</v>
      </c>
      <c r="M3143" s="5" t="e">
        <f t="shared" si="297"/>
        <v>#N/A</v>
      </c>
      <c r="N3143" s="8" t="e">
        <f t="shared" si="297"/>
        <v>#N/A</v>
      </c>
      <c r="O3143" s="8" t="e">
        <f t="shared" si="297"/>
        <v>#N/A</v>
      </c>
      <c r="P3143" s="8" t="e">
        <f t="shared" si="297"/>
        <v>#N/A</v>
      </c>
      <c r="Q3143" s="9" t="e">
        <f t="shared" si="297"/>
        <v>#N/A</v>
      </c>
      <c r="R3143" s="9" t="e">
        <f t="shared" si="297"/>
        <v>#N/A</v>
      </c>
      <c r="S3143" s="9">
        <f t="shared" si="297"/>
        <v>-0.77395221093043542</v>
      </c>
    </row>
    <row r="3144" spans="1:19" x14ac:dyDescent="0.3">
      <c r="A3144" s="1">
        <v>45649</v>
      </c>
      <c r="B3144">
        <v>10</v>
      </c>
      <c r="C3144" t="s">
        <v>4</v>
      </c>
      <c r="D3144">
        <v>152</v>
      </c>
      <c r="E3144">
        <f>D3144-MajorAxis</f>
        <v>62</v>
      </c>
      <c r="F3144" s="2">
        <f t="shared" si="299"/>
        <v>0.99589041095890418</v>
      </c>
      <c r="G3144" s="3">
        <f t="shared" si="298"/>
        <v>0.87931904110745185</v>
      </c>
      <c r="H3144" s="11" t="e">
        <f t="shared" si="297"/>
        <v>#N/A</v>
      </c>
      <c r="I3144" s="11" t="e">
        <f t="shared" si="297"/>
        <v>#N/A</v>
      </c>
      <c r="J3144" s="11" t="e">
        <f t="shared" si="297"/>
        <v>#N/A</v>
      </c>
      <c r="K3144" s="5" t="e">
        <f t="shared" si="297"/>
        <v>#N/A</v>
      </c>
      <c r="L3144" s="5" t="e">
        <f t="shared" si="297"/>
        <v>#N/A</v>
      </c>
      <c r="M3144" s="5" t="e">
        <f t="shared" si="297"/>
        <v>#N/A</v>
      </c>
      <c r="N3144" s="8" t="e">
        <f t="shared" si="297"/>
        <v>#N/A</v>
      </c>
      <c r="O3144" s="8" t="e">
        <f t="shared" si="297"/>
        <v>#N/A</v>
      </c>
      <c r="P3144" s="8" t="e">
        <f t="shared" si="297"/>
        <v>#N/A</v>
      </c>
      <c r="Q3144" s="9" t="e">
        <f t="shared" si="297"/>
        <v>#N/A</v>
      </c>
      <c r="R3144" s="9" t="e">
        <f t="shared" si="297"/>
        <v>#N/A</v>
      </c>
      <c r="S3144" s="9">
        <f t="shared" si="297"/>
        <v>0.46754222759635983</v>
      </c>
    </row>
    <row r="3145" spans="1:19" x14ac:dyDescent="0.3">
      <c r="A3145" s="1">
        <v>45649</v>
      </c>
      <c r="B3145">
        <v>10</v>
      </c>
      <c r="C3145" t="s">
        <v>5</v>
      </c>
      <c r="D3145">
        <v>208</v>
      </c>
      <c r="E3145">
        <f>D3145-MajorAxis</f>
        <v>118</v>
      </c>
      <c r="F3145" s="2">
        <f t="shared" si="299"/>
        <v>0.99589041095890418</v>
      </c>
      <c r="G3145" s="3">
        <f t="shared" si="298"/>
        <v>0.87931904110745207</v>
      </c>
      <c r="H3145" s="11" t="e">
        <f t="shared" si="297"/>
        <v>#N/A</v>
      </c>
      <c r="I3145" s="11" t="e">
        <f t="shared" si="297"/>
        <v>#N/A</v>
      </c>
      <c r="J3145" s="11" t="e">
        <f t="shared" si="297"/>
        <v>#N/A</v>
      </c>
      <c r="K3145" s="5" t="e">
        <f t="shared" si="297"/>
        <v>#N/A</v>
      </c>
      <c r="L3145" s="5" t="e">
        <f t="shared" si="297"/>
        <v>#N/A</v>
      </c>
      <c r="M3145" s="5" t="e">
        <f t="shared" si="297"/>
        <v>#N/A</v>
      </c>
      <c r="N3145" s="8" t="e">
        <f t="shared" si="297"/>
        <v>#N/A</v>
      </c>
      <c r="O3145" s="8" t="e">
        <f t="shared" si="297"/>
        <v>#N/A</v>
      </c>
      <c r="P3145" s="8" t="e">
        <f t="shared" si="297"/>
        <v>#N/A</v>
      </c>
      <c r="Q3145" s="9" t="e">
        <f t="shared" si="297"/>
        <v>#N/A</v>
      </c>
      <c r="R3145" s="9" t="e">
        <f t="shared" si="297"/>
        <v>#N/A</v>
      </c>
      <c r="S3145" s="9">
        <f t="shared" si="297"/>
        <v>-0.46754222759635949</v>
      </c>
    </row>
    <row r="3146" spans="1:19" x14ac:dyDescent="0.3">
      <c r="A3146" s="1">
        <v>45650</v>
      </c>
      <c r="B3146">
        <v>0</v>
      </c>
      <c r="C3146" t="s">
        <v>4</v>
      </c>
      <c r="D3146">
        <v>129</v>
      </c>
      <c r="E3146">
        <f>D3146-MajorAxis</f>
        <v>39</v>
      </c>
      <c r="F3146" s="2">
        <f t="shared" si="299"/>
        <v>0.99863013698630132</v>
      </c>
      <c r="G3146" s="3">
        <f t="shared" si="298"/>
        <v>0.62845830832237193</v>
      </c>
      <c r="H3146" s="11" t="e">
        <f t="shared" si="297"/>
        <v>#N/A</v>
      </c>
      <c r="I3146" s="11" t="e">
        <f t="shared" si="297"/>
        <v>#N/A</v>
      </c>
      <c r="J3146" s="11" t="e">
        <f t="shared" si="297"/>
        <v>#N/A</v>
      </c>
      <c r="K3146" s="5" t="e">
        <f t="shared" si="297"/>
        <v>#N/A</v>
      </c>
      <c r="L3146" s="5" t="e">
        <f t="shared" si="297"/>
        <v>#N/A</v>
      </c>
      <c r="M3146" s="5" t="e">
        <f t="shared" si="297"/>
        <v>#N/A</v>
      </c>
      <c r="N3146" s="8" t="e">
        <f t="shared" si="297"/>
        <v>#N/A</v>
      </c>
      <c r="O3146" s="8" t="e">
        <f t="shared" si="297"/>
        <v>#N/A</v>
      </c>
      <c r="P3146" s="8" t="e">
        <f t="shared" si="297"/>
        <v>#N/A</v>
      </c>
      <c r="Q3146" s="9" t="e">
        <f t="shared" si="297"/>
        <v>#N/A</v>
      </c>
      <c r="R3146" s="9" t="e">
        <f t="shared" si="297"/>
        <v>#N/A</v>
      </c>
      <c r="S3146" s="9">
        <f t="shared" si="297"/>
        <v>0.77608137794812571</v>
      </c>
    </row>
    <row r="3147" spans="1:19" x14ac:dyDescent="0.3">
      <c r="A3147" s="1">
        <v>45650</v>
      </c>
      <c r="B3147">
        <v>0</v>
      </c>
      <c r="C3147" t="s">
        <v>5</v>
      </c>
      <c r="D3147">
        <v>231</v>
      </c>
      <c r="E3147">
        <f>D3147-MajorAxis</f>
        <v>141</v>
      </c>
      <c r="F3147" s="2">
        <f t="shared" si="299"/>
        <v>0.99863013698630132</v>
      </c>
      <c r="G3147" s="3">
        <f t="shared" si="298"/>
        <v>0.62845830832237182</v>
      </c>
      <c r="H3147" s="11" t="e">
        <f t="shared" si="297"/>
        <v>#N/A</v>
      </c>
      <c r="I3147" s="11" t="e">
        <f t="shared" si="297"/>
        <v>#N/A</v>
      </c>
      <c r="J3147" s="11" t="e">
        <f t="shared" si="297"/>
        <v>#N/A</v>
      </c>
      <c r="K3147" s="5" t="e">
        <f t="shared" si="297"/>
        <v>#N/A</v>
      </c>
      <c r="L3147" s="5" t="e">
        <f t="shared" si="297"/>
        <v>#N/A</v>
      </c>
      <c r="M3147" s="5" t="e">
        <f t="shared" si="297"/>
        <v>#N/A</v>
      </c>
      <c r="N3147" s="8" t="e">
        <f t="shared" si="297"/>
        <v>#N/A</v>
      </c>
      <c r="O3147" s="8" t="e">
        <f t="shared" si="297"/>
        <v>#N/A</v>
      </c>
      <c r="P3147" s="8" t="e">
        <f t="shared" si="297"/>
        <v>#N/A</v>
      </c>
      <c r="Q3147" s="9" t="e">
        <f t="shared" si="297"/>
        <v>#N/A</v>
      </c>
      <c r="R3147" s="9" t="e">
        <f t="shared" si="297"/>
        <v>#N/A</v>
      </c>
      <c r="S3147" s="9">
        <f t="shared" si="297"/>
        <v>-0.77608137794812571</v>
      </c>
    </row>
    <row r="3148" spans="1:19" x14ac:dyDescent="0.3">
      <c r="A3148" s="1">
        <v>45650</v>
      </c>
      <c r="B3148">
        <v>10</v>
      </c>
      <c r="C3148" t="s">
        <v>4</v>
      </c>
      <c r="D3148">
        <v>152</v>
      </c>
      <c r="E3148">
        <f>D3148-MajorAxis</f>
        <v>62</v>
      </c>
      <c r="F3148" s="2">
        <f t="shared" si="299"/>
        <v>0.99863013698630132</v>
      </c>
      <c r="G3148" s="3">
        <f t="shared" si="298"/>
        <v>0.8817380756084352</v>
      </c>
      <c r="H3148" s="11" t="e">
        <f t="shared" si="297"/>
        <v>#N/A</v>
      </c>
      <c r="I3148" s="11" t="e">
        <f t="shared" si="297"/>
        <v>#N/A</v>
      </c>
      <c r="J3148" s="11" t="e">
        <f t="shared" si="297"/>
        <v>#N/A</v>
      </c>
      <c r="K3148" s="5" t="e">
        <f t="shared" si="297"/>
        <v>#N/A</v>
      </c>
      <c r="L3148" s="5" t="e">
        <f t="shared" si="297"/>
        <v>#N/A</v>
      </c>
      <c r="M3148" s="5" t="e">
        <f t="shared" si="297"/>
        <v>#N/A</v>
      </c>
      <c r="N3148" s="8" t="e">
        <f t="shared" si="297"/>
        <v>#N/A</v>
      </c>
      <c r="O3148" s="8" t="e">
        <f t="shared" si="297"/>
        <v>#N/A</v>
      </c>
      <c r="P3148" s="8" t="e">
        <f t="shared" si="297"/>
        <v>#N/A</v>
      </c>
      <c r="Q3148" s="9" t="e">
        <f t="shared" si="297"/>
        <v>#N/A</v>
      </c>
      <c r="R3148" s="9" t="e">
        <f t="shared" si="297"/>
        <v>#N/A</v>
      </c>
      <c r="S3148" s="9">
        <f t="shared" si="297"/>
        <v>0.46882845105604715</v>
      </c>
    </row>
    <row r="3149" spans="1:19" x14ac:dyDescent="0.3">
      <c r="A3149" s="1">
        <v>45650</v>
      </c>
      <c r="B3149">
        <v>10</v>
      </c>
      <c r="C3149" t="s">
        <v>5</v>
      </c>
      <c r="D3149">
        <v>208</v>
      </c>
      <c r="E3149">
        <f>D3149-MajorAxis</f>
        <v>118</v>
      </c>
      <c r="F3149" s="2">
        <f t="shared" si="299"/>
        <v>0.99863013698630132</v>
      </c>
      <c r="G3149" s="3">
        <f t="shared" si="298"/>
        <v>0.88173807560843542</v>
      </c>
      <c r="H3149" s="11" t="e">
        <f t="shared" si="297"/>
        <v>#N/A</v>
      </c>
      <c r="I3149" s="11" t="e">
        <f t="shared" si="297"/>
        <v>#N/A</v>
      </c>
      <c r="J3149" s="11" t="e">
        <f t="shared" si="297"/>
        <v>#N/A</v>
      </c>
      <c r="K3149" s="5" t="e">
        <f t="shared" si="297"/>
        <v>#N/A</v>
      </c>
      <c r="L3149" s="5" t="e">
        <f t="shared" si="297"/>
        <v>#N/A</v>
      </c>
      <c r="M3149" s="5" t="e">
        <f t="shared" si="297"/>
        <v>#N/A</v>
      </c>
      <c r="N3149" s="8" t="e">
        <f t="shared" si="297"/>
        <v>#N/A</v>
      </c>
      <c r="O3149" s="8" t="e">
        <f t="shared" si="297"/>
        <v>#N/A</v>
      </c>
      <c r="P3149" s="8" t="e">
        <f t="shared" si="297"/>
        <v>#N/A</v>
      </c>
      <c r="Q3149" s="9" t="e">
        <f t="shared" si="297"/>
        <v>#N/A</v>
      </c>
      <c r="R3149" s="9" t="e">
        <f t="shared" si="297"/>
        <v>#N/A</v>
      </c>
      <c r="S3149" s="9">
        <f t="shared" si="297"/>
        <v>-0.46882845105604681</v>
      </c>
    </row>
    <row r="3150" spans="1:19" x14ac:dyDescent="0.3">
      <c r="A3150" s="1">
        <v>45651</v>
      </c>
      <c r="B3150">
        <v>0</v>
      </c>
      <c r="C3150" t="s">
        <v>4</v>
      </c>
      <c r="D3150">
        <v>129</v>
      </c>
      <c r="E3150">
        <f>D3150-MajorAxis</f>
        <v>39</v>
      </c>
      <c r="F3150" s="2">
        <f t="shared" si="299"/>
        <v>1.0013698630136987</v>
      </c>
      <c r="G3150" s="3">
        <f t="shared" si="298"/>
        <v>0.63018247377730308</v>
      </c>
      <c r="H3150" s="11" t="e">
        <f t="shared" si="297"/>
        <v>#N/A</v>
      </c>
      <c r="I3150" s="11" t="e">
        <f t="shared" si="297"/>
        <v>#N/A</v>
      </c>
      <c r="J3150" s="11" t="e">
        <f t="shared" si="297"/>
        <v>#N/A</v>
      </c>
      <c r="K3150" s="5" t="e">
        <f t="shared" si="297"/>
        <v>#N/A</v>
      </c>
      <c r="L3150" s="5" t="e">
        <f t="shared" si="297"/>
        <v>#N/A</v>
      </c>
      <c r="M3150" s="5" t="e">
        <f t="shared" si="297"/>
        <v>#N/A</v>
      </c>
      <c r="N3150" s="8" t="e">
        <f t="shared" si="297"/>
        <v>#N/A</v>
      </c>
      <c r="O3150" s="8" t="e">
        <f t="shared" si="297"/>
        <v>#N/A</v>
      </c>
      <c r="P3150" s="8" t="e">
        <f t="shared" si="297"/>
        <v>#N/A</v>
      </c>
      <c r="Q3150" s="9" t="e">
        <f t="shared" si="297"/>
        <v>#N/A</v>
      </c>
      <c r="R3150" s="9" t="e">
        <f t="shared" si="297"/>
        <v>#N/A</v>
      </c>
      <c r="S3150" s="9">
        <f t="shared" si="297"/>
        <v>0.7782105449658161</v>
      </c>
    </row>
    <row r="3151" spans="1:19" x14ac:dyDescent="0.3">
      <c r="A3151" s="1">
        <v>45651</v>
      </c>
      <c r="B3151">
        <v>0</v>
      </c>
      <c r="C3151" t="s">
        <v>5</v>
      </c>
      <c r="D3151">
        <v>231</v>
      </c>
      <c r="E3151">
        <f>D3151-MajorAxis</f>
        <v>141</v>
      </c>
      <c r="F3151" s="2">
        <f t="shared" si="299"/>
        <v>1.0013698630136987</v>
      </c>
      <c r="G3151" s="3">
        <f t="shared" si="298"/>
        <v>0.63018247377730296</v>
      </c>
      <c r="H3151" s="11" t="e">
        <f t="shared" si="297"/>
        <v>#N/A</v>
      </c>
      <c r="I3151" s="11" t="e">
        <f t="shared" si="297"/>
        <v>#N/A</v>
      </c>
      <c r="J3151" s="11" t="e">
        <f t="shared" si="297"/>
        <v>#N/A</v>
      </c>
      <c r="K3151" s="5" t="e">
        <f t="shared" si="297"/>
        <v>#N/A</v>
      </c>
      <c r="L3151" s="5" t="e">
        <f t="shared" si="297"/>
        <v>#N/A</v>
      </c>
      <c r="M3151" s="5" t="e">
        <f t="shared" si="297"/>
        <v>#N/A</v>
      </c>
      <c r="N3151" s="8" t="e">
        <f t="shared" si="297"/>
        <v>#N/A</v>
      </c>
      <c r="O3151" s="8" t="e">
        <f t="shared" si="297"/>
        <v>#N/A</v>
      </c>
      <c r="P3151" s="8" t="e">
        <f t="shared" si="297"/>
        <v>#N/A</v>
      </c>
      <c r="Q3151" s="9" t="e">
        <f t="shared" si="297"/>
        <v>#N/A</v>
      </c>
      <c r="R3151" s="9" t="e">
        <f t="shared" si="297"/>
        <v>#N/A</v>
      </c>
      <c r="S3151" s="9">
        <f t="shared" si="297"/>
        <v>-0.7782105449658161</v>
      </c>
    </row>
    <row r="3152" spans="1:19" x14ac:dyDescent="0.3">
      <c r="A3152" s="1">
        <v>45651</v>
      </c>
      <c r="B3152">
        <v>10</v>
      </c>
      <c r="C3152" t="s">
        <v>4</v>
      </c>
      <c r="D3152">
        <v>151</v>
      </c>
      <c r="E3152">
        <f>D3152-MajorAxis</f>
        <v>61</v>
      </c>
      <c r="F3152" s="2">
        <f t="shared" si="299"/>
        <v>1.0013698630136987</v>
      </c>
      <c r="G3152" s="3">
        <f t="shared" si="298"/>
        <v>0.87581781632725797</v>
      </c>
      <c r="H3152" s="11" t="e">
        <f t="shared" si="297"/>
        <v>#N/A</v>
      </c>
      <c r="I3152" s="11" t="e">
        <f t="shared" si="297"/>
        <v>#N/A</v>
      </c>
      <c r="J3152" s="11" t="e">
        <f t="shared" si="297"/>
        <v>#N/A</v>
      </c>
      <c r="K3152" s="5" t="e">
        <f t="shared" si="297"/>
        <v>#N/A</v>
      </c>
      <c r="L3152" s="5" t="e">
        <f t="shared" si="297"/>
        <v>#N/A</v>
      </c>
      <c r="M3152" s="5" t="e">
        <f t="shared" si="297"/>
        <v>#N/A</v>
      </c>
      <c r="N3152" s="8" t="e">
        <f t="shared" si="297"/>
        <v>#N/A</v>
      </c>
      <c r="O3152" s="8" t="e">
        <f t="shared" si="297"/>
        <v>#N/A</v>
      </c>
      <c r="P3152" s="8" t="e">
        <f t="shared" si="297"/>
        <v>#N/A</v>
      </c>
      <c r="Q3152" s="9" t="e">
        <f t="shared" si="297"/>
        <v>#N/A</v>
      </c>
      <c r="R3152" s="9" t="e">
        <f t="shared" si="297"/>
        <v>#N/A</v>
      </c>
      <c r="S3152" s="9">
        <f t="shared" si="297"/>
        <v>0.48547374301379786</v>
      </c>
    </row>
    <row r="3153" spans="1:19" x14ac:dyDescent="0.3">
      <c r="A3153" s="1">
        <v>45651</v>
      </c>
      <c r="B3153">
        <v>10</v>
      </c>
      <c r="C3153" t="s">
        <v>5</v>
      </c>
      <c r="D3153">
        <v>209</v>
      </c>
      <c r="E3153">
        <f>D3153-MajorAxis</f>
        <v>119</v>
      </c>
      <c r="F3153" s="2">
        <f t="shared" si="299"/>
        <v>1.0013698630136987</v>
      </c>
      <c r="G3153" s="3">
        <f t="shared" si="298"/>
        <v>0.87581781632725808</v>
      </c>
      <c r="H3153" s="11" t="e">
        <f t="shared" si="297"/>
        <v>#N/A</v>
      </c>
      <c r="I3153" s="11" t="e">
        <f t="shared" si="297"/>
        <v>#N/A</v>
      </c>
      <c r="J3153" s="11" t="e">
        <f t="shared" si="297"/>
        <v>#N/A</v>
      </c>
      <c r="K3153" s="5" t="e">
        <f t="shared" si="297"/>
        <v>#N/A</v>
      </c>
      <c r="L3153" s="5" t="e">
        <f t="shared" si="297"/>
        <v>#N/A</v>
      </c>
      <c r="M3153" s="5" t="e">
        <f t="shared" si="297"/>
        <v>#N/A</v>
      </c>
      <c r="N3153" s="8" t="e">
        <f t="shared" si="297"/>
        <v>#N/A</v>
      </c>
      <c r="O3153" s="8" t="e">
        <f t="shared" si="297"/>
        <v>#N/A</v>
      </c>
      <c r="P3153" s="8" t="e">
        <f t="shared" si="297"/>
        <v>#N/A</v>
      </c>
      <c r="Q3153" s="9" t="e">
        <f t="shared" si="297"/>
        <v>#N/A</v>
      </c>
      <c r="R3153" s="9" t="e">
        <f t="shared" si="297"/>
        <v>#N/A</v>
      </c>
      <c r="S3153" s="9">
        <f t="shared" si="297"/>
        <v>-0.48547374301379775</v>
      </c>
    </row>
    <row r="3154" spans="1:19" x14ac:dyDescent="0.3">
      <c r="A3154" s="1">
        <v>45652</v>
      </c>
      <c r="B3154">
        <v>0</v>
      </c>
      <c r="C3154" t="s">
        <v>4</v>
      </c>
      <c r="D3154">
        <v>129</v>
      </c>
      <c r="E3154">
        <f>D3154-MajorAxis</f>
        <v>39</v>
      </c>
      <c r="F3154" s="2">
        <f t="shared" si="299"/>
        <v>1.004109589041096</v>
      </c>
      <c r="G3154" s="3">
        <f t="shared" si="298"/>
        <v>0.63190663923223422</v>
      </c>
      <c r="H3154" s="11" t="e">
        <f t="shared" ref="H3154:S3169" si="300">IF(MONTH($A3154)=LEN(H$1),$F3154*COS($E3154/180*PI()),NA())</f>
        <v>#N/A</v>
      </c>
      <c r="I3154" s="11" t="e">
        <f t="shared" si="300"/>
        <v>#N/A</v>
      </c>
      <c r="J3154" s="11" t="e">
        <f t="shared" si="300"/>
        <v>#N/A</v>
      </c>
      <c r="K3154" s="5" t="e">
        <f t="shared" si="300"/>
        <v>#N/A</v>
      </c>
      <c r="L3154" s="5" t="e">
        <f t="shared" si="300"/>
        <v>#N/A</v>
      </c>
      <c r="M3154" s="5" t="e">
        <f t="shared" si="300"/>
        <v>#N/A</v>
      </c>
      <c r="N3154" s="8" t="e">
        <f t="shared" si="300"/>
        <v>#N/A</v>
      </c>
      <c r="O3154" s="8" t="e">
        <f t="shared" si="300"/>
        <v>#N/A</v>
      </c>
      <c r="P3154" s="8" t="e">
        <f t="shared" si="300"/>
        <v>#N/A</v>
      </c>
      <c r="Q3154" s="9" t="e">
        <f t="shared" si="300"/>
        <v>#N/A</v>
      </c>
      <c r="R3154" s="9" t="e">
        <f t="shared" si="300"/>
        <v>#N/A</v>
      </c>
      <c r="S3154" s="9">
        <f t="shared" si="300"/>
        <v>0.78033971198350649</v>
      </c>
    </row>
    <row r="3155" spans="1:19" x14ac:dyDescent="0.3">
      <c r="A3155" s="1">
        <v>45652</v>
      </c>
      <c r="B3155">
        <v>0</v>
      </c>
      <c r="C3155" t="s">
        <v>5</v>
      </c>
      <c r="D3155">
        <v>231</v>
      </c>
      <c r="E3155">
        <f>D3155-MajorAxis</f>
        <v>141</v>
      </c>
      <c r="F3155" s="2">
        <f t="shared" si="299"/>
        <v>1.004109589041096</v>
      </c>
      <c r="G3155" s="3">
        <f t="shared" si="298"/>
        <v>0.63190663923223411</v>
      </c>
      <c r="H3155" s="11" t="e">
        <f t="shared" si="300"/>
        <v>#N/A</v>
      </c>
      <c r="I3155" s="11" t="e">
        <f t="shared" si="300"/>
        <v>#N/A</v>
      </c>
      <c r="J3155" s="11" t="e">
        <f t="shared" si="300"/>
        <v>#N/A</v>
      </c>
      <c r="K3155" s="5" t="e">
        <f t="shared" si="300"/>
        <v>#N/A</v>
      </c>
      <c r="L3155" s="5" t="e">
        <f t="shared" si="300"/>
        <v>#N/A</v>
      </c>
      <c r="M3155" s="5" t="e">
        <f t="shared" si="300"/>
        <v>#N/A</v>
      </c>
      <c r="N3155" s="8" t="e">
        <f t="shared" si="300"/>
        <v>#N/A</v>
      </c>
      <c r="O3155" s="8" t="e">
        <f t="shared" si="300"/>
        <v>#N/A</v>
      </c>
      <c r="P3155" s="8" t="e">
        <f t="shared" si="300"/>
        <v>#N/A</v>
      </c>
      <c r="Q3155" s="9" t="e">
        <f t="shared" si="300"/>
        <v>#N/A</v>
      </c>
      <c r="R3155" s="9" t="e">
        <f t="shared" si="300"/>
        <v>#N/A</v>
      </c>
      <c r="S3155" s="9">
        <f t="shared" si="300"/>
        <v>-0.78033971198350649</v>
      </c>
    </row>
    <row r="3156" spans="1:19" x14ac:dyDescent="0.3">
      <c r="A3156" s="1">
        <v>45652</v>
      </c>
      <c r="B3156">
        <v>10</v>
      </c>
      <c r="C3156" t="s">
        <v>4</v>
      </c>
      <c r="D3156">
        <v>151</v>
      </c>
      <c r="E3156">
        <f>D3156-MajorAxis</f>
        <v>61</v>
      </c>
      <c r="F3156" s="2">
        <f t="shared" si="299"/>
        <v>1.004109589041096</v>
      </c>
      <c r="G3156" s="3">
        <f t="shared" si="298"/>
        <v>0.87821403470298243</v>
      </c>
      <c r="H3156" s="11" t="e">
        <f t="shared" si="300"/>
        <v>#N/A</v>
      </c>
      <c r="I3156" s="11" t="e">
        <f t="shared" si="300"/>
        <v>#N/A</v>
      </c>
      <c r="J3156" s="11" t="e">
        <f t="shared" si="300"/>
        <v>#N/A</v>
      </c>
      <c r="K3156" s="5" t="e">
        <f t="shared" si="300"/>
        <v>#N/A</v>
      </c>
      <c r="L3156" s="5" t="e">
        <f t="shared" si="300"/>
        <v>#N/A</v>
      </c>
      <c r="M3156" s="5" t="e">
        <f t="shared" si="300"/>
        <v>#N/A</v>
      </c>
      <c r="N3156" s="8" t="e">
        <f t="shared" si="300"/>
        <v>#N/A</v>
      </c>
      <c r="O3156" s="8" t="e">
        <f t="shared" si="300"/>
        <v>#N/A</v>
      </c>
      <c r="P3156" s="8" t="e">
        <f t="shared" si="300"/>
        <v>#N/A</v>
      </c>
      <c r="Q3156" s="9" t="e">
        <f t="shared" si="300"/>
        <v>#N/A</v>
      </c>
      <c r="R3156" s="9" t="e">
        <f t="shared" si="300"/>
        <v>#N/A</v>
      </c>
      <c r="S3156" s="9">
        <f t="shared" si="300"/>
        <v>0.48680198854871937</v>
      </c>
    </row>
    <row r="3157" spans="1:19" x14ac:dyDescent="0.3">
      <c r="A3157" s="1">
        <v>45652</v>
      </c>
      <c r="B3157">
        <v>10</v>
      </c>
      <c r="C3157" t="s">
        <v>5</v>
      </c>
      <c r="D3157">
        <v>209</v>
      </c>
      <c r="E3157">
        <f>D3157-MajorAxis</f>
        <v>119</v>
      </c>
      <c r="F3157" s="2">
        <f t="shared" si="299"/>
        <v>1.004109589041096</v>
      </c>
      <c r="G3157" s="3">
        <f t="shared" si="298"/>
        <v>0.87821403470298254</v>
      </c>
      <c r="H3157" s="11" t="e">
        <f t="shared" si="300"/>
        <v>#N/A</v>
      </c>
      <c r="I3157" s="11" t="e">
        <f t="shared" si="300"/>
        <v>#N/A</v>
      </c>
      <c r="J3157" s="11" t="e">
        <f t="shared" si="300"/>
        <v>#N/A</v>
      </c>
      <c r="K3157" s="5" t="e">
        <f t="shared" si="300"/>
        <v>#N/A</v>
      </c>
      <c r="L3157" s="5" t="e">
        <f t="shared" si="300"/>
        <v>#N/A</v>
      </c>
      <c r="M3157" s="5" t="e">
        <f t="shared" si="300"/>
        <v>#N/A</v>
      </c>
      <c r="N3157" s="8" t="e">
        <f t="shared" si="300"/>
        <v>#N/A</v>
      </c>
      <c r="O3157" s="8" t="e">
        <f t="shared" si="300"/>
        <v>#N/A</v>
      </c>
      <c r="P3157" s="8" t="e">
        <f t="shared" si="300"/>
        <v>#N/A</v>
      </c>
      <c r="Q3157" s="9" t="e">
        <f t="shared" si="300"/>
        <v>#N/A</v>
      </c>
      <c r="R3157" s="9" t="e">
        <f t="shared" si="300"/>
        <v>#N/A</v>
      </c>
      <c r="S3157" s="9">
        <f t="shared" si="300"/>
        <v>-0.48680198854871926</v>
      </c>
    </row>
    <row r="3158" spans="1:19" x14ac:dyDescent="0.3">
      <c r="A3158" s="1">
        <v>45653</v>
      </c>
      <c r="B3158">
        <v>0</v>
      </c>
      <c r="C3158" t="s">
        <v>4</v>
      </c>
      <c r="D3158">
        <v>129</v>
      </c>
      <c r="E3158">
        <f>D3158-MajorAxis</f>
        <v>39</v>
      </c>
      <c r="F3158" s="2">
        <f t="shared" si="299"/>
        <v>1.0068493150684932</v>
      </c>
      <c r="G3158" s="3">
        <f t="shared" si="298"/>
        <v>0.63363080468716515</v>
      </c>
      <c r="H3158" s="11" t="e">
        <f t="shared" si="300"/>
        <v>#N/A</v>
      </c>
      <c r="I3158" s="11" t="e">
        <f t="shared" si="300"/>
        <v>#N/A</v>
      </c>
      <c r="J3158" s="11" t="e">
        <f t="shared" si="300"/>
        <v>#N/A</v>
      </c>
      <c r="K3158" s="5" t="e">
        <f t="shared" si="300"/>
        <v>#N/A</v>
      </c>
      <c r="L3158" s="5" t="e">
        <f t="shared" si="300"/>
        <v>#N/A</v>
      </c>
      <c r="M3158" s="5" t="e">
        <f t="shared" si="300"/>
        <v>#N/A</v>
      </c>
      <c r="N3158" s="8" t="e">
        <f t="shared" si="300"/>
        <v>#N/A</v>
      </c>
      <c r="O3158" s="8" t="e">
        <f t="shared" si="300"/>
        <v>#N/A</v>
      </c>
      <c r="P3158" s="8" t="e">
        <f t="shared" si="300"/>
        <v>#N/A</v>
      </c>
      <c r="Q3158" s="9" t="e">
        <f t="shared" si="300"/>
        <v>#N/A</v>
      </c>
      <c r="R3158" s="9" t="e">
        <f t="shared" si="300"/>
        <v>#N/A</v>
      </c>
      <c r="S3158" s="9">
        <f t="shared" si="300"/>
        <v>0.78246887900119677</v>
      </c>
    </row>
    <row r="3159" spans="1:19" x14ac:dyDescent="0.3">
      <c r="A3159" s="1">
        <v>45653</v>
      </c>
      <c r="B3159">
        <v>0</v>
      </c>
      <c r="C3159" t="s">
        <v>5</v>
      </c>
      <c r="D3159">
        <v>231</v>
      </c>
      <c r="E3159">
        <f>D3159-MajorAxis</f>
        <v>141</v>
      </c>
      <c r="F3159" s="2">
        <f t="shared" si="299"/>
        <v>1.0068493150684932</v>
      </c>
      <c r="G3159" s="3">
        <f t="shared" si="298"/>
        <v>0.63363080468716504</v>
      </c>
      <c r="H3159" s="11" t="e">
        <f t="shared" si="300"/>
        <v>#N/A</v>
      </c>
      <c r="I3159" s="11" t="e">
        <f t="shared" si="300"/>
        <v>#N/A</v>
      </c>
      <c r="J3159" s="11" t="e">
        <f t="shared" si="300"/>
        <v>#N/A</v>
      </c>
      <c r="K3159" s="5" t="e">
        <f t="shared" si="300"/>
        <v>#N/A</v>
      </c>
      <c r="L3159" s="5" t="e">
        <f t="shared" si="300"/>
        <v>#N/A</v>
      </c>
      <c r="M3159" s="5" t="e">
        <f t="shared" si="300"/>
        <v>#N/A</v>
      </c>
      <c r="N3159" s="8" t="e">
        <f t="shared" si="300"/>
        <v>#N/A</v>
      </c>
      <c r="O3159" s="8" t="e">
        <f t="shared" si="300"/>
        <v>#N/A</v>
      </c>
      <c r="P3159" s="8" t="e">
        <f t="shared" si="300"/>
        <v>#N/A</v>
      </c>
      <c r="Q3159" s="9" t="e">
        <f t="shared" si="300"/>
        <v>#N/A</v>
      </c>
      <c r="R3159" s="9" t="e">
        <f t="shared" si="300"/>
        <v>#N/A</v>
      </c>
      <c r="S3159" s="9">
        <f t="shared" si="300"/>
        <v>-0.78246887900119677</v>
      </c>
    </row>
    <row r="3160" spans="1:19" x14ac:dyDescent="0.3">
      <c r="A3160" s="1">
        <v>45653</v>
      </c>
      <c r="B3160">
        <v>10</v>
      </c>
      <c r="C3160" t="s">
        <v>4</v>
      </c>
      <c r="D3160">
        <v>151</v>
      </c>
      <c r="E3160">
        <f>D3160-MajorAxis</f>
        <v>61</v>
      </c>
      <c r="F3160" s="2">
        <f t="shared" si="299"/>
        <v>1.0068493150684932</v>
      </c>
      <c r="G3160" s="3">
        <f t="shared" si="298"/>
        <v>0.88061025307870666</v>
      </c>
      <c r="H3160" s="11" t="e">
        <f t="shared" si="300"/>
        <v>#N/A</v>
      </c>
      <c r="I3160" s="11" t="e">
        <f t="shared" si="300"/>
        <v>#N/A</v>
      </c>
      <c r="J3160" s="11" t="e">
        <f t="shared" si="300"/>
        <v>#N/A</v>
      </c>
      <c r="K3160" s="5" t="e">
        <f t="shared" si="300"/>
        <v>#N/A</v>
      </c>
      <c r="L3160" s="5" t="e">
        <f t="shared" si="300"/>
        <v>#N/A</v>
      </c>
      <c r="M3160" s="5" t="e">
        <f t="shared" si="300"/>
        <v>#N/A</v>
      </c>
      <c r="N3160" s="8" t="e">
        <f t="shared" si="300"/>
        <v>#N/A</v>
      </c>
      <c r="O3160" s="8" t="e">
        <f t="shared" si="300"/>
        <v>#N/A</v>
      </c>
      <c r="P3160" s="8" t="e">
        <f t="shared" si="300"/>
        <v>#N/A</v>
      </c>
      <c r="Q3160" s="9" t="e">
        <f t="shared" si="300"/>
        <v>#N/A</v>
      </c>
      <c r="R3160" s="9" t="e">
        <f t="shared" si="300"/>
        <v>#N/A</v>
      </c>
      <c r="S3160" s="9">
        <f t="shared" si="300"/>
        <v>0.48813023408364081</v>
      </c>
    </row>
    <row r="3161" spans="1:19" x14ac:dyDescent="0.3">
      <c r="A3161" s="1">
        <v>45653</v>
      </c>
      <c r="B3161">
        <v>10</v>
      </c>
      <c r="C3161" t="s">
        <v>5</v>
      </c>
      <c r="D3161">
        <v>209</v>
      </c>
      <c r="E3161">
        <f>D3161-MajorAxis</f>
        <v>119</v>
      </c>
      <c r="F3161" s="2">
        <f t="shared" si="299"/>
        <v>1.0068493150684932</v>
      </c>
      <c r="G3161" s="3">
        <f t="shared" si="298"/>
        <v>0.88061025307870677</v>
      </c>
      <c r="H3161" s="11" t="e">
        <f t="shared" si="300"/>
        <v>#N/A</v>
      </c>
      <c r="I3161" s="11" t="e">
        <f t="shared" si="300"/>
        <v>#N/A</v>
      </c>
      <c r="J3161" s="11" t="e">
        <f t="shared" si="300"/>
        <v>#N/A</v>
      </c>
      <c r="K3161" s="5" t="e">
        <f t="shared" si="300"/>
        <v>#N/A</v>
      </c>
      <c r="L3161" s="5" t="e">
        <f t="shared" si="300"/>
        <v>#N/A</v>
      </c>
      <c r="M3161" s="5" t="e">
        <f t="shared" si="300"/>
        <v>#N/A</v>
      </c>
      <c r="N3161" s="8" t="e">
        <f t="shared" si="300"/>
        <v>#N/A</v>
      </c>
      <c r="O3161" s="8" t="e">
        <f t="shared" si="300"/>
        <v>#N/A</v>
      </c>
      <c r="P3161" s="8" t="e">
        <f t="shared" si="300"/>
        <v>#N/A</v>
      </c>
      <c r="Q3161" s="9" t="e">
        <f t="shared" si="300"/>
        <v>#N/A</v>
      </c>
      <c r="R3161" s="9" t="e">
        <f t="shared" si="300"/>
        <v>#N/A</v>
      </c>
      <c r="S3161" s="9">
        <f t="shared" si="300"/>
        <v>-0.4881302340836407</v>
      </c>
    </row>
    <row r="3162" spans="1:19" x14ac:dyDescent="0.3">
      <c r="A3162" s="1">
        <v>45654</v>
      </c>
      <c r="B3162">
        <v>0</v>
      </c>
      <c r="C3162" t="s">
        <v>4</v>
      </c>
      <c r="D3162">
        <v>129</v>
      </c>
      <c r="E3162">
        <f>D3162-MajorAxis</f>
        <v>39</v>
      </c>
      <c r="F3162" s="2">
        <f t="shared" si="299"/>
        <v>1.0095890410958903</v>
      </c>
      <c r="G3162" s="3">
        <f t="shared" si="298"/>
        <v>0.63535497014209619</v>
      </c>
      <c r="H3162" s="11" t="e">
        <f t="shared" si="300"/>
        <v>#N/A</v>
      </c>
      <c r="I3162" s="11" t="e">
        <f t="shared" si="300"/>
        <v>#N/A</v>
      </c>
      <c r="J3162" s="11" t="e">
        <f t="shared" si="300"/>
        <v>#N/A</v>
      </c>
      <c r="K3162" s="5" t="e">
        <f t="shared" si="300"/>
        <v>#N/A</v>
      </c>
      <c r="L3162" s="5" t="e">
        <f t="shared" si="300"/>
        <v>#N/A</v>
      </c>
      <c r="M3162" s="5" t="e">
        <f t="shared" si="300"/>
        <v>#N/A</v>
      </c>
      <c r="N3162" s="8" t="e">
        <f t="shared" si="300"/>
        <v>#N/A</v>
      </c>
      <c r="O3162" s="8" t="e">
        <f t="shared" si="300"/>
        <v>#N/A</v>
      </c>
      <c r="P3162" s="8" t="e">
        <f t="shared" si="300"/>
        <v>#N/A</v>
      </c>
      <c r="Q3162" s="9" t="e">
        <f t="shared" si="300"/>
        <v>#N/A</v>
      </c>
      <c r="R3162" s="9" t="e">
        <f t="shared" si="300"/>
        <v>#N/A</v>
      </c>
      <c r="S3162" s="9">
        <f t="shared" si="300"/>
        <v>0.78459804601888694</v>
      </c>
    </row>
    <row r="3163" spans="1:19" x14ac:dyDescent="0.3">
      <c r="A3163" s="1">
        <v>45654</v>
      </c>
      <c r="B3163">
        <v>0</v>
      </c>
      <c r="C3163" t="s">
        <v>5</v>
      </c>
      <c r="D3163">
        <v>231</v>
      </c>
      <c r="E3163">
        <f>D3163-MajorAxis</f>
        <v>141</v>
      </c>
      <c r="F3163" s="2">
        <f t="shared" si="299"/>
        <v>1.0095890410958903</v>
      </c>
      <c r="G3163" s="3">
        <f t="shared" si="298"/>
        <v>0.63535497014209608</v>
      </c>
      <c r="H3163" s="11" t="e">
        <f t="shared" si="300"/>
        <v>#N/A</v>
      </c>
      <c r="I3163" s="11" t="e">
        <f t="shared" si="300"/>
        <v>#N/A</v>
      </c>
      <c r="J3163" s="11" t="e">
        <f t="shared" si="300"/>
        <v>#N/A</v>
      </c>
      <c r="K3163" s="5" t="e">
        <f t="shared" si="300"/>
        <v>#N/A</v>
      </c>
      <c r="L3163" s="5" t="e">
        <f t="shared" si="300"/>
        <v>#N/A</v>
      </c>
      <c r="M3163" s="5" t="e">
        <f t="shared" si="300"/>
        <v>#N/A</v>
      </c>
      <c r="N3163" s="8" t="e">
        <f t="shared" si="300"/>
        <v>#N/A</v>
      </c>
      <c r="O3163" s="8" t="e">
        <f t="shared" si="300"/>
        <v>#N/A</v>
      </c>
      <c r="P3163" s="8" t="e">
        <f t="shared" si="300"/>
        <v>#N/A</v>
      </c>
      <c r="Q3163" s="9" t="e">
        <f t="shared" si="300"/>
        <v>#N/A</v>
      </c>
      <c r="R3163" s="9" t="e">
        <f t="shared" si="300"/>
        <v>#N/A</v>
      </c>
      <c r="S3163" s="9">
        <f t="shared" si="300"/>
        <v>-0.78459804601888694</v>
      </c>
    </row>
    <row r="3164" spans="1:19" x14ac:dyDescent="0.3">
      <c r="A3164" s="1">
        <v>45654</v>
      </c>
      <c r="B3164">
        <v>10</v>
      </c>
      <c r="C3164" t="s">
        <v>4</v>
      </c>
      <c r="D3164">
        <v>151</v>
      </c>
      <c r="E3164">
        <f>D3164-MajorAxis</f>
        <v>61</v>
      </c>
      <c r="F3164" s="2">
        <f t="shared" si="299"/>
        <v>1.0095890410958903</v>
      </c>
      <c r="G3164" s="3">
        <f t="shared" si="298"/>
        <v>0.88300647145443101</v>
      </c>
      <c r="H3164" s="11" t="e">
        <f t="shared" si="300"/>
        <v>#N/A</v>
      </c>
      <c r="I3164" s="11" t="e">
        <f t="shared" si="300"/>
        <v>#N/A</v>
      </c>
      <c r="J3164" s="11" t="e">
        <f t="shared" si="300"/>
        <v>#N/A</v>
      </c>
      <c r="K3164" s="5" t="e">
        <f t="shared" si="300"/>
        <v>#N/A</v>
      </c>
      <c r="L3164" s="5" t="e">
        <f t="shared" si="300"/>
        <v>#N/A</v>
      </c>
      <c r="M3164" s="5" t="e">
        <f t="shared" si="300"/>
        <v>#N/A</v>
      </c>
      <c r="N3164" s="8" t="e">
        <f t="shared" si="300"/>
        <v>#N/A</v>
      </c>
      <c r="O3164" s="8" t="e">
        <f t="shared" si="300"/>
        <v>#N/A</v>
      </c>
      <c r="P3164" s="8" t="e">
        <f t="shared" si="300"/>
        <v>#N/A</v>
      </c>
      <c r="Q3164" s="9" t="e">
        <f t="shared" si="300"/>
        <v>#N/A</v>
      </c>
      <c r="R3164" s="9" t="e">
        <f t="shared" si="300"/>
        <v>#N/A</v>
      </c>
      <c r="S3164" s="9">
        <f t="shared" si="300"/>
        <v>0.4894584796185622</v>
      </c>
    </row>
    <row r="3165" spans="1:19" x14ac:dyDescent="0.3">
      <c r="A3165" s="1">
        <v>45654</v>
      </c>
      <c r="B3165">
        <v>10</v>
      </c>
      <c r="C3165" t="s">
        <v>5</v>
      </c>
      <c r="D3165">
        <v>209</v>
      </c>
      <c r="E3165">
        <f>D3165-MajorAxis</f>
        <v>119</v>
      </c>
      <c r="F3165" s="2">
        <f t="shared" si="299"/>
        <v>1.0095890410958903</v>
      </c>
      <c r="G3165" s="3">
        <f t="shared" si="298"/>
        <v>0.88300647145443112</v>
      </c>
      <c r="H3165" s="11" t="e">
        <f t="shared" si="300"/>
        <v>#N/A</v>
      </c>
      <c r="I3165" s="11" t="e">
        <f t="shared" si="300"/>
        <v>#N/A</v>
      </c>
      <c r="J3165" s="11" t="e">
        <f t="shared" si="300"/>
        <v>#N/A</v>
      </c>
      <c r="K3165" s="5" t="e">
        <f t="shared" si="300"/>
        <v>#N/A</v>
      </c>
      <c r="L3165" s="5" t="e">
        <f t="shared" si="300"/>
        <v>#N/A</v>
      </c>
      <c r="M3165" s="5" t="e">
        <f t="shared" si="300"/>
        <v>#N/A</v>
      </c>
      <c r="N3165" s="8" t="e">
        <f t="shared" si="300"/>
        <v>#N/A</v>
      </c>
      <c r="O3165" s="8" t="e">
        <f t="shared" si="300"/>
        <v>#N/A</v>
      </c>
      <c r="P3165" s="8" t="e">
        <f t="shared" si="300"/>
        <v>#N/A</v>
      </c>
      <c r="Q3165" s="9" t="e">
        <f t="shared" si="300"/>
        <v>#N/A</v>
      </c>
      <c r="R3165" s="9" t="e">
        <f t="shared" si="300"/>
        <v>#N/A</v>
      </c>
      <c r="S3165" s="9">
        <f t="shared" si="300"/>
        <v>-0.48945847961856209</v>
      </c>
    </row>
    <row r="3166" spans="1:19" x14ac:dyDescent="0.3">
      <c r="A3166" s="1">
        <v>45655</v>
      </c>
      <c r="B3166">
        <v>0</v>
      </c>
      <c r="C3166" t="s">
        <v>4</v>
      </c>
      <c r="D3166">
        <v>129</v>
      </c>
      <c r="E3166">
        <f>D3166-MajorAxis</f>
        <v>39</v>
      </c>
      <c r="F3166" s="2">
        <f t="shared" si="299"/>
        <v>1.0123287671232877</v>
      </c>
      <c r="G3166" s="3">
        <f t="shared" si="298"/>
        <v>0.63707913559702734</v>
      </c>
      <c r="H3166" s="11" t="e">
        <f t="shared" si="300"/>
        <v>#N/A</v>
      </c>
      <c r="I3166" s="11" t="e">
        <f t="shared" si="300"/>
        <v>#N/A</v>
      </c>
      <c r="J3166" s="11" t="e">
        <f t="shared" si="300"/>
        <v>#N/A</v>
      </c>
      <c r="K3166" s="5" t="e">
        <f t="shared" si="300"/>
        <v>#N/A</v>
      </c>
      <c r="L3166" s="5" t="e">
        <f t="shared" si="300"/>
        <v>#N/A</v>
      </c>
      <c r="M3166" s="5" t="e">
        <f t="shared" si="300"/>
        <v>#N/A</v>
      </c>
      <c r="N3166" s="8" t="e">
        <f t="shared" si="300"/>
        <v>#N/A</v>
      </c>
      <c r="O3166" s="8" t="e">
        <f t="shared" si="300"/>
        <v>#N/A</v>
      </c>
      <c r="P3166" s="8" t="e">
        <f t="shared" si="300"/>
        <v>#N/A</v>
      </c>
      <c r="Q3166" s="9" t="e">
        <f t="shared" si="300"/>
        <v>#N/A</v>
      </c>
      <c r="R3166" s="9" t="e">
        <f t="shared" si="300"/>
        <v>#N/A</v>
      </c>
      <c r="S3166" s="9">
        <f t="shared" si="300"/>
        <v>0.78672721303657744</v>
      </c>
    </row>
    <row r="3167" spans="1:19" x14ac:dyDescent="0.3">
      <c r="A3167" s="1">
        <v>45655</v>
      </c>
      <c r="B3167">
        <v>0</v>
      </c>
      <c r="C3167" t="s">
        <v>5</v>
      </c>
      <c r="D3167">
        <v>231</v>
      </c>
      <c r="E3167">
        <f>D3167-MajorAxis</f>
        <v>141</v>
      </c>
      <c r="F3167" s="2">
        <f t="shared" si="299"/>
        <v>1.0123287671232877</v>
      </c>
      <c r="G3167" s="3">
        <f t="shared" si="298"/>
        <v>0.63707913559702722</v>
      </c>
      <c r="H3167" s="11" t="e">
        <f t="shared" si="300"/>
        <v>#N/A</v>
      </c>
      <c r="I3167" s="11" t="e">
        <f t="shared" si="300"/>
        <v>#N/A</v>
      </c>
      <c r="J3167" s="11" t="e">
        <f t="shared" si="300"/>
        <v>#N/A</v>
      </c>
      <c r="K3167" s="5" t="e">
        <f t="shared" si="300"/>
        <v>#N/A</v>
      </c>
      <c r="L3167" s="5" t="e">
        <f t="shared" si="300"/>
        <v>#N/A</v>
      </c>
      <c r="M3167" s="5" t="e">
        <f t="shared" si="300"/>
        <v>#N/A</v>
      </c>
      <c r="N3167" s="8" t="e">
        <f t="shared" si="300"/>
        <v>#N/A</v>
      </c>
      <c r="O3167" s="8" t="e">
        <f t="shared" si="300"/>
        <v>#N/A</v>
      </c>
      <c r="P3167" s="8" t="e">
        <f t="shared" si="300"/>
        <v>#N/A</v>
      </c>
      <c r="Q3167" s="9" t="e">
        <f t="shared" si="300"/>
        <v>#N/A</v>
      </c>
      <c r="R3167" s="9" t="e">
        <f t="shared" si="300"/>
        <v>#N/A</v>
      </c>
      <c r="S3167" s="9">
        <f t="shared" si="300"/>
        <v>-0.78672721303657744</v>
      </c>
    </row>
    <row r="3168" spans="1:19" x14ac:dyDescent="0.3">
      <c r="A3168" s="1">
        <v>45655</v>
      </c>
      <c r="B3168">
        <v>10</v>
      </c>
      <c r="C3168" t="s">
        <v>4</v>
      </c>
      <c r="D3168">
        <v>151</v>
      </c>
      <c r="E3168">
        <f>D3168-MajorAxis</f>
        <v>61</v>
      </c>
      <c r="F3168" s="2">
        <f t="shared" si="299"/>
        <v>1.0123287671232877</v>
      </c>
      <c r="G3168" s="3">
        <f t="shared" si="298"/>
        <v>0.88540268983015546</v>
      </c>
      <c r="H3168" s="11" t="e">
        <f t="shared" si="300"/>
        <v>#N/A</v>
      </c>
      <c r="I3168" s="11" t="e">
        <f t="shared" si="300"/>
        <v>#N/A</v>
      </c>
      <c r="J3168" s="11" t="e">
        <f t="shared" si="300"/>
        <v>#N/A</v>
      </c>
      <c r="K3168" s="5" t="e">
        <f t="shared" si="300"/>
        <v>#N/A</v>
      </c>
      <c r="L3168" s="5" t="e">
        <f t="shared" si="300"/>
        <v>#N/A</v>
      </c>
      <c r="M3168" s="5" t="e">
        <f t="shared" si="300"/>
        <v>#N/A</v>
      </c>
      <c r="N3168" s="8" t="e">
        <f t="shared" si="300"/>
        <v>#N/A</v>
      </c>
      <c r="O3168" s="8" t="e">
        <f t="shared" si="300"/>
        <v>#N/A</v>
      </c>
      <c r="P3168" s="8" t="e">
        <f t="shared" si="300"/>
        <v>#N/A</v>
      </c>
      <c r="Q3168" s="9" t="e">
        <f t="shared" si="300"/>
        <v>#N/A</v>
      </c>
      <c r="R3168" s="9" t="e">
        <f t="shared" si="300"/>
        <v>#N/A</v>
      </c>
      <c r="S3168" s="9">
        <f t="shared" si="300"/>
        <v>0.49078672515348376</v>
      </c>
    </row>
    <row r="3169" spans="1:19" x14ac:dyDescent="0.3">
      <c r="A3169" s="1">
        <v>45655</v>
      </c>
      <c r="B3169">
        <v>10</v>
      </c>
      <c r="C3169" t="s">
        <v>5</v>
      </c>
      <c r="D3169">
        <v>209</v>
      </c>
      <c r="E3169">
        <f>D3169-MajorAxis</f>
        <v>119</v>
      </c>
      <c r="F3169" s="2">
        <f t="shared" si="299"/>
        <v>1.0123287671232877</v>
      </c>
      <c r="G3169" s="3">
        <f t="shared" si="298"/>
        <v>0.88540268983015558</v>
      </c>
      <c r="H3169" s="11" t="e">
        <f t="shared" si="300"/>
        <v>#N/A</v>
      </c>
      <c r="I3169" s="11" t="e">
        <f t="shared" si="300"/>
        <v>#N/A</v>
      </c>
      <c r="J3169" s="11" t="e">
        <f t="shared" si="300"/>
        <v>#N/A</v>
      </c>
      <c r="K3169" s="5" t="e">
        <f t="shared" si="300"/>
        <v>#N/A</v>
      </c>
      <c r="L3169" s="5" t="e">
        <f t="shared" si="300"/>
        <v>#N/A</v>
      </c>
      <c r="M3169" s="5" t="e">
        <f t="shared" si="300"/>
        <v>#N/A</v>
      </c>
      <c r="N3169" s="8" t="e">
        <f t="shared" si="300"/>
        <v>#N/A</v>
      </c>
      <c r="O3169" s="8" t="e">
        <f t="shared" si="300"/>
        <v>#N/A</v>
      </c>
      <c r="P3169" s="8" t="e">
        <f t="shared" si="300"/>
        <v>#N/A</v>
      </c>
      <c r="Q3169" s="9" t="e">
        <f t="shared" si="300"/>
        <v>#N/A</v>
      </c>
      <c r="R3169" s="9" t="e">
        <f t="shared" si="300"/>
        <v>#N/A</v>
      </c>
      <c r="S3169" s="9">
        <f t="shared" si="300"/>
        <v>-0.49078672515348365</v>
      </c>
    </row>
    <row r="3170" spans="1:19" x14ac:dyDescent="0.3">
      <c r="A3170" s="1">
        <v>45656</v>
      </c>
      <c r="B3170">
        <v>0</v>
      </c>
      <c r="C3170" t="s">
        <v>4</v>
      </c>
      <c r="D3170">
        <v>129</v>
      </c>
      <c r="E3170">
        <f>D3170-MajorAxis</f>
        <v>39</v>
      </c>
      <c r="F3170" s="2">
        <f t="shared" si="299"/>
        <v>1.015068493150685</v>
      </c>
      <c r="G3170" s="3">
        <f t="shared" si="298"/>
        <v>0.63880330105195837</v>
      </c>
      <c r="H3170" s="11" t="e">
        <f t="shared" ref="H3170:S3177" si="301">IF(MONTH($A3170)=LEN(H$1),$F3170*COS($E3170/180*PI()),NA())</f>
        <v>#N/A</v>
      </c>
      <c r="I3170" s="11" t="e">
        <f t="shared" si="301"/>
        <v>#N/A</v>
      </c>
      <c r="J3170" s="11" t="e">
        <f t="shared" si="301"/>
        <v>#N/A</v>
      </c>
      <c r="K3170" s="5" t="e">
        <f t="shared" si="301"/>
        <v>#N/A</v>
      </c>
      <c r="L3170" s="5" t="e">
        <f t="shared" si="301"/>
        <v>#N/A</v>
      </c>
      <c r="M3170" s="5" t="e">
        <f t="shared" si="301"/>
        <v>#N/A</v>
      </c>
      <c r="N3170" s="8" t="e">
        <f t="shared" si="301"/>
        <v>#N/A</v>
      </c>
      <c r="O3170" s="8" t="e">
        <f t="shared" si="301"/>
        <v>#N/A</v>
      </c>
      <c r="P3170" s="8" t="e">
        <f t="shared" si="301"/>
        <v>#N/A</v>
      </c>
      <c r="Q3170" s="9" t="e">
        <f t="shared" si="301"/>
        <v>#N/A</v>
      </c>
      <c r="R3170" s="9" t="e">
        <f t="shared" si="301"/>
        <v>#N/A</v>
      </c>
      <c r="S3170" s="9">
        <f t="shared" si="301"/>
        <v>0.78885638005426784</v>
      </c>
    </row>
    <row r="3171" spans="1:19" x14ac:dyDescent="0.3">
      <c r="A3171" s="1">
        <v>45656</v>
      </c>
      <c r="B3171">
        <v>0</v>
      </c>
      <c r="C3171" t="s">
        <v>5</v>
      </c>
      <c r="D3171">
        <v>231</v>
      </c>
      <c r="E3171">
        <f>D3171-MajorAxis</f>
        <v>141</v>
      </c>
      <c r="F3171" s="2">
        <f t="shared" si="299"/>
        <v>1.015068493150685</v>
      </c>
      <c r="G3171" s="3">
        <f t="shared" si="298"/>
        <v>0.63880330105195826</v>
      </c>
      <c r="H3171" s="11" t="e">
        <f t="shared" si="301"/>
        <v>#N/A</v>
      </c>
      <c r="I3171" s="11" t="e">
        <f t="shared" si="301"/>
        <v>#N/A</v>
      </c>
      <c r="J3171" s="11" t="e">
        <f t="shared" si="301"/>
        <v>#N/A</v>
      </c>
      <c r="K3171" s="5" t="e">
        <f t="shared" si="301"/>
        <v>#N/A</v>
      </c>
      <c r="L3171" s="5" t="e">
        <f t="shared" si="301"/>
        <v>#N/A</v>
      </c>
      <c r="M3171" s="5" t="e">
        <f t="shared" si="301"/>
        <v>#N/A</v>
      </c>
      <c r="N3171" s="8" t="e">
        <f t="shared" si="301"/>
        <v>#N/A</v>
      </c>
      <c r="O3171" s="8" t="e">
        <f t="shared" si="301"/>
        <v>#N/A</v>
      </c>
      <c r="P3171" s="8" t="e">
        <f t="shared" si="301"/>
        <v>#N/A</v>
      </c>
      <c r="Q3171" s="9" t="e">
        <f t="shared" si="301"/>
        <v>#N/A</v>
      </c>
      <c r="R3171" s="9" t="e">
        <f t="shared" si="301"/>
        <v>#N/A</v>
      </c>
      <c r="S3171" s="9">
        <f t="shared" si="301"/>
        <v>-0.78885638005426784</v>
      </c>
    </row>
    <row r="3172" spans="1:19" x14ac:dyDescent="0.3">
      <c r="A3172" s="1">
        <v>45656</v>
      </c>
      <c r="B3172">
        <v>10</v>
      </c>
      <c r="C3172" t="s">
        <v>4</v>
      </c>
      <c r="D3172">
        <v>151</v>
      </c>
      <c r="E3172">
        <f>D3172-MajorAxis</f>
        <v>61</v>
      </c>
      <c r="F3172" s="2">
        <f t="shared" si="299"/>
        <v>1.015068493150685</v>
      </c>
      <c r="G3172" s="3">
        <f t="shared" si="298"/>
        <v>0.88779890820587992</v>
      </c>
      <c r="H3172" s="11" t="e">
        <f t="shared" si="301"/>
        <v>#N/A</v>
      </c>
      <c r="I3172" s="11" t="e">
        <f t="shared" si="301"/>
        <v>#N/A</v>
      </c>
      <c r="J3172" s="11" t="e">
        <f t="shared" si="301"/>
        <v>#N/A</v>
      </c>
      <c r="K3172" s="5" t="e">
        <f t="shared" si="301"/>
        <v>#N/A</v>
      </c>
      <c r="L3172" s="5" t="e">
        <f t="shared" si="301"/>
        <v>#N/A</v>
      </c>
      <c r="M3172" s="5" t="e">
        <f t="shared" si="301"/>
        <v>#N/A</v>
      </c>
      <c r="N3172" s="8" t="e">
        <f t="shared" si="301"/>
        <v>#N/A</v>
      </c>
      <c r="O3172" s="8" t="e">
        <f t="shared" si="301"/>
        <v>#N/A</v>
      </c>
      <c r="P3172" s="8" t="e">
        <f t="shared" si="301"/>
        <v>#N/A</v>
      </c>
      <c r="Q3172" s="9" t="e">
        <f t="shared" si="301"/>
        <v>#N/A</v>
      </c>
      <c r="R3172" s="9" t="e">
        <f t="shared" si="301"/>
        <v>#N/A</v>
      </c>
      <c r="S3172" s="9">
        <f t="shared" si="301"/>
        <v>0.49211497068840526</v>
      </c>
    </row>
    <row r="3173" spans="1:19" x14ac:dyDescent="0.3">
      <c r="A3173" s="1">
        <v>45656</v>
      </c>
      <c r="B3173">
        <v>10</v>
      </c>
      <c r="C3173" t="s">
        <v>5</v>
      </c>
      <c r="D3173">
        <v>209</v>
      </c>
      <c r="E3173">
        <f>D3173-MajorAxis</f>
        <v>119</v>
      </c>
      <c r="F3173" s="2">
        <f t="shared" si="299"/>
        <v>1.015068493150685</v>
      </c>
      <c r="G3173" s="3">
        <f t="shared" si="298"/>
        <v>0.88779890820588003</v>
      </c>
      <c r="H3173" s="11" t="e">
        <f t="shared" si="301"/>
        <v>#N/A</v>
      </c>
      <c r="I3173" s="11" t="e">
        <f t="shared" si="301"/>
        <v>#N/A</v>
      </c>
      <c r="J3173" s="11" t="e">
        <f t="shared" si="301"/>
        <v>#N/A</v>
      </c>
      <c r="K3173" s="5" t="e">
        <f t="shared" si="301"/>
        <v>#N/A</v>
      </c>
      <c r="L3173" s="5" t="e">
        <f t="shared" si="301"/>
        <v>#N/A</v>
      </c>
      <c r="M3173" s="5" t="e">
        <f t="shared" si="301"/>
        <v>#N/A</v>
      </c>
      <c r="N3173" s="8" t="e">
        <f t="shared" si="301"/>
        <v>#N/A</v>
      </c>
      <c r="O3173" s="8" t="e">
        <f t="shared" si="301"/>
        <v>#N/A</v>
      </c>
      <c r="P3173" s="8" t="e">
        <f t="shared" si="301"/>
        <v>#N/A</v>
      </c>
      <c r="Q3173" s="9" t="e">
        <f t="shared" si="301"/>
        <v>#N/A</v>
      </c>
      <c r="R3173" s="9" t="e">
        <f t="shared" si="301"/>
        <v>#N/A</v>
      </c>
      <c r="S3173" s="9">
        <f t="shared" si="301"/>
        <v>-0.49211497068840515</v>
      </c>
    </row>
    <row r="3174" spans="1:19" x14ac:dyDescent="0.3">
      <c r="A3174" s="1">
        <v>45657</v>
      </c>
      <c r="B3174">
        <v>0</v>
      </c>
      <c r="C3174" t="s">
        <v>4</v>
      </c>
      <c r="D3174">
        <v>129</v>
      </c>
      <c r="E3174">
        <f>D3174-MajorAxis</f>
        <v>39</v>
      </c>
      <c r="F3174" s="2">
        <f t="shared" si="299"/>
        <v>1.0178082191780822</v>
      </c>
      <c r="G3174" s="3">
        <f t="shared" si="298"/>
        <v>0.64052746650688941</v>
      </c>
      <c r="H3174" s="11" t="e">
        <f t="shared" si="301"/>
        <v>#N/A</v>
      </c>
      <c r="I3174" s="11" t="e">
        <f t="shared" si="301"/>
        <v>#N/A</v>
      </c>
      <c r="J3174" s="11" t="e">
        <f t="shared" si="301"/>
        <v>#N/A</v>
      </c>
      <c r="K3174" s="5" t="e">
        <f t="shared" si="301"/>
        <v>#N/A</v>
      </c>
      <c r="L3174" s="5" t="e">
        <f t="shared" si="301"/>
        <v>#N/A</v>
      </c>
      <c r="M3174" s="5" t="e">
        <f t="shared" si="301"/>
        <v>#N/A</v>
      </c>
      <c r="N3174" s="8" t="e">
        <f t="shared" si="301"/>
        <v>#N/A</v>
      </c>
      <c r="O3174" s="8" t="e">
        <f t="shared" si="301"/>
        <v>#N/A</v>
      </c>
      <c r="P3174" s="8" t="e">
        <f t="shared" si="301"/>
        <v>#N/A</v>
      </c>
      <c r="Q3174" s="9" t="e">
        <f t="shared" si="301"/>
        <v>#N/A</v>
      </c>
      <c r="R3174" s="9" t="e">
        <f t="shared" si="301"/>
        <v>#N/A</v>
      </c>
      <c r="S3174" s="9">
        <f t="shared" si="301"/>
        <v>0.79098554707195801</v>
      </c>
    </row>
    <row r="3175" spans="1:19" x14ac:dyDescent="0.3">
      <c r="A3175" s="1">
        <v>45657</v>
      </c>
      <c r="B3175">
        <v>0</v>
      </c>
      <c r="C3175" t="s">
        <v>5</v>
      </c>
      <c r="D3175">
        <v>231</v>
      </c>
      <c r="E3175">
        <f>D3175-MajorAxis</f>
        <v>141</v>
      </c>
      <c r="F3175" s="2">
        <f t="shared" si="299"/>
        <v>1.0178082191780822</v>
      </c>
      <c r="G3175" s="3">
        <f t="shared" si="298"/>
        <v>0.6405274665068893</v>
      </c>
      <c r="H3175" s="11" t="e">
        <f t="shared" si="301"/>
        <v>#N/A</v>
      </c>
      <c r="I3175" s="11" t="e">
        <f t="shared" si="301"/>
        <v>#N/A</v>
      </c>
      <c r="J3175" s="11" t="e">
        <f t="shared" si="301"/>
        <v>#N/A</v>
      </c>
      <c r="K3175" s="5" t="e">
        <f t="shared" si="301"/>
        <v>#N/A</v>
      </c>
      <c r="L3175" s="5" t="e">
        <f t="shared" si="301"/>
        <v>#N/A</v>
      </c>
      <c r="M3175" s="5" t="e">
        <f t="shared" si="301"/>
        <v>#N/A</v>
      </c>
      <c r="N3175" s="8" t="e">
        <f t="shared" si="301"/>
        <v>#N/A</v>
      </c>
      <c r="O3175" s="8" t="e">
        <f t="shared" si="301"/>
        <v>#N/A</v>
      </c>
      <c r="P3175" s="8" t="e">
        <f t="shared" si="301"/>
        <v>#N/A</v>
      </c>
      <c r="Q3175" s="9" t="e">
        <f t="shared" si="301"/>
        <v>#N/A</v>
      </c>
      <c r="R3175" s="9" t="e">
        <f t="shared" si="301"/>
        <v>#N/A</v>
      </c>
      <c r="S3175" s="9">
        <f t="shared" si="301"/>
        <v>-0.79098554707195801</v>
      </c>
    </row>
    <row r="3176" spans="1:19" x14ac:dyDescent="0.3">
      <c r="A3176" s="1">
        <v>45657</v>
      </c>
      <c r="B3176">
        <v>10</v>
      </c>
      <c r="C3176" t="s">
        <v>4</v>
      </c>
      <c r="D3176">
        <v>151</v>
      </c>
      <c r="E3176">
        <f>D3176-MajorAxis</f>
        <v>61</v>
      </c>
      <c r="F3176" s="2">
        <f t="shared" si="299"/>
        <v>1.0178082191780822</v>
      </c>
      <c r="G3176" s="3">
        <f t="shared" si="298"/>
        <v>0.89019512658160416</v>
      </c>
      <c r="H3176" s="11" t="e">
        <f t="shared" si="301"/>
        <v>#N/A</v>
      </c>
      <c r="I3176" s="11" t="e">
        <f t="shared" si="301"/>
        <v>#N/A</v>
      </c>
      <c r="J3176" s="11" t="e">
        <f t="shared" si="301"/>
        <v>#N/A</v>
      </c>
      <c r="K3176" s="5" t="e">
        <f t="shared" si="301"/>
        <v>#N/A</v>
      </c>
      <c r="L3176" s="5" t="e">
        <f t="shared" si="301"/>
        <v>#N/A</v>
      </c>
      <c r="M3176" s="5" t="e">
        <f t="shared" si="301"/>
        <v>#N/A</v>
      </c>
      <c r="N3176" s="8" t="e">
        <f t="shared" si="301"/>
        <v>#N/A</v>
      </c>
      <c r="O3176" s="8" t="e">
        <f t="shared" si="301"/>
        <v>#N/A</v>
      </c>
      <c r="P3176" s="8" t="e">
        <f t="shared" si="301"/>
        <v>#N/A</v>
      </c>
      <c r="Q3176" s="9" t="e">
        <f t="shared" si="301"/>
        <v>#N/A</v>
      </c>
      <c r="R3176" s="9" t="e">
        <f t="shared" si="301"/>
        <v>#N/A</v>
      </c>
      <c r="S3176" s="9">
        <f t="shared" si="301"/>
        <v>0.49344321622332665</v>
      </c>
    </row>
    <row r="3177" spans="1:19" x14ac:dyDescent="0.3">
      <c r="A3177" s="1">
        <v>45657</v>
      </c>
      <c r="B3177">
        <v>10</v>
      </c>
      <c r="C3177" t="s">
        <v>5</v>
      </c>
      <c r="D3177">
        <v>210</v>
      </c>
      <c r="E3177">
        <f>D3177-MajorAxis</f>
        <v>120</v>
      </c>
      <c r="F3177" s="2">
        <f t="shared" si="299"/>
        <v>1.0178082191780822</v>
      </c>
      <c r="G3177" s="3">
        <f t="shared" si="298"/>
        <v>0.88144777398881913</v>
      </c>
      <c r="H3177" s="11" t="e">
        <f t="shared" si="301"/>
        <v>#N/A</v>
      </c>
      <c r="I3177" s="11" t="e">
        <f t="shared" si="301"/>
        <v>#N/A</v>
      </c>
      <c r="J3177" s="11" t="e">
        <f t="shared" si="301"/>
        <v>#N/A</v>
      </c>
      <c r="K3177" s="5" t="e">
        <f t="shared" si="301"/>
        <v>#N/A</v>
      </c>
      <c r="L3177" s="5" t="e">
        <f t="shared" si="301"/>
        <v>#N/A</v>
      </c>
      <c r="M3177" s="5" t="e">
        <f t="shared" si="301"/>
        <v>#N/A</v>
      </c>
      <c r="N3177" s="8" t="e">
        <f t="shared" si="301"/>
        <v>#N/A</v>
      </c>
      <c r="O3177" s="8" t="e">
        <f t="shared" si="301"/>
        <v>#N/A</v>
      </c>
      <c r="P3177" s="8" t="e">
        <f t="shared" si="301"/>
        <v>#N/A</v>
      </c>
      <c r="Q3177" s="9" t="e">
        <f t="shared" si="301"/>
        <v>#N/A</v>
      </c>
      <c r="R3177" s="9" t="e">
        <f t="shared" si="301"/>
        <v>#N/A</v>
      </c>
      <c r="S3177" s="9">
        <f t="shared" si="301"/>
        <v>-0.50890410958904087</v>
      </c>
    </row>
  </sheetData>
  <phoneticPr fontId="18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18B0D-0C4B-4301-ADD6-F6118B13F5C8}">
  <dimension ref="A1:B2"/>
  <sheetViews>
    <sheetView workbookViewId="0">
      <selection activeCell="A3" sqref="A3"/>
    </sheetView>
  </sheetViews>
  <sheetFormatPr defaultRowHeight="14.4" x14ac:dyDescent="0.3"/>
  <sheetData>
    <row r="1" spans="1:2" x14ac:dyDescent="0.3">
      <c r="A1" t="s">
        <v>11</v>
      </c>
    </row>
    <row r="2" spans="1:2" x14ac:dyDescent="0.3">
      <c r="A2">
        <v>90</v>
      </c>
      <c r="B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Sun-Az-El-Plot</vt:lpstr>
      <vt:lpstr>Consts</vt:lpstr>
      <vt:lpstr>MajorAxis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Hodgson</cp:lastModifiedBy>
  <cp:lastPrinted>2024-05-27T20:21:10Z</cp:lastPrinted>
  <dcterms:created xsi:type="dcterms:W3CDTF">2024-05-27T13:44:51Z</dcterms:created>
  <dcterms:modified xsi:type="dcterms:W3CDTF">2024-05-28T05:58:17Z</dcterms:modified>
</cp:coreProperties>
</file>