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heslop_dxc_com/Documents/Desktop/Final Project Uni/Assignment/1.0 Project Setup/"/>
    </mc:Choice>
  </mc:AlternateContent>
  <xr:revisionPtr revIDLastSave="50" documentId="13_ncr:1_{4F1FE576-51FF-4C4E-B768-606FC545DED9}" xr6:coauthVersionLast="47" xr6:coauthVersionMax="47" xr10:uidLastSave="{EA62DCC0-B734-4E8F-B45D-963C9D9DF4F3}"/>
  <bookViews>
    <workbookView xWindow="-28920" yWindow="-120" windowWidth="29040" windowHeight="17640" xr2:uid="{00000000-000D-0000-FFFF-FFFF00000000}"/>
  </bookViews>
  <sheets>
    <sheet name="Gannt" sheetId="2" r:id="rId1"/>
    <sheet name="Milestones" sheetId="4" r:id="rId2"/>
  </sheets>
  <definedNames>
    <definedName name="date">Gannt!A$2</definedName>
    <definedName name="ind_start_date">Gannt!$F1</definedName>
    <definedName name="item_in_plan" localSheetId="0">AND(date&gt;=plan_start, date&lt;=plan_end)</definedName>
    <definedName name="next_date">Gannt!B$2</definedName>
    <definedName name="plan_end">Gannt!$H1</definedName>
    <definedName name="plan_end_calc">WORKDAY(plan_start, workdays)</definedName>
    <definedName name="plan_start">Gannt!$G1</definedName>
    <definedName name="scroll_increment">Gannt!$M$4</definedName>
    <definedName name="setup_choice">Gannt!$D1</definedName>
    <definedName name="type">Gannt!$A1</definedName>
    <definedName name="workdays">MAX(Gannt!$E1,1)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2" l="1"/>
  <c r="H35" i="2" s="1" a="1"/>
  <c r="H35" i="2" s="1"/>
  <c r="G19" i="2"/>
  <c r="H19" i="2" s="1" a="1"/>
  <c r="H19" i="2" s="1"/>
  <c r="G20" i="2"/>
  <c r="H20" i="2" s="1" a="1"/>
  <c r="H20" i="2" s="1"/>
  <c r="I28" i="2"/>
  <c r="I15" i="2"/>
  <c r="G4" i="2"/>
  <c r="H4" i="2" s="1" a="1"/>
  <c r="H4" i="2" s="1"/>
  <c r="I4" i="2"/>
  <c r="G5" i="2"/>
  <c r="H5" i="2" s="1" a="1"/>
  <c r="H5" i="2" s="1"/>
  <c r="G6" i="2"/>
  <c r="H6" i="2" s="1" a="1"/>
  <c r="H6" i="2" s="1"/>
  <c r="G7" i="2"/>
  <c r="H7" i="2" s="1" a="1"/>
  <c r="H7" i="2" s="1"/>
  <c r="G8" i="2"/>
  <c r="H8" i="2" s="1" a="1"/>
  <c r="H8" i="2" s="1"/>
  <c r="G9" i="2"/>
  <c r="H9" i="2" s="1" a="1"/>
  <c r="H9" i="2" s="1"/>
  <c r="G10" i="2"/>
  <c r="H10" i="2" s="1" a="1"/>
  <c r="H10" i="2" s="1"/>
  <c r="G11" i="2"/>
  <c r="H11" i="2" s="1" a="1"/>
  <c r="H11" i="2" s="1"/>
  <c r="G12" i="2"/>
  <c r="H12" i="2" s="1" a="1"/>
  <c r="H12" i="2" s="1"/>
  <c r="G13" i="2"/>
  <c r="H13" i="2" s="1" a="1"/>
  <c r="H13" i="2" s="1"/>
  <c r="G14" i="2"/>
  <c r="H14" i="2" s="1" a="1"/>
  <c r="H14" i="2" s="1"/>
  <c r="G15" i="2"/>
  <c r="H15" i="2" s="1" a="1"/>
  <c r="H15" i="2" s="1"/>
  <c r="G16" i="2"/>
  <c r="H16" i="2" s="1" a="1"/>
  <c r="H16" i="2" s="1"/>
  <c r="G17" i="2"/>
  <c r="H17" i="2" s="1" a="1"/>
  <c r="H17" i="2" s="1"/>
  <c r="G18" i="2"/>
  <c r="H18" i="2" s="1" a="1"/>
  <c r="H18" i="2" s="1"/>
  <c r="G21" i="2"/>
  <c r="H21" i="2" s="1" a="1"/>
  <c r="H21" i="2" s="1"/>
  <c r="G22" i="2"/>
  <c r="H22" i="2" s="1" a="1"/>
  <c r="H22" i="2" s="1"/>
  <c r="G23" i="2"/>
  <c r="H23" i="2" s="1" a="1"/>
  <c r="H23" i="2" s="1"/>
  <c r="G24" i="2"/>
  <c r="H24" i="2" s="1" a="1"/>
  <c r="H24" i="2" s="1"/>
  <c r="G25" i="2"/>
  <c r="H25" i="2" s="1" a="1"/>
  <c r="H25" i="2" s="1"/>
  <c r="G26" i="2"/>
  <c r="H26" i="2" s="1" a="1"/>
  <c r="H26" i="2" s="1"/>
  <c r="G27" i="2"/>
  <c r="H27" i="2" s="1" a="1"/>
  <c r="H27" i="2" s="1"/>
  <c r="G28" i="2"/>
  <c r="H28" i="2" s="1" a="1"/>
  <c r="H28" i="2" s="1"/>
  <c r="G29" i="2"/>
  <c r="H29" i="2" s="1" a="1"/>
  <c r="H29" i="2" s="1"/>
  <c r="G30" i="2"/>
  <c r="H30" i="2" s="1" a="1"/>
  <c r="H30" i="2" s="1"/>
  <c r="G31" i="2"/>
  <c r="H31" i="2" s="1" a="1"/>
  <c r="H31" i="2" s="1"/>
  <c r="G32" i="2"/>
  <c r="H32" i="2" s="1" a="1"/>
  <c r="H32" i="2" s="1"/>
  <c r="G33" i="2"/>
  <c r="H33" i="2" s="1" a="1"/>
  <c r="H33" i="2" s="1"/>
  <c r="G34" i="2"/>
  <c r="H34" i="2" s="1" a="1"/>
  <c r="H34" i="2" s="1"/>
  <c r="G36" i="2"/>
  <c r="H36" i="2" s="1" a="1"/>
  <c r="H36" i="2" s="1"/>
  <c r="G37" i="2"/>
  <c r="H37" i="2" s="1" a="1"/>
  <c r="H37" i="2" s="1"/>
  <c r="G38" i="2"/>
  <c r="H38" i="2" s="1" a="1"/>
  <c r="H38" i="2" s="1"/>
  <c r="G39" i="2"/>
  <c r="H39" i="2" s="1" a="1"/>
  <c r="H39" i="2" s="1"/>
  <c r="H2" i="2" s="1"/>
  <c r="E2" i="2"/>
  <c r="N2" i="2"/>
  <c r="N3" i="2" s="1"/>
  <c r="I2" i="2" l="1"/>
  <c r="O2" i="2"/>
  <c r="N39" i="2"/>
  <c r="P2" i="2" l="1"/>
  <c r="O3" i="2"/>
  <c r="N33" i="2"/>
  <c r="N18" i="2"/>
  <c r="N5" i="2"/>
  <c r="N32" i="2"/>
  <c r="N31" i="2"/>
  <c r="N22" i="2"/>
  <c r="N30" i="2"/>
  <c r="N21" i="2"/>
  <c r="N28" i="2"/>
  <c r="N10" i="2"/>
  <c r="N29" i="2"/>
  <c r="N15" i="2"/>
  <c r="O8" i="2"/>
  <c r="N23" i="2"/>
  <c r="N26" i="2"/>
  <c r="N13" i="2"/>
  <c r="N27" i="2"/>
  <c r="N12" i="2"/>
  <c r="N17" i="2"/>
  <c r="N8" i="2"/>
  <c r="N38" i="2"/>
  <c r="N25" i="2"/>
  <c r="N11" i="2"/>
  <c r="N37" i="2"/>
  <c r="N24" i="2"/>
  <c r="N6" i="2"/>
  <c r="N36" i="2"/>
  <c r="N16" i="2"/>
  <c r="N9" i="2"/>
  <c r="N34" i="2"/>
  <c r="N14" i="2"/>
  <c r="N7" i="2"/>
  <c r="Q2" i="2" l="1"/>
  <c r="P3" i="2"/>
  <c r="O33" i="2"/>
  <c r="O22" i="2"/>
  <c r="O21" i="2"/>
  <c r="O17" i="2"/>
  <c r="O11" i="2"/>
  <c r="O30" i="2"/>
  <c r="O16" i="2"/>
  <c r="O29" i="2"/>
  <c r="O15" i="2"/>
  <c r="O32" i="2"/>
  <c r="O5" i="2"/>
  <c r="P9" i="2"/>
  <c r="O31" i="2"/>
  <c r="O28" i="2"/>
  <c r="O14" i="2"/>
  <c r="O27" i="2"/>
  <c r="O13" i="2"/>
  <c r="O23" i="2"/>
  <c r="O10" i="2"/>
  <c r="O39" i="2"/>
  <c r="O12" i="2"/>
  <c r="O34" i="2"/>
  <c r="O26" i="2"/>
  <c r="O38" i="2"/>
  <c r="O25" i="2"/>
  <c r="O6" i="2"/>
  <c r="O37" i="2"/>
  <c r="O18" i="2"/>
  <c r="O9" i="2"/>
  <c r="O36" i="2"/>
  <c r="O24" i="2"/>
  <c r="O7" i="2"/>
  <c r="P8" i="2"/>
  <c r="P21" i="2"/>
  <c r="P22" i="2"/>
  <c r="P39" i="2"/>
  <c r="R2" i="2" l="1"/>
  <c r="Q3" i="2"/>
  <c r="P30" i="2"/>
  <c r="P16" i="2"/>
  <c r="Q26" i="2"/>
  <c r="P29" i="2"/>
  <c r="P15" i="2"/>
  <c r="P7" i="2"/>
  <c r="P18" i="2"/>
  <c r="P31" i="2"/>
  <c r="P17" i="2"/>
  <c r="P5" i="2"/>
  <c r="P28" i="2"/>
  <c r="P14" i="2"/>
  <c r="P37" i="2"/>
  <c r="P27" i="2"/>
  <c r="P13" i="2"/>
  <c r="P33" i="2"/>
  <c r="P6" i="2"/>
  <c r="P34" i="2"/>
  <c r="P26" i="2"/>
  <c r="P12" i="2"/>
  <c r="P32" i="2"/>
  <c r="P25" i="2"/>
  <c r="P11" i="2"/>
  <c r="P38" i="2"/>
  <c r="P24" i="2"/>
  <c r="P10" i="2"/>
  <c r="P36" i="2"/>
  <c r="P23" i="2"/>
  <c r="S2" i="2" l="1"/>
  <c r="R3" i="2"/>
  <c r="Q32" i="2"/>
  <c r="Q10" i="2"/>
  <c r="Q38" i="2"/>
  <c r="Q25" i="2"/>
  <c r="Q8" i="2"/>
  <c r="Q37" i="2"/>
  <c r="Q17" i="2"/>
  <c r="Q13" i="2"/>
  <c r="Q28" i="2"/>
  <c r="Q9" i="2"/>
  <c r="Q33" i="2"/>
  <c r="Q36" i="2"/>
  <c r="Q18" i="2"/>
  <c r="Q12" i="2"/>
  <c r="Q34" i="2"/>
  <c r="Q15" i="2"/>
  <c r="Q11" i="2"/>
  <c r="Q6" i="2"/>
  <c r="Q39" i="2"/>
  <c r="Q27" i="2"/>
  <c r="Q7" i="2"/>
  <c r="Q31" i="2"/>
  <c r="Q24" i="2"/>
  <c r="Q5" i="2"/>
  <c r="Q30" i="2"/>
  <c r="Q23" i="2"/>
  <c r="Q16" i="2"/>
  <c r="Q22" i="2"/>
  <c r="Q14" i="2"/>
  <c r="Q21" i="2"/>
  <c r="Q29" i="2"/>
  <c r="R5" i="2"/>
  <c r="T2" i="2" l="1"/>
  <c r="S3" i="2"/>
  <c r="R39" i="2"/>
  <c r="R21" i="2"/>
  <c r="R11" i="2"/>
  <c r="R34" i="2"/>
  <c r="R16" i="2"/>
  <c r="R29" i="2"/>
  <c r="R15" i="2"/>
  <c r="R27" i="2"/>
  <c r="R9" i="2"/>
  <c r="S5" i="2"/>
  <c r="R14" i="2"/>
  <c r="R26" i="2"/>
  <c r="R7" i="2"/>
  <c r="R32" i="2"/>
  <c r="R10" i="2"/>
  <c r="R30" i="2"/>
  <c r="R24" i="2"/>
  <c r="R8" i="2"/>
  <c r="R38" i="2"/>
  <c r="R28" i="2"/>
  <c r="R33" i="2"/>
  <c r="R25" i="2"/>
  <c r="R31" i="2"/>
  <c r="R23" i="2"/>
  <c r="R13" i="2"/>
  <c r="R22" i="2"/>
  <c r="R12" i="2"/>
  <c r="R37" i="2"/>
  <c r="R18" i="2"/>
  <c r="R6" i="2"/>
  <c r="R36" i="2"/>
  <c r="R17" i="2"/>
  <c r="S11" i="2"/>
  <c r="S12" i="2"/>
  <c r="S16" i="2"/>
  <c r="S21" i="2"/>
  <c r="S22" i="2"/>
  <c r="S31" i="2"/>
  <c r="S34" i="2"/>
  <c r="S33" i="2"/>
  <c r="U2" i="2" l="1"/>
  <c r="T3" i="2"/>
  <c r="S30" i="2"/>
  <c r="S15" i="2"/>
  <c r="T14" i="2"/>
  <c r="S14" i="2"/>
  <c r="S37" i="2"/>
  <c r="S27" i="2"/>
  <c r="S9" i="2"/>
  <c r="S38" i="2"/>
  <c r="S36" i="2"/>
  <c r="S24" i="2"/>
  <c r="S8" i="2"/>
  <c r="S28" i="2"/>
  <c r="S26" i="2"/>
  <c r="S7" i="2"/>
  <c r="S25" i="2"/>
  <c r="S10" i="2"/>
  <c r="S39" i="2"/>
  <c r="S23" i="2"/>
  <c r="S13" i="2"/>
  <c r="S29" i="2"/>
  <c r="S18" i="2"/>
  <c r="S6" i="2"/>
  <c r="S32" i="2"/>
  <c r="S17" i="2"/>
  <c r="V2" i="2" l="1"/>
  <c r="U3" i="2"/>
  <c r="T10" i="2"/>
  <c r="T33" i="2"/>
  <c r="T25" i="2"/>
  <c r="T8" i="2"/>
  <c r="T24" i="2"/>
  <c r="T12" i="2"/>
  <c r="T26" i="2"/>
  <c r="T32" i="2"/>
  <c r="T23" i="2"/>
  <c r="T11" i="2"/>
  <c r="T22" i="2"/>
  <c r="T30" i="2"/>
  <c r="T38" i="2"/>
  <c r="T37" i="2"/>
  <c r="T21" i="2"/>
  <c r="T6" i="2"/>
  <c r="T31" i="2"/>
  <c r="T7" i="2"/>
  <c r="T36" i="2"/>
  <c r="T18" i="2"/>
  <c r="T5" i="2"/>
  <c r="T39" i="2"/>
  <c r="T9" i="2"/>
  <c r="T34" i="2"/>
  <c r="T29" i="2"/>
  <c r="T13" i="2"/>
  <c r="T17" i="2"/>
  <c r="T16" i="2"/>
  <c r="U5" i="2"/>
  <c r="T28" i="2"/>
  <c r="T15" i="2"/>
  <c r="T27" i="2"/>
  <c r="W2" i="2" l="1"/>
  <c r="V3" i="2"/>
  <c r="U29" i="2"/>
  <c r="U15" i="2"/>
  <c r="U27" i="2"/>
  <c r="U30" i="2"/>
  <c r="U26" i="2"/>
  <c r="U10" i="2"/>
  <c r="U9" i="2"/>
  <c r="U25" i="2"/>
  <c r="U13" i="2"/>
  <c r="U39" i="2"/>
  <c r="U11" i="2"/>
  <c r="V6" i="2"/>
  <c r="U14" i="2"/>
  <c r="U37" i="2"/>
  <c r="U22" i="2"/>
  <c r="U16" i="2"/>
  <c r="U12" i="2"/>
  <c r="U34" i="2"/>
  <c r="U33" i="2"/>
  <c r="U7" i="2"/>
  <c r="U28" i="2"/>
  <c r="U38" i="2"/>
  <c r="U36" i="2"/>
  <c r="U8" i="2"/>
  <c r="U21" i="2"/>
  <c r="U32" i="2"/>
  <c r="U18" i="2"/>
  <c r="U6" i="2"/>
  <c r="U24" i="2"/>
  <c r="U23" i="2"/>
  <c r="U31" i="2"/>
  <c r="U17" i="2"/>
  <c r="V5" i="2"/>
  <c r="V15" i="2"/>
  <c r="V16" i="2"/>
  <c r="V9" i="2"/>
  <c r="V10" i="2"/>
  <c r="V18" i="2"/>
  <c r="V27" i="2"/>
  <c r="V28" i="2"/>
  <c r="V29" i="2"/>
  <c r="V22" i="2"/>
  <c r="V30" i="2"/>
  <c r="V33" i="2"/>
  <c r="V32" i="2"/>
  <c r="X2" i="2" l="1"/>
  <c r="W3" i="2"/>
  <c r="W7" i="2"/>
  <c r="V14" i="2"/>
  <c r="V13" i="2"/>
  <c r="V12" i="2"/>
  <c r="V38" i="2"/>
  <c r="V39" i="2"/>
  <c r="V37" i="2"/>
  <c r="V8" i="2"/>
  <c r="V25" i="2"/>
  <c r="V11" i="2"/>
  <c r="V21" i="2"/>
  <c r="V24" i="2"/>
  <c r="V7" i="2"/>
  <c r="V26" i="2"/>
  <c r="V23" i="2"/>
  <c r="V36" i="2"/>
  <c r="V34" i="2"/>
  <c r="V31" i="2"/>
  <c r="V17" i="2"/>
  <c r="Y2" i="2" l="1"/>
  <c r="X3" i="2"/>
  <c r="W6" i="2"/>
  <c r="W16" i="2"/>
  <c r="W5" i="2"/>
  <c r="W15" i="2"/>
  <c r="W18" i="2"/>
  <c r="W14" i="2"/>
  <c r="W28" i="2"/>
  <c r="W32" i="2"/>
  <c r="W30" i="2"/>
  <c r="W9" i="2"/>
  <c r="W34" i="2"/>
  <c r="W27" i="2"/>
  <c r="W10" i="2"/>
  <c r="W17" i="2"/>
  <c r="W31" i="2"/>
  <c r="W25" i="2"/>
  <c r="W13" i="2"/>
  <c r="W38" i="2"/>
  <c r="W12" i="2"/>
  <c r="W33" i="2"/>
  <c r="W26" i="2"/>
  <c r="W39" i="2"/>
  <c r="W24" i="2"/>
  <c r="W36" i="2"/>
  <c r="W23" i="2"/>
  <c r="W11" i="2"/>
  <c r="W37" i="2"/>
  <c r="W22" i="2"/>
  <c r="W8" i="2"/>
  <c r="W29" i="2"/>
  <c r="W21" i="2"/>
  <c r="X5" i="2"/>
  <c r="Z2" i="2" l="1"/>
  <c r="Y3" i="2"/>
  <c r="X30" i="2"/>
  <c r="X39" i="2"/>
  <c r="X14" i="2"/>
  <c r="X12" i="2"/>
  <c r="X13" i="2"/>
  <c r="X31" i="2"/>
  <c r="Y5" i="2"/>
  <c r="X38" i="2"/>
  <c r="X37" i="2"/>
  <c r="X22" i="2"/>
  <c r="X11" i="2"/>
  <c r="X27" i="2"/>
  <c r="X25" i="2"/>
  <c r="X36" i="2"/>
  <c r="X23" i="2"/>
  <c r="X9" i="2"/>
  <c r="X16" i="2"/>
  <c r="X15" i="2"/>
  <c r="X29" i="2"/>
  <c r="X34" i="2"/>
  <c r="X21" i="2"/>
  <c r="X8" i="2"/>
  <c r="X32" i="2"/>
  <c r="X17" i="2"/>
  <c r="X28" i="2"/>
  <c r="X24" i="2"/>
  <c r="X7" i="2"/>
  <c r="X26" i="2"/>
  <c r="X18" i="2"/>
  <c r="X6" i="2"/>
  <c r="X33" i="2"/>
  <c r="X10" i="2"/>
  <c r="Y6" i="2"/>
  <c r="Y10" i="2"/>
  <c r="Y16" i="2"/>
  <c r="Y15" i="2"/>
  <c r="Y21" i="2"/>
  <c r="Y28" i="2"/>
  <c r="Y29" i="2"/>
  <c r="Y30" i="2"/>
  <c r="Y31" i="2"/>
  <c r="Y22" i="2"/>
  <c r="Y39" i="2"/>
  <c r="AA2" i="2" l="1"/>
  <c r="Z3" i="2"/>
  <c r="Y14" i="2"/>
  <c r="Y26" i="2"/>
  <c r="Y12" i="2"/>
  <c r="Y38" i="2"/>
  <c r="Y37" i="2"/>
  <c r="Y25" i="2"/>
  <c r="Y11" i="2"/>
  <c r="Y36" i="2"/>
  <c r="Y9" i="2"/>
  <c r="Y27" i="2"/>
  <c r="Y18" i="2"/>
  <c r="Y34" i="2"/>
  <c r="Y8" i="2"/>
  <c r="Z23" i="2"/>
  <c r="Y13" i="2"/>
  <c r="Y17" i="2"/>
  <c r="Y33" i="2"/>
  <c r="Y23" i="2"/>
  <c r="Y7" i="2"/>
  <c r="Y32" i="2"/>
  <c r="Y24" i="2"/>
  <c r="AB2" i="2" l="1"/>
  <c r="AA3" i="2"/>
  <c r="Z29" i="2"/>
  <c r="Z21" i="2"/>
  <c r="Z22" i="2"/>
  <c r="Z13" i="2"/>
  <c r="Z24" i="2"/>
  <c r="Z6" i="2"/>
  <c r="Z12" i="2"/>
  <c r="Z18" i="2"/>
  <c r="Z7" i="2"/>
  <c r="Z30" i="2"/>
  <c r="Z37" i="2"/>
  <c r="Z8" i="2"/>
  <c r="Z28" i="2"/>
  <c r="Z34" i="2"/>
  <c r="Z15" i="2"/>
  <c r="Z16" i="2"/>
  <c r="Z5" i="2"/>
  <c r="AA10" i="2"/>
  <c r="Z27" i="2"/>
  <c r="Z39" i="2"/>
  <c r="Z38" i="2"/>
  <c r="Z17" i="2"/>
  <c r="Z26" i="2"/>
  <c r="Z33" i="2"/>
  <c r="Z10" i="2"/>
  <c r="Z25" i="2"/>
  <c r="Z11" i="2"/>
  <c r="Z36" i="2"/>
  <c r="Z9" i="2"/>
  <c r="Z32" i="2"/>
  <c r="Z14" i="2"/>
  <c r="Z31" i="2"/>
  <c r="AC2" i="2" l="1"/>
  <c r="AB3" i="2"/>
  <c r="AA29" i="2"/>
  <c r="AA30" i="2"/>
  <c r="AA28" i="2"/>
  <c r="AA6" i="2"/>
  <c r="AA13" i="2"/>
  <c r="AB5" i="2"/>
  <c r="AA18" i="2"/>
  <c r="AA12" i="2"/>
  <c r="AA16" i="2"/>
  <c r="AA14" i="2"/>
  <c r="AA7" i="2"/>
  <c r="AA11" i="2"/>
  <c r="AA24" i="2"/>
  <c r="AA23" i="2"/>
  <c r="AA8" i="2"/>
  <c r="AA26" i="2"/>
  <c r="AA37" i="2"/>
  <c r="AA33" i="2"/>
  <c r="AA22" i="2"/>
  <c r="AA9" i="2"/>
  <c r="AA27" i="2"/>
  <c r="AA38" i="2"/>
  <c r="AA36" i="2"/>
  <c r="AA32" i="2"/>
  <c r="AA5" i="2"/>
  <c r="AA15" i="2"/>
  <c r="AA39" i="2"/>
  <c r="AA25" i="2"/>
  <c r="AA34" i="2"/>
  <c r="AA21" i="2"/>
  <c r="AA31" i="2"/>
  <c r="AA17" i="2"/>
  <c r="AD2" i="2" l="1"/>
  <c r="AC3" i="2"/>
  <c r="AB15" i="2"/>
  <c r="AB10" i="2"/>
  <c r="AC5" i="2"/>
  <c r="AB29" i="2"/>
  <c r="AB34" i="2"/>
  <c r="AB12" i="2"/>
  <c r="AB23" i="2"/>
  <c r="AB30" i="2"/>
  <c r="AB14" i="2"/>
  <c r="AB26" i="2"/>
  <c r="AB32" i="2"/>
  <c r="AB9" i="2"/>
  <c r="AB22" i="2"/>
  <c r="AB8" i="2"/>
  <c r="AB16" i="2"/>
  <c r="AB28" i="2"/>
  <c r="AB36" i="2"/>
  <c r="AB21" i="2"/>
  <c r="AB7" i="2"/>
  <c r="AB27" i="2"/>
  <c r="AB39" i="2"/>
  <c r="AB25" i="2"/>
  <c r="AB38" i="2"/>
  <c r="AB18" i="2"/>
  <c r="AB6" i="2"/>
  <c r="AB13" i="2"/>
  <c r="AB11" i="2"/>
  <c r="AB24" i="2"/>
  <c r="AB37" i="2"/>
  <c r="AB33" i="2"/>
  <c r="AB31" i="2"/>
  <c r="AB17" i="2"/>
  <c r="AC13" i="2"/>
  <c r="AC10" i="2"/>
  <c r="AC9" i="2"/>
  <c r="AC7" i="2"/>
  <c r="AC6" i="2"/>
  <c r="AC8" i="2"/>
  <c r="AC16" i="2"/>
  <c r="AC21" i="2"/>
  <c r="AC17" i="2"/>
  <c r="AC25" i="2"/>
  <c r="AC26" i="2"/>
  <c r="AC27" i="2"/>
  <c r="AC28" i="2"/>
  <c r="AC29" i="2"/>
  <c r="AC18" i="2"/>
  <c r="AC30" i="2"/>
  <c r="AC36" i="2"/>
  <c r="AC37" i="2"/>
  <c r="AC38" i="2"/>
  <c r="AC33" i="2"/>
  <c r="AC31" i="2"/>
  <c r="AC39" i="2"/>
  <c r="AE2" i="2" l="1"/>
  <c r="AD3" i="2"/>
  <c r="AC12" i="2"/>
  <c r="AD6" i="2"/>
  <c r="AC34" i="2"/>
  <c r="AC11" i="2"/>
  <c r="AC24" i="2"/>
  <c r="AC23" i="2"/>
  <c r="AC32" i="2"/>
  <c r="AC22" i="2"/>
  <c r="AD5" i="2"/>
  <c r="AD18" i="2"/>
  <c r="AD32" i="2"/>
  <c r="AD34" i="2"/>
  <c r="AF2" i="2" l="1"/>
  <c r="AE3" i="2"/>
  <c r="AD16" i="2"/>
  <c r="AD8" i="2"/>
  <c r="AD31" i="2"/>
  <c r="AD25" i="2"/>
  <c r="AD9" i="2"/>
  <c r="AD10" i="2"/>
  <c r="AD28" i="2"/>
  <c r="AD26" i="2"/>
  <c r="AD39" i="2"/>
  <c r="AD23" i="2"/>
  <c r="AD13" i="2"/>
  <c r="AD29" i="2"/>
  <c r="AD30" i="2"/>
  <c r="AD24" i="2"/>
  <c r="AD38" i="2"/>
  <c r="AD37" i="2"/>
  <c r="AD11" i="2"/>
  <c r="AE13" i="2"/>
  <c r="AD17" i="2"/>
  <c r="AD27" i="2"/>
  <c r="AD33" i="2"/>
  <c r="AD22" i="2"/>
  <c r="AD12" i="2"/>
  <c r="AD21" i="2"/>
  <c r="AD36" i="2"/>
  <c r="AD7" i="2"/>
  <c r="AG2" i="2" l="1"/>
  <c r="AF3" i="2"/>
  <c r="AE21" i="2"/>
  <c r="AF5" i="2"/>
  <c r="AE12" i="2"/>
  <c r="AE29" i="2"/>
  <c r="AE31" i="2"/>
  <c r="AE30" i="2"/>
  <c r="AE16" i="2"/>
  <c r="AE8" i="2"/>
  <c r="AE24" i="2"/>
  <c r="AE22" i="2"/>
  <c r="AE6" i="2"/>
  <c r="AE11" i="2"/>
  <c r="AE17" i="2"/>
  <c r="AE36" i="2"/>
  <c r="AE27" i="2"/>
  <c r="AE7" i="2"/>
  <c r="AE32" i="2"/>
  <c r="AE28" i="2"/>
  <c r="AE26" i="2"/>
  <c r="AE9" i="2"/>
  <c r="AE39" i="2"/>
  <c r="AE34" i="2"/>
  <c r="AE5" i="2"/>
  <c r="AE38" i="2"/>
  <c r="AE37" i="2"/>
  <c r="AE10" i="2"/>
  <c r="AE18" i="2"/>
  <c r="AE25" i="2"/>
  <c r="AE33" i="2"/>
  <c r="AE23" i="2"/>
  <c r="AF7" i="2"/>
  <c r="AF12" i="2"/>
  <c r="AF13" i="2"/>
  <c r="AF10" i="2"/>
  <c r="AF9" i="2"/>
  <c r="AF8" i="2"/>
  <c r="AF16" i="2"/>
  <c r="AF18" i="2"/>
  <c r="AF21" i="2"/>
  <c r="AF22" i="2"/>
  <c r="AF23" i="2"/>
  <c r="AF24" i="2"/>
  <c r="AF25" i="2"/>
  <c r="AF26" i="2"/>
  <c r="AF27" i="2"/>
  <c r="AF28" i="2"/>
  <c r="AF29" i="2"/>
  <c r="AF32" i="2"/>
  <c r="AF36" i="2"/>
  <c r="AF37" i="2"/>
  <c r="AF38" i="2"/>
  <c r="AF33" i="2"/>
  <c r="AF31" i="2"/>
  <c r="AF39" i="2"/>
  <c r="AF30" i="2"/>
  <c r="AH2" i="2" l="1"/>
  <c r="AG4" i="2"/>
  <c r="AG3" i="2"/>
  <c r="AF11" i="2"/>
  <c r="AG11" i="2"/>
  <c r="AF6" i="2"/>
  <c r="AF34" i="2"/>
  <c r="AF17" i="2"/>
  <c r="AG5" i="2"/>
  <c r="AG6" i="2"/>
  <c r="AG7" i="2"/>
  <c r="AG8" i="2"/>
  <c r="AG18" i="2"/>
  <c r="AG9" i="2"/>
  <c r="AG21" i="2"/>
  <c r="AG22" i="2"/>
  <c r="AG26" i="2"/>
  <c r="AG27" i="2"/>
  <c r="AG28" i="2"/>
  <c r="AG29" i="2"/>
  <c r="AG30" i="2"/>
  <c r="AG31" i="2"/>
  <c r="AG32" i="2"/>
  <c r="AG33" i="2"/>
  <c r="AG34" i="2"/>
  <c r="AG39" i="2"/>
  <c r="AI2" i="2" l="1"/>
  <c r="AH4" i="2"/>
  <c r="AH3" i="2"/>
  <c r="AG17" i="2"/>
  <c r="AG16" i="2"/>
  <c r="AG10" i="2"/>
  <c r="AG13" i="2"/>
  <c r="AG24" i="2"/>
  <c r="AG12" i="2"/>
  <c r="AG38" i="2"/>
  <c r="AG25" i="2"/>
  <c r="AG37" i="2"/>
  <c r="AG36" i="2"/>
  <c r="AG23" i="2"/>
  <c r="AJ2" i="2" l="1"/>
  <c r="AI4" i="2"/>
  <c r="AI3" i="2"/>
  <c r="AH9" i="2"/>
  <c r="AH13" i="2"/>
  <c r="AH8" i="2"/>
  <c r="AI5" i="2"/>
  <c r="AH10" i="2"/>
  <c r="AH25" i="2"/>
  <c r="AH7" i="2"/>
  <c r="AH26" i="2"/>
  <c r="AH21" i="2"/>
  <c r="AH29" i="2"/>
  <c r="AH31" i="2"/>
  <c r="AH38" i="2"/>
  <c r="AH36" i="2"/>
  <c r="AH5" i="2"/>
  <c r="AH33" i="2"/>
  <c r="AH37" i="2"/>
  <c r="AH34" i="2"/>
  <c r="AH32" i="2"/>
  <c r="AH30" i="2"/>
  <c r="AH16" i="2"/>
  <c r="AH39" i="2"/>
  <c r="AH27" i="2"/>
  <c r="AH11" i="2"/>
  <c r="AH23" i="2"/>
  <c r="AH18" i="2"/>
  <c r="AH22" i="2"/>
  <c r="AH28" i="2"/>
  <c r="AH12" i="2"/>
  <c r="AH24" i="2"/>
  <c r="AH6" i="2"/>
  <c r="AH17" i="2"/>
  <c r="AK2" i="2" l="1"/>
  <c r="AJ4" i="2"/>
  <c r="AJ3" i="2"/>
  <c r="AI16" i="2"/>
  <c r="AI17" i="2"/>
  <c r="AI32" i="2"/>
  <c r="AI10" i="2"/>
  <c r="AI30" i="2"/>
  <c r="AI28" i="2"/>
  <c r="AI13" i="2"/>
  <c r="AI39" i="2"/>
  <c r="AI9" i="2"/>
  <c r="AI12" i="2"/>
  <c r="AI25" i="2"/>
  <c r="AI36" i="2"/>
  <c r="AI37" i="2"/>
  <c r="AI11" i="2"/>
  <c r="AI8" i="2"/>
  <c r="AJ5" i="2"/>
  <c r="AI31" i="2"/>
  <c r="AI26" i="2"/>
  <c r="AI22" i="2"/>
  <c r="AI7" i="2"/>
  <c r="AI24" i="2"/>
  <c r="AI34" i="2"/>
  <c r="AI33" i="2"/>
  <c r="AI21" i="2"/>
  <c r="AI6" i="2"/>
  <c r="AI27" i="2"/>
  <c r="AI38" i="2"/>
  <c r="AI23" i="2"/>
  <c r="AI29" i="2"/>
  <c r="AI18" i="2"/>
  <c r="AL2" i="2" l="1"/>
  <c r="AK4" i="2"/>
  <c r="AK3" i="2"/>
  <c r="AJ16" i="2"/>
  <c r="AJ33" i="2"/>
  <c r="AJ12" i="2"/>
  <c r="AJ31" i="2"/>
  <c r="AJ38" i="2"/>
  <c r="AJ11" i="2"/>
  <c r="AJ13" i="2"/>
  <c r="AJ24" i="2"/>
  <c r="AK5" i="2"/>
  <c r="AJ32" i="2"/>
  <c r="AJ28" i="2"/>
  <c r="AJ9" i="2"/>
  <c r="AJ34" i="2"/>
  <c r="AJ39" i="2"/>
  <c r="AJ37" i="2"/>
  <c r="AJ23" i="2"/>
  <c r="AJ21" i="2"/>
  <c r="AJ22" i="2"/>
  <c r="AJ7" i="2"/>
  <c r="AJ30" i="2"/>
  <c r="AJ26" i="2"/>
  <c r="AJ36" i="2"/>
  <c r="AJ10" i="2"/>
  <c r="AJ29" i="2"/>
  <c r="AJ18" i="2"/>
  <c r="AJ6" i="2"/>
  <c r="AJ8" i="2"/>
  <c r="AJ27" i="2"/>
  <c r="AJ25" i="2"/>
  <c r="AJ17" i="2"/>
  <c r="AM2" i="2" l="1"/>
  <c r="AL4" i="2"/>
  <c r="AL3" i="2"/>
  <c r="AK30" i="2"/>
  <c r="AL6" i="2"/>
  <c r="AK33" i="2"/>
  <c r="AK18" i="2"/>
  <c r="AK25" i="2"/>
  <c r="AK31" i="2"/>
  <c r="AK28" i="2"/>
  <c r="AK26" i="2"/>
  <c r="AK24" i="2"/>
  <c r="AK13" i="2"/>
  <c r="AK37" i="2"/>
  <c r="AK8" i="2"/>
  <c r="AK10" i="2"/>
  <c r="AK38" i="2"/>
  <c r="AK23" i="2"/>
  <c r="AK36" i="2"/>
  <c r="AK22" i="2"/>
  <c r="AK7" i="2"/>
  <c r="AK39" i="2"/>
  <c r="AK12" i="2"/>
  <c r="AK9" i="2"/>
  <c r="AK34" i="2"/>
  <c r="AK6" i="2"/>
  <c r="AK17" i="2"/>
  <c r="AK27" i="2"/>
  <c r="AK11" i="2"/>
  <c r="AK21" i="2"/>
  <c r="AK29" i="2"/>
  <c r="AK32" i="2"/>
  <c r="AK16" i="2"/>
  <c r="AL8" i="2"/>
  <c r="AL9" i="2"/>
  <c r="AL5" i="2"/>
  <c r="AL10" i="2"/>
  <c r="AL11" i="2"/>
  <c r="AL21" i="2"/>
  <c r="AL22" i="2"/>
  <c r="AL23" i="2"/>
  <c r="AL13" i="2"/>
  <c r="AL17" i="2"/>
  <c r="AL18" i="2"/>
  <c r="AL16" i="2"/>
  <c r="AL12" i="2"/>
  <c r="AL24" i="2"/>
  <c r="AL26" i="2"/>
  <c r="AL28" i="2"/>
  <c r="AL25" i="2"/>
  <c r="AL27" i="2"/>
  <c r="AL30" i="2"/>
  <c r="AL31" i="2"/>
  <c r="AL32" i="2"/>
  <c r="AL33" i="2"/>
  <c r="AL29" i="2"/>
  <c r="AL34" i="2"/>
  <c r="AL36" i="2"/>
  <c r="AL37" i="2"/>
  <c r="AL38" i="2"/>
  <c r="AL39" i="2"/>
  <c r="AN2" i="2" l="1"/>
  <c r="AM4" i="2"/>
  <c r="AM3" i="2"/>
  <c r="AL7" i="2"/>
  <c r="AM11" i="2"/>
  <c r="AO2" i="2" l="1"/>
  <c r="AN4" i="2"/>
  <c r="AN3" i="2"/>
  <c r="AM9" i="2"/>
  <c r="AM8" i="2"/>
  <c r="AM7" i="2"/>
  <c r="AM34" i="2"/>
  <c r="AM6" i="2"/>
  <c r="AM18" i="2"/>
  <c r="AM31" i="2"/>
  <c r="AM10" i="2"/>
  <c r="AM36" i="2"/>
  <c r="AM22" i="2"/>
  <c r="AM30" i="2"/>
  <c r="AM16" i="2"/>
  <c r="AM37" i="2"/>
  <c r="AM33" i="2"/>
  <c r="AM29" i="2"/>
  <c r="AM23" i="2"/>
  <c r="AM17" i="2"/>
  <c r="AM39" i="2"/>
  <c r="AM27" i="2"/>
  <c r="AM13" i="2"/>
  <c r="AN5" i="2"/>
  <c r="AM24" i="2"/>
  <c r="AM21" i="2"/>
  <c r="AM26" i="2"/>
  <c r="AM12" i="2"/>
  <c r="AM5" i="2"/>
  <c r="AM32" i="2"/>
  <c r="AM28" i="2"/>
  <c r="AM38" i="2"/>
  <c r="AM25" i="2"/>
  <c r="AP2" i="2" l="1"/>
  <c r="AO4" i="2"/>
  <c r="AO3" i="2"/>
  <c r="AN30" i="2"/>
  <c r="AO5" i="2"/>
  <c r="AN38" i="2"/>
  <c r="AN28" i="2"/>
  <c r="AN25" i="2"/>
  <c r="AN29" i="2"/>
  <c r="AN27" i="2"/>
  <c r="AN37" i="2"/>
  <c r="AN10" i="2"/>
  <c r="AN39" i="2"/>
  <c r="AN9" i="2"/>
  <c r="AN16" i="2"/>
  <c r="AN12" i="2"/>
  <c r="AN33" i="2"/>
  <c r="AN8" i="2"/>
  <c r="AN26" i="2"/>
  <c r="AN24" i="2"/>
  <c r="AN22" i="2"/>
  <c r="AN21" i="2"/>
  <c r="AN7" i="2"/>
  <c r="AN36" i="2"/>
  <c r="AN23" i="2"/>
  <c r="AN34" i="2"/>
  <c r="AN18" i="2"/>
  <c r="AN6" i="2"/>
  <c r="AN13" i="2"/>
  <c r="AN11" i="2"/>
  <c r="AN32" i="2"/>
  <c r="AN31" i="2"/>
  <c r="AN17" i="2"/>
  <c r="AO11" i="2"/>
  <c r="AO12" i="2"/>
  <c r="AO13" i="2"/>
  <c r="AO6" i="2"/>
  <c r="AO7" i="2"/>
  <c r="AO8" i="2"/>
  <c r="AO9" i="2"/>
  <c r="AO17" i="2"/>
  <c r="AO21" i="2"/>
  <c r="AO22" i="2"/>
  <c r="AO24" i="2"/>
  <c r="AO16" i="2"/>
  <c r="AO18" i="2"/>
  <c r="AO25" i="2"/>
  <c r="AO26" i="2"/>
  <c r="AO27" i="2"/>
  <c r="AO28" i="2"/>
  <c r="AO29" i="2"/>
  <c r="AO30" i="2"/>
  <c r="AO33" i="2"/>
  <c r="AO34" i="2"/>
  <c r="AO36" i="2"/>
  <c r="AO37" i="2"/>
  <c r="AO38" i="2"/>
  <c r="AO32" i="2"/>
  <c r="AO31" i="2"/>
  <c r="AO39" i="2"/>
  <c r="AQ2" i="2" l="1"/>
  <c r="AP4" i="2"/>
  <c r="AP3" i="2"/>
  <c r="AO10" i="2"/>
  <c r="AP7" i="2"/>
  <c r="AO23" i="2"/>
  <c r="AP10" i="2"/>
  <c r="AP11" i="2"/>
  <c r="AP12" i="2"/>
  <c r="AP13" i="2"/>
  <c r="AP17" i="2"/>
  <c r="AP18" i="2"/>
  <c r="AP21" i="2"/>
  <c r="AP22" i="2"/>
  <c r="AP23" i="2"/>
  <c r="AP24" i="2"/>
  <c r="AP28" i="2"/>
  <c r="AP34" i="2"/>
  <c r="AP36" i="2"/>
  <c r="AP37" i="2"/>
  <c r="AP38" i="2"/>
  <c r="AP39" i="2"/>
  <c r="AR2" i="2" l="1"/>
  <c r="AQ4" i="2"/>
  <c r="AQ3" i="2"/>
  <c r="AP6" i="2"/>
  <c r="AP5" i="2"/>
  <c r="AP30" i="2"/>
  <c r="AP16" i="2"/>
  <c r="AP29" i="2"/>
  <c r="AP31" i="2"/>
  <c r="AP27" i="2"/>
  <c r="AP32" i="2"/>
  <c r="AP26" i="2"/>
  <c r="AP8" i="2"/>
  <c r="AQ12" i="2"/>
  <c r="AP33" i="2"/>
  <c r="AP9" i="2"/>
  <c r="AP25" i="2"/>
  <c r="AS2" i="2" l="1"/>
  <c r="AR4" i="2"/>
  <c r="AR3" i="2"/>
  <c r="AQ10" i="2"/>
  <c r="AQ34" i="2"/>
  <c r="AQ6" i="2"/>
  <c r="AQ5" i="2"/>
  <c r="AQ16" i="2"/>
  <c r="AQ21" i="2"/>
  <c r="AQ32" i="2"/>
  <c r="AQ31" i="2"/>
  <c r="AQ11" i="2"/>
  <c r="AQ30" i="2"/>
  <c r="AQ18" i="2"/>
  <c r="AQ9" i="2"/>
  <c r="AQ33" i="2"/>
  <c r="AQ17" i="2"/>
  <c r="AQ36" i="2"/>
  <c r="AQ8" i="2"/>
  <c r="AQ22" i="2"/>
  <c r="AQ28" i="2"/>
  <c r="AQ24" i="2"/>
  <c r="AQ27" i="2"/>
  <c r="AQ39" i="2"/>
  <c r="AQ26" i="2"/>
  <c r="AQ7" i="2"/>
  <c r="AQ29" i="2"/>
  <c r="AQ38" i="2"/>
  <c r="AQ37" i="2"/>
  <c r="AQ25" i="2"/>
  <c r="AQ13" i="2"/>
  <c r="AQ23" i="2"/>
  <c r="AR5" i="2"/>
  <c r="AT2" i="2" l="1"/>
  <c r="AS4" i="2"/>
  <c r="AS3" i="2"/>
  <c r="AS5" i="2"/>
  <c r="AR9" i="2"/>
  <c r="AR13" i="2"/>
  <c r="AR26" i="2"/>
  <c r="AR12" i="2"/>
  <c r="AR28" i="2"/>
  <c r="AR25" i="2"/>
  <c r="AR8" i="2"/>
  <c r="AR37" i="2"/>
  <c r="AR10" i="2"/>
  <c r="AR29" i="2"/>
  <c r="AR24" i="2"/>
  <c r="AR36" i="2"/>
  <c r="AR34" i="2"/>
  <c r="AR21" i="2"/>
  <c r="AR7" i="2"/>
  <c r="AR16" i="2"/>
  <c r="AR39" i="2"/>
  <c r="AR38" i="2"/>
  <c r="AR23" i="2"/>
  <c r="AR22" i="2"/>
  <c r="AR18" i="2"/>
  <c r="AR6" i="2"/>
  <c r="AR31" i="2"/>
  <c r="AR27" i="2"/>
  <c r="AR32" i="2"/>
  <c r="AR11" i="2"/>
  <c r="AR33" i="2"/>
  <c r="AR30" i="2"/>
  <c r="AR17" i="2"/>
  <c r="AS7" i="2"/>
  <c r="AS8" i="2"/>
  <c r="AS10" i="2"/>
  <c r="AS11" i="2"/>
  <c r="AS12" i="2"/>
  <c r="AS13" i="2"/>
  <c r="AS9" i="2"/>
  <c r="AS16" i="2"/>
  <c r="AS21" i="2"/>
  <c r="AS22" i="2"/>
  <c r="AS23" i="2"/>
  <c r="AS24" i="2"/>
  <c r="AS25" i="2"/>
  <c r="AS26" i="2"/>
  <c r="AS27" i="2"/>
  <c r="AS28" i="2"/>
  <c r="AS30" i="2"/>
  <c r="AS31" i="2"/>
  <c r="AS33" i="2"/>
  <c r="AS34" i="2"/>
  <c r="AS36" i="2"/>
  <c r="AS37" i="2"/>
  <c r="AS38" i="2"/>
  <c r="AS29" i="2"/>
  <c r="AS39" i="2"/>
  <c r="AU2" i="2" l="1"/>
  <c r="AT4" i="2"/>
  <c r="AT3" i="2"/>
  <c r="AS18" i="2"/>
  <c r="AS6" i="2"/>
  <c r="AT10" i="2"/>
  <c r="AS32" i="2"/>
  <c r="AS17" i="2"/>
  <c r="AT8" i="2"/>
  <c r="AT18" i="2"/>
  <c r="AT25" i="2"/>
  <c r="AT33" i="2"/>
  <c r="AT34" i="2"/>
  <c r="AT36" i="2"/>
  <c r="AV2" i="2" l="1"/>
  <c r="AU4" i="2"/>
  <c r="AU3" i="2"/>
  <c r="AT22" i="2"/>
  <c r="AT7" i="2"/>
  <c r="AT17" i="2"/>
  <c r="AT5" i="2"/>
  <c r="AT24" i="2"/>
  <c r="AT16" i="2"/>
  <c r="AT31" i="2"/>
  <c r="AT30" i="2"/>
  <c r="AT29" i="2"/>
  <c r="AT23" i="2"/>
  <c r="AT9" i="2"/>
  <c r="AT6" i="2"/>
  <c r="AT32" i="2"/>
  <c r="AT28" i="2"/>
  <c r="AT12" i="2"/>
  <c r="AU12" i="2"/>
  <c r="AT21" i="2"/>
  <c r="AT13" i="2"/>
  <c r="AT27" i="2"/>
  <c r="AT11" i="2"/>
  <c r="AT39" i="2"/>
  <c r="AT38" i="2"/>
  <c r="AT37" i="2"/>
  <c r="AT26" i="2"/>
  <c r="AW2" i="2" l="1"/>
  <c r="AV4" i="2"/>
  <c r="AV3" i="2"/>
  <c r="AU11" i="2"/>
  <c r="AU22" i="2"/>
  <c r="AU6" i="2"/>
  <c r="AU23" i="2"/>
  <c r="AU33" i="2"/>
  <c r="AU5" i="2"/>
  <c r="AU16" i="2"/>
  <c r="AV5" i="2"/>
  <c r="AU10" i="2"/>
  <c r="AU27" i="2"/>
  <c r="AU21" i="2"/>
  <c r="AU31" i="2"/>
  <c r="AU24" i="2"/>
  <c r="AU7" i="2"/>
  <c r="AU17" i="2"/>
  <c r="AU30" i="2"/>
  <c r="AU9" i="2"/>
  <c r="AU38" i="2"/>
  <c r="AU36" i="2"/>
  <c r="AU18" i="2"/>
  <c r="AU32" i="2"/>
  <c r="AU37" i="2"/>
  <c r="AU26" i="2"/>
  <c r="AU13" i="2"/>
  <c r="AU34" i="2"/>
  <c r="AU8" i="2"/>
  <c r="AU25" i="2"/>
  <c r="AU28" i="2"/>
  <c r="AU39" i="2"/>
  <c r="AU29" i="2"/>
  <c r="AX2" i="2" l="1"/>
  <c r="AW4" i="2"/>
  <c r="AW3" i="2"/>
  <c r="AV32" i="2"/>
  <c r="AV39" i="2"/>
  <c r="AW5" i="2"/>
  <c r="AV31" i="2"/>
  <c r="AV11" i="2"/>
  <c r="AV37" i="2"/>
  <c r="AV9" i="2"/>
  <c r="AV33" i="2"/>
  <c r="AV26" i="2"/>
  <c r="AV24" i="2"/>
  <c r="AV21" i="2"/>
  <c r="AV17" i="2"/>
  <c r="AV38" i="2"/>
  <c r="AV13" i="2"/>
  <c r="AV34" i="2"/>
  <c r="AV22" i="2"/>
  <c r="AV7" i="2"/>
  <c r="AV16" i="2"/>
  <c r="AV29" i="2"/>
  <c r="AV36" i="2"/>
  <c r="AV8" i="2"/>
  <c r="AV18" i="2"/>
  <c r="AV6" i="2"/>
  <c r="AV30" i="2"/>
  <c r="AV10" i="2"/>
  <c r="AV23" i="2"/>
  <c r="AV27" i="2"/>
  <c r="AV25" i="2"/>
  <c r="AV28" i="2"/>
  <c r="AV12" i="2"/>
  <c r="AW7" i="2"/>
  <c r="AW8" i="2"/>
  <c r="AW10" i="2"/>
  <c r="AW11" i="2"/>
  <c r="AW12" i="2"/>
  <c r="AW13" i="2"/>
  <c r="AW9" i="2"/>
  <c r="AW16" i="2"/>
  <c r="AW17" i="2"/>
  <c r="AW24" i="2"/>
  <c r="AW22" i="2"/>
  <c r="AW18" i="2"/>
  <c r="AW25" i="2"/>
  <c r="AW26" i="2"/>
  <c r="AW27" i="2"/>
  <c r="AW23" i="2"/>
  <c r="AW29" i="2"/>
  <c r="AW21" i="2"/>
  <c r="AW30" i="2"/>
  <c r="AW31" i="2"/>
  <c r="AW32" i="2"/>
  <c r="AW28" i="2"/>
  <c r="AW34" i="2"/>
  <c r="AW36" i="2"/>
  <c r="AW37" i="2"/>
  <c r="AW38" i="2"/>
  <c r="AW39" i="2"/>
  <c r="AW33" i="2"/>
  <c r="AY2" i="2" l="1"/>
  <c r="AX4" i="2"/>
  <c r="AX3" i="2"/>
  <c r="AX11" i="2"/>
  <c r="AW6" i="2"/>
  <c r="AX5" i="2"/>
  <c r="AX8" i="2"/>
  <c r="AX13" i="2"/>
  <c r="AX10" i="2"/>
  <c r="AX18" i="2"/>
  <c r="AX24" i="2"/>
  <c r="AX26" i="2"/>
  <c r="AX34" i="2"/>
  <c r="AX36" i="2"/>
  <c r="AX37" i="2"/>
  <c r="AX38" i="2"/>
  <c r="AZ2" i="2" l="1"/>
  <c r="AY4" i="2"/>
  <c r="AY3" i="2"/>
  <c r="AX7" i="2"/>
  <c r="AX6" i="2"/>
  <c r="AX17" i="2"/>
  <c r="AX9" i="2"/>
  <c r="AX16" i="2"/>
  <c r="AX23" i="2"/>
  <c r="AX27" i="2"/>
  <c r="AX33" i="2"/>
  <c r="AX32" i="2"/>
  <c r="AX22" i="2"/>
  <c r="AX28" i="2"/>
  <c r="AX25" i="2"/>
  <c r="AX31" i="2"/>
  <c r="AX21" i="2"/>
  <c r="AX30" i="2"/>
  <c r="AX12" i="2"/>
  <c r="AX39" i="2"/>
  <c r="AX29" i="2"/>
  <c r="AY16" i="2"/>
  <c r="BA2" i="2" l="1"/>
  <c r="AZ4" i="2"/>
  <c r="AZ3" i="2"/>
  <c r="AZ5" i="2"/>
  <c r="AY29" i="2"/>
  <c r="AY39" i="2"/>
  <c r="AY26" i="2"/>
  <c r="AY10" i="2"/>
  <c r="AY36" i="2"/>
  <c r="AY8" i="2"/>
  <c r="AY28" i="2"/>
  <c r="AY11" i="2"/>
  <c r="AY27" i="2"/>
  <c r="AY24" i="2"/>
  <c r="AY7" i="2"/>
  <c r="AY13" i="2"/>
  <c r="AY25" i="2"/>
  <c r="AY23" i="2"/>
  <c r="AY33" i="2"/>
  <c r="AY21" i="2"/>
  <c r="AY6" i="2"/>
  <c r="AY12" i="2"/>
  <c r="AY37" i="2"/>
  <c r="AY34" i="2"/>
  <c r="AY22" i="2"/>
  <c r="AY17" i="2"/>
  <c r="AY9" i="2"/>
  <c r="AY38" i="2"/>
  <c r="AY18" i="2"/>
  <c r="AY5" i="2"/>
  <c r="AY32" i="2"/>
  <c r="AY31" i="2"/>
  <c r="AY30" i="2"/>
  <c r="AZ7" i="2"/>
  <c r="AZ8" i="2"/>
  <c r="AZ9" i="2"/>
  <c r="AZ10" i="2"/>
  <c r="AZ11" i="2"/>
  <c r="AZ12" i="2"/>
  <c r="AZ13" i="2"/>
  <c r="AZ16" i="2"/>
  <c r="AZ17" i="2"/>
  <c r="AZ18" i="2"/>
  <c r="AZ21" i="2"/>
  <c r="AZ22" i="2"/>
  <c r="AZ23" i="2"/>
  <c r="AZ24" i="2"/>
  <c r="AZ25" i="2"/>
  <c r="AZ26" i="2"/>
  <c r="AZ27" i="2"/>
  <c r="AZ28" i="2"/>
  <c r="AZ29" i="2"/>
  <c r="AZ30" i="2"/>
  <c r="AZ31" i="2"/>
  <c r="AZ33" i="2"/>
  <c r="AZ32" i="2"/>
  <c r="AZ36" i="2"/>
  <c r="AZ38" i="2"/>
  <c r="AZ34" i="2"/>
  <c r="AZ39" i="2"/>
  <c r="AZ37" i="2"/>
  <c r="BB2" i="2" l="1"/>
  <c r="BA4" i="2"/>
  <c r="BA3" i="2"/>
  <c r="AZ6" i="2"/>
  <c r="BA7" i="2"/>
  <c r="BA12" i="2"/>
  <c r="BA13" i="2"/>
  <c r="BA9" i="2"/>
  <c r="BA6" i="2"/>
  <c r="BA16" i="2"/>
  <c r="BA25" i="2"/>
  <c r="BA26" i="2"/>
  <c r="BA27" i="2"/>
  <c r="BA28" i="2"/>
  <c r="BA34" i="2"/>
  <c r="BA36" i="2"/>
  <c r="BA37" i="2"/>
  <c r="BA38" i="2"/>
  <c r="BA31" i="2"/>
  <c r="BA33" i="2"/>
  <c r="BA32" i="2"/>
  <c r="BC2" i="2" l="1"/>
  <c r="BB4" i="2"/>
  <c r="BB3" i="2"/>
  <c r="BA11" i="2"/>
  <c r="BA24" i="2"/>
  <c r="BA10" i="2"/>
  <c r="BA23" i="2"/>
  <c r="BA5" i="2"/>
  <c r="BA22" i="2"/>
  <c r="BA30" i="2"/>
  <c r="BA29" i="2"/>
  <c r="BA21" i="2"/>
  <c r="BA39" i="2"/>
  <c r="BA18" i="2"/>
  <c r="BA8" i="2"/>
  <c r="BB12" i="2"/>
  <c r="BA17" i="2"/>
  <c r="BB5" i="2"/>
  <c r="BB6" i="2"/>
  <c r="BB10" i="2"/>
  <c r="BB11" i="2"/>
  <c r="BB17" i="2"/>
  <c r="BB18" i="2"/>
  <c r="BB7" i="2"/>
  <c r="BB21" i="2"/>
  <c r="BB22" i="2"/>
  <c r="BB27" i="2"/>
  <c r="BB28" i="2"/>
  <c r="BB29" i="2"/>
  <c r="BB34" i="2"/>
  <c r="BB36" i="2"/>
  <c r="BB37" i="2"/>
  <c r="BB38" i="2"/>
  <c r="BB39" i="2"/>
  <c r="BB32" i="2"/>
  <c r="BD2" i="2" l="1"/>
  <c r="BC4" i="2"/>
  <c r="BC3" i="2"/>
  <c r="BB16" i="2"/>
  <c r="BB8" i="2"/>
  <c r="BB26" i="2"/>
  <c r="BB25" i="2"/>
  <c r="BB31" i="2"/>
  <c r="BB24" i="2"/>
  <c r="BB13" i="2"/>
  <c r="BB33" i="2"/>
  <c r="BB9" i="2"/>
  <c r="BB30" i="2"/>
  <c r="BB23" i="2"/>
  <c r="BE2" i="2" l="1"/>
  <c r="BD4" i="2"/>
  <c r="BD3" i="2"/>
  <c r="BC27" i="2"/>
  <c r="BC12" i="2"/>
  <c r="BD5" i="2"/>
  <c r="BC9" i="2"/>
  <c r="BC11" i="2"/>
  <c r="BC39" i="2"/>
  <c r="BC7" i="2"/>
  <c r="BC23" i="2"/>
  <c r="BC10" i="2"/>
  <c r="BC25" i="2"/>
  <c r="BC28" i="2"/>
  <c r="BC38" i="2"/>
  <c r="BC22" i="2"/>
  <c r="BC32" i="2"/>
  <c r="BC5" i="2"/>
  <c r="BC26" i="2"/>
  <c r="BC36" i="2"/>
  <c r="BC21" i="2"/>
  <c r="BC18" i="2"/>
  <c r="BC17" i="2"/>
  <c r="BC24" i="2"/>
  <c r="BC33" i="2"/>
  <c r="BC6" i="2"/>
  <c r="BC29" i="2"/>
  <c r="BC31" i="2"/>
  <c r="BC16" i="2"/>
  <c r="BC37" i="2"/>
  <c r="BC13" i="2"/>
  <c r="BC34" i="2"/>
  <c r="BC8" i="2"/>
  <c r="BC30" i="2"/>
  <c r="BD32" i="2"/>
  <c r="BF2" i="2" l="1"/>
  <c r="BE4" i="2"/>
  <c r="BE3" i="2"/>
  <c r="BD9" i="2"/>
  <c r="BD28" i="2"/>
  <c r="BD25" i="2"/>
  <c r="BD13" i="2"/>
  <c r="BD39" i="2"/>
  <c r="BD33" i="2"/>
  <c r="BD24" i="2"/>
  <c r="BD12" i="2"/>
  <c r="BD16" i="2"/>
  <c r="BD27" i="2"/>
  <c r="BD31" i="2"/>
  <c r="BD23" i="2"/>
  <c r="BD37" i="2"/>
  <c r="BD10" i="2"/>
  <c r="BE6" i="2"/>
  <c r="BD8" i="2"/>
  <c r="BD21" i="2"/>
  <c r="BD7" i="2"/>
  <c r="BD29" i="2"/>
  <c r="BD38" i="2"/>
  <c r="BD11" i="2"/>
  <c r="BD22" i="2"/>
  <c r="BD34" i="2"/>
  <c r="BD18" i="2"/>
  <c r="BD6" i="2"/>
  <c r="BD26" i="2"/>
  <c r="BD36" i="2"/>
  <c r="BD30" i="2"/>
  <c r="BD17" i="2"/>
  <c r="BE5" i="2"/>
  <c r="BE16" i="2"/>
  <c r="BE17" i="2"/>
  <c r="BE28" i="2"/>
  <c r="BE30" i="2"/>
  <c r="BE31" i="2"/>
  <c r="BE32" i="2"/>
  <c r="BG2" i="2" l="1"/>
  <c r="BF4" i="2"/>
  <c r="BF3" i="2"/>
  <c r="BE9" i="2"/>
  <c r="BE13" i="2"/>
  <c r="BE39" i="2"/>
  <c r="BF9" i="2"/>
  <c r="BE36" i="2"/>
  <c r="BE12" i="2"/>
  <c r="BE11" i="2"/>
  <c r="BE34" i="2"/>
  <c r="BE22" i="2"/>
  <c r="BE8" i="2"/>
  <c r="BE27" i="2"/>
  <c r="BE25" i="2"/>
  <c r="BE24" i="2"/>
  <c r="BE10" i="2"/>
  <c r="BE21" i="2"/>
  <c r="BE7" i="2"/>
  <c r="BE26" i="2"/>
  <c r="BE38" i="2"/>
  <c r="BE37" i="2"/>
  <c r="BE23" i="2"/>
  <c r="BE29" i="2"/>
  <c r="BE33" i="2"/>
  <c r="BE18" i="2"/>
  <c r="BF8" i="2"/>
  <c r="BF10" i="2"/>
  <c r="BF11" i="2"/>
  <c r="BF12" i="2"/>
  <c r="BF13" i="2"/>
  <c r="BF24" i="2"/>
  <c r="BF22" i="2"/>
  <c r="BF25" i="2"/>
  <c r="BF26" i="2"/>
  <c r="BF27" i="2"/>
  <c r="BF28" i="2"/>
  <c r="BF32" i="2"/>
  <c r="BF31" i="2"/>
  <c r="BF34" i="2"/>
  <c r="BF36" i="2"/>
  <c r="BF37" i="2"/>
  <c r="BF38" i="2"/>
  <c r="BH2" i="2" l="1"/>
  <c r="BG4" i="2"/>
  <c r="BG3" i="2"/>
  <c r="BF7" i="2"/>
  <c r="BF33" i="2"/>
  <c r="BG12" i="2"/>
  <c r="BF16" i="2"/>
  <c r="BF5" i="2"/>
  <c r="BF29" i="2"/>
  <c r="BF30" i="2"/>
  <c r="BF17" i="2"/>
  <c r="BF18" i="2"/>
  <c r="BF23" i="2"/>
  <c r="BF6" i="2"/>
  <c r="BF39" i="2"/>
  <c r="BF21" i="2"/>
  <c r="BG8" i="2"/>
  <c r="BG10" i="2"/>
  <c r="BG11" i="2"/>
  <c r="BG21" i="2"/>
  <c r="BG22" i="2"/>
  <c r="BG23" i="2"/>
  <c r="BG24" i="2"/>
  <c r="BG27" i="2"/>
  <c r="BG39" i="2"/>
  <c r="BG36" i="2"/>
  <c r="BG34" i="2"/>
  <c r="BI2" i="2" l="1"/>
  <c r="BH4" i="2"/>
  <c r="BH3" i="2"/>
  <c r="BG7" i="2"/>
  <c r="BG18" i="2"/>
  <c r="BG6" i="2"/>
  <c r="BG5" i="2"/>
  <c r="BG17" i="2"/>
  <c r="BG29" i="2"/>
  <c r="BG16" i="2"/>
  <c r="BG26" i="2"/>
  <c r="BG25" i="2"/>
  <c r="BG32" i="2"/>
  <c r="BG37" i="2"/>
  <c r="BG31" i="2"/>
  <c r="BG9" i="2"/>
  <c r="BH12" i="2"/>
  <c r="BG33" i="2"/>
  <c r="BG30" i="2"/>
  <c r="BG13" i="2"/>
  <c r="BG38" i="2"/>
  <c r="BG28" i="2"/>
  <c r="BH16" i="2"/>
  <c r="BH28" i="2"/>
  <c r="BH30" i="2"/>
  <c r="BH31" i="2"/>
  <c r="BJ2" i="2" l="1"/>
  <c r="BI4" i="2"/>
  <c r="BI3" i="2"/>
  <c r="BH25" i="2"/>
  <c r="BH9" i="2"/>
  <c r="BH29" i="2"/>
  <c r="BH38" i="2"/>
  <c r="BH10" i="2"/>
  <c r="BH11" i="2"/>
  <c r="BH13" i="2"/>
  <c r="BH37" i="2"/>
  <c r="BH36" i="2"/>
  <c r="BH34" i="2"/>
  <c r="BH26" i="2"/>
  <c r="BH17" i="2"/>
  <c r="BH6" i="2"/>
  <c r="BI9" i="2"/>
  <c r="BH39" i="2"/>
  <c r="BH24" i="2"/>
  <c r="BH8" i="2"/>
  <c r="BH21" i="2"/>
  <c r="BH18" i="2"/>
  <c r="BH5" i="2"/>
  <c r="BH27" i="2"/>
  <c r="BH22" i="2"/>
  <c r="BH23" i="2"/>
  <c r="BH7" i="2"/>
  <c r="BH33" i="2"/>
  <c r="BH32" i="2"/>
  <c r="BI7" i="2"/>
  <c r="BI8" i="2"/>
  <c r="BI11" i="2"/>
  <c r="BI12" i="2"/>
  <c r="BI13" i="2"/>
  <c r="BI10" i="2"/>
  <c r="BI21" i="2"/>
  <c r="BI23" i="2"/>
  <c r="BI24" i="2"/>
  <c r="BI22" i="2"/>
  <c r="BI17" i="2"/>
  <c r="BI25" i="2"/>
  <c r="BI27" i="2"/>
  <c r="BI33" i="2"/>
  <c r="BI32" i="2"/>
  <c r="BI34" i="2"/>
  <c r="BI36" i="2"/>
  <c r="BI37" i="2"/>
  <c r="BI38" i="2"/>
  <c r="BK2" i="2" l="1"/>
  <c r="BJ4" i="2"/>
  <c r="BJ3" i="2"/>
  <c r="BI6" i="2"/>
  <c r="BI16" i="2"/>
  <c r="BI5" i="2"/>
  <c r="BI31" i="2"/>
  <c r="BI28" i="2"/>
  <c r="BI30" i="2"/>
  <c r="BI29" i="2"/>
  <c r="BI18" i="2"/>
  <c r="BJ17" i="2"/>
  <c r="BI39" i="2"/>
  <c r="BI26" i="2"/>
  <c r="BL2" i="2" l="1"/>
  <c r="BK4" i="2"/>
  <c r="BK3" i="2"/>
  <c r="BJ7" i="2"/>
  <c r="BK9" i="2"/>
  <c r="BJ39" i="2"/>
  <c r="BJ9" i="2"/>
  <c r="BJ25" i="2"/>
  <c r="BJ33" i="2"/>
  <c r="BJ10" i="2"/>
  <c r="BJ13" i="2"/>
  <c r="BJ6" i="2"/>
  <c r="BJ11" i="2"/>
  <c r="BJ36" i="2"/>
  <c r="BJ8" i="2"/>
  <c r="BJ37" i="2"/>
  <c r="BJ16" i="2"/>
  <c r="BJ31" i="2"/>
  <c r="BJ23" i="2"/>
  <c r="BJ38" i="2"/>
  <c r="BJ12" i="2"/>
  <c r="BJ18" i="2"/>
  <c r="BJ30" i="2"/>
  <c r="BJ26" i="2"/>
  <c r="BJ22" i="2"/>
  <c r="BJ27" i="2"/>
  <c r="BJ5" i="2"/>
  <c r="BJ32" i="2"/>
  <c r="BJ28" i="2"/>
  <c r="BJ21" i="2"/>
  <c r="BJ24" i="2"/>
  <c r="BJ34" i="2"/>
  <c r="BJ29" i="2"/>
  <c r="BK6" i="2"/>
  <c r="BK5" i="2"/>
  <c r="BK7" i="2"/>
  <c r="BK11" i="2"/>
  <c r="BK12" i="2"/>
  <c r="BK13" i="2"/>
  <c r="BK10" i="2"/>
  <c r="BK16" i="2"/>
  <c r="BK17" i="2"/>
  <c r="BK21" i="2"/>
  <c r="BK22" i="2"/>
  <c r="BK23" i="2"/>
  <c r="BK24" i="2"/>
  <c r="BK18" i="2"/>
  <c r="BK25" i="2"/>
  <c r="BK26" i="2"/>
  <c r="BK27" i="2"/>
  <c r="BK28" i="2"/>
  <c r="BK29" i="2"/>
  <c r="BK30" i="2"/>
  <c r="BK31" i="2"/>
  <c r="BK32" i="2"/>
  <c r="BK33" i="2"/>
  <c r="BK34" i="2"/>
  <c r="BK36" i="2"/>
  <c r="BK37" i="2"/>
  <c r="BK39" i="2"/>
  <c r="BK38" i="2"/>
  <c r="BM2" i="2" l="1"/>
  <c r="BL4" i="2"/>
  <c r="BL3" i="2"/>
  <c r="BK8" i="2"/>
  <c r="BL12" i="2"/>
  <c r="BL9" i="2"/>
  <c r="BL10" i="2"/>
  <c r="BL11" i="2"/>
  <c r="BL24" i="2"/>
  <c r="BL25" i="2"/>
  <c r="BL36" i="2"/>
  <c r="BL39" i="2"/>
  <c r="BN2" i="2" l="1"/>
  <c r="BM4" i="2"/>
  <c r="BM3" i="2"/>
  <c r="BL8" i="2"/>
  <c r="BL7" i="2"/>
  <c r="BL23" i="2"/>
  <c r="BL18" i="2"/>
  <c r="BL6" i="2"/>
  <c r="BL21" i="2"/>
  <c r="BL17" i="2"/>
  <c r="BL5" i="2"/>
  <c r="BL37" i="2"/>
  <c r="BL30" i="2"/>
  <c r="BL16" i="2"/>
  <c r="BL33" i="2"/>
  <c r="BL31" i="2"/>
  <c r="BL29" i="2"/>
  <c r="BL32" i="2"/>
  <c r="BL28" i="2"/>
  <c r="BL38" i="2"/>
  <c r="BL27" i="2"/>
  <c r="BL13" i="2"/>
  <c r="BM10" i="2"/>
  <c r="BL22" i="2"/>
  <c r="BL34" i="2"/>
  <c r="BL26" i="2"/>
  <c r="BO2" i="2" l="1"/>
  <c r="BN4" i="2"/>
  <c r="BN3" i="2"/>
  <c r="BM33" i="2"/>
  <c r="BN5" i="2"/>
  <c r="BM31" i="2"/>
  <c r="BM32" i="2"/>
  <c r="BM9" i="2"/>
  <c r="BM8" i="2"/>
  <c r="BM38" i="2"/>
  <c r="BM7" i="2"/>
  <c r="BM12" i="2"/>
  <c r="BM5" i="2"/>
  <c r="BM25" i="2"/>
  <c r="BM37" i="2"/>
  <c r="BM22" i="2"/>
  <c r="BM11" i="2"/>
  <c r="BM34" i="2"/>
  <c r="BM29" i="2"/>
  <c r="BM21" i="2"/>
  <c r="BM26" i="2"/>
  <c r="BM16" i="2"/>
  <c r="BM24" i="2"/>
  <c r="BM17" i="2"/>
  <c r="BM18" i="2"/>
  <c r="BM23" i="2"/>
  <c r="BM39" i="2"/>
  <c r="BM28" i="2"/>
  <c r="BM6" i="2"/>
  <c r="BM13" i="2"/>
  <c r="BM36" i="2"/>
  <c r="BM30" i="2"/>
  <c r="BM27" i="2"/>
  <c r="BN10" i="2"/>
  <c r="BN7" i="2"/>
  <c r="BN9" i="2"/>
  <c r="BN11" i="2"/>
  <c r="BN12" i="2"/>
  <c r="BN13" i="2"/>
  <c r="BN8" i="2"/>
  <c r="BN16" i="2"/>
  <c r="BN18" i="2"/>
  <c r="BN21" i="2"/>
  <c r="BN22" i="2"/>
  <c r="BN23" i="2"/>
  <c r="BN24" i="2"/>
  <c r="BN25" i="2"/>
  <c r="BN26" i="2"/>
  <c r="BN27" i="2"/>
  <c r="BN28" i="2"/>
  <c r="BN29" i="2"/>
  <c r="BN34" i="2"/>
  <c r="BN36" i="2"/>
  <c r="BN37" i="2"/>
  <c r="BN38" i="2"/>
  <c r="BN39" i="2"/>
  <c r="BN30" i="2"/>
  <c r="BN33" i="2"/>
  <c r="BN31" i="2"/>
  <c r="BN32" i="2"/>
  <c r="BP2" i="2" l="1"/>
  <c r="BO4" i="2"/>
  <c r="BO3" i="2"/>
  <c r="BN6" i="2"/>
  <c r="BO12" i="2"/>
  <c r="BN17" i="2"/>
  <c r="BO7" i="2"/>
  <c r="BO9" i="2"/>
  <c r="BO11" i="2"/>
  <c r="BO21" i="2"/>
  <c r="BO22" i="2"/>
  <c r="BO23" i="2"/>
  <c r="BO25" i="2"/>
  <c r="BO34" i="2"/>
  <c r="BO32" i="2"/>
  <c r="BO36" i="2"/>
  <c r="BO33" i="2"/>
  <c r="BQ2" i="2" l="1"/>
  <c r="BP4" i="2"/>
  <c r="BP3" i="2"/>
  <c r="BO10" i="2"/>
  <c r="BO18" i="2"/>
  <c r="BO6" i="2"/>
  <c r="BO17" i="2"/>
  <c r="BO5" i="2"/>
  <c r="BO24" i="2"/>
  <c r="BO28" i="2"/>
  <c r="BO16" i="2"/>
  <c r="BO29" i="2"/>
  <c r="BO37" i="2"/>
  <c r="BO8" i="2"/>
  <c r="BO38" i="2"/>
  <c r="BO27" i="2"/>
  <c r="BO13" i="2"/>
  <c r="BP5" i="2"/>
  <c r="BO31" i="2"/>
  <c r="BO30" i="2"/>
  <c r="BO39" i="2"/>
  <c r="BO26" i="2"/>
  <c r="BR2" i="2" l="1"/>
  <c r="BQ4" i="2"/>
  <c r="BQ3" i="2"/>
  <c r="BP34" i="2"/>
  <c r="BP13" i="2"/>
  <c r="BP29" i="2"/>
  <c r="BP39" i="2"/>
  <c r="BP12" i="2"/>
  <c r="BP28" i="2"/>
  <c r="BP9" i="2"/>
  <c r="BQ5" i="2"/>
  <c r="BP26" i="2"/>
  <c r="BP24" i="2"/>
  <c r="BP10" i="2"/>
  <c r="BP31" i="2"/>
  <c r="BP11" i="2"/>
  <c r="BP38" i="2"/>
  <c r="BP21" i="2"/>
  <c r="BP7" i="2"/>
  <c r="BP16" i="2"/>
  <c r="BP27" i="2"/>
  <c r="BP25" i="2"/>
  <c r="BP23" i="2"/>
  <c r="BP30" i="2"/>
  <c r="BP37" i="2"/>
  <c r="BP18" i="2"/>
  <c r="BP6" i="2"/>
  <c r="BP8" i="2"/>
  <c r="BP32" i="2"/>
  <c r="BP33" i="2"/>
  <c r="BP22" i="2"/>
  <c r="BP36" i="2"/>
  <c r="BP17" i="2"/>
  <c r="BS2" i="2" l="1"/>
  <c r="BR4" i="2"/>
  <c r="BR3" i="2"/>
  <c r="BR5" i="2"/>
  <c r="BQ16" i="2"/>
  <c r="BQ25" i="2"/>
  <c r="BQ8" i="2"/>
  <c r="BQ37" i="2"/>
  <c r="BQ11" i="2"/>
  <c r="BQ26" i="2"/>
  <c r="BQ31" i="2"/>
  <c r="BQ24" i="2"/>
  <c r="BQ10" i="2"/>
  <c r="BQ30" i="2"/>
  <c r="BQ39" i="2"/>
  <c r="BQ38" i="2"/>
  <c r="BQ9" i="2"/>
  <c r="BQ29" i="2"/>
  <c r="BQ21" i="2"/>
  <c r="BQ7" i="2"/>
  <c r="BQ27" i="2"/>
  <c r="BQ12" i="2"/>
  <c r="BQ36" i="2"/>
  <c r="BQ22" i="2"/>
  <c r="BQ33" i="2"/>
  <c r="BQ18" i="2"/>
  <c r="BQ6" i="2"/>
  <c r="BQ28" i="2"/>
  <c r="BQ13" i="2"/>
  <c r="BQ23" i="2"/>
  <c r="BQ34" i="2"/>
  <c r="BQ32" i="2"/>
  <c r="BQ17" i="2"/>
  <c r="BR6" i="2"/>
  <c r="BR10" i="2"/>
  <c r="BR9" i="2"/>
  <c r="BR11" i="2"/>
  <c r="BR12" i="2"/>
  <c r="BR13" i="2"/>
  <c r="BR16" i="2"/>
  <c r="BR8" i="2"/>
  <c r="BR18" i="2"/>
  <c r="BR23" i="2"/>
  <c r="BR25" i="2"/>
  <c r="BR26" i="2"/>
  <c r="BR27" i="2"/>
  <c r="BR28" i="2"/>
  <c r="BR22" i="2"/>
  <c r="BR30" i="2"/>
  <c r="BR29" i="2"/>
  <c r="BR24" i="2"/>
  <c r="BR34" i="2"/>
  <c r="BR36" i="2"/>
  <c r="BR37" i="2"/>
  <c r="BR38" i="2"/>
  <c r="BR33" i="2"/>
  <c r="BR31" i="2"/>
  <c r="BR32" i="2"/>
  <c r="BR39" i="2"/>
  <c r="BT2" i="2" l="1"/>
  <c r="BS4" i="2"/>
  <c r="BS3" i="2"/>
  <c r="BR21" i="2"/>
  <c r="BR7" i="2"/>
  <c r="BR17" i="2"/>
  <c r="BS9" i="2"/>
  <c r="BU2" i="2" l="1"/>
  <c r="BT4" i="2"/>
  <c r="BT3" i="2"/>
  <c r="BS8" i="2"/>
  <c r="BS7" i="2"/>
  <c r="BS6" i="2"/>
  <c r="BS21" i="2"/>
  <c r="BS5" i="2"/>
  <c r="BS39" i="2"/>
  <c r="BS26" i="2"/>
  <c r="BS28" i="2"/>
  <c r="BS16" i="2"/>
  <c r="BS23" i="2"/>
  <c r="BS17" i="2"/>
  <c r="BS32" i="2"/>
  <c r="BS22" i="2"/>
  <c r="BS13" i="2"/>
  <c r="BT5" i="2"/>
  <c r="BS37" i="2"/>
  <c r="BS29" i="2"/>
  <c r="BS38" i="2"/>
  <c r="BS27" i="2"/>
  <c r="BS12" i="2"/>
  <c r="BS33" i="2"/>
  <c r="BS31" i="2"/>
  <c r="BS36" i="2"/>
  <c r="BS25" i="2"/>
  <c r="BS11" i="2"/>
  <c r="BS10" i="2"/>
  <c r="BS18" i="2"/>
  <c r="BS30" i="2"/>
  <c r="BS34" i="2"/>
  <c r="BS24" i="2"/>
  <c r="BT13" i="2"/>
  <c r="BT16" i="2"/>
  <c r="BT11" i="2"/>
  <c r="BT27" i="2"/>
  <c r="BT30" i="2"/>
  <c r="BT31" i="2"/>
  <c r="BT32" i="2"/>
  <c r="BT33" i="2"/>
  <c r="BT38" i="2"/>
  <c r="BT39" i="2"/>
  <c r="BV2" i="2" l="1"/>
  <c r="BU4" i="2"/>
  <c r="BU3" i="2"/>
  <c r="BT9" i="2"/>
  <c r="BT25" i="2"/>
  <c r="BU6" i="2"/>
  <c r="BT8" i="2"/>
  <c r="BT12" i="2"/>
  <c r="BT36" i="2"/>
  <c r="BT26" i="2"/>
  <c r="BT21" i="2"/>
  <c r="BT7" i="2"/>
  <c r="BT37" i="2"/>
  <c r="BT10" i="2"/>
  <c r="BT34" i="2"/>
  <c r="BT29" i="2"/>
  <c r="BT18" i="2"/>
  <c r="BT6" i="2"/>
  <c r="BT24" i="2"/>
  <c r="BT22" i="2"/>
  <c r="BT23" i="2"/>
  <c r="BT28" i="2"/>
  <c r="BT17" i="2"/>
  <c r="BU5" i="2"/>
  <c r="BU8" i="2"/>
  <c r="BU10" i="2"/>
  <c r="BU9" i="2"/>
  <c r="BU11" i="2"/>
  <c r="BU12" i="2"/>
  <c r="BU13" i="2"/>
  <c r="BU16" i="2"/>
  <c r="BU17" i="2"/>
  <c r="BU25" i="2"/>
  <c r="BU26" i="2"/>
  <c r="BU27" i="2"/>
  <c r="BU18" i="2"/>
  <c r="BU30" i="2"/>
  <c r="BU31" i="2"/>
  <c r="BU28" i="2"/>
  <c r="BU22" i="2"/>
  <c r="BU29" i="2"/>
  <c r="BU24" i="2"/>
  <c r="BU37" i="2"/>
  <c r="BU38" i="2"/>
  <c r="BU32" i="2"/>
  <c r="BU33" i="2"/>
  <c r="BU39" i="2"/>
  <c r="BW2" i="2" l="1"/>
  <c r="BV4" i="2"/>
  <c r="BV3" i="2"/>
  <c r="BV5" i="2"/>
  <c r="BU36" i="2"/>
  <c r="BU23" i="2"/>
  <c r="BU7" i="2"/>
  <c r="BU34" i="2"/>
  <c r="BU21" i="2"/>
  <c r="BV6" i="2"/>
  <c r="BV8" i="2"/>
  <c r="BV16" i="2"/>
  <c r="BV17" i="2"/>
  <c r="BV33" i="2"/>
  <c r="BV28" i="2"/>
  <c r="BV26" i="2"/>
  <c r="BV29" i="2"/>
  <c r="BX2" i="2" l="1"/>
  <c r="BW4" i="2"/>
  <c r="BW3" i="2"/>
  <c r="BV7" i="2"/>
  <c r="BV23" i="2"/>
  <c r="BV32" i="2"/>
  <c r="BV22" i="2"/>
  <c r="BV31" i="2"/>
  <c r="BV21" i="2"/>
  <c r="BV30" i="2"/>
  <c r="BV11" i="2"/>
  <c r="BV27" i="2"/>
  <c r="BV10" i="2"/>
  <c r="BV39" i="2"/>
  <c r="BV38" i="2"/>
  <c r="BV25" i="2"/>
  <c r="BV13" i="2"/>
  <c r="BV24" i="2"/>
  <c r="BV37" i="2"/>
  <c r="BV9" i="2"/>
  <c r="BV36" i="2"/>
  <c r="BV18" i="2"/>
  <c r="BV12" i="2"/>
  <c r="BV34" i="2"/>
  <c r="BW17" i="2"/>
  <c r="BW16" i="2"/>
  <c r="BW26" i="2"/>
  <c r="BW27" i="2"/>
  <c r="BW28" i="2"/>
  <c r="BW39" i="2"/>
  <c r="BW38" i="2"/>
  <c r="BY2" i="2" l="1"/>
  <c r="BX4" i="2"/>
  <c r="BX3" i="2"/>
  <c r="BX13" i="2"/>
  <c r="BW11" i="2"/>
  <c r="BW13" i="2"/>
  <c r="BW24" i="2"/>
  <c r="BW9" i="2"/>
  <c r="BW25" i="2"/>
  <c r="BW8" i="2"/>
  <c r="BW5" i="2"/>
  <c r="BW36" i="2"/>
  <c r="BW22" i="2"/>
  <c r="BW37" i="2"/>
  <c r="BW23" i="2"/>
  <c r="BW32" i="2"/>
  <c r="BW7" i="2"/>
  <c r="BW18" i="2"/>
  <c r="BW34" i="2"/>
  <c r="BW33" i="2"/>
  <c r="BW21" i="2"/>
  <c r="BW6" i="2"/>
  <c r="BW12" i="2"/>
  <c r="BW29" i="2"/>
  <c r="BW10" i="2"/>
  <c r="BW31" i="2"/>
  <c r="BW30" i="2"/>
  <c r="BX5" i="2"/>
  <c r="BX6" i="2"/>
  <c r="BX7" i="2"/>
  <c r="BX8" i="2"/>
  <c r="BX9" i="2"/>
  <c r="BX10" i="2"/>
  <c r="BX11" i="2"/>
  <c r="BX12" i="2"/>
  <c r="BX16" i="2"/>
  <c r="BX17" i="2"/>
  <c r="BX18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7" i="2"/>
  <c r="BX39" i="2"/>
  <c r="BX33" i="2"/>
  <c r="BX34" i="2"/>
  <c r="BX36" i="2"/>
  <c r="BX38" i="2"/>
  <c r="BZ2" i="2" l="1"/>
  <c r="BY4" i="2"/>
  <c r="BY3" i="2"/>
  <c r="BY12" i="2"/>
  <c r="BY13" i="2"/>
  <c r="BY7" i="2"/>
  <c r="BY6" i="2"/>
  <c r="BY8" i="2"/>
  <c r="BY25" i="2"/>
  <c r="BY26" i="2"/>
  <c r="BY27" i="2"/>
  <c r="BY28" i="2"/>
  <c r="BY18" i="2"/>
  <c r="BY36" i="2"/>
  <c r="BY37" i="2"/>
  <c r="BY38" i="2"/>
  <c r="BY31" i="2"/>
  <c r="CA2" i="2" l="1"/>
  <c r="BZ4" i="2"/>
  <c r="BZ3" i="2"/>
  <c r="BY10" i="2"/>
  <c r="BY11" i="2"/>
  <c r="BY17" i="2"/>
  <c r="BY24" i="2"/>
  <c r="BY9" i="2"/>
  <c r="BY23" i="2"/>
  <c r="BY5" i="2"/>
  <c r="BY33" i="2"/>
  <c r="BY30" i="2"/>
  <c r="BY22" i="2"/>
  <c r="BY34" i="2"/>
  <c r="BY32" i="2"/>
  <c r="BY29" i="2"/>
  <c r="BY21" i="2"/>
  <c r="BY16" i="2"/>
  <c r="BY39" i="2"/>
  <c r="BZ9" i="2"/>
  <c r="CB2" i="2" l="1"/>
  <c r="CA4" i="2"/>
  <c r="CA3" i="2"/>
  <c r="BZ33" i="2"/>
  <c r="BZ18" i="2"/>
  <c r="BZ36" i="2"/>
  <c r="BZ17" i="2"/>
  <c r="BZ29" i="2"/>
  <c r="BZ16" i="2"/>
  <c r="BZ27" i="2"/>
  <c r="BZ10" i="2"/>
  <c r="CA5" i="2"/>
  <c r="BZ26" i="2"/>
  <c r="BZ34" i="2"/>
  <c r="BZ32" i="2"/>
  <c r="BZ13" i="2"/>
  <c r="BZ8" i="2"/>
  <c r="BZ39" i="2"/>
  <c r="BZ31" i="2"/>
  <c r="BZ12" i="2"/>
  <c r="BZ21" i="2"/>
  <c r="BZ5" i="2"/>
  <c r="BZ30" i="2"/>
  <c r="BZ25" i="2"/>
  <c r="BZ38" i="2"/>
  <c r="BZ23" i="2"/>
  <c r="BZ11" i="2"/>
  <c r="BZ6" i="2"/>
  <c r="BZ28" i="2"/>
  <c r="BZ7" i="2"/>
  <c r="BZ24" i="2"/>
  <c r="BZ37" i="2"/>
  <c r="BZ22" i="2"/>
  <c r="CC2" i="2" l="1"/>
  <c r="CB4" i="2"/>
  <c r="CB3" i="2"/>
  <c r="CA29" i="2"/>
  <c r="CA26" i="2"/>
  <c r="CA38" i="2"/>
  <c r="CA12" i="2"/>
  <c r="CA27" i="2"/>
  <c r="CA11" i="2"/>
  <c r="CA9" i="2"/>
  <c r="CA7" i="2"/>
  <c r="CA24" i="2"/>
  <c r="CA8" i="2"/>
  <c r="CA31" i="2"/>
  <c r="CA30" i="2"/>
  <c r="CA39" i="2"/>
  <c r="CA23" i="2"/>
  <c r="CA21" i="2"/>
  <c r="CA36" i="2"/>
  <c r="CA25" i="2"/>
  <c r="CA34" i="2"/>
  <c r="CA33" i="2"/>
  <c r="CA32" i="2"/>
  <c r="CA18" i="2"/>
  <c r="CA6" i="2"/>
  <c r="CA16" i="2"/>
  <c r="CA13" i="2"/>
  <c r="CA37" i="2"/>
  <c r="CA22" i="2"/>
  <c r="CA10" i="2"/>
  <c r="CA28" i="2"/>
  <c r="CA17" i="2"/>
  <c r="CB5" i="2"/>
  <c r="CB6" i="2"/>
  <c r="CB7" i="2"/>
  <c r="CB10" i="2"/>
  <c r="CB8" i="2"/>
  <c r="CB9" i="2"/>
  <c r="CB11" i="2"/>
  <c r="CB12" i="2"/>
  <c r="CB14" i="2"/>
  <c r="CB15" i="2"/>
  <c r="CB16" i="2"/>
  <c r="CB17" i="2"/>
  <c r="CB18" i="2"/>
  <c r="CB13" i="2"/>
  <c r="CB21" i="2"/>
  <c r="CB22" i="2"/>
  <c r="CB23" i="2"/>
  <c r="CB24" i="2"/>
  <c r="CB25" i="2"/>
  <c r="CB26" i="2"/>
  <c r="CB27" i="2"/>
  <c r="CB28" i="2"/>
  <c r="CB29" i="2"/>
  <c r="CB31" i="2"/>
  <c r="CB32" i="2"/>
  <c r="CB33" i="2"/>
  <c r="CB34" i="2"/>
  <c r="CB36" i="2"/>
  <c r="CB37" i="2"/>
  <c r="CB38" i="2"/>
  <c r="CB30" i="2"/>
  <c r="CB39" i="2"/>
  <c r="CD2" i="2" l="1"/>
  <c r="CC4" i="2"/>
  <c r="CC3" i="2"/>
  <c r="CC13" i="2"/>
  <c r="CC10" i="2"/>
  <c r="CC9" i="2"/>
  <c r="CC11" i="2"/>
  <c r="CC12" i="2"/>
  <c r="CC23" i="2"/>
  <c r="CC24" i="2"/>
  <c r="CC25" i="2"/>
  <c r="CC26" i="2"/>
  <c r="CC36" i="2"/>
  <c r="CC37" i="2"/>
  <c r="CC38" i="2"/>
  <c r="CC39" i="2"/>
  <c r="CE2" i="2" l="1"/>
  <c r="CD4" i="2"/>
  <c r="CD3" i="2"/>
  <c r="CC29" i="2"/>
  <c r="CC7" i="2"/>
  <c r="CC8" i="2"/>
  <c r="CC18" i="2"/>
  <c r="CC6" i="2"/>
  <c r="CC32" i="2"/>
  <c r="CC5" i="2"/>
  <c r="CC22" i="2"/>
  <c r="CC33" i="2"/>
  <c r="CC31" i="2"/>
  <c r="CC16" i="2"/>
  <c r="CC21" i="2"/>
  <c r="CC17" i="2"/>
  <c r="CC30" i="2"/>
  <c r="CC15" i="2"/>
  <c r="CC34" i="2"/>
  <c r="CC28" i="2"/>
  <c r="CC14" i="2"/>
  <c r="CC27" i="2"/>
  <c r="CD5" i="2"/>
  <c r="CF2" i="2" l="1"/>
  <c r="CE4" i="2"/>
  <c r="CE3" i="2"/>
  <c r="CD16" i="2"/>
  <c r="CD12" i="2"/>
  <c r="CD15" i="2"/>
  <c r="CD39" i="2"/>
  <c r="CD11" i="2"/>
  <c r="CD22" i="2"/>
  <c r="CD38" i="2"/>
  <c r="CD25" i="2"/>
  <c r="CD9" i="2"/>
  <c r="CD29" i="2"/>
  <c r="CD27" i="2"/>
  <c r="CD8" i="2"/>
  <c r="CD14" i="2"/>
  <c r="CD26" i="2"/>
  <c r="CD10" i="2"/>
  <c r="CD36" i="2"/>
  <c r="CD33" i="2"/>
  <c r="CD24" i="2"/>
  <c r="CD7" i="2"/>
  <c r="CD28" i="2"/>
  <c r="CD37" i="2"/>
  <c r="CD21" i="2"/>
  <c r="CD32" i="2"/>
  <c r="CD17" i="2"/>
  <c r="CD6" i="2"/>
  <c r="CD30" i="2"/>
  <c r="CD13" i="2"/>
  <c r="CD23" i="2"/>
  <c r="CD34" i="2"/>
  <c r="CD31" i="2"/>
  <c r="CD18" i="2"/>
  <c r="CE5" i="2"/>
  <c r="CE6" i="2"/>
  <c r="CE7" i="2"/>
  <c r="CE8" i="2"/>
  <c r="CE10" i="2"/>
  <c r="CE9" i="2"/>
  <c r="CE11" i="2"/>
  <c r="CE12" i="2"/>
  <c r="CE13" i="2"/>
  <c r="CE14" i="2"/>
  <c r="CE15" i="2"/>
  <c r="CE16" i="2"/>
  <c r="CE17" i="2"/>
  <c r="CE18" i="2"/>
  <c r="CE21" i="2"/>
  <c r="CE22" i="2"/>
  <c r="CE23" i="2"/>
  <c r="CE24" i="2"/>
  <c r="CE30" i="2"/>
  <c r="CE31" i="2"/>
  <c r="CE32" i="2"/>
  <c r="CE25" i="2"/>
  <c r="CE27" i="2"/>
  <c r="CE29" i="2"/>
  <c r="CE28" i="2"/>
  <c r="CE33" i="2"/>
  <c r="CE26" i="2"/>
  <c r="CE38" i="2"/>
  <c r="CE37" i="2"/>
  <c r="CE34" i="2"/>
  <c r="CE36" i="2"/>
  <c r="CE39" i="2"/>
  <c r="CG2" i="2" l="1"/>
  <c r="CF4" i="2"/>
  <c r="CF3" i="2"/>
  <c r="CF15" i="2"/>
  <c r="CF8" i="2"/>
  <c r="CF10" i="2"/>
  <c r="CF9" i="2"/>
  <c r="CF12" i="2"/>
  <c r="CF14" i="2"/>
  <c r="CF23" i="2"/>
  <c r="CF26" i="2"/>
  <c r="CF17" i="2"/>
  <c r="CF30" i="2"/>
  <c r="CF34" i="2"/>
  <c r="CF36" i="2"/>
  <c r="CF37" i="2"/>
  <c r="CF38" i="2"/>
  <c r="CF39" i="2"/>
  <c r="CH2" i="2" l="1"/>
  <c r="CG4" i="2"/>
  <c r="CG3" i="2"/>
  <c r="CF7" i="2"/>
  <c r="CF22" i="2"/>
  <c r="CF6" i="2"/>
  <c r="CF5" i="2"/>
  <c r="CF29" i="2"/>
  <c r="CF25" i="2"/>
  <c r="CF18" i="2"/>
  <c r="CF24" i="2"/>
  <c r="CF13" i="2"/>
  <c r="CF33" i="2"/>
  <c r="CF11" i="2"/>
  <c r="CF21" i="2"/>
  <c r="CF32" i="2"/>
  <c r="CF16" i="2"/>
  <c r="CF31" i="2"/>
  <c r="CG8" i="2"/>
  <c r="CI2" i="2" l="1"/>
  <c r="CH4" i="2"/>
  <c r="CH3" i="2"/>
  <c r="CG34" i="2"/>
  <c r="CG5" i="2"/>
  <c r="CG16" i="2"/>
  <c r="CG17" i="2"/>
  <c r="CG30" i="2"/>
  <c r="CG14" i="2"/>
  <c r="CG29" i="2"/>
  <c r="CG18" i="2"/>
  <c r="CH5" i="2"/>
  <c r="CG22" i="2"/>
  <c r="CG31" i="2"/>
  <c r="CG9" i="2"/>
  <c r="CG12" i="2"/>
  <c r="CG7" i="2"/>
  <c r="CG15" i="2"/>
  <c r="CG13" i="2"/>
  <c r="CG23" i="2"/>
  <c r="CG11" i="2"/>
  <c r="CG32" i="2"/>
  <c r="CG26" i="2"/>
  <c r="CG37" i="2"/>
  <c r="CG21" i="2"/>
  <c r="CG10" i="2"/>
  <c r="CG6" i="2"/>
  <c r="CG39" i="2"/>
  <c r="CG33" i="2"/>
  <c r="CG25" i="2"/>
  <c r="CG38" i="2"/>
  <c r="CG36" i="2"/>
  <c r="CG24" i="2"/>
  <c r="CH11" i="2"/>
  <c r="CH18" i="2"/>
  <c r="CH31" i="2"/>
  <c r="CJ2" i="2" l="1"/>
  <c r="CI4" i="2"/>
  <c r="CI3" i="2"/>
  <c r="CI7" i="2"/>
  <c r="CH21" i="2"/>
  <c r="CH23" i="2"/>
  <c r="CH7" i="2"/>
  <c r="CH30" i="2"/>
  <c r="CH24" i="2"/>
  <c r="CH12" i="2"/>
  <c r="CH39" i="2"/>
  <c r="CH9" i="2"/>
  <c r="CH38" i="2"/>
  <c r="CH34" i="2"/>
  <c r="CH10" i="2"/>
  <c r="CH22" i="2"/>
  <c r="CH36" i="2"/>
  <c r="CH8" i="2"/>
  <c r="CH25" i="2"/>
  <c r="CH37" i="2"/>
  <c r="CH15" i="2"/>
  <c r="CH29" i="2"/>
  <c r="CH33" i="2"/>
  <c r="CH14" i="2"/>
  <c r="CH6" i="2"/>
  <c r="CH26" i="2"/>
  <c r="CH17" i="2"/>
  <c r="CH16" i="2"/>
  <c r="CH32" i="2"/>
  <c r="CH13" i="2"/>
  <c r="CI5" i="2"/>
  <c r="CI6" i="2"/>
  <c r="CI8" i="2"/>
  <c r="CI11" i="2"/>
  <c r="CI12" i="2"/>
  <c r="CI13" i="2"/>
  <c r="CI14" i="2"/>
  <c r="CI15" i="2"/>
  <c r="CI16" i="2"/>
  <c r="CI17" i="2"/>
  <c r="CI9" i="2"/>
  <c r="CI21" i="2"/>
  <c r="CI22" i="2"/>
  <c r="CI23" i="2"/>
  <c r="CI24" i="2"/>
  <c r="CI18" i="2"/>
  <c r="CI10" i="2"/>
  <c r="CI25" i="2"/>
  <c r="CI26" i="2"/>
  <c r="CI30" i="2"/>
  <c r="CI31" i="2"/>
  <c r="CI32" i="2"/>
  <c r="CI33" i="2"/>
  <c r="CI29" i="2"/>
  <c r="CI34" i="2"/>
  <c r="CI36" i="2"/>
  <c r="CI37" i="2"/>
  <c r="CI38" i="2"/>
  <c r="CI39" i="2"/>
  <c r="CK2" i="2" l="1"/>
  <c r="CJ4" i="2"/>
  <c r="CJ3" i="2"/>
  <c r="CJ13" i="2"/>
  <c r="CJ8" i="2"/>
  <c r="CJ9" i="2"/>
  <c r="CJ10" i="2"/>
  <c r="CJ11" i="2"/>
  <c r="CJ12" i="2"/>
  <c r="CJ22" i="2"/>
  <c r="CJ23" i="2"/>
  <c r="CJ24" i="2"/>
  <c r="CJ25" i="2"/>
  <c r="CJ26" i="2"/>
  <c r="CJ32" i="2"/>
  <c r="CJ38" i="2"/>
  <c r="CJ39" i="2"/>
  <c r="CJ37" i="2"/>
  <c r="CJ36" i="2"/>
  <c r="CL2" i="2" l="1"/>
  <c r="CK4" i="2"/>
  <c r="CK3" i="2"/>
  <c r="CJ21" i="2"/>
  <c r="CJ7" i="2"/>
  <c r="CJ18" i="2"/>
  <c r="CJ6" i="2"/>
  <c r="CJ5" i="2"/>
  <c r="CJ33" i="2"/>
  <c r="CJ29" i="2"/>
  <c r="CJ16" i="2"/>
  <c r="CJ31" i="2"/>
  <c r="CJ17" i="2"/>
  <c r="CJ30" i="2"/>
  <c r="CJ15" i="2"/>
  <c r="CJ14" i="2"/>
  <c r="CJ34" i="2"/>
  <c r="CK6" i="2"/>
  <c r="CM2" i="2" l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CL4" i="2"/>
  <c r="CL3" i="2"/>
  <c r="CK31" i="2"/>
  <c r="CK24" i="2"/>
  <c r="CK34" i="2"/>
  <c r="CK23" i="2"/>
  <c r="CK5" i="2"/>
  <c r="CK30" i="2"/>
  <c r="CK22" i="2"/>
  <c r="CK16" i="2"/>
  <c r="CK39" i="2"/>
  <c r="CK7" i="2"/>
  <c r="CL5" i="2"/>
  <c r="CK18" i="2"/>
  <c r="CK14" i="2"/>
  <c r="CK21" i="2"/>
  <c r="CK9" i="2"/>
  <c r="CK38" i="2"/>
  <c r="CK11" i="2"/>
  <c r="CK10" i="2"/>
  <c r="CK13" i="2"/>
  <c r="CK37" i="2"/>
  <c r="CK17" i="2"/>
  <c r="CK29" i="2"/>
  <c r="CK33" i="2"/>
  <c r="CK26" i="2"/>
  <c r="CK8" i="2"/>
  <c r="CK12" i="2"/>
  <c r="CK36" i="2"/>
  <c r="CK15" i="2"/>
  <c r="CK32" i="2"/>
  <c r="CK25" i="2"/>
  <c r="CM3" i="2" l="1"/>
  <c r="CL14" i="2"/>
  <c r="CL7" i="2"/>
  <c r="CM5" i="2"/>
  <c r="CL8" i="2"/>
  <c r="CL13" i="2"/>
  <c r="CL34" i="2"/>
  <c r="CL15" i="2"/>
  <c r="CL30" i="2"/>
  <c r="CL12" i="2"/>
  <c r="CL29" i="2"/>
  <c r="CL39" i="2"/>
  <c r="CL32" i="2"/>
  <c r="CL24" i="2"/>
  <c r="CL11" i="2"/>
  <c r="CL33" i="2"/>
  <c r="CL31" i="2"/>
  <c r="CL38" i="2"/>
  <c r="CL23" i="2"/>
  <c r="CL9" i="2"/>
  <c r="CL17" i="2"/>
  <c r="CL26" i="2"/>
  <c r="CL18" i="2"/>
  <c r="CL37" i="2"/>
  <c r="CL22" i="2"/>
  <c r="CL6" i="2"/>
  <c r="CL10" i="2"/>
  <c r="CL16" i="2"/>
  <c r="CL25" i="2"/>
  <c r="CL36" i="2"/>
  <c r="CL21" i="2"/>
  <c r="CM11" i="2"/>
  <c r="CM8" i="2"/>
  <c r="CM10" i="2"/>
  <c r="CM14" i="2"/>
  <c r="CM15" i="2"/>
  <c r="CM16" i="2"/>
  <c r="CM23" i="2"/>
  <c r="CM25" i="2"/>
  <c r="CM26" i="2"/>
  <c r="CM24" i="2"/>
  <c r="CM29" i="2"/>
  <c r="CM30" i="2"/>
  <c r="CM31" i="2"/>
  <c r="CM38" i="2"/>
  <c r="CM4" i="2"/>
  <c r="CM37" i="2"/>
  <c r="CM39" i="2"/>
  <c r="CM36" i="2"/>
  <c r="CN3" i="2" l="1"/>
  <c r="CM13" i="2"/>
  <c r="CM12" i="2"/>
  <c r="CM22" i="2"/>
  <c r="CM9" i="2"/>
  <c r="CN14" i="2"/>
  <c r="CM7" i="2"/>
  <c r="CM32" i="2"/>
  <c r="CM34" i="2"/>
  <c r="CM18" i="2"/>
  <c r="CM6" i="2"/>
  <c r="CM33" i="2"/>
  <c r="CM21" i="2"/>
  <c r="CM17" i="2"/>
  <c r="CN12" i="2"/>
  <c r="CN25" i="2"/>
  <c r="CN32" i="2"/>
  <c r="CN4" i="2"/>
  <c r="CO3" i="2" l="1"/>
  <c r="CN9" i="2"/>
  <c r="CN7" i="2"/>
  <c r="CN23" i="2"/>
  <c r="CN21" i="2"/>
  <c r="CN13" i="2"/>
  <c r="CN6" i="2"/>
  <c r="CN36" i="2"/>
  <c r="CN34" i="2"/>
  <c r="CN18" i="2"/>
  <c r="CO9" i="2"/>
  <c r="CN30" i="2"/>
  <c r="CN38" i="2"/>
  <c r="CN8" i="2"/>
  <c r="CN29" i="2"/>
  <c r="CN17" i="2"/>
  <c r="CN10" i="2"/>
  <c r="CN24" i="2"/>
  <c r="CN22" i="2"/>
  <c r="CN5" i="2"/>
  <c r="CN33" i="2"/>
  <c r="CN15" i="2"/>
  <c r="CN11" i="2"/>
  <c r="CN31" i="2"/>
  <c r="CN37" i="2"/>
  <c r="CN16" i="2"/>
  <c r="CN39" i="2"/>
  <c r="CN26" i="2"/>
  <c r="CP3" i="2" l="1"/>
  <c r="CO34" i="2"/>
  <c r="CO32" i="2"/>
  <c r="CP5" i="2"/>
  <c r="CO6" i="2"/>
  <c r="CO16" i="2"/>
  <c r="CO10" i="2"/>
  <c r="CO5" i="2"/>
  <c r="CO29" i="2"/>
  <c r="CO15" i="2"/>
  <c r="CO7" i="2"/>
  <c r="CO31" i="2"/>
  <c r="CO14" i="2"/>
  <c r="CO33" i="2"/>
  <c r="CO8" i="2"/>
  <c r="CO22" i="2"/>
  <c r="CO18" i="2"/>
  <c r="CO30" i="2"/>
  <c r="CO13" i="2"/>
  <c r="CO21" i="2"/>
  <c r="CO17" i="2"/>
  <c r="CO4" i="2"/>
  <c r="CO38" i="2"/>
  <c r="CO12" i="2"/>
  <c r="CO26" i="2"/>
  <c r="CO37" i="2"/>
  <c r="CO24" i="2"/>
  <c r="CO11" i="2"/>
  <c r="CO39" i="2"/>
  <c r="CO25" i="2"/>
  <c r="CO36" i="2"/>
  <c r="CO23" i="2"/>
  <c r="CP8" i="2"/>
  <c r="CP11" i="2"/>
  <c r="CP12" i="2"/>
  <c r="CP13" i="2"/>
  <c r="CP14" i="2"/>
  <c r="CP15" i="2"/>
  <c r="CP16" i="2"/>
  <c r="CP24" i="2"/>
  <c r="CP25" i="2"/>
  <c r="CP26" i="2"/>
  <c r="CP21" i="2"/>
  <c r="CP23" i="2"/>
  <c r="CP29" i="2"/>
  <c r="CP30" i="2"/>
  <c r="CP37" i="2"/>
  <c r="CP38" i="2"/>
  <c r="CP31" i="2"/>
  <c r="CP32" i="2"/>
  <c r="CP4" i="2"/>
  <c r="CP39" i="2"/>
  <c r="CQ3" i="2" l="1"/>
  <c r="CP9" i="2"/>
  <c r="CP10" i="2"/>
  <c r="CP22" i="2"/>
  <c r="CP7" i="2"/>
  <c r="CQ15" i="2"/>
  <c r="CP34" i="2"/>
  <c r="CP18" i="2"/>
  <c r="CP6" i="2"/>
  <c r="CP36" i="2"/>
  <c r="CP33" i="2"/>
  <c r="CP17" i="2"/>
  <c r="CR3" i="2" l="1"/>
  <c r="CQ30" i="2"/>
  <c r="CQ9" i="2"/>
  <c r="CQ14" i="2"/>
  <c r="CQ12" i="2"/>
  <c r="CQ10" i="2"/>
  <c r="CQ29" i="2"/>
  <c r="CQ4" i="2"/>
  <c r="CQ24" i="2"/>
  <c r="CQ33" i="2"/>
  <c r="CQ22" i="2"/>
  <c r="CQ7" i="2"/>
  <c r="CR6" i="2"/>
  <c r="CQ13" i="2"/>
  <c r="CQ26" i="2"/>
  <c r="CQ23" i="2"/>
  <c r="CQ21" i="2"/>
  <c r="CQ6" i="2"/>
  <c r="CQ39" i="2"/>
  <c r="CQ11" i="2"/>
  <c r="CQ8" i="2"/>
  <c r="CQ17" i="2"/>
  <c r="CQ5" i="2"/>
  <c r="CQ37" i="2"/>
  <c r="CQ38" i="2"/>
  <c r="CQ25" i="2"/>
  <c r="CQ32" i="2"/>
  <c r="CQ16" i="2"/>
  <c r="CQ34" i="2"/>
  <c r="CQ18" i="2"/>
  <c r="CQ36" i="2"/>
  <c r="CQ31" i="2"/>
  <c r="CR5" i="2"/>
  <c r="CR11" i="2"/>
  <c r="CR12" i="2"/>
  <c r="CR14" i="2"/>
  <c r="CR15" i="2"/>
  <c r="CR16" i="2"/>
  <c r="CR13" i="2"/>
  <c r="CR17" i="2"/>
  <c r="CR21" i="2"/>
  <c r="CR23" i="2"/>
  <c r="CR26" i="2"/>
  <c r="CR29" i="2"/>
  <c r="CR30" i="2"/>
  <c r="CR31" i="2"/>
  <c r="CR32" i="2"/>
  <c r="CR33" i="2"/>
  <c r="CR25" i="2"/>
  <c r="CR34" i="2"/>
  <c r="CR36" i="2"/>
  <c r="CR37" i="2"/>
  <c r="CR38" i="2"/>
  <c r="CR4" i="2"/>
  <c r="CR39" i="2"/>
  <c r="CS3" i="2" l="1"/>
  <c r="CS6" i="2"/>
  <c r="CR9" i="2"/>
  <c r="CR10" i="2"/>
  <c r="CR8" i="2"/>
  <c r="CR24" i="2"/>
  <c r="CR22" i="2"/>
  <c r="CR7" i="2"/>
  <c r="CR18" i="2"/>
  <c r="CS5" i="2"/>
  <c r="CS8" i="2"/>
  <c r="CS10" i="2"/>
  <c r="CS9" i="2"/>
  <c r="CS11" i="2"/>
  <c r="CS12" i="2"/>
  <c r="CS13" i="2"/>
  <c r="CS15" i="2"/>
  <c r="CS17" i="2"/>
  <c r="CS14" i="2"/>
  <c r="CS16" i="2"/>
  <c r="CS18" i="2"/>
  <c r="CS25" i="2"/>
  <c r="CS26" i="2"/>
  <c r="CS24" i="2"/>
  <c r="CS23" i="2"/>
  <c r="CS21" i="2"/>
  <c r="CS29" i="2"/>
  <c r="CS30" i="2"/>
  <c r="CS31" i="2"/>
  <c r="CS32" i="2"/>
  <c r="CS33" i="2"/>
  <c r="CS34" i="2"/>
  <c r="CS36" i="2"/>
  <c r="CS37" i="2"/>
  <c r="CS38" i="2"/>
  <c r="CS4" i="2"/>
  <c r="CS39" i="2"/>
  <c r="CT3" i="2" l="1"/>
  <c r="CS22" i="2"/>
  <c r="CS7" i="2"/>
  <c r="CT12" i="2"/>
  <c r="CU3" i="2" l="1"/>
  <c r="CT24" i="2"/>
  <c r="CT11" i="2"/>
  <c r="CT16" i="2"/>
  <c r="CT6" i="2"/>
  <c r="CT8" i="2"/>
  <c r="CT25" i="2"/>
  <c r="CT17" i="2"/>
  <c r="CT7" i="2"/>
  <c r="CT37" i="2"/>
  <c r="CT14" i="2"/>
  <c r="CT13" i="2"/>
  <c r="CT32" i="2"/>
  <c r="CT15" i="2"/>
  <c r="CT18" i="2"/>
  <c r="CT5" i="2"/>
  <c r="CT33" i="2"/>
  <c r="CT31" i="2"/>
  <c r="CT9" i="2"/>
  <c r="CT36" i="2"/>
  <c r="CT23" i="2"/>
  <c r="CT4" i="2"/>
  <c r="CT29" i="2"/>
  <c r="CT22" i="2"/>
  <c r="CU7" i="2"/>
  <c r="CT34" i="2"/>
  <c r="CT39" i="2"/>
  <c r="CT21" i="2"/>
  <c r="CT10" i="2"/>
  <c r="CT30" i="2"/>
  <c r="CT38" i="2"/>
  <c r="CT26" i="2"/>
  <c r="CV3" i="2" l="1"/>
  <c r="CU30" i="2"/>
  <c r="CU16" i="2"/>
  <c r="CU14" i="2"/>
  <c r="CU15" i="2"/>
  <c r="CU12" i="2"/>
  <c r="CU29" i="2"/>
  <c r="CU38" i="2"/>
  <c r="CU26" i="2"/>
  <c r="CU4" i="2"/>
  <c r="CU25" i="2"/>
  <c r="CU11" i="2"/>
  <c r="CU13" i="2"/>
  <c r="CU37" i="2"/>
  <c r="CU24" i="2"/>
  <c r="CU9" i="2"/>
  <c r="CU36" i="2"/>
  <c r="CU23" i="2"/>
  <c r="CU10" i="2"/>
  <c r="CU34" i="2"/>
  <c r="CU22" i="2"/>
  <c r="CU6" i="2"/>
  <c r="CU39" i="2"/>
  <c r="CU33" i="2"/>
  <c r="CU21" i="2"/>
  <c r="CU5" i="2"/>
  <c r="CU32" i="2"/>
  <c r="CU18" i="2"/>
  <c r="CU8" i="2"/>
  <c r="CU31" i="2"/>
  <c r="CU17" i="2"/>
  <c r="CV5" i="2"/>
  <c r="CW3" i="2" l="1"/>
  <c r="CV30" i="2"/>
  <c r="CV16" i="2"/>
  <c r="CV12" i="2"/>
  <c r="CV29" i="2"/>
  <c r="CV13" i="2"/>
  <c r="CV25" i="2"/>
  <c r="CV11" i="2"/>
  <c r="CW5" i="2"/>
  <c r="CV24" i="2"/>
  <c r="CV10" i="2"/>
  <c r="CV4" i="2"/>
  <c r="CV9" i="2"/>
  <c r="CV38" i="2"/>
  <c r="CV39" i="2"/>
  <c r="CV36" i="2"/>
  <c r="CV8" i="2"/>
  <c r="CV21" i="2"/>
  <c r="CV7" i="2"/>
  <c r="CV15" i="2"/>
  <c r="CV14" i="2"/>
  <c r="CV26" i="2"/>
  <c r="CV23" i="2"/>
  <c r="CV22" i="2"/>
  <c r="CV31" i="2"/>
  <c r="CV33" i="2"/>
  <c r="CV18" i="2"/>
  <c r="CV6" i="2"/>
  <c r="CV34" i="2"/>
  <c r="CV37" i="2"/>
  <c r="CV32" i="2"/>
  <c r="CV17" i="2"/>
  <c r="CX3" i="2" l="1"/>
  <c r="CW30" i="2"/>
  <c r="CW21" i="2"/>
  <c r="CW15" i="2"/>
  <c r="CW18" i="2"/>
  <c r="CW4" i="2"/>
  <c r="CW9" i="2"/>
  <c r="CX5" i="2"/>
  <c r="CW29" i="2"/>
  <c r="CW26" i="2"/>
  <c r="CW6" i="2"/>
  <c r="CW16" i="2"/>
  <c r="CW32" i="2"/>
  <c r="CW39" i="2"/>
  <c r="CW8" i="2"/>
  <c r="CW17" i="2"/>
  <c r="CW13" i="2"/>
  <c r="CW10" i="2"/>
  <c r="CW33" i="2"/>
  <c r="CW14" i="2"/>
  <c r="CW12" i="2"/>
  <c r="CW25" i="2"/>
  <c r="CW38" i="2"/>
  <c r="CW24" i="2"/>
  <c r="CW36" i="2"/>
  <c r="CW23" i="2"/>
  <c r="CW11" i="2"/>
  <c r="CW31" i="2"/>
  <c r="CW7" i="2"/>
  <c r="CW37" i="2"/>
  <c r="CW34" i="2"/>
  <c r="CW22" i="2"/>
  <c r="CX16" i="2"/>
  <c r="CY3" i="2" l="1"/>
  <c r="CX34" i="2"/>
  <c r="CX9" i="2"/>
  <c r="CX25" i="2"/>
  <c r="CX6" i="2"/>
  <c r="CY9" i="2"/>
  <c r="CX15" i="2"/>
  <c r="CX10" i="2"/>
  <c r="CX24" i="2"/>
  <c r="CX8" i="2"/>
  <c r="CX14" i="2"/>
  <c r="CX4" i="2"/>
  <c r="CX7" i="2"/>
  <c r="CX32" i="2"/>
  <c r="CX13" i="2"/>
  <c r="CX29" i="2"/>
  <c r="CX23" i="2"/>
  <c r="CX21" i="2"/>
  <c r="CX12" i="2"/>
  <c r="CX39" i="2"/>
  <c r="CX26" i="2"/>
  <c r="CX31" i="2"/>
  <c r="CX22" i="2"/>
  <c r="CX37" i="2"/>
  <c r="CX18" i="2"/>
  <c r="CX11" i="2"/>
  <c r="CX30" i="2"/>
  <c r="CX33" i="2"/>
  <c r="CX38" i="2"/>
  <c r="CX36" i="2"/>
  <c r="CX17" i="2"/>
  <c r="CY5" i="2"/>
  <c r="CY17" i="2"/>
  <c r="CY18" i="2"/>
  <c r="CY24" i="2"/>
  <c r="CZ3" i="2" l="1"/>
  <c r="CY16" i="2"/>
  <c r="CY14" i="2"/>
  <c r="CY30" i="2"/>
  <c r="CY29" i="2"/>
  <c r="CY38" i="2"/>
  <c r="CY8" i="2"/>
  <c r="CZ12" i="2"/>
  <c r="CY25" i="2"/>
  <c r="CY13" i="2"/>
  <c r="CY33" i="2"/>
  <c r="CY39" i="2"/>
  <c r="CY36" i="2"/>
  <c r="CY12" i="2"/>
  <c r="CY31" i="2"/>
  <c r="CY37" i="2"/>
  <c r="CY26" i="2"/>
  <c r="CY4" i="2"/>
  <c r="CY23" i="2"/>
  <c r="CY32" i="2"/>
  <c r="CY22" i="2"/>
  <c r="CY11" i="2"/>
  <c r="CY15" i="2"/>
  <c r="CY6" i="2"/>
  <c r="CY7" i="2"/>
  <c r="CY10" i="2"/>
  <c r="CY34" i="2"/>
  <c r="CY21" i="2"/>
  <c r="CZ6" i="2"/>
  <c r="CZ7" i="2"/>
  <c r="CZ9" i="2"/>
  <c r="CZ11" i="2"/>
  <c r="CZ17" i="2"/>
  <c r="CZ18" i="2"/>
  <c r="CZ21" i="2"/>
  <c r="CZ22" i="2"/>
  <c r="CZ23" i="2"/>
  <c r="CZ37" i="2"/>
  <c r="CZ38" i="2"/>
  <c r="CZ32" i="2"/>
  <c r="CZ33" i="2"/>
  <c r="DA3" i="2" l="1"/>
  <c r="CZ5" i="2"/>
  <c r="CZ34" i="2"/>
  <c r="CZ16" i="2"/>
  <c r="DA6" i="2"/>
  <c r="CZ29" i="2"/>
  <c r="CZ15" i="2"/>
  <c r="CZ14" i="2"/>
  <c r="CZ30" i="2"/>
  <c r="CZ13" i="2"/>
  <c r="CZ36" i="2"/>
  <c r="CZ39" i="2"/>
  <c r="CZ10" i="2"/>
  <c r="CZ26" i="2"/>
  <c r="CZ4" i="2"/>
  <c r="CZ25" i="2"/>
  <c r="CZ8" i="2"/>
  <c r="CZ31" i="2"/>
  <c r="CZ24" i="2"/>
  <c r="DA5" i="2"/>
  <c r="DA16" i="2"/>
  <c r="DA17" i="2"/>
  <c r="DA30" i="2"/>
  <c r="DA31" i="2"/>
  <c r="DB3" i="2" l="1"/>
  <c r="DA15" i="2"/>
  <c r="DA8" i="2"/>
  <c r="DA26" i="2"/>
  <c r="DA13" i="2"/>
  <c r="DA39" i="2"/>
  <c r="DA12" i="2"/>
  <c r="DA4" i="2"/>
  <c r="DA38" i="2"/>
  <c r="DA24" i="2"/>
  <c r="DA9" i="2"/>
  <c r="DB12" i="2"/>
  <c r="DA14" i="2"/>
  <c r="DA34" i="2"/>
  <c r="DA10" i="2"/>
  <c r="DA29" i="2"/>
  <c r="DA25" i="2"/>
  <c r="DA37" i="2"/>
  <c r="DA23" i="2"/>
  <c r="DA22" i="2"/>
  <c r="DA33" i="2"/>
  <c r="DA21" i="2"/>
  <c r="DA7" i="2"/>
  <c r="DA11" i="2"/>
  <c r="DA36" i="2"/>
  <c r="DA32" i="2"/>
  <c r="DA18" i="2"/>
  <c r="DB6" i="2"/>
  <c r="DB7" i="2"/>
  <c r="DB10" i="2"/>
  <c r="DB9" i="2"/>
  <c r="DB11" i="2"/>
  <c r="DB17" i="2"/>
  <c r="DB22" i="2"/>
  <c r="DB25" i="2"/>
  <c r="DB26" i="2"/>
  <c r="DB24" i="2"/>
  <c r="DB34" i="2"/>
  <c r="DB36" i="2"/>
  <c r="DB37" i="2"/>
  <c r="DB38" i="2"/>
  <c r="DB33" i="2"/>
  <c r="DB31" i="2"/>
  <c r="DC3" i="2" l="1"/>
  <c r="DB5" i="2"/>
  <c r="DB30" i="2"/>
  <c r="DB8" i="2"/>
  <c r="DB18" i="2"/>
  <c r="DB29" i="2"/>
  <c r="DB16" i="2"/>
  <c r="DB39" i="2"/>
  <c r="DB14" i="2"/>
  <c r="DC9" i="2"/>
  <c r="DB15" i="2"/>
  <c r="DB21" i="2"/>
  <c r="DB13" i="2"/>
  <c r="DB23" i="2"/>
  <c r="DB4" i="2"/>
  <c r="DB32" i="2"/>
  <c r="DD3" i="2" l="1"/>
  <c r="DC6" i="2"/>
  <c r="DD5" i="2"/>
  <c r="DC17" i="2"/>
  <c r="DC5" i="2"/>
  <c r="DC10" i="2"/>
  <c r="DC21" i="2"/>
  <c r="DC16" i="2"/>
  <c r="DC36" i="2"/>
  <c r="DC34" i="2"/>
  <c r="DC25" i="2"/>
  <c r="DC26" i="2"/>
  <c r="DC15" i="2"/>
  <c r="DC14" i="2"/>
  <c r="DC8" i="2"/>
  <c r="DC33" i="2"/>
  <c r="DC13" i="2"/>
  <c r="DC23" i="2"/>
  <c r="DC7" i="2"/>
  <c r="DC37" i="2"/>
  <c r="DC12" i="2"/>
  <c r="DC22" i="2"/>
  <c r="DC32" i="2"/>
  <c r="DC31" i="2"/>
  <c r="DC4" i="2"/>
  <c r="DC29" i="2"/>
  <c r="DC11" i="2"/>
  <c r="DC18" i="2"/>
  <c r="DC39" i="2"/>
  <c r="DC30" i="2"/>
  <c r="DC38" i="2"/>
  <c r="DC24" i="2"/>
  <c r="DD7" i="2"/>
  <c r="DD13" i="2"/>
  <c r="DD11" i="2"/>
  <c r="DD12" i="2"/>
  <c r="DD14" i="2"/>
  <c r="DD15" i="2"/>
  <c r="DD16" i="2"/>
  <c r="DD21" i="2"/>
  <c r="DD25" i="2"/>
  <c r="DD29" i="2"/>
  <c r="DD30" i="2"/>
  <c r="DD31" i="2"/>
  <c r="DD32" i="2"/>
  <c r="DD34" i="2"/>
  <c r="DD36" i="2"/>
  <c r="DD37" i="2"/>
  <c r="DD38" i="2"/>
  <c r="DD39" i="2"/>
  <c r="DD4" i="2"/>
  <c r="DE3" i="2" l="1"/>
  <c r="DD22" i="2"/>
  <c r="DD9" i="2"/>
  <c r="DD24" i="2"/>
  <c r="DD10" i="2"/>
  <c r="DD23" i="2"/>
  <c r="DD8" i="2"/>
  <c r="DD26" i="2"/>
  <c r="DD17" i="2"/>
  <c r="DD6" i="2"/>
  <c r="DE15" i="2"/>
  <c r="DD33" i="2"/>
  <c r="DD18" i="2"/>
  <c r="DF3" i="2" l="1"/>
  <c r="DE24" i="2"/>
  <c r="DE12" i="2"/>
  <c r="DE38" i="2"/>
  <c r="DE8" i="2"/>
  <c r="DE33" i="2"/>
  <c r="DE37" i="2"/>
  <c r="DE21" i="2"/>
  <c r="DE7" i="2"/>
  <c r="DE39" i="2"/>
  <c r="DE10" i="2"/>
  <c r="DE6" i="2"/>
  <c r="DF5" i="2"/>
  <c r="DE9" i="2"/>
  <c r="DE5" i="2"/>
  <c r="DE4" i="2"/>
  <c r="DE25" i="2"/>
  <c r="DE36" i="2"/>
  <c r="DE16" i="2"/>
  <c r="DE17" i="2"/>
  <c r="DE26" i="2"/>
  <c r="DE22" i="2"/>
  <c r="DE34" i="2"/>
  <c r="DE14" i="2"/>
  <c r="DE31" i="2"/>
  <c r="DE30" i="2"/>
  <c r="DE18" i="2"/>
  <c r="DE13" i="2"/>
  <c r="DE11" i="2"/>
  <c r="DE23" i="2"/>
  <c r="DE32" i="2"/>
  <c r="DE29" i="2"/>
  <c r="DF10" i="2"/>
  <c r="DF21" i="2"/>
  <c r="DF22" i="2"/>
  <c r="DF23" i="2"/>
  <c r="DF6" i="2"/>
  <c r="DF15" i="2"/>
  <c r="DF12" i="2"/>
  <c r="DF25" i="2"/>
  <c r="DF26" i="2"/>
  <c r="DF29" i="2"/>
  <c r="DF30" i="2"/>
  <c r="DF31" i="2"/>
  <c r="DF33" i="2"/>
  <c r="DF34" i="2"/>
  <c r="DF36" i="2"/>
  <c r="DF37" i="2"/>
  <c r="DF38" i="2"/>
  <c r="DF39" i="2"/>
  <c r="DF4" i="2"/>
  <c r="DG3" i="2" l="1"/>
  <c r="DF13" i="2"/>
  <c r="DF24" i="2"/>
  <c r="DF11" i="2"/>
  <c r="DF17" i="2"/>
  <c r="DF8" i="2"/>
  <c r="DF16" i="2"/>
  <c r="DF9" i="2"/>
  <c r="DF14" i="2"/>
  <c r="DF7" i="2"/>
  <c r="DF32" i="2"/>
  <c r="DF18" i="2"/>
  <c r="DG15" i="2"/>
  <c r="DG11" i="2"/>
  <c r="DG12" i="2"/>
  <c r="DG13" i="2"/>
  <c r="DG14" i="2"/>
  <c r="DG8" i="2"/>
  <c r="DG18" i="2"/>
  <c r="DG25" i="2"/>
  <c r="DG26" i="2"/>
  <c r="DG36" i="2"/>
  <c r="DG37" i="2"/>
  <c r="DG4" i="2"/>
  <c r="DG39" i="2"/>
  <c r="DH3" i="2" l="1"/>
  <c r="DG6" i="2"/>
  <c r="DG34" i="2"/>
  <c r="DG23" i="2"/>
  <c r="DG7" i="2"/>
  <c r="DG32" i="2"/>
  <c r="DG22" i="2"/>
  <c r="DG10" i="2"/>
  <c r="DG31" i="2"/>
  <c r="DG5" i="2"/>
  <c r="DG24" i="2"/>
  <c r="DG30" i="2"/>
  <c r="DG9" i="2"/>
  <c r="DG33" i="2"/>
  <c r="DG21" i="2"/>
  <c r="DG29" i="2"/>
  <c r="DG17" i="2"/>
  <c r="DG16" i="2"/>
  <c r="DG38" i="2"/>
  <c r="DH5" i="2"/>
  <c r="DI3" i="2" l="1"/>
  <c r="DI5" i="2"/>
  <c r="DH37" i="2"/>
  <c r="DH11" i="2"/>
  <c r="DH25" i="2"/>
  <c r="DH10" i="2"/>
  <c r="DH15" i="2"/>
  <c r="DH33" i="2"/>
  <c r="DH9" i="2"/>
  <c r="DH29" i="2"/>
  <c r="DH12" i="2"/>
  <c r="DH24" i="2"/>
  <c r="DH8" i="2"/>
  <c r="DH16" i="2"/>
  <c r="DH14" i="2"/>
  <c r="DH36" i="2"/>
  <c r="DH38" i="2"/>
  <c r="DH34" i="2"/>
  <c r="DH21" i="2"/>
  <c r="DH7" i="2"/>
  <c r="DH26" i="2"/>
  <c r="DH39" i="2"/>
  <c r="DH22" i="2"/>
  <c r="DH32" i="2"/>
  <c r="DH18" i="2"/>
  <c r="DH6" i="2"/>
  <c r="DH30" i="2"/>
  <c r="DH13" i="2"/>
  <c r="DH23" i="2"/>
  <c r="DH4" i="2"/>
  <c r="DH31" i="2"/>
  <c r="DH17" i="2"/>
  <c r="DI12" i="2"/>
  <c r="DI13" i="2"/>
  <c r="DI10" i="2"/>
  <c r="DI9" i="2"/>
  <c r="DI8" i="2"/>
  <c r="DI6" i="2"/>
  <c r="DI21" i="2"/>
  <c r="DI22" i="2"/>
  <c r="DI23" i="2"/>
  <c r="DI24" i="2"/>
  <c r="DI17" i="2"/>
  <c r="DI18" i="2"/>
  <c r="DI14" i="2"/>
  <c r="DI25" i="2"/>
  <c r="DI26" i="2"/>
  <c r="DI16" i="2"/>
  <c r="DI29" i="2"/>
  <c r="DI30" i="2"/>
  <c r="DI36" i="2"/>
  <c r="DI37" i="2"/>
  <c r="DI38" i="2"/>
  <c r="DI31" i="2"/>
  <c r="DI32" i="2"/>
  <c r="DI4" i="2"/>
  <c r="DI39" i="2"/>
  <c r="DJ3" i="2" l="1"/>
  <c r="DI34" i="2"/>
  <c r="DI15" i="2"/>
  <c r="DI11" i="2"/>
  <c r="DJ12" i="2"/>
  <c r="DI33" i="2"/>
  <c r="DI7" i="2"/>
  <c r="DK3" i="2" l="1"/>
  <c r="DJ5" i="2"/>
  <c r="DJ17" i="2"/>
  <c r="DJ29" i="2"/>
  <c r="DJ30" i="2"/>
  <c r="DJ16" i="2"/>
  <c r="DJ21" i="2"/>
  <c r="DJ15" i="2"/>
  <c r="DJ36" i="2"/>
  <c r="DJ34" i="2"/>
  <c r="DJ14" i="2"/>
  <c r="DJ22" i="2"/>
  <c r="DJ33" i="2"/>
  <c r="DJ4" i="2"/>
  <c r="DJ25" i="2"/>
  <c r="DJ6" i="2"/>
  <c r="DK5" i="2"/>
  <c r="DJ9" i="2"/>
  <c r="DJ10" i="2"/>
  <c r="DJ18" i="2"/>
  <c r="DJ7" i="2"/>
  <c r="DJ8" i="2"/>
  <c r="DJ26" i="2"/>
  <c r="DJ31" i="2"/>
  <c r="DJ24" i="2"/>
  <c r="DJ13" i="2"/>
  <c r="DJ11" i="2"/>
  <c r="DJ39" i="2"/>
  <c r="DJ32" i="2"/>
  <c r="DJ38" i="2"/>
  <c r="DJ37" i="2"/>
  <c r="DJ23" i="2"/>
  <c r="DK14" i="2"/>
  <c r="DK15" i="2"/>
  <c r="DK16" i="2"/>
  <c r="DK17" i="2"/>
  <c r="DK26" i="2"/>
  <c r="DK29" i="2"/>
  <c r="DK30" i="2"/>
  <c r="DK37" i="2"/>
  <c r="DK38" i="2"/>
  <c r="DL3" i="2" l="1"/>
  <c r="DK9" i="2"/>
  <c r="DK25" i="2"/>
  <c r="DK10" i="2"/>
  <c r="DK24" i="2"/>
  <c r="DL17" i="2"/>
  <c r="DK11" i="2"/>
  <c r="DK36" i="2"/>
  <c r="DK12" i="2"/>
  <c r="DK34" i="2"/>
  <c r="DK8" i="2"/>
  <c r="DK39" i="2"/>
  <c r="DK23" i="2"/>
  <c r="DK22" i="2"/>
  <c r="DK33" i="2"/>
  <c r="DK7" i="2"/>
  <c r="DK6" i="2"/>
  <c r="DK13" i="2"/>
  <c r="DK32" i="2"/>
  <c r="DK4" i="2"/>
  <c r="DK21" i="2"/>
  <c r="DK31" i="2"/>
  <c r="DK18" i="2"/>
  <c r="DL12" i="2"/>
  <c r="DL10" i="2"/>
  <c r="DL14" i="2"/>
  <c r="DL15" i="2"/>
  <c r="DL16" i="2"/>
  <c r="DL25" i="2"/>
  <c r="DL26" i="2"/>
  <c r="DL29" i="2"/>
  <c r="DL37" i="2"/>
  <c r="DL38" i="2"/>
  <c r="DL4" i="2"/>
  <c r="DL39" i="2"/>
  <c r="DM3" i="2" l="1"/>
  <c r="DL11" i="2"/>
  <c r="DL36" i="2"/>
  <c r="DL9" i="2"/>
  <c r="DM7" i="2"/>
  <c r="DL8" i="2"/>
  <c r="DL7" i="2"/>
  <c r="DL24" i="2"/>
  <c r="DL22" i="2"/>
  <c r="DL31" i="2"/>
  <c r="DL6" i="2"/>
  <c r="DL21" i="2"/>
  <c r="DL30" i="2"/>
  <c r="DL18" i="2"/>
  <c r="DL5" i="2"/>
  <c r="DL23" i="2"/>
  <c r="DL34" i="2"/>
  <c r="DL33" i="2"/>
  <c r="DL13" i="2"/>
  <c r="DL32" i="2"/>
  <c r="DM5" i="2"/>
  <c r="DM6" i="2"/>
  <c r="DM15" i="2"/>
  <c r="DM16" i="2"/>
  <c r="DM17" i="2"/>
  <c r="DM18" i="2"/>
  <c r="DM29" i="2"/>
  <c r="DM30" i="2"/>
  <c r="DM31" i="2"/>
  <c r="DM32" i="2"/>
  <c r="DN3" i="2" l="1"/>
  <c r="DM14" i="2"/>
  <c r="DM39" i="2"/>
  <c r="DM10" i="2"/>
  <c r="DM13" i="2"/>
  <c r="DM38" i="2"/>
  <c r="DM24" i="2"/>
  <c r="DM11" i="2"/>
  <c r="DN15" i="2"/>
  <c r="DM4" i="2"/>
  <c r="DM25" i="2"/>
  <c r="DM23" i="2"/>
  <c r="DM8" i="2"/>
  <c r="DM26" i="2"/>
  <c r="DM12" i="2"/>
  <c r="DM37" i="2"/>
  <c r="DM34" i="2"/>
  <c r="DM22" i="2"/>
  <c r="DM9" i="2"/>
  <c r="DM36" i="2"/>
  <c r="DM33" i="2"/>
  <c r="DM21" i="2"/>
  <c r="DO3" i="2" l="1"/>
  <c r="DO5" i="2"/>
  <c r="DN37" i="2"/>
  <c r="DN11" i="2"/>
  <c r="DN9" i="2"/>
  <c r="DN39" i="2"/>
  <c r="DN25" i="2"/>
  <c r="DN10" i="2"/>
  <c r="DN14" i="2"/>
  <c r="DN12" i="2"/>
  <c r="DN33" i="2"/>
  <c r="DN22" i="2"/>
  <c r="DN4" i="2"/>
  <c r="DN38" i="2"/>
  <c r="DN36" i="2"/>
  <c r="DN21" i="2"/>
  <c r="DN13" i="2"/>
  <c r="DN24" i="2"/>
  <c r="DN7" i="2"/>
  <c r="DN17" i="2"/>
  <c r="DN26" i="2"/>
  <c r="DN34" i="2"/>
  <c r="DN18" i="2"/>
  <c r="DN6" i="2"/>
  <c r="DN32" i="2"/>
  <c r="DN30" i="2"/>
  <c r="DN16" i="2"/>
  <c r="DN8" i="2"/>
  <c r="DN23" i="2"/>
  <c r="DN31" i="2"/>
  <c r="DN5" i="2"/>
  <c r="DN29" i="2"/>
  <c r="DO6" i="2"/>
  <c r="DO7" i="2"/>
  <c r="DO8" i="2"/>
  <c r="DO10" i="2"/>
  <c r="DO9" i="2"/>
  <c r="DO11" i="2"/>
  <c r="DO12" i="2"/>
  <c r="DO13" i="2"/>
  <c r="DO14" i="2"/>
  <c r="DO15" i="2"/>
  <c r="DO16" i="2"/>
  <c r="DO17" i="2"/>
  <c r="DO18" i="2"/>
  <c r="DO21" i="2"/>
  <c r="DO22" i="2"/>
  <c r="DO23" i="2"/>
  <c r="DO24" i="2"/>
  <c r="DO25" i="2"/>
  <c r="DO29" i="2"/>
  <c r="DO30" i="2"/>
  <c r="DO31" i="2"/>
  <c r="DO32" i="2"/>
  <c r="DO26" i="2"/>
  <c r="DO33" i="2"/>
  <c r="DO37" i="2"/>
  <c r="DO38" i="2"/>
  <c r="DO34" i="2"/>
  <c r="DO36" i="2"/>
  <c r="DO4" i="2"/>
  <c r="DO39" i="2"/>
  <c r="DP3" i="2" l="1"/>
  <c r="DP14" i="2"/>
  <c r="DP13" i="2"/>
  <c r="DP25" i="2"/>
  <c r="DP37" i="2"/>
  <c r="DP38" i="2"/>
  <c r="DP39" i="2"/>
  <c r="DQ3" i="2" l="1"/>
  <c r="DP9" i="2"/>
  <c r="DP7" i="2"/>
  <c r="DP24" i="2"/>
  <c r="DP8" i="2"/>
  <c r="DP17" i="2"/>
  <c r="DP6" i="2"/>
  <c r="DP36" i="2"/>
  <c r="DP23" i="2"/>
  <c r="DP21" i="2"/>
  <c r="DP32" i="2"/>
  <c r="DP5" i="2"/>
  <c r="DP11" i="2"/>
  <c r="DP34" i="2"/>
  <c r="DP26" i="2"/>
  <c r="DP33" i="2"/>
  <c r="DP12" i="2"/>
  <c r="DP31" i="2"/>
  <c r="DP18" i="2"/>
  <c r="DP10" i="2"/>
  <c r="DP30" i="2"/>
  <c r="DP16" i="2"/>
  <c r="DP22" i="2"/>
  <c r="DP29" i="2"/>
  <c r="DP15" i="2"/>
  <c r="DP4" i="2"/>
  <c r="DQ11" i="2"/>
  <c r="DR3" i="2" l="1"/>
  <c r="DQ25" i="2"/>
  <c r="DQ23" i="2"/>
  <c r="DQ9" i="2"/>
  <c r="DQ6" i="2"/>
  <c r="DQ22" i="2"/>
  <c r="DQ5" i="2"/>
  <c r="DQ8" i="2"/>
  <c r="DQ15" i="2"/>
  <c r="DQ13" i="2"/>
  <c r="DQ31" i="2"/>
  <c r="DQ18" i="2"/>
  <c r="DQ37" i="2"/>
  <c r="DQ7" i="2"/>
  <c r="DQ17" i="2"/>
  <c r="DQ10" i="2"/>
  <c r="DQ21" i="2"/>
  <c r="DQ29" i="2"/>
  <c r="DQ16" i="2"/>
  <c r="DR6" i="2"/>
  <c r="DQ36" i="2"/>
  <c r="DQ30" i="2"/>
  <c r="DQ39" i="2"/>
  <c r="DQ4" i="2"/>
  <c r="DQ12" i="2"/>
  <c r="DQ38" i="2"/>
  <c r="DQ24" i="2"/>
  <c r="DQ34" i="2"/>
  <c r="DQ32" i="2"/>
  <c r="DQ14" i="2"/>
  <c r="DQ33" i="2"/>
  <c r="DQ26" i="2"/>
  <c r="DS3" i="2" l="1"/>
  <c r="DR30" i="2"/>
  <c r="DR31" i="2"/>
  <c r="DR22" i="2"/>
  <c r="DR39" i="2"/>
  <c r="DR11" i="2"/>
  <c r="DS7" i="2"/>
  <c r="DR21" i="2"/>
  <c r="DR38" i="2"/>
  <c r="DR24" i="2"/>
  <c r="DR7" i="2"/>
  <c r="DR23" i="2"/>
  <c r="DR36" i="2"/>
  <c r="DR34" i="2"/>
  <c r="DR5" i="2"/>
  <c r="DR25" i="2"/>
  <c r="DR9" i="2"/>
  <c r="DR8" i="2"/>
  <c r="DR4" i="2"/>
  <c r="DR12" i="2"/>
  <c r="DR15" i="2"/>
  <c r="DR26" i="2"/>
  <c r="DR33" i="2"/>
  <c r="DR17" i="2"/>
  <c r="DR10" i="2"/>
  <c r="DR14" i="2"/>
  <c r="DR29" i="2"/>
  <c r="DR37" i="2"/>
  <c r="DR13" i="2"/>
  <c r="DR18" i="2"/>
  <c r="DR32" i="2"/>
  <c r="DR16" i="2"/>
  <c r="DS13" i="2"/>
  <c r="DS14" i="2"/>
  <c r="DS15" i="2"/>
  <c r="DS16" i="2"/>
  <c r="DS27" i="2"/>
  <c r="DS28" i="2"/>
  <c r="DS29" i="2"/>
  <c r="DS30" i="2"/>
  <c r="DS38" i="2"/>
  <c r="DS39" i="2"/>
  <c r="DT3" i="2" l="1"/>
  <c r="DS12" i="2"/>
  <c r="DS18" i="2"/>
  <c r="DS9" i="2"/>
  <c r="DT15" i="2"/>
  <c r="DS4" i="2"/>
  <c r="DS25" i="2"/>
  <c r="DS37" i="2"/>
  <c r="DS8" i="2"/>
  <c r="DS11" i="2"/>
  <c r="DS5" i="2"/>
  <c r="DS33" i="2"/>
  <c r="DS10" i="2"/>
  <c r="DS26" i="2"/>
  <c r="DS24" i="2"/>
  <c r="DS23" i="2"/>
  <c r="DS32" i="2"/>
  <c r="DS21" i="2"/>
  <c r="DS6" i="2"/>
  <c r="DS36" i="2"/>
  <c r="DS34" i="2"/>
  <c r="DS22" i="2"/>
  <c r="DS31" i="2"/>
  <c r="DS17" i="2"/>
  <c r="DT13" i="2"/>
  <c r="DT14" i="2"/>
  <c r="DT27" i="2"/>
  <c r="DT28" i="2"/>
  <c r="DT34" i="2"/>
  <c r="DT36" i="2"/>
  <c r="DU3" i="2" l="1"/>
  <c r="DT12" i="2"/>
  <c r="DT4" i="2"/>
  <c r="DT24" i="2"/>
  <c r="DT22" i="2"/>
  <c r="DT8" i="2"/>
  <c r="DT25" i="2"/>
  <c r="DT10" i="2"/>
  <c r="DT23" i="2"/>
  <c r="DT21" i="2"/>
  <c r="DT18" i="2"/>
  <c r="DT6" i="2"/>
  <c r="DU9" i="2"/>
  <c r="DT26" i="2"/>
  <c r="DT9" i="2"/>
  <c r="DT33" i="2"/>
  <c r="DT32" i="2"/>
  <c r="DT39" i="2"/>
  <c r="DT37" i="2"/>
  <c r="DT7" i="2"/>
  <c r="DT31" i="2"/>
  <c r="DT17" i="2"/>
  <c r="DT30" i="2"/>
  <c r="DT16" i="2"/>
  <c r="DT11" i="2"/>
  <c r="DT38" i="2"/>
  <c r="DT5" i="2"/>
  <c r="DT29" i="2"/>
  <c r="DU5" i="2"/>
  <c r="DU7" i="2"/>
  <c r="DU11" i="2"/>
  <c r="DU12" i="2"/>
  <c r="DU6" i="2"/>
  <c r="DU10" i="2"/>
  <c r="DU8" i="2"/>
  <c r="DU14" i="2"/>
  <c r="DU16" i="2"/>
  <c r="DU17" i="2"/>
  <c r="DU21" i="2"/>
  <c r="DU22" i="2"/>
  <c r="DU23" i="2"/>
  <c r="DU24" i="2"/>
  <c r="DU18" i="2"/>
  <c r="DU25" i="2"/>
  <c r="DU26" i="2"/>
  <c r="DU27" i="2"/>
  <c r="DU28" i="2"/>
  <c r="DU13" i="2"/>
  <c r="DU15" i="2"/>
  <c r="DU29" i="2"/>
  <c r="DU30" i="2"/>
  <c r="DU34" i="2"/>
  <c r="DU36" i="2"/>
  <c r="DU37" i="2"/>
  <c r="DU38" i="2"/>
  <c r="DU32" i="2"/>
  <c r="DU33" i="2"/>
  <c r="DU4" i="2"/>
  <c r="DU39" i="2"/>
  <c r="DU31" i="2"/>
  <c r="DV3" i="2" l="1"/>
  <c r="DV39" i="2"/>
  <c r="DW3" i="2" l="1"/>
  <c r="DV8" i="2"/>
  <c r="DV11" i="2"/>
  <c r="DV14" i="2"/>
  <c r="DV17" i="2"/>
  <c r="DV22" i="2"/>
  <c r="DV25" i="2"/>
  <c r="DV28" i="2"/>
  <c r="DV31" i="2"/>
  <c r="DV34" i="2"/>
  <c r="DV38" i="2"/>
  <c r="DV4" i="2"/>
  <c r="DV9" i="2"/>
  <c r="DV12" i="2"/>
  <c r="DV15" i="2"/>
  <c r="DV18" i="2"/>
  <c r="DV23" i="2"/>
  <c r="DV26" i="2"/>
  <c r="DV29" i="2"/>
  <c r="DV32" i="2"/>
  <c r="DV36" i="2"/>
  <c r="DV7" i="2"/>
  <c r="DV10" i="2"/>
  <c r="DV13" i="2"/>
  <c r="DV16" i="2"/>
  <c r="DV21" i="2"/>
  <c r="DV24" i="2"/>
  <c r="DV27" i="2"/>
  <c r="DV30" i="2"/>
  <c r="DV33" i="2"/>
  <c r="DV37" i="2"/>
  <c r="DV6" i="2"/>
  <c r="DV5" i="2"/>
  <c r="DX3" i="2" l="1"/>
  <c r="DW8" i="2"/>
  <c r="DW11" i="2"/>
  <c r="DW14" i="2"/>
  <c r="DW4" i="2"/>
  <c r="DW9" i="2"/>
  <c r="DW12" i="2"/>
  <c r="DW15" i="2"/>
  <c r="DW18" i="2"/>
  <c r="DW23" i="2"/>
  <c r="DW26" i="2"/>
  <c r="DW29" i="2"/>
  <c r="DW32" i="2"/>
  <c r="DW36" i="2"/>
  <c r="DW7" i="2"/>
  <c r="DW10" i="2"/>
  <c r="DW13" i="2"/>
  <c r="DW16" i="2"/>
  <c r="DW17" i="2"/>
  <c r="DW27" i="2"/>
  <c r="DW37" i="2"/>
  <c r="DW31" i="2"/>
  <c r="DW22" i="2"/>
  <c r="DW34" i="2"/>
  <c r="DW28" i="2"/>
  <c r="DW21" i="2"/>
  <c r="DW30" i="2"/>
  <c r="DW25" i="2"/>
  <c r="DW24" i="2"/>
  <c r="DW33" i="2"/>
  <c r="DW38" i="2"/>
  <c r="DW6" i="2"/>
  <c r="DW5" i="2"/>
  <c r="DW39" i="2"/>
  <c r="DY3" i="2" l="1"/>
  <c r="DX8" i="2"/>
  <c r="DX11" i="2"/>
  <c r="DX9" i="2"/>
  <c r="DX12" i="2"/>
  <c r="DX18" i="2"/>
  <c r="DX15" i="2"/>
  <c r="DX4" i="2"/>
  <c r="DX7" i="2"/>
  <c r="DX10" i="2"/>
  <c r="DX13" i="2"/>
  <c r="DX16" i="2"/>
  <c r="DX21" i="2"/>
  <c r="DX24" i="2"/>
  <c r="DX27" i="2"/>
  <c r="DX30" i="2"/>
  <c r="DX33" i="2"/>
  <c r="DX37" i="2"/>
  <c r="DX28" i="2"/>
  <c r="DX38" i="2"/>
  <c r="DX23" i="2"/>
  <c r="DX32" i="2"/>
  <c r="DX17" i="2"/>
  <c r="DX31" i="2"/>
  <c r="DX22" i="2"/>
  <c r="DX26" i="2"/>
  <c r="DX36" i="2"/>
  <c r="DX29" i="2"/>
  <c r="DX14" i="2"/>
  <c r="DX25" i="2"/>
  <c r="DX34" i="2"/>
  <c r="DX6" i="2"/>
  <c r="DX5" i="2"/>
  <c r="DX39" i="2"/>
  <c r="DZ3" i="2" l="1"/>
  <c r="DY8" i="2"/>
  <c r="DY4" i="2"/>
  <c r="DY9" i="2"/>
  <c r="DY24" i="2"/>
  <c r="DY33" i="2"/>
  <c r="DY7" i="2"/>
  <c r="DY15" i="2"/>
  <c r="DY28" i="2"/>
  <c r="DY38" i="2"/>
  <c r="DY13" i="2"/>
  <c r="DY23" i="2"/>
  <c r="DY32" i="2"/>
  <c r="DY17" i="2"/>
  <c r="DY27" i="2"/>
  <c r="DY10" i="2"/>
  <c r="DY22" i="2"/>
  <c r="DY31" i="2"/>
  <c r="DY14" i="2"/>
  <c r="DY34" i="2"/>
  <c r="DY12" i="2"/>
  <c r="DY18" i="2"/>
  <c r="DY29" i="2"/>
  <c r="DY37" i="2"/>
  <c r="DY11" i="2"/>
  <c r="DY16" i="2"/>
  <c r="DY26" i="2"/>
  <c r="DY36" i="2"/>
  <c r="DY21" i="2"/>
  <c r="DY30" i="2"/>
  <c r="DY25" i="2"/>
  <c r="DY5" i="2"/>
  <c r="DY6" i="2"/>
  <c r="DY39" i="2"/>
  <c r="EA3" i="2" l="1"/>
  <c r="DZ7" i="2"/>
  <c r="DZ10" i="2"/>
  <c r="DZ13" i="2"/>
  <c r="DZ16" i="2"/>
  <c r="DZ21" i="2"/>
  <c r="DZ24" i="2"/>
  <c r="DZ27" i="2"/>
  <c r="DZ30" i="2"/>
  <c r="DZ33" i="2"/>
  <c r="DZ37" i="2"/>
  <c r="DZ8" i="2"/>
  <c r="DZ11" i="2"/>
  <c r="DZ14" i="2"/>
  <c r="DZ17" i="2"/>
  <c r="DZ22" i="2"/>
  <c r="DZ25" i="2"/>
  <c r="DZ28" i="2"/>
  <c r="DZ31" i="2"/>
  <c r="DZ34" i="2"/>
  <c r="DZ38" i="2"/>
  <c r="DZ4" i="2"/>
  <c r="DZ9" i="2"/>
  <c r="DZ12" i="2"/>
  <c r="DZ15" i="2"/>
  <c r="DZ18" i="2"/>
  <c r="DZ23" i="2"/>
  <c r="DZ26" i="2"/>
  <c r="DZ29" i="2"/>
  <c r="DZ32" i="2"/>
  <c r="DZ36" i="2"/>
  <c r="DZ5" i="2"/>
  <c r="DZ6" i="2"/>
  <c r="DZ39" i="2"/>
  <c r="EB3" i="2" l="1"/>
  <c r="EA7" i="2"/>
  <c r="EA10" i="2"/>
  <c r="EA13" i="2"/>
  <c r="EA8" i="2"/>
  <c r="EA11" i="2"/>
  <c r="EA14" i="2"/>
  <c r="EA17" i="2"/>
  <c r="EA22" i="2"/>
  <c r="EA25" i="2"/>
  <c r="EA28" i="2"/>
  <c r="EA31" i="2"/>
  <c r="EA34" i="2"/>
  <c r="EA38" i="2"/>
  <c r="EA12" i="2"/>
  <c r="EA15" i="2"/>
  <c r="EA4" i="2"/>
  <c r="EA9" i="2"/>
  <c r="EA37" i="2"/>
  <c r="EA24" i="2"/>
  <c r="EA33" i="2"/>
  <c r="EA23" i="2"/>
  <c r="EA32" i="2"/>
  <c r="EA27" i="2"/>
  <c r="EA16" i="2"/>
  <c r="EA30" i="2"/>
  <c r="EA18" i="2"/>
  <c r="EA29" i="2"/>
  <c r="EA26" i="2"/>
  <c r="EA36" i="2"/>
  <c r="EA21" i="2"/>
  <c r="EA5" i="2"/>
  <c r="EA6" i="2"/>
  <c r="EA39" i="2"/>
  <c r="EC3" i="2" l="1"/>
  <c r="EB7" i="2"/>
  <c r="EB10" i="2"/>
  <c r="EB8" i="2"/>
  <c r="EB11" i="2"/>
  <c r="EB17" i="2"/>
  <c r="EB14" i="2"/>
  <c r="EB4" i="2"/>
  <c r="EB9" i="2"/>
  <c r="EB12" i="2"/>
  <c r="EB15" i="2"/>
  <c r="EB18" i="2"/>
  <c r="EB23" i="2"/>
  <c r="EB26" i="2"/>
  <c r="EB29" i="2"/>
  <c r="EB32" i="2"/>
  <c r="EB36" i="2"/>
  <c r="EB24" i="2"/>
  <c r="EB33" i="2"/>
  <c r="EB28" i="2"/>
  <c r="EB38" i="2"/>
  <c r="EB13" i="2"/>
  <c r="EB27" i="2"/>
  <c r="EB37" i="2"/>
  <c r="EB21" i="2"/>
  <c r="EB34" i="2"/>
  <c r="EB22" i="2"/>
  <c r="EB31" i="2"/>
  <c r="EB16" i="2"/>
  <c r="EB30" i="2"/>
  <c r="EB25" i="2"/>
  <c r="EB6" i="2"/>
  <c r="EB5" i="2"/>
  <c r="EB39" i="2"/>
  <c r="ED3" i="2" l="1"/>
  <c r="EC7" i="2"/>
  <c r="EC10" i="2"/>
  <c r="EC8" i="2"/>
  <c r="EC13" i="2"/>
  <c r="EC17" i="2"/>
  <c r="EC34" i="2"/>
  <c r="EC18" i="2"/>
  <c r="EC29" i="2"/>
  <c r="EC15" i="2"/>
  <c r="EC24" i="2"/>
  <c r="EC33" i="2"/>
  <c r="EC9" i="2"/>
  <c r="EC28" i="2"/>
  <c r="EC38" i="2"/>
  <c r="EC32" i="2"/>
  <c r="EC11" i="2"/>
  <c r="EC22" i="2"/>
  <c r="EC31" i="2"/>
  <c r="EC36" i="2"/>
  <c r="EC16" i="2"/>
  <c r="EC4" i="2"/>
  <c r="EC25" i="2"/>
  <c r="EC27" i="2"/>
  <c r="EC37" i="2"/>
  <c r="EC26" i="2"/>
  <c r="EC14" i="2"/>
  <c r="EC21" i="2"/>
  <c r="EC30" i="2"/>
  <c r="EC12" i="2"/>
  <c r="EC23" i="2"/>
  <c r="EC6" i="2"/>
  <c r="EC5" i="2"/>
  <c r="EC39" i="2"/>
  <c r="ED39" i="2"/>
  <c r="EE3" i="2" l="1"/>
  <c r="ED4" i="2"/>
  <c r="ED9" i="2"/>
  <c r="ED12" i="2"/>
  <c r="ED15" i="2"/>
  <c r="ED18" i="2"/>
  <c r="ED23" i="2"/>
  <c r="ED26" i="2"/>
  <c r="ED29" i="2"/>
  <c r="ED32" i="2"/>
  <c r="ED36" i="2"/>
  <c r="ED7" i="2"/>
  <c r="ED10" i="2"/>
  <c r="ED13" i="2"/>
  <c r="ED16" i="2"/>
  <c r="ED21" i="2"/>
  <c r="ED24" i="2"/>
  <c r="ED27" i="2"/>
  <c r="ED30" i="2"/>
  <c r="ED33" i="2"/>
  <c r="ED37" i="2"/>
  <c r="ED8" i="2"/>
  <c r="ED11" i="2"/>
  <c r="ED14" i="2"/>
  <c r="ED17" i="2"/>
  <c r="ED22" i="2"/>
  <c r="ED25" i="2"/>
  <c r="ED28" i="2"/>
  <c r="ED31" i="2"/>
  <c r="ED34" i="2"/>
  <c r="ED38" i="2"/>
  <c r="ED5" i="2"/>
  <c r="ED6" i="2"/>
  <c r="EF3" i="2" l="1"/>
  <c r="EE4" i="2"/>
  <c r="EE9" i="2"/>
  <c r="EE12" i="2"/>
  <c r="EE15" i="2"/>
  <c r="EE7" i="2"/>
  <c r="EE10" i="2"/>
  <c r="EE13" i="2"/>
  <c r="EE16" i="2"/>
  <c r="EE21" i="2"/>
  <c r="EE24" i="2"/>
  <c r="EE27" i="2"/>
  <c r="EE30" i="2"/>
  <c r="EE33" i="2"/>
  <c r="EE37" i="2"/>
  <c r="EE8" i="2"/>
  <c r="EE11" i="2"/>
  <c r="EE14" i="2"/>
  <c r="EE28" i="2"/>
  <c r="EE25" i="2"/>
  <c r="EE34" i="2"/>
  <c r="EE18" i="2"/>
  <c r="EE29" i="2"/>
  <c r="EE17" i="2"/>
  <c r="EE23" i="2"/>
  <c r="EE32" i="2"/>
  <c r="EE22" i="2"/>
  <c r="EE26" i="2"/>
  <c r="EE38" i="2"/>
  <c r="EE31" i="2"/>
  <c r="EE36" i="2"/>
  <c r="EE6" i="2"/>
  <c r="EE5" i="2"/>
  <c r="EE39" i="2"/>
  <c r="EG3" i="2" l="1"/>
  <c r="EF4" i="2"/>
  <c r="EF9" i="2"/>
  <c r="EF12" i="2"/>
  <c r="EF7" i="2"/>
  <c r="EF13" i="2"/>
  <c r="EF10" i="2"/>
  <c r="EF16" i="2"/>
  <c r="EF8" i="2"/>
  <c r="EF11" i="2"/>
  <c r="EF14" i="2"/>
  <c r="EF17" i="2"/>
  <c r="EF22" i="2"/>
  <c r="EF25" i="2"/>
  <c r="EF28" i="2"/>
  <c r="EF31" i="2"/>
  <c r="EF34" i="2"/>
  <c r="EF38" i="2"/>
  <c r="EF18" i="2"/>
  <c r="EF29" i="2"/>
  <c r="EF15" i="2"/>
  <c r="EF24" i="2"/>
  <c r="EF33" i="2"/>
  <c r="EF27" i="2"/>
  <c r="EF26" i="2"/>
  <c r="EF23" i="2"/>
  <c r="EF32" i="2"/>
  <c r="EF37" i="2"/>
  <c r="EF36" i="2"/>
  <c r="EF21" i="2"/>
  <c r="EF30" i="2"/>
  <c r="EF5" i="2"/>
  <c r="EF6" i="2"/>
  <c r="EF39" i="2"/>
  <c r="EH3" i="2" l="1"/>
  <c r="EG4" i="2"/>
  <c r="EG9" i="2"/>
  <c r="EG7" i="2"/>
  <c r="EG10" i="2"/>
  <c r="EG12" i="2"/>
  <c r="EG21" i="2"/>
  <c r="EG30" i="2"/>
  <c r="EG25" i="2"/>
  <c r="EG34" i="2"/>
  <c r="EG8" i="2"/>
  <c r="EG18" i="2"/>
  <c r="EG29" i="2"/>
  <c r="EG24" i="2"/>
  <c r="EG13" i="2"/>
  <c r="EG28" i="2"/>
  <c r="EG38" i="2"/>
  <c r="EG23" i="2"/>
  <c r="EG11" i="2"/>
  <c r="EG27" i="2"/>
  <c r="EG31" i="2"/>
  <c r="EG14" i="2"/>
  <c r="EG36" i="2"/>
  <c r="EG15" i="2"/>
  <c r="EG17" i="2"/>
  <c r="EG32" i="2"/>
  <c r="EG37" i="2"/>
  <c r="EG22" i="2"/>
  <c r="EG16" i="2"/>
  <c r="EG26" i="2"/>
  <c r="EG33" i="2"/>
  <c r="EG6" i="2"/>
  <c r="EG5" i="2"/>
  <c r="EG39" i="2"/>
  <c r="EH39" i="2"/>
  <c r="EI3" i="2" l="1"/>
  <c r="EH8" i="2"/>
  <c r="EH11" i="2"/>
  <c r="EH14" i="2"/>
  <c r="EH17" i="2"/>
  <c r="EH22" i="2"/>
  <c r="EH25" i="2"/>
  <c r="EH28" i="2"/>
  <c r="EH31" i="2"/>
  <c r="EH34" i="2"/>
  <c r="EH38" i="2"/>
  <c r="EH4" i="2"/>
  <c r="EH9" i="2"/>
  <c r="EH12" i="2"/>
  <c r="EH15" i="2"/>
  <c r="EH18" i="2"/>
  <c r="EH23" i="2"/>
  <c r="EH26" i="2"/>
  <c r="EH29" i="2"/>
  <c r="EH32" i="2"/>
  <c r="EH36" i="2"/>
  <c r="EH7" i="2"/>
  <c r="EH10" i="2"/>
  <c r="EH13" i="2"/>
  <c r="EH16" i="2"/>
  <c r="EH21" i="2"/>
  <c r="EH24" i="2"/>
  <c r="EH27" i="2"/>
  <c r="EH30" i="2"/>
  <c r="EH33" i="2"/>
  <c r="EH37" i="2"/>
  <c r="EH5" i="2"/>
  <c r="EH6" i="2"/>
  <c r="EJ3" i="2" l="1"/>
  <c r="EI8" i="2"/>
  <c r="EI11" i="2"/>
  <c r="EI14" i="2"/>
  <c r="EI4" i="2"/>
  <c r="EI9" i="2"/>
  <c r="EI12" i="2"/>
  <c r="EI15" i="2"/>
  <c r="EI18" i="2"/>
  <c r="EI23" i="2"/>
  <c r="EI26" i="2"/>
  <c r="EI29" i="2"/>
  <c r="EI32" i="2"/>
  <c r="EI36" i="2"/>
  <c r="EI10" i="2"/>
  <c r="EI13" i="2"/>
  <c r="EI7" i="2"/>
  <c r="EI21" i="2"/>
  <c r="EI30" i="2"/>
  <c r="EI25" i="2"/>
  <c r="EI34" i="2"/>
  <c r="EI24" i="2"/>
  <c r="EI33" i="2"/>
  <c r="EI37" i="2"/>
  <c r="EI22" i="2"/>
  <c r="EI31" i="2"/>
  <c r="EI28" i="2"/>
  <c r="EI38" i="2"/>
  <c r="EI17" i="2"/>
  <c r="EI27" i="2"/>
  <c r="EI16" i="2"/>
  <c r="EI6" i="2"/>
  <c r="EI5" i="2"/>
  <c r="EI39" i="2"/>
  <c r="EJ39" i="2"/>
  <c r="EK3" i="2" l="1"/>
  <c r="EJ8" i="2"/>
  <c r="EJ11" i="2"/>
  <c r="EJ15" i="2"/>
  <c r="EJ4" i="2"/>
  <c r="EJ9" i="2"/>
  <c r="EJ12" i="2"/>
  <c r="EJ7" i="2"/>
  <c r="EJ10" i="2"/>
  <c r="EJ13" i="2"/>
  <c r="EJ16" i="2"/>
  <c r="EJ21" i="2"/>
  <c r="EJ24" i="2"/>
  <c r="EJ27" i="2"/>
  <c r="EJ30" i="2"/>
  <c r="EJ33" i="2"/>
  <c r="EJ37" i="2"/>
  <c r="EJ31" i="2"/>
  <c r="EJ29" i="2"/>
  <c r="EJ22" i="2"/>
  <c r="EJ26" i="2"/>
  <c r="EJ36" i="2"/>
  <c r="EJ25" i="2"/>
  <c r="EJ34" i="2"/>
  <c r="EJ18" i="2"/>
  <c r="EJ28" i="2"/>
  <c r="EJ38" i="2"/>
  <c r="EJ17" i="2"/>
  <c r="EJ23" i="2"/>
  <c r="EJ32" i="2"/>
  <c r="EJ14" i="2"/>
  <c r="EJ6" i="2"/>
  <c r="EJ5" i="2"/>
  <c r="EL3" i="2" l="1"/>
  <c r="EK8" i="2"/>
  <c r="EK4" i="2"/>
  <c r="EK9" i="2"/>
  <c r="EK14" i="2"/>
  <c r="EK16" i="2"/>
  <c r="EK22" i="2"/>
  <c r="EK31" i="2"/>
  <c r="EK7" i="2"/>
  <c r="EK12" i="2"/>
  <c r="EK26" i="2"/>
  <c r="EK36" i="2"/>
  <c r="EK21" i="2"/>
  <c r="EK30" i="2"/>
  <c r="EK25" i="2"/>
  <c r="EK34" i="2"/>
  <c r="EK10" i="2"/>
  <c r="EK15" i="2"/>
  <c r="EK18" i="2"/>
  <c r="EK29" i="2"/>
  <c r="EK38" i="2"/>
  <c r="EK11" i="2"/>
  <c r="EK23" i="2"/>
  <c r="EK37" i="2"/>
  <c r="EK13" i="2"/>
  <c r="EK24" i="2"/>
  <c r="EK33" i="2"/>
  <c r="EK28" i="2"/>
  <c r="EK17" i="2"/>
  <c r="EK32" i="2"/>
  <c r="EK27" i="2"/>
  <c r="EK5" i="2"/>
  <c r="EK6" i="2"/>
  <c r="EL10" i="2"/>
  <c r="EK39" i="2"/>
  <c r="EM3" i="2" l="1"/>
  <c r="EL28" i="2"/>
  <c r="EL13" i="2"/>
  <c r="EM5" i="2"/>
  <c r="EL15" i="2"/>
  <c r="EL33" i="2"/>
  <c r="EL27" i="2"/>
  <c r="EL8" i="2"/>
  <c r="EL16" i="2"/>
  <c r="EL21" i="2"/>
  <c r="EL38" i="2"/>
  <c r="EL26" i="2"/>
  <c r="EL12" i="2"/>
  <c r="EL37" i="2"/>
  <c r="EL25" i="2"/>
  <c r="EL11" i="2"/>
  <c r="EL23" i="2"/>
  <c r="EL36" i="2"/>
  <c r="EL18" i="2"/>
  <c r="EL9" i="2"/>
  <c r="EL14" i="2"/>
  <c r="EL34" i="2"/>
  <c r="EL24" i="2"/>
  <c r="EL7" i="2"/>
  <c r="EL4" i="2"/>
  <c r="EL32" i="2"/>
  <c r="EL22" i="2"/>
  <c r="EL6" i="2"/>
  <c r="EL31" i="2"/>
  <c r="EL17" i="2"/>
  <c r="EL5" i="2"/>
  <c r="EL29" i="2"/>
  <c r="EL39" i="2"/>
  <c r="EL30" i="2"/>
  <c r="EM15" i="2"/>
  <c r="EM16" i="2"/>
  <c r="EM25" i="2"/>
  <c r="EM27" i="2"/>
  <c r="EN3" i="2" l="1"/>
  <c r="EM14" i="2"/>
  <c r="EM38" i="2"/>
  <c r="EM39" i="2"/>
  <c r="EM29" i="2"/>
  <c r="EM10" i="2"/>
  <c r="EM8" i="2"/>
  <c r="EM31" i="2"/>
  <c r="EM4" i="2"/>
  <c r="EM37" i="2"/>
  <c r="EM24" i="2"/>
  <c r="EM12" i="2"/>
  <c r="EM13" i="2"/>
  <c r="EM34" i="2"/>
  <c r="EM23" i="2"/>
  <c r="EM11" i="2"/>
  <c r="EM21" i="2"/>
  <c r="EM7" i="2"/>
  <c r="EN10" i="2"/>
  <c r="EM26" i="2"/>
  <c r="EM22" i="2"/>
  <c r="EM9" i="2"/>
  <c r="EM32" i="2"/>
  <c r="EM18" i="2"/>
  <c r="EM6" i="2"/>
  <c r="EM30" i="2"/>
  <c r="EM36" i="2"/>
  <c r="EM33" i="2"/>
  <c r="EM28" i="2"/>
  <c r="EM17" i="2"/>
  <c r="EO3" i="2" l="1"/>
  <c r="EN7" i="2"/>
  <c r="EN34" i="2"/>
  <c r="EN6" i="2"/>
  <c r="EN17" i="2"/>
  <c r="EN24" i="2"/>
  <c r="EN18" i="2"/>
  <c r="EN5" i="2"/>
  <c r="EN32" i="2"/>
  <c r="EN11" i="2"/>
  <c r="EN22" i="2"/>
  <c r="EN16" i="2"/>
  <c r="EN30" i="2"/>
  <c r="EN15" i="2"/>
  <c r="EO5" i="2"/>
  <c r="EN4" i="2"/>
  <c r="EN39" i="2"/>
  <c r="EN13" i="2"/>
  <c r="EN27" i="2"/>
  <c r="EN31" i="2"/>
  <c r="EN38" i="2"/>
  <c r="EN28" i="2"/>
  <c r="EN12" i="2"/>
  <c r="EN8" i="2"/>
  <c r="EN33" i="2"/>
  <c r="EN14" i="2"/>
  <c r="EN37" i="2"/>
  <c r="EN23" i="2"/>
  <c r="EN9" i="2"/>
  <c r="EN25" i="2"/>
  <c r="EN29" i="2"/>
  <c r="EN26" i="2"/>
  <c r="EN36" i="2"/>
  <c r="EN21" i="2"/>
  <c r="EO6" i="2"/>
  <c r="EO8" i="2"/>
  <c r="EO10" i="2"/>
  <c r="EO9" i="2"/>
  <c r="EO11" i="2"/>
  <c r="EO12" i="2"/>
  <c r="EO13" i="2"/>
  <c r="EO15" i="2"/>
  <c r="EO14" i="2"/>
  <c r="EO16" i="2"/>
  <c r="EO22" i="2"/>
  <c r="EO18" i="2"/>
  <c r="EO25" i="2"/>
  <c r="EO26" i="2"/>
  <c r="EO27" i="2"/>
  <c r="EO28" i="2"/>
  <c r="EO23" i="2"/>
  <c r="EO29" i="2"/>
  <c r="EO30" i="2"/>
  <c r="EO31" i="2"/>
  <c r="EO34" i="2"/>
  <c r="EO37" i="2"/>
  <c r="EO38" i="2"/>
  <c r="EO33" i="2"/>
  <c r="EO4" i="2"/>
  <c r="EO32" i="2"/>
  <c r="EO39" i="2"/>
  <c r="EP3" i="2" l="1"/>
  <c r="EO36" i="2"/>
  <c r="EO24" i="2"/>
  <c r="EO7" i="2"/>
  <c r="EP6" i="2"/>
  <c r="EO21" i="2"/>
  <c r="EO17" i="2"/>
  <c r="EQ3" i="2" l="1"/>
  <c r="EP9" i="2"/>
  <c r="EP15" i="2"/>
  <c r="EP10" i="2"/>
  <c r="EP32" i="2"/>
  <c r="EP13" i="2"/>
  <c r="EP25" i="2"/>
  <c r="EP31" i="2"/>
  <c r="EP22" i="2"/>
  <c r="EP27" i="2"/>
  <c r="EP21" i="2"/>
  <c r="EP14" i="2"/>
  <c r="EP18" i="2"/>
  <c r="EP33" i="2"/>
  <c r="EP26" i="2"/>
  <c r="EP8" i="2"/>
  <c r="EQ6" i="2"/>
  <c r="EP7" i="2"/>
  <c r="EP11" i="2"/>
  <c r="EP37" i="2"/>
  <c r="EP23" i="2"/>
  <c r="EP5" i="2"/>
  <c r="EP30" i="2"/>
  <c r="EP29" i="2"/>
  <c r="EP39" i="2"/>
  <c r="EP36" i="2"/>
  <c r="EP24" i="2"/>
  <c r="EP12" i="2"/>
  <c r="EP16" i="2"/>
  <c r="EP4" i="2"/>
  <c r="EP38" i="2"/>
  <c r="EP28" i="2"/>
  <c r="EP34" i="2"/>
  <c r="EP17" i="2"/>
  <c r="EQ13" i="2"/>
  <c r="EQ14" i="2"/>
  <c r="EQ15" i="2"/>
  <c r="EQ16" i="2"/>
  <c r="EQ17" i="2"/>
  <c r="EQ7" i="2"/>
  <c r="EQ25" i="2"/>
  <c r="EQ26" i="2"/>
  <c r="EQ27" i="2"/>
  <c r="EQ28" i="2"/>
  <c r="EQ29" i="2"/>
  <c r="EQ30" i="2"/>
  <c r="EQ38" i="2"/>
  <c r="EQ4" i="2"/>
  <c r="EQ39" i="2"/>
  <c r="EQ33" i="2"/>
  <c r="ER3" i="2" l="1"/>
  <c r="EQ12" i="2"/>
  <c r="EQ11" i="2"/>
  <c r="EQ37" i="2"/>
  <c r="EQ23" i="2"/>
  <c r="EQ5" i="2"/>
  <c r="ER9" i="2"/>
  <c r="EQ34" i="2"/>
  <c r="EQ22" i="2"/>
  <c r="EQ9" i="2"/>
  <c r="EQ8" i="2"/>
  <c r="EQ32" i="2"/>
  <c r="EQ21" i="2"/>
  <c r="EQ10" i="2"/>
  <c r="EQ24" i="2"/>
  <c r="EQ36" i="2"/>
  <c r="EQ31" i="2"/>
  <c r="EQ18" i="2"/>
  <c r="ER36" i="2"/>
  <c r="ES3" i="2" l="1"/>
  <c r="ER21" i="2"/>
  <c r="ER18" i="2"/>
  <c r="ER6" i="2"/>
  <c r="ER5" i="2"/>
  <c r="ER30" i="2"/>
  <c r="ER16" i="2"/>
  <c r="ER8" i="2"/>
  <c r="ER31" i="2"/>
  <c r="ER29" i="2"/>
  <c r="ER15" i="2"/>
  <c r="ER28" i="2"/>
  <c r="ER14" i="2"/>
  <c r="ES8" i="2"/>
  <c r="ER33" i="2"/>
  <c r="ER27" i="2"/>
  <c r="ER13" i="2"/>
  <c r="ER22" i="2"/>
  <c r="ER17" i="2"/>
  <c r="ER37" i="2"/>
  <c r="ER34" i="2"/>
  <c r="ER26" i="2"/>
  <c r="ER12" i="2"/>
  <c r="ER32" i="2"/>
  <c r="ER25" i="2"/>
  <c r="ER11" i="2"/>
  <c r="ER4" i="2"/>
  <c r="ER24" i="2"/>
  <c r="ER10" i="2"/>
  <c r="ER7" i="2"/>
  <c r="ER39" i="2"/>
  <c r="ER38" i="2"/>
  <c r="ER23" i="2"/>
  <c r="ES5" i="2"/>
  <c r="ES6" i="2"/>
  <c r="ES7" i="2"/>
  <c r="ES17" i="2"/>
  <c r="ES13" i="2"/>
  <c r="ES15" i="2"/>
  <c r="ES18" i="2"/>
  <c r="ES21" i="2"/>
  <c r="ES23" i="2"/>
  <c r="ES26" i="2"/>
  <c r="ES28" i="2"/>
  <c r="ES14" i="2"/>
  <c r="ES16" i="2"/>
  <c r="ES29" i="2"/>
  <c r="ES30" i="2"/>
  <c r="ES34" i="2"/>
  <c r="ES37" i="2"/>
  <c r="ES32" i="2"/>
  <c r="ES4" i="2"/>
  <c r="ES39" i="2"/>
  <c r="ET3" i="2" l="1"/>
  <c r="ES38" i="2"/>
  <c r="ES27" i="2"/>
  <c r="ES9" i="2"/>
  <c r="ES31" i="2"/>
  <c r="ES25" i="2"/>
  <c r="ES12" i="2"/>
  <c r="ES10" i="2"/>
  <c r="ES33" i="2"/>
  <c r="ES24" i="2"/>
  <c r="ES11" i="2"/>
  <c r="ES36" i="2"/>
  <c r="ES22" i="2"/>
  <c r="ET13" i="2"/>
  <c r="ET6" i="2"/>
  <c r="ET11" i="2"/>
  <c r="ET12" i="2"/>
  <c r="ET10" i="2"/>
  <c r="ET9" i="2"/>
  <c r="ET22" i="2"/>
  <c r="ET23" i="2"/>
  <c r="ET25" i="2"/>
  <c r="ET26" i="2"/>
  <c r="ET27" i="2"/>
  <c r="ET24" i="2"/>
  <c r="ET33" i="2"/>
  <c r="ET29" i="2"/>
  <c r="ET31" i="2"/>
  <c r="ET32" i="2"/>
  <c r="ET4" i="2"/>
  <c r="ET39" i="2"/>
  <c r="EU3" i="2" l="1"/>
  <c r="ET21" i="2"/>
  <c r="ET8" i="2"/>
  <c r="ET18" i="2"/>
  <c r="ET7" i="2"/>
  <c r="ET5" i="2"/>
  <c r="ET37" i="2"/>
  <c r="ET36" i="2"/>
  <c r="ET16" i="2"/>
  <c r="ET38" i="2"/>
  <c r="ET17" i="2"/>
  <c r="ET34" i="2"/>
  <c r="ET15" i="2"/>
  <c r="ET14" i="2"/>
  <c r="ET30" i="2"/>
  <c r="ET28" i="2"/>
  <c r="EU12" i="2"/>
  <c r="EV3" i="2" l="1"/>
  <c r="EU8" i="2"/>
  <c r="EU18" i="2"/>
  <c r="EU23" i="2"/>
  <c r="EU32" i="2"/>
  <c r="EU9" i="2"/>
  <c r="EU5" i="2"/>
  <c r="EU6" i="2"/>
  <c r="EU7" i="2"/>
  <c r="EU28" i="2"/>
  <c r="EU17" i="2"/>
  <c r="EU33" i="2"/>
  <c r="EU24" i="2"/>
  <c r="EU31" i="2"/>
  <c r="EU16" i="2"/>
  <c r="EU22" i="2"/>
  <c r="EU37" i="2"/>
  <c r="EU29" i="2"/>
  <c r="EU14" i="2"/>
  <c r="EV5" i="2"/>
  <c r="EU34" i="2"/>
  <c r="EU27" i="2"/>
  <c r="EU13" i="2"/>
  <c r="EU38" i="2"/>
  <c r="EU36" i="2"/>
  <c r="EU30" i="2"/>
  <c r="EU39" i="2"/>
  <c r="EU26" i="2"/>
  <c r="EU10" i="2"/>
  <c r="EU11" i="2"/>
  <c r="EU21" i="2"/>
  <c r="EU15" i="2"/>
  <c r="EU4" i="2"/>
  <c r="EU25" i="2"/>
  <c r="EW3" i="2" l="1"/>
  <c r="EV34" i="2"/>
  <c r="EV16" i="2"/>
  <c r="EV14" i="2"/>
  <c r="EW5" i="2"/>
  <c r="EV13" i="2"/>
  <c r="EV31" i="2"/>
  <c r="EV25" i="2"/>
  <c r="EV12" i="2"/>
  <c r="EV28" i="2"/>
  <c r="EV39" i="2"/>
  <c r="EV38" i="2"/>
  <c r="EV22" i="2"/>
  <c r="EV8" i="2"/>
  <c r="EV24" i="2"/>
  <c r="EV32" i="2"/>
  <c r="EV9" i="2"/>
  <c r="EV4" i="2"/>
  <c r="EV30" i="2"/>
  <c r="EV7" i="2"/>
  <c r="EV27" i="2"/>
  <c r="EV26" i="2"/>
  <c r="EV11" i="2"/>
  <c r="EV33" i="2"/>
  <c r="EV37" i="2"/>
  <c r="EV18" i="2"/>
  <c r="EV6" i="2"/>
  <c r="EV15" i="2"/>
  <c r="EV29" i="2"/>
  <c r="EV10" i="2"/>
  <c r="EV23" i="2"/>
  <c r="EV21" i="2"/>
  <c r="EV36" i="2"/>
  <c r="EV17" i="2"/>
  <c r="EW11" i="2"/>
  <c r="EW13" i="2"/>
  <c r="EW14" i="2"/>
  <c r="EW15" i="2"/>
  <c r="EW16" i="2"/>
  <c r="EW17" i="2"/>
  <c r="EW9" i="2"/>
  <c r="EW23" i="2"/>
  <c r="EW24" i="2"/>
  <c r="EW25" i="2"/>
  <c r="EW26" i="2"/>
  <c r="EW27" i="2"/>
  <c r="EW28" i="2"/>
  <c r="EW29" i="2"/>
  <c r="EW30" i="2"/>
  <c r="EW36" i="2"/>
  <c r="EW37" i="2"/>
  <c r="EW39" i="2"/>
  <c r="EW38" i="2"/>
  <c r="EW4" i="2"/>
  <c r="EX3" i="2" l="1"/>
  <c r="EW12" i="2"/>
  <c r="EW22" i="2"/>
  <c r="EW8" i="2"/>
  <c r="EX13" i="2"/>
  <c r="EW33" i="2"/>
  <c r="EW7" i="2"/>
  <c r="EW34" i="2"/>
  <c r="EW32" i="2"/>
  <c r="EW18" i="2"/>
  <c r="EW6" i="2"/>
  <c r="EW21" i="2"/>
  <c r="EW31" i="2"/>
  <c r="EW10" i="2"/>
  <c r="EX10" i="2"/>
  <c r="EX9" i="2"/>
  <c r="EX28" i="2"/>
  <c r="EX18" i="2"/>
  <c r="EX30" i="2"/>
  <c r="EX4" i="2"/>
  <c r="EY3" i="2" l="1"/>
  <c r="EX37" i="2"/>
  <c r="EX8" i="2"/>
  <c r="EX27" i="2"/>
  <c r="EX7" i="2"/>
  <c r="EX38" i="2"/>
  <c r="EX34" i="2"/>
  <c r="EX6" i="2"/>
  <c r="EX26" i="2"/>
  <c r="EX36" i="2"/>
  <c r="EX33" i="2"/>
  <c r="EX5" i="2"/>
  <c r="EX32" i="2"/>
  <c r="EX16" i="2"/>
  <c r="EY12" i="2"/>
  <c r="EX11" i="2"/>
  <c r="EX23" i="2"/>
  <c r="EX17" i="2"/>
  <c r="EX29" i="2"/>
  <c r="EX15" i="2"/>
  <c r="EX12" i="2"/>
  <c r="EX22" i="2"/>
  <c r="EX21" i="2"/>
  <c r="EX14" i="2"/>
  <c r="EX31" i="2"/>
  <c r="EX25" i="2"/>
  <c r="EX39" i="2"/>
  <c r="EX24" i="2"/>
  <c r="EY9" i="2"/>
  <c r="EY8" i="2"/>
  <c r="EY11" i="2"/>
  <c r="EY22" i="2"/>
  <c r="EY23" i="2"/>
  <c r="EY29" i="2"/>
  <c r="EY36" i="2"/>
  <c r="EY33" i="2"/>
  <c r="EY38" i="2"/>
  <c r="EY4" i="2"/>
  <c r="EY39" i="2"/>
  <c r="EZ3" i="2" l="1"/>
  <c r="EY7" i="2"/>
  <c r="EY25" i="2"/>
  <c r="EY6" i="2"/>
  <c r="EY18" i="2"/>
  <c r="EY10" i="2"/>
  <c r="EY5" i="2"/>
  <c r="EY21" i="2"/>
  <c r="EY32" i="2"/>
  <c r="EY27" i="2"/>
  <c r="EY17" i="2"/>
  <c r="EY24" i="2"/>
  <c r="EY16" i="2"/>
  <c r="EY28" i="2"/>
  <c r="EY15" i="2"/>
  <c r="EY37" i="2"/>
  <c r="EY31" i="2"/>
  <c r="EY13" i="2"/>
  <c r="EZ11" i="2"/>
  <c r="EY26" i="2"/>
  <c r="EY14" i="2"/>
  <c r="EY34" i="2"/>
  <c r="EY30" i="2"/>
  <c r="FA3" i="2" l="1"/>
  <c r="EZ29" i="2"/>
  <c r="EZ30" i="2"/>
  <c r="EZ12" i="2"/>
  <c r="EZ15" i="2"/>
  <c r="EZ27" i="2"/>
  <c r="EZ24" i="2"/>
  <c r="EZ36" i="2"/>
  <c r="EZ22" i="2"/>
  <c r="EZ9" i="2"/>
  <c r="FA5" i="2"/>
  <c r="EZ4" i="2"/>
  <c r="EZ8" i="2"/>
  <c r="EZ39" i="2"/>
  <c r="EZ25" i="2"/>
  <c r="EZ23" i="2"/>
  <c r="EZ7" i="2"/>
  <c r="EZ38" i="2"/>
  <c r="EZ10" i="2"/>
  <c r="EZ6" i="2"/>
  <c r="EZ16" i="2"/>
  <c r="EZ13" i="2"/>
  <c r="EZ34" i="2"/>
  <c r="EZ33" i="2"/>
  <c r="EZ28" i="2"/>
  <c r="EZ17" i="2"/>
  <c r="EZ5" i="2"/>
  <c r="EZ31" i="2"/>
  <c r="EZ14" i="2"/>
  <c r="EZ37" i="2"/>
  <c r="EZ21" i="2"/>
  <c r="EZ18" i="2"/>
  <c r="EZ26" i="2"/>
  <c r="EZ32" i="2"/>
  <c r="FB3" i="2" l="1"/>
  <c r="FA17" i="2"/>
  <c r="FA15" i="2"/>
  <c r="FA12" i="2"/>
  <c r="FA38" i="2"/>
  <c r="FA11" i="2"/>
  <c r="FA31" i="2"/>
  <c r="FA14" i="2"/>
  <c r="FA27" i="2"/>
  <c r="FA18" i="2"/>
  <c r="FA9" i="2"/>
  <c r="FA10" i="2"/>
  <c r="FA29" i="2"/>
  <c r="FA4" i="2"/>
  <c r="FA37" i="2"/>
  <c r="FA34" i="2"/>
  <c r="FA23" i="2"/>
  <c r="FA8" i="2"/>
  <c r="FB5" i="2"/>
  <c r="FA13" i="2"/>
  <c r="FA36" i="2"/>
  <c r="FA33" i="2"/>
  <c r="FA21" i="2"/>
  <c r="FA7" i="2"/>
  <c r="FA30" i="2"/>
  <c r="FA39" i="2"/>
  <c r="FA25" i="2"/>
  <c r="FA32" i="2"/>
  <c r="FA24" i="2"/>
  <c r="FA6" i="2"/>
  <c r="FA26" i="2"/>
  <c r="FA22" i="2"/>
  <c r="FA28" i="2"/>
  <c r="FA16" i="2"/>
  <c r="FB21" i="2"/>
  <c r="FB22" i="2"/>
  <c r="FB13" i="2"/>
  <c r="FB15" i="2"/>
  <c r="FB26" i="2"/>
  <c r="FB29" i="2"/>
  <c r="FB30" i="2"/>
  <c r="FB31" i="2"/>
  <c r="FB4" i="2"/>
  <c r="FC3" i="2" l="1"/>
  <c r="FB18" i="2"/>
  <c r="FB25" i="2"/>
  <c r="FB23" i="2"/>
  <c r="FB8" i="2"/>
  <c r="FC14" i="2"/>
  <c r="FB38" i="2"/>
  <c r="FB27" i="2"/>
  <c r="FB37" i="2"/>
  <c r="FB16" i="2"/>
  <c r="FB9" i="2"/>
  <c r="FB39" i="2"/>
  <c r="FB24" i="2"/>
  <c r="FB7" i="2"/>
  <c r="FB34" i="2"/>
  <c r="FB33" i="2"/>
  <c r="FB28" i="2"/>
  <c r="FB11" i="2"/>
  <c r="FB10" i="2"/>
  <c r="FB12" i="2"/>
  <c r="FB36" i="2"/>
  <c r="FB6" i="2"/>
  <c r="FB14" i="2"/>
  <c r="FB32" i="2"/>
  <c r="FB17" i="2"/>
  <c r="FC13" i="2"/>
  <c r="FC26" i="2"/>
  <c r="FC27" i="2"/>
  <c r="FC39" i="2"/>
  <c r="FC38" i="2"/>
  <c r="FD3" i="2" l="1"/>
  <c r="FC12" i="2"/>
  <c r="FC23" i="2"/>
  <c r="FC6" i="2"/>
  <c r="FC8" i="2"/>
  <c r="FC24" i="2"/>
  <c r="FC9" i="2"/>
  <c r="FC34" i="2"/>
  <c r="FD10" i="2"/>
  <c r="FC25" i="2"/>
  <c r="FC36" i="2"/>
  <c r="FC33" i="2"/>
  <c r="FC32" i="2"/>
  <c r="FC17" i="2"/>
  <c r="FC5" i="2"/>
  <c r="FC4" i="2"/>
  <c r="FC11" i="2"/>
  <c r="FC7" i="2"/>
  <c r="FC18" i="2"/>
  <c r="FC30" i="2"/>
  <c r="FC10" i="2"/>
  <c r="FC16" i="2"/>
  <c r="FC29" i="2"/>
  <c r="FC15" i="2"/>
  <c r="FC37" i="2"/>
  <c r="FC22" i="2"/>
  <c r="FC21" i="2"/>
  <c r="FC31" i="2"/>
  <c r="FC28" i="2"/>
  <c r="FE3" i="2" l="1"/>
  <c r="FD5" i="2"/>
  <c r="FE11" i="2"/>
  <c r="FD36" i="2"/>
  <c r="FD8" i="2"/>
  <c r="FD7" i="2"/>
  <c r="FD30" i="2"/>
  <c r="FD9" i="2"/>
  <c r="FD39" i="2"/>
  <c r="FD21" i="2"/>
  <c r="FD18" i="2"/>
  <c r="FD16" i="2"/>
  <c r="FD29" i="2"/>
  <c r="FD15" i="2"/>
  <c r="FD6" i="2"/>
  <c r="FD14" i="2"/>
  <c r="FD27" i="2"/>
  <c r="FD13" i="2"/>
  <c r="FD22" i="2"/>
  <c r="FD4" i="2"/>
  <c r="FD31" i="2"/>
  <c r="FD28" i="2"/>
  <c r="FD12" i="2"/>
  <c r="FD32" i="2"/>
  <c r="FD34" i="2"/>
  <c r="FD37" i="2"/>
  <c r="FD25" i="2"/>
  <c r="FD11" i="2"/>
  <c r="FD23" i="2"/>
  <c r="FD17" i="2"/>
  <c r="FD38" i="2"/>
  <c r="FD26" i="2"/>
  <c r="FD33" i="2"/>
  <c r="FD24" i="2"/>
  <c r="FE5" i="2"/>
  <c r="FE7" i="2"/>
  <c r="FE8" i="2"/>
  <c r="FE18" i="2"/>
  <c r="FE21" i="2"/>
  <c r="FE22" i="2"/>
  <c r="FE23" i="2"/>
  <c r="FE15" i="2"/>
  <c r="FE25" i="2"/>
  <c r="FE27" i="2"/>
  <c r="FE28" i="2"/>
  <c r="FE14" i="2"/>
  <c r="FE16" i="2"/>
  <c r="FE29" i="2"/>
  <c r="FE30" i="2"/>
  <c r="FE36" i="2"/>
  <c r="FE32" i="2"/>
  <c r="FE31" i="2"/>
  <c r="FE4" i="2"/>
  <c r="FE39" i="2"/>
  <c r="FE38" i="2"/>
  <c r="FF3" i="2" l="1"/>
  <c r="FE6" i="2"/>
  <c r="FE26" i="2"/>
  <c r="FE9" i="2"/>
  <c r="FE37" i="2"/>
  <c r="FE17" i="2"/>
  <c r="FE10" i="2"/>
  <c r="FE34" i="2"/>
  <c r="FE13" i="2"/>
  <c r="FE12" i="2"/>
  <c r="FF15" i="2"/>
  <c r="FE33" i="2"/>
  <c r="FE24" i="2"/>
  <c r="FG3" i="2" l="1"/>
  <c r="FF27" i="2"/>
  <c r="FF14" i="2"/>
  <c r="FF30" i="2"/>
  <c r="FF23" i="2"/>
  <c r="FF7" i="2"/>
  <c r="FF9" i="2"/>
  <c r="FF29" i="2"/>
  <c r="FF22" i="2"/>
  <c r="FF10" i="2"/>
  <c r="FF21" i="2"/>
  <c r="FF12" i="2"/>
  <c r="FF4" i="2"/>
  <c r="FF31" i="2"/>
  <c r="FF11" i="2"/>
  <c r="FG12" i="2"/>
  <c r="FF32" i="2"/>
  <c r="FF18" i="2"/>
  <c r="FF36" i="2"/>
  <c r="FF8" i="2"/>
  <c r="FF5" i="2"/>
  <c r="FF26" i="2"/>
  <c r="FF25" i="2"/>
  <c r="FF34" i="2"/>
  <c r="FF17" i="2"/>
  <c r="FF13" i="2"/>
  <c r="FF6" i="2"/>
  <c r="FF37" i="2"/>
  <c r="FF16" i="2"/>
  <c r="FF39" i="2"/>
  <c r="FF24" i="2"/>
  <c r="FF38" i="2"/>
  <c r="FF33" i="2"/>
  <c r="FF28" i="2"/>
  <c r="FG5" i="2"/>
  <c r="FG11" i="2"/>
  <c r="FG10" i="2"/>
  <c r="FG14" i="2"/>
  <c r="FG15" i="2"/>
  <c r="FG16" i="2"/>
  <c r="FG17" i="2"/>
  <c r="FG18" i="2"/>
  <c r="FG22" i="2"/>
  <c r="FG27" i="2"/>
  <c r="FG29" i="2"/>
  <c r="FG30" i="2"/>
  <c r="FG31" i="2"/>
  <c r="FG28" i="2"/>
  <c r="FG33" i="2"/>
  <c r="FG36" i="2"/>
  <c r="FG38" i="2"/>
  <c r="FH3" i="2" l="1"/>
  <c r="FG37" i="2"/>
  <c r="FG26" i="2"/>
  <c r="FG6" i="2"/>
  <c r="FG13" i="2"/>
  <c r="FG34" i="2"/>
  <c r="FG8" i="2"/>
  <c r="FG32" i="2"/>
  <c r="FG9" i="2"/>
  <c r="FG25" i="2"/>
  <c r="FG24" i="2"/>
  <c r="FG39" i="2"/>
  <c r="FG23" i="2"/>
  <c r="FG7" i="2"/>
  <c r="FG4" i="2"/>
  <c r="FG21" i="2"/>
  <c r="FH12" i="2"/>
  <c r="FI3" i="2" l="1"/>
  <c r="FH30" i="2"/>
  <c r="FH23" i="2"/>
  <c r="FH11" i="2"/>
  <c r="FH21" i="2"/>
  <c r="FH34" i="2"/>
  <c r="FH22" i="2"/>
  <c r="FH7" i="2"/>
  <c r="FH6" i="2"/>
  <c r="FH5" i="2"/>
  <c r="FH33" i="2"/>
  <c r="FH17" i="2"/>
  <c r="FH32" i="2"/>
  <c r="FH9" i="2"/>
  <c r="FH28" i="2"/>
  <c r="FH16" i="2"/>
  <c r="FH18" i="2"/>
  <c r="FH27" i="2"/>
  <c r="FH14" i="2"/>
  <c r="FI17" i="2"/>
  <c r="FH36" i="2"/>
  <c r="FH39" i="2"/>
  <c r="FH13" i="2"/>
  <c r="FH8" i="2"/>
  <c r="FH37" i="2"/>
  <c r="FH15" i="2"/>
  <c r="FH31" i="2"/>
  <c r="FH25" i="2"/>
  <c r="FH29" i="2"/>
  <c r="FH26" i="2"/>
  <c r="FH4" i="2"/>
  <c r="FH10" i="2"/>
  <c r="FH38" i="2"/>
  <c r="FH24" i="2"/>
  <c r="FI29" i="2"/>
  <c r="FJ3" i="2" l="1"/>
  <c r="FI14" i="2"/>
  <c r="FI27" i="2"/>
  <c r="FI31" i="2"/>
  <c r="FI5" i="2"/>
  <c r="FI30" i="2"/>
  <c r="FI16" i="2"/>
  <c r="FI26" i="2"/>
  <c r="FI38" i="2"/>
  <c r="FI25" i="2"/>
  <c r="FI10" i="2"/>
  <c r="FJ6" i="2"/>
  <c r="FI9" i="2"/>
  <c r="FI37" i="2"/>
  <c r="FI24" i="2"/>
  <c r="FI12" i="2"/>
  <c r="FI28" i="2"/>
  <c r="FI39" i="2"/>
  <c r="FI4" i="2"/>
  <c r="FI23" i="2"/>
  <c r="FI11" i="2"/>
  <c r="FI36" i="2"/>
  <c r="FI34" i="2"/>
  <c r="FI22" i="2"/>
  <c r="FI8" i="2"/>
  <c r="FI15" i="2"/>
  <c r="FI7" i="2"/>
  <c r="FI33" i="2"/>
  <c r="FI21" i="2"/>
  <c r="FI32" i="2"/>
  <c r="FI18" i="2"/>
  <c r="FI6" i="2"/>
  <c r="FI13" i="2"/>
  <c r="FK3" i="2" l="1"/>
  <c r="FJ18" i="2"/>
  <c r="FJ30" i="2"/>
  <c r="FJ10" i="2"/>
  <c r="FJ39" i="2"/>
  <c r="FJ5" i="2"/>
  <c r="FJ27" i="2"/>
  <c r="FJ13" i="2"/>
  <c r="FJ33" i="2"/>
  <c r="FJ17" i="2"/>
  <c r="FJ14" i="2"/>
  <c r="FJ9" i="2"/>
  <c r="FJ16" i="2"/>
  <c r="FJ22" i="2"/>
  <c r="FJ26" i="2"/>
  <c r="FJ38" i="2"/>
  <c r="FJ25" i="2"/>
  <c r="FJ11" i="2"/>
  <c r="FK5" i="2"/>
  <c r="FJ29" i="2"/>
  <c r="FJ8" i="2"/>
  <c r="FJ31" i="2"/>
  <c r="FJ28" i="2"/>
  <c r="FJ32" i="2"/>
  <c r="FJ37" i="2"/>
  <c r="FJ23" i="2"/>
  <c r="FJ7" i="2"/>
  <c r="FJ15" i="2"/>
  <c r="FJ4" i="2"/>
  <c r="FJ12" i="2"/>
  <c r="FJ24" i="2"/>
  <c r="FJ36" i="2"/>
  <c r="FJ34" i="2"/>
  <c r="FJ21" i="2"/>
  <c r="FK13" i="2"/>
  <c r="FK39" i="2"/>
  <c r="FL3" i="2" l="1"/>
  <c r="FK37" i="2"/>
  <c r="FK7" i="2"/>
  <c r="FK26" i="2"/>
  <c r="FK16" i="2"/>
  <c r="FK24" i="2"/>
  <c r="FK15" i="2"/>
  <c r="FK31" i="2"/>
  <c r="FK14" i="2"/>
  <c r="FK4" i="2"/>
  <c r="FK29" i="2"/>
  <c r="FK9" i="2"/>
  <c r="FK30" i="2"/>
  <c r="FK36" i="2"/>
  <c r="FK10" i="2"/>
  <c r="FK25" i="2"/>
  <c r="FK12" i="2"/>
  <c r="FL7" i="2"/>
  <c r="FK33" i="2"/>
  <c r="FK38" i="2"/>
  <c r="FK23" i="2"/>
  <c r="FK11" i="2"/>
  <c r="FK27" i="2"/>
  <c r="FK28" i="2"/>
  <c r="FK22" i="2"/>
  <c r="FK8" i="2"/>
  <c r="FK21" i="2"/>
  <c r="FK18" i="2"/>
  <c r="FK34" i="2"/>
  <c r="FK6" i="2"/>
  <c r="FK32" i="2"/>
  <c r="FK17" i="2"/>
  <c r="FL6" i="2"/>
  <c r="FL18" i="2"/>
  <c r="FL27" i="2"/>
  <c r="FL31" i="2"/>
  <c r="FL32" i="2"/>
  <c r="FL24" i="2"/>
  <c r="FL26" i="2"/>
  <c r="FL4" i="2"/>
  <c r="FM3" i="2" l="1"/>
  <c r="FL17" i="2"/>
  <c r="FL5" i="2"/>
  <c r="FL10" i="2"/>
  <c r="FL16" i="2"/>
  <c r="FL30" i="2"/>
  <c r="FL15" i="2"/>
  <c r="FL39" i="2"/>
  <c r="FL29" i="2"/>
  <c r="FL14" i="2"/>
  <c r="FL25" i="2"/>
  <c r="FL12" i="2"/>
  <c r="FM14" i="2"/>
  <c r="FL37" i="2"/>
  <c r="FL28" i="2"/>
  <c r="FL11" i="2"/>
  <c r="FL38" i="2"/>
  <c r="FL22" i="2"/>
  <c r="FL9" i="2"/>
  <c r="FL34" i="2"/>
  <c r="FL23" i="2"/>
  <c r="FL8" i="2"/>
  <c r="FL13" i="2"/>
  <c r="FL36" i="2"/>
  <c r="FL33" i="2"/>
  <c r="FL21" i="2"/>
  <c r="FN3" i="2" l="1"/>
  <c r="FM12" i="2"/>
  <c r="FM10" i="2"/>
  <c r="FM25" i="2"/>
  <c r="FM9" i="2"/>
  <c r="FM37" i="2"/>
  <c r="FM7" i="2"/>
  <c r="FM4" i="2"/>
  <c r="FM11" i="2"/>
  <c r="FM34" i="2"/>
  <c r="FM6" i="2"/>
  <c r="FM28" i="2"/>
  <c r="FM38" i="2"/>
  <c r="FM17" i="2"/>
  <c r="FM18" i="2"/>
  <c r="FM8" i="2"/>
  <c r="FM33" i="2"/>
  <c r="FM15" i="2"/>
  <c r="FM32" i="2"/>
  <c r="FM24" i="2"/>
  <c r="FM22" i="2"/>
  <c r="FM31" i="2"/>
  <c r="FM30" i="2"/>
  <c r="FM13" i="2"/>
  <c r="FM36" i="2"/>
  <c r="FM21" i="2"/>
  <c r="FM29" i="2"/>
  <c r="FM16" i="2"/>
  <c r="FM26" i="2"/>
  <c r="FM23" i="2"/>
  <c r="FM5" i="2"/>
  <c r="FM39" i="2"/>
  <c r="FM27" i="2"/>
  <c r="FN10" i="2"/>
  <c r="FO3" i="2" l="1"/>
  <c r="FN22" i="2"/>
  <c r="FO10" i="2"/>
  <c r="FN14" i="2"/>
  <c r="FN30" i="2"/>
  <c r="FN12" i="2"/>
  <c r="FN32" i="2"/>
  <c r="FN29" i="2"/>
  <c r="FN4" i="2"/>
  <c r="FN27" i="2"/>
  <c r="FN6" i="2"/>
  <c r="FN39" i="2"/>
  <c r="FN37" i="2"/>
  <c r="FN7" i="2"/>
  <c r="FN18" i="2"/>
  <c r="FN11" i="2"/>
  <c r="FN8" i="2"/>
  <c r="FN38" i="2"/>
  <c r="FN28" i="2"/>
  <c r="FN15" i="2"/>
  <c r="FN5" i="2"/>
  <c r="FN21" i="2"/>
  <c r="FN36" i="2"/>
  <c r="FN17" i="2"/>
  <c r="FN26" i="2"/>
  <c r="FN13" i="2"/>
  <c r="FN9" i="2"/>
  <c r="FN31" i="2"/>
  <c r="FN25" i="2"/>
  <c r="FN23" i="2"/>
  <c r="FN34" i="2"/>
  <c r="FN33" i="2"/>
  <c r="FN24" i="2"/>
  <c r="FN16" i="2"/>
  <c r="FO5" i="2"/>
  <c r="FO11" i="2"/>
  <c r="FO7" i="2"/>
  <c r="FO6" i="2"/>
  <c r="FO13" i="2"/>
  <c r="FO14" i="2"/>
  <c r="FO15" i="2"/>
  <c r="FO16" i="2"/>
  <c r="FO18" i="2"/>
  <c r="FO21" i="2"/>
  <c r="FO22" i="2"/>
  <c r="FO23" i="2"/>
  <c r="FO17" i="2"/>
  <c r="FO24" i="2"/>
  <c r="FO25" i="2"/>
  <c r="FO26" i="2"/>
  <c r="FO27" i="2"/>
  <c r="FO28" i="2"/>
  <c r="FO29" i="2"/>
  <c r="FO30" i="2"/>
  <c r="FO31" i="2"/>
  <c r="FO32" i="2"/>
  <c r="FO33" i="2"/>
  <c r="FO34" i="2"/>
  <c r="FO36" i="2"/>
  <c r="FO37" i="2"/>
  <c r="FO4" i="2"/>
  <c r="FO39" i="2"/>
  <c r="FO38" i="2"/>
  <c r="FP3" i="2" l="1"/>
  <c r="FO12" i="2"/>
  <c r="FO8" i="2"/>
  <c r="FO9" i="2"/>
  <c r="FP10" i="2"/>
  <c r="FQ3" i="2" l="1"/>
  <c r="FP7" i="2"/>
  <c r="FP6" i="2"/>
  <c r="FP8" i="2"/>
  <c r="FP5" i="2"/>
  <c r="FP4" i="2"/>
  <c r="FP31" i="2"/>
  <c r="FP30" i="2"/>
  <c r="FP16" i="2"/>
  <c r="FP9" i="2"/>
  <c r="FP18" i="2"/>
  <c r="FP17" i="2"/>
  <c r="FP29" i="2"/>
  <c r="FP15" i="2"/>
  <c r="FP22" i="2"/>
  <c r="FP32" i="2"/>
  <c r="FP27" i="2"/>
  <c r="FP13" i="2"/>
  <c r="FQ11" i="2"/>
  <c r="FP39" i="2"/>
  <c r="FP34" i="2"/>
  <c r="FP26" i="2"/>
  <c r="FP12" i="2"/>
  <c r="FP23" i="2"/>
  <c r="FP37" i="2"/>
  <c r="FP28" i="2"/>
  <c r="FP36" i="2"/>
  <c r="FP25" i="2"/>
  <c r="FP11" i="2"/>
  <c r="FP21" i="2"/>
  <c r="FP14" i="2"/>
  <c r="FP33" i="2"/>
  <c r="FP38" i="2"/>
  <c r="FP24" i="2"/>
  <c r="FR3" i="2" l="1"/>
  <c r="FQ18" i="2"/>
  <c r="FQ14" i="2"/>
  <c r="FQ29" i="2"/>
  <c r="FQ39" i="2"/>
  <c r="FQ28" i="2"/>
  <c r="FQ27" i="2"/>
  <c r="FQ8" i="2"/>
  <c r="FR5" i="2"/>
  <c r="FQ21" i="2"/>
  <c r="FQ5" i="2"/>
  <c r="FQ13" i="2"/>
  <c r="FQ7" i="2"/>
  <c r="FQ36" i="2"/>
  <c r="FQ25" i="2"/>
  <c r="FQ9" i="2"/>
  <c r="FQ16" i="2"/>
  <c r="FQ17" i="2"/>
  <c r="FQ31" i="2"/>
  <c r="FQ34" i="2"/>
  <c r="FQ10" i="2"/>
  <c r="FQ30" i="2"/>
  <c r="FQ15" i="2"/>
  <c r="FQ6" i="2"/>
  <c r="FQ37" i="2"/>
  <c r="FQ33" i="2"/>
  <c r="FQ23" i="2"/>
  <c r="FQ12" i="2"/>
  <c r="FQ38" i="2"/>
  <c r="FQ4" i="2"/>
  <c r="FQ26" i="2"/>
  <c r="FQ24" i="2"/>
  <c r="FQ32" i="2"/>
  <c r="FQ22" i="2"/>
  <c r="FS3" i="2" l="1"/>
  <c r="FR30" i="2"/>
  <c r="FR17" i="2"/>
  <c r="FR28" i="2"/>
  <c r="FR14" i="2"/>
  <c r="FS5" i="2"/>
  <c r="FR7" i="2"/>
  <c r="FR27" i="2"/>
  <c r="FR29" i="2"/>
  <c r="FR31" i="2"/>
  <c r="FR24" i="2"/>
  <c r="FR9" i="2"/>
  <c r="FR15" i="2"/>
  <c r="FR10" i="2"/>
  <c r="FR25" i="2"/>
  <c r="FR22" i="2"/>
  <c r="FR12" i="2"/>
  <c r="FR26" i="2"/>
  <c r="FR38" i="2"/>
  <c r="FR21" i="2"/>
  <c r="FR11" i="2"/>
  <c r="FR32" i="2"/>
  <c r="FR39" i="2"/>
  <c r="FR13" i="2"/>
  <c r="FR37" i="2"/>
  <c r="FR34" i="2"/>
  <c r="FR18" i="2"/>
  <c r="FR6" i="2"/>
  <c r="FR16" i="2"/>
  <c r="FR4" i="2"/>
  <c r="FR23" i="2"/>
  <c r="FR36" i="2"/>
  <c r="FR33" i="2"/>
  <c r="FR8" i="2"/>
  <c r="FS9" i="2"/>
  <c r="FS13" i="2"/>
  <c r="FS14" i="2"/>
  <c r="FS15" i="2"/>
  <c r="FS16" i="2"/>
  <c r="FS17" i="2"/>
  <c r="FS24" i="2"/>
  <c r="FS26" i="2"/>
  <c r="FS27" i="2"/>
  <c r="FS29" i="2"/>
  <c r="FS30" i="2"/>
  <c r="FS31" i="2"/>
  <c r="FS28" i="2"/>
  <c r="FS37" i="2"/>
  <c r="FS4" i="2"/>
  <c r="FS38" i="2"/>
  <c r="FS36" i="2"/>
  <c r="FT3" i="2" l="1"/>
  <c r="FS7" i="2"/>
  <c r="FS39" i="2"/>
  <c r="FS25" i="2"/>
  <c r="FS8" i="2"/>
  <c r="FS23" i="2"/>
  <c r="FS10" i="2"/>
  <c r="FT10" i="2"/>
  <c r="FS34" i="2"/>
  <c r="FS22" i="2"/>
  <c r="FS12" i="2"/>
  <c r="FS33" i="2"/>
  <c r="FS21" i="2"/>
  <c r="FS11" i="2"/>
  <c r="FS32" i="2"/>
  <c r="FS18" i="2"/>
  <c r="FS6" i="2"/>
  <c r="FU3" i="2" l="1"/>
  <c r="FT11" i="2"/>
  <c r="FT31" i="2"/>
  <c r="FT36" i="2"/>
  <c r="FT34" i="2"/>
  <c r="FT6" i="2"/>
  <c r="FT37" i="2"/>
  <c r="FT21" i="2"/>
  <c r="FT5" i="2"/>
  <c r="FT32" i="2"/>
  <c r="FT17" i="2"/>
  <c r="FU5" i="2"/>
  <c r="FT8" i="2"/>
  <c r="FT7" i="2"/>
  <c r="FT33" i="2"/>
  <c r="FT18" i="2"/>
  <c r="FT30" i="2"/>
  <c r="FT16" i="2"/>
  <c r="FT15" i="2"/>
  <c r="FT12" i="2"/>
  <c r="FT38" i="2"/>
  <c r="FT27" i="2"/>
  <c r="FT14" i="2"/>
  <c r="FT26" i="2"/>
  <c r="FT22" i="2"/>
  <c r="FT39" i="2"/>
  <c r="FT13" i="2"/>
  <c r="FT4" i="2"/>
  <c r="FT25" i="2"/>
  <c r="FT9" i="2"/>
  <c r="FT23" i="2"/>
  <c r="FT28" i="2"/>
  <c r="FT29" i="2"/>
  <c r="FT24" i="2"/>
  <c r="FV3" i="2" l="1"/>
  <c r="FU16" i="2"/>
  <c r="FU14" i="2"/>
  <c r="FU30" i="2"/>
  <c r="FU28" i="2"/>
  <c r="FU8" i="2"/>
  <c r="FU37" i="2"/>
  <c r="FU24" i="2"/>
  <c r="FU10" i="2"/>
  <c r="FU15" i="2"/>
  <c r="FU4" i="2"/>
  <c r="FU12" i="2"/>
  <c r="FU17" i="2"/>
  <c r="FU26" i="2"/>
  <c r="FU34" i="2"/>
  <c r="FU22" i="2"/>
  <c r="FU11" i="2"/>
  <c r="FU38" i="2"/>
  <c r="FU39" i="2"/>
  <c r="FU36" i="2"/>
  <c r="FU33" i="2"/>
  <c r="FU21" i="2"/>
  <c r="FU7" i="2"/>
  <c r="FU29" i="2"/>
  <c r="FU27" i="2"/>
  <c r="FU25" i="2"/>
  <c r="FU32" i="2"/>
  <c r="FU6" i="2"/>
  <c r="FU13" i="2"/>
  <c r="FU23" i="2"/>
  <c r="FU18" i="2"/>
  <c r="FU31" i="2"/>
  <c r="FU9" i="2"/>
  <c r="FV5" i="2"/>
  <c r="FV6" i="2"/>
  <c r="FV7" i="2"/>
  <c r="FV8" i="2"/>
  <c r="FV11" i="2"/>
  <c r="FV12" i="2"/>
  <c r="FV10" i="2"/>
  <c r="FV9" i="2"/>
  <c r="FV13" i="2"/>
  <c r="FV14" i="2"/>
  <c r="FV15" i="2"/>
  <c r="FV17" i="2"/>
  <c r="FV16" i="2"/>
  <c r="FV18" i="2"/>
  <c r="FV21" i="2"/>
  <c r="FV24" i="2"/>
  <c r="FV25" i="2"/>
  <c r="FV26" i="2"/>
  <c r="FV27" i="2"/>
  <c r="FV28" i="2"/>
  <c r="FV23" i="2"/>
  <c r="FV22" i="2"/>
  <c r="FV29" i="2"/>
  <c r="FV30" i="2"/>
  <c r="FV32" i="2"/>
  <c r="FV31" i="2"/>
  <c r="FV33" i="2"/>
  <c r="FV34" i="2"/>
  <c r="FV36" i="2"/>
  <c r="FV37" i="2"/>
  <c r="FV38" i="2"/>
  <c r="FV4" i="2"/>
  <c r="FV39" i="2"/>
  <c r="FW3" i="2" l="1"/>
  <c r="FW17" i="2"/>
  <c r="FY3" i="2" l="1"/>
  <c r="FX3" i="2"/>
  <c r="FW25" i="2"/>
  <c r="FW14" i="2"/>
  <c r="FW13" i="2"/>
  <c r="FW12" i="2"/>
  <c r="FW28" i="2"/>
  <c r="FW36" i="2"/>
  <c r="FW23" i="2"/>
  <c r="FW11" i="2"/>
  <c r="FW38" i="2"/>
  <c r="FW37" i="2"/>
  <c r="FW22" i="2"/>
  <c r="FW8" i="2"/>
  <c r="FW16" i="2"/>
  <c r="FW30" i="2"/>
  <c r="FW21" i="2"/>
  <c r="FW7" i="2"/>
  <c r="FW15" i="2"/>
  <c r="FW29" i="2"/>
  <c r="FW26" i="2"/>
  <c r="FW18" i="2"/>
  <c r="FW6" i="2"/>
  <c r="FW39" i="2"/>
  <c r="FW4" i="2"/>
  <c r="FW33" i="2"/>
  <c r="FW34" i="2"/>
  <c r="FW32" i="2"/>
  <c r="FW10" i="2"/>
  <c r="FW5" i="2"/>
  <c r="FW31" i="2"/>
  <c r="FW24" i="2"/>
  <c r="FW9" i="2"/>
  <c r="FW27" i="2"/>
  <c r="FX7" i="2"/>
  <c r="FX18" i="2" l="1"/>
  <c r="FX5" i="2"/>
  <c r="FX32" i="2"/>
  <c r="FX27" i="2"/>
  <c r="FX31" i="2"/>
  <c r="FX16" i="2"/>
  <c r="FX13" i="2"/>
  <c r="FX15" i="2"/>
  <c r="FX12" i="2"/>
  <c r="FX28" i="2"/>
  <c r="FX30" i="2"/>
  <c r="FX11" i="2"/>
  <c r="FX14" i="2"/>
  <c r="FX38" i="2"/>
  <c r="FX9" i="2"/>
  <c r="FX17" i="2"/>
  <c r="FX4" i="2"/>
  <c r="FX26" i="2"/>
  <c r="FX36" i="2"/>
  <c r="FX10" i="2"/>
  <c r="FX6" i="2"/>
  <c r="FX25" i="2"/>
  <c r="FX29" i="2"/>
  <c r="FX37" i="2"/>
  <c r="FX34" i="2"/>
  <c r="FX21" i="2"/>
  <c r="FX8" i="2"/>
  <c r="FX39" i="2"/>
  <c r="FX24" i="2"/>
  <c r="FX23" i="2"/>
  <c r="FX33" i="2"/>
  <c r="FX22" i="2"/>
  <c r="FY5" i="2"/>
  <c r="FY6" i="2"/>
  <c r="FY7" i="2"/>
  <c r="FY9" i="2"/>
  <c r="FY8" i="2"/>
  <c r="FY11" i="2"/>
  <c r="FY12" i="2"/>
  <c r="FY17" i="2"/>
  <c r="FY14" i="2"/>
  <c r="FY16" i="2"/>
  <c r="FY13" i="2"/>
  <c r="FY15" i="2"/>
  <c r="FY18" i="2"/>
  <c r="FY22" i="2"/>
  <c r="FY10" i="2"/>
  <c r="FY21" i="2"/>
  <c r="FY24" i="2"/>
  <c r="FY25" i="2"/>
  <c r="FY26" i="2"/>
  <c r="FY23" i="2"/>
  <c r="FY29" i="2"/>
  <c r="FY30" i="2"/>
  <c r="FY31" i="2"/>
  <c r="FY28" i="2"/>
  <c r="FY27" i="2"/>
  <c r="FY33" i="2"/>
  <c r="FY34" i="2"/>
  <c r="FY36" i="2"/>
  <c r="FY37" i="2"/>
  <c r="FY38" i="2"/>
  <c r="FY32" i="2"/>
  <c r="FY4" i="2"/>
  <c r="FY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<sst xmlns="http://schemas.openxmlformats.org/spreadsheetml/2006/main" count="201" uniqueCount="92">
  <si>
    <t>Item</t>
  </si>
  <si>
    <t>Task Name</t>
  </si>
  <si>
    <t>Hours</t>
  </si>
  <si>
    <t>Start</t>
  </si>
  <si>
    <t>Finish</t>
  </si>
  <si>
    <t>Predecessors</t>
  </si>
  <si>
    <t>Status</t>
  </si>
  <si>
    <t>Notes</t>
  </si>
  <si>
    <t>Deliverable</t>
  </si>
  <si>
    <t>1.0 Project Setup</t>
  </si>
  <si>
    <t>Initial Meeting with Capability Manager</t>
  </si>
  <si>
    <t>On Track</t>
  </si>
  <si>
    <t>Finalise Project Charter after Client Meeting</t>
  </si>
  <si>
    <t>3</t>
  </si>
  <si>
    <t>Create GANTT Chart</t>
  </si>
  <si>
    <t>Not Started</t>
  </si>
  <si>
    <t>Create Project Scope</t>
  </si>
  <si>
    <t>Create Stake Holder Register</t>
  </si>
  <si>
    <t>Complete</t>
  </si>
  <si>
    <t>Create Power V Interest Chart</t>
  </si>
  <si>
    <t>Create Stake Holder Communication Plan</t>
  </si>
  <si>
    <t>Create Work Breakdown Structure</t>
  </si>
  <si>
    <t>Create MoSCoW Chart</t>
  </si>
  <si>
    <t>Create RACI Chart</t>
  </si>
  <si>
    <t>2.0 Research Question Investigation</t>
  </si>
  <si>
    <t>Research and compare  Local and Remote code review (pre-commit and CI/CD)</t>
  </si>
  <si>
    <t>Research into automation chatbots and their compatibility with other software.</t>
  </si>
  <si>
    <t>Research into instant messaging programs used at work e.g., Slack - and the integration with GitHooks/Github</t>
  </si>
  <si>
    <t>Benefits and Drawbacks of AWS LEX in terms of speed, functionality, stability, and cost.</t>
  </si>
  <si>
    <t>Benefits and Drawbacks of SlackBOT in terms of speed, functionality, stability, and cost.</t>
  </si>
  <si>
    <t>Benefits and Drawbacks of AWS Chatbot in terms of speed, functionality, stability, and cost.</t>
  </si>
  <si>
    <t>Research into GitHooks/GitHub and their usability for this project</t>
  </si>
  <si>
    <t>Comparrison between SlackBOT, AWS Chabot, and Amazon Lex in terms of speed, functionality, stability, scalability, and cost.</t>
  </si>
  <si>
    <t>Final Compilation of Research and Creation of Draft Poster</t>
  </si>
  <si>
    <t>Refinement and creation of final Poster</t>
  </si>
  <si>
    <t>3.0 Create, Test, and Deploy Application</t>
  </si>
  <si>
    <t>Setup local environment for GIT CLI</t>
  </si>
  <si>
    <t>Setup JIRA</t>
  </si>
  <si>
    <t>Setup a Slack channel for notification purposes and call it 'Code-Review'</t>
  </si>
  <si>
    <t>Setup Remote 'demo' repository in GitHub (commit/push etc)</t>
  </si>
  <si>
    <t>Configure GitHub SECRETS</t>
  </si>
  <si>
    <t>Unit Test GitHub SECRETS</t>
  </si>
  <si>
    <t>Create and configure a CI/CD Pipeline for remote repository.</t>
  </si>
  <si>
    <t>Unit Tests for CI/CD Pipeline</t>
  </si>
  <si>
    <t>Configure and install pre-commit (and dependencies required)</t>
  </si>
  <si>
    <t>Unit test pre-commits</t>
  </si>
  <si>
    <t>Ind Start Date</t>
  </si>
  <si>
    <t>Work Days</t>
  </si>
  <si>
    <t>Key</t>
  </si>
  <si>
    <t>Milestone</t>
  </si>
  <si>
    <t>◆</t>
  </si>
  <si>
    <t>Task</t>
  </si>
  <si>
    <t>Type</t>
  </si>
  <si>
    <t>Phase</t>
  </si>
  <si>
    <t>Research</t>
  </si>
  <si>
    <t>Create</t>
  </si>
  <si>
    <t>Setup</t>
  </si>
  <si>
    <t>Stage</t>
  </si>
  <si>
    <t>ReviewWIthMe Final Project</t>
  </si>
  <si>
    <t xml:space="preserve">SCROLL </t>
  </si>
  <si>
    <t>Research Timeline</t>
  </si>
  <si>
    <t>Project Setup Timeline</t>
  </si>
  <si>
    <t>Milestone No.</t>
  </si>
  <si>
    <t>Name</t>
  </si>
  <si>
    <t>Deadline</t>
  </si>
  <si>
    <t>Evidence</t>
  </si>
  <si>
    <t>M1</t>
  </si>
  <si>
    <t>This is the conclusion of Task 1 and will involve a completed project charter and all supporting documentation i.e. RACI, MOSCOW et. Al.</t>
  </si>
  <si>
    <t>M2</t>
  </si>
  <si>
    <t>M3</t>
  </si>
  <si>
    <t>Research notes and final thoughts of which chatbot service will provide the best outcome (suitability, price, compatabiltiy)</t>
  </si>
  <si>
    <t>M4</t>
  </si>
  <si>
    <t>Research notes and final thoughts about which instant messaging programs will provide the best outcome (suitability, price, compatibility)</t>
  </si>
  <si>
    <t>M5</t>
  </si>
  <si>
    <t>Research poster</t>
  </si>
  <si>
    <t>Draft and final versions of research poster, replete with 5+ references and bibliography</t>
  </si>
  <si>
    <t>M6</t>
  </si>
  <si>
    <t>Setup a local folder structure environment for the code-review project.</t>
  </si>
  <si>
    <t>M7</t>
  </si>
  <si>
    <t>Setup JIRA environment for the code-review project.</t>
  </si>
  <si>
    <t>M8</t>
  </si>
  <si>
    <t>Setup a Slack channel environment for the code-review project.</t>
  </si>
  <si>
    <t>Project Setup</t>
  </si>
  <si>
    <t>Project Create</t>
  </si>
  <si>
    <t>Project Research</t>
  </si>
  <si>
    <t>M9</t>
  </si>
  <si>
    <t>Project Create Timeline</t>
  </si>
  <si>
    <t>Research into code quality</t>
  </si>
  <si>
    <t>Benefits and drawbacks of code quality in terms of commits</t>
  </si>
  <si>
    <t xml:space="preserve">Configure related YAML files </t>
  </si>
  <si>
    <t>Started</t>
  </si>
  <si>
    <t>started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</si>
</sst>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;\-###0.0"/>
    <numFmt numFmtId="165" formatCode="###0.00;\-###0.00"/>
    <numFmt numFmtId="166" formatCode="d\-mmm\-yy"/>
    <numFmt numFmtId="167" formatCode="d\-mmm\-yyyy"/>
    <numFmt numFmtId="168" formatCode="d\-mmmm\-yyyy"/>
    <numFmt numFmtId="169" formatCode="dd/mm/yyyy;@"/>
  </numFmts>
  <fonts count="4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trike/>
      <sz val="10"/>
      <color rgb="FF757575"/>
      <name val="Arial"/>
    </font>
    <font>
      <strike/>
      <sz val="10"/>
      <color rgb="FF757575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9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2"/>
      <color indexed="8"/>
      <name val="Arial"/>
      <family val="2"/>
    </font>
    <font>
      <sz val="11"/>
      <color rgb="FF333333"/>
      <name val="Open Sans"/>
      <family val="2"/>
    </font>
    <font>
      <sz val="10"/>
      <color theme="0"/>
      <name val="Arial"/>
      <family val="2"/>
    </font>
    <font>
      <sz val="11"/>
      <color rgb="FF000000"/>
      <name val="Century Gothic"/>
      <family val="2"/>
    </font>
    <font>
      <sz val="11"/>
      <color rgb="FF000000"/>
      <name val="Century Gothic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7ED085"/>
      </patternFill>
    </fill>
    <fill>
      <patternFill patternType="none">
        <fgColor rgb="FFEBC7EF"/>
      </patternFill>
    </fill>
    <fill>
      <patternFill patternType="solid">
        <fgColor rgb="FFEBC7E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D7A"/>
        <bgColor indexed="64"/>
      </patternFill>
    </fill>
    <fill>
      <patternFill patternType="solid">
        <fgColor rgb="FF7ED085"/>
        <bgColor indexed="64"/>
      </patternFill>
    </fill>
    <fill>
      <patternFill patternType="solid">
        <fgColor rgb="FFEBC7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C4EB"/>
        <bgColor indexed="64"/>
      </patternFill>
    </fill>
    <fill>
      <patternFill patternType="solid">
        <fgColor rgb="FF7DD08B"/>
        <bgColor indexed="64"/>
      </patternFill>
    </fill>
    <fill>
      <patternFill patternType="solid">
        <fgColor rgb="FFFBCB7B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medium">
        <color rgb="FFBFBFB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3">
    <xf numFmtId="0" fontId="0" fillId="0" borderId="0"/>
    <xf numFmtId="0" fontId="38" fillId="20" borderId="0" applyNumberFormat="0" applyBorder="0" applyAlignment="0" applyProtection="0"/>
    <xf numFmtId="0" fontId="39" fillId="21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166" fontId="0" fillId="8" borderId="2" xfId="0" applyNumberFormat="1" applyFill="1" applyBorder="1" applyAlignment="1">
      <alignment horizontal="center" vertical="center" textRotation="90"/>
    </xf>
    <xf numFmtId="166" fontId="0" fillId="8" borderId="0" xfId="0" applyNumberForma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1" fontId="32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6" fillId="2" borderId="1" xfId="0" applyNumberFormat="1" applyFont="1" applyFill="1" applyBorder="1" applyAlignment="1">
      <alignment horizontal="left" vertical="center"/>
    </xf>
    <xf numFmtId="168" fontId="0" fillId="0" borderId="0" xfId="0" applyNumberFormat="1" applyAlignment="1">
      <alignment vertical="center"/>
    </xf>
    <xf numFmtId="168" fontId="32" fillId="0" borderId="0" xfId="0" applyNumberFormat="1" applyFont="1" applyAlignment="1">
      <alignment horizontal="center" vertical="center"/>
    </xf>
    <xf numFmtId="168" fontId="3" fillId="2" borderId="0" xfId="0" applyNumberFormat="1" applyFont="1" applyFill="1" applyAlignment="1">
      <alignment vertical="center"/>
    </xf>
    <xf numFmtId="168" fontId="6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3" fillId="0" borderId="0" xfId="0" applyFont="1"/>
    <xf numFmtId="0" fontId="32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64" fontId="8" fillId="3" borderId="5" xfId="0" applyNumberFormat="1" applyFont="1" applyFill="1" applyBorder="1" applyAlignment="1">
      <alignment vertical="center"/>
    </xf>
    <xf numFmtId="0" fontId="2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vertical="center" wrapText="1"/>
    </xf>
    <xf numFmtId="168" fontId="10" fillId="3" borderId="5" xfId="0" applyNumberFormat="1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vertical="center"/>
    </xf>
    <xf numFmtId="0" fontId="28" fillId="7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64" fontId="8" fillId="3" borderId="6" xfId="0" applyNumberFormat="1" applyFont="1" applyFill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167" fontId="14" fillId="0" borderId="6" xfId="0" applyNumberFormat="1" applyFont="1" applyBorder="1" applyAlignment="1">
      <alignment horizontal="left" vertical="center"/>
    </xf>
    <xf numFmtId="168" fontId="10" fillId="12" borderId="6" xfId="0" applyNumberFormat="1" applyFont="1" applyFill="1" applyBorder="1" applyAlignment="1">
      <alignment horizontal="left" vertic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164" fontId="15" fillId="3" borderId="6" xfId="0" applyNumberFormat="1" applyFont="1" applyFill="1" applyBorder="1" applyAlignment="1">
      <alignment vertical="center"/>
    </xf>
    <xf numFmtId="0" fontId="16" fillId="0" borderId="6" xfId="0" applyFont="1" applyBorder="1" applyAlignment="1">
      <alignment vertical="center" wrapText="1"/>
    </xf>
    <xf numFmtId="0" fontId="17" fillId="4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 wrapText="1"/>
    </xf>
    <xf numFmtId="167" fontId="20" fillId="4" borderId="6" xfId="0" applyNumberFormat="1" applyFont="1" applyFill="1" applyBorder="1" applyAlignment="1">
      <alignment horizontal="left" vertical="center"/>
    </xf>
    <xf numFmtId="168" fontId="10" fillId="14" borderId="6" xfId="0" applyNumberFormat="1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center"/>
    </xf>
    <xf numFmtId="0" fontId="19" fillId="4" borderId="6" xfId="0" applyFont="1" applyFill="1" applyBorder="1" applyAlignment="1">
      <alignment vertical="center"/>
    </xf>
    <xf numFmtId="0" fontId="22" fillId="6" borderId="6" xfId="0" applyFont="1" applyFill="1" applyBorder="1" applyAlignment="1">
      <alignment vertical="center"/>
    </xf>
    <xf numFmtId="0" fontId="23" fillId="6" borderId="6" xfId="0" applyFont="1" applyFill="1" applyBorder="1" applyAlignment="1">
      <alignment vertical="center" wrapText="1"/>
    </xf>
    <xf numFmtId="167" fontId="25" fillId="6" borderId="6" xfId="0" applyNumberFormat="1" applyFont="1" applyFill="1" applyBorder="1" applyAlignment="1">
      <alignment horizontal="left" vertical="center"/>
    </xf>
    <xf numFmtId="168" fontId="10" fillId="13" borderId="6" xfId="0" applyNumberFormat="1" applyFont="1" applyFill="1" applyBorder="1" applyAlignment="1">
      <alignment horizontal="left" vertical="center"/>
    </xf>
    <xf numFmtId="0" fontId="22" fillId="6" borderId="6" xfId="0" applyFont="1" applyFill="1" applyBorder="1" applyAlignment="1">
      <alignment horizontal="center"/>
    </xf>
    <xf numFmtId="0" fontId="24" fillId="6" borderId="6" xfId="0" applyFont="1" applyFill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164" fontId="26" fillId="6" borderId="6" xfId="0" applyNumberFormat="1" applyFont="1" applyFill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165" fontId="27" fillId="6" borderId="9" xfId="0" applyNumberFormat="1" applyFont="1" applyFill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167" fontId="14" fillId="0" borderId="9" xfId="0" applyNumberFormat="1" applyFont="1" applyBorder="1" applyAlignment="1">
      <alignment horizontal="left" vertical="center"/>
    </xf>
    <xf numFmtId="168" fontId="10" fillId="12" borderId="8" xfId="0" applyNumberFormat="1" applyFont="1" applyFill="1" applyBorder="1" applyAlignment="1">
      <alignment horizontal="left" vertical="center"/>
    </xf>
    <xf numFmtId="0" fontId="11" fillId="0" borderId="9" xfId="0" applyFont="1" applyBorder="1" applyAlignment="1">
      <alignment horizontal="center"/>
    </xf>
    <xf numFmtId="0" fontId="1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31" fillId="0" borderId="6" xfId="0" applyFont="1" applyBorder="1" applyAlignment="1">
      <alignment horizontal="left" vertical="center" wrapText="1"/>
    </xf>
    <xf numFmtId="0" fontId="31" fillId="0" borderId="6" xfId="0" applyFont="1" applyBorder="1" applyAlignment="1">
      <alignment vertical="center" wrapText="1"/>
    </xf>
    <xf numFmtId="0" fontId="31" fillId="14" borderId="6" xfId="0" applyFont="1" applyFill="1" applyBorder="1" applyAlignment="1">
      <alignment vertical="center" wrapText="1"/>
    </xf>
    <xf numFmtId="0" fontId="31" fillId="15" borderId="6" xfId="0" applyFont="1" applyFill="1" applyBorder="1" applyAlignment="1">
      <alignment vertical="center" wrapText="1"/>
    </xf>
    <xf numFmtId="0" fontId="31" fillId="13" borderId="6" xfId="0" applyFont="1" applyFill="1" applyBorder="1" applyAlignment="1">
      <alignment vertical="center" wrapText="1"/>
    </xf>
    <xf numFmtId="165" fontId="21" fillId="14" borderId="6" xfId="0" applyNumberFormat="1" applyFont="1" applyFill="1" applyBorder="1" applyAlignment="1">
      <alignment vertical="center"/>
    </xf>
    <xf numFmtId="0" fontId="29" fillId="9" borderId="5" xfId="0" applyFont="1" applyFill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10" borderId="6" xfId="0" applyFont="1" applyFill="1" applyBorder="1" applyAlignment="1">
      <alignment horizontal="center" vertical="center"/>
    </xf>
    <xf numFmtId="0" fontId="31" fillId="11" borderId="6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34" fillId="0" borderId="6" xfId="0" applyFont="1" applyBorder="1" applyAlignment="1">
      <alignment vertical="center" wrapText="1"/>
    </xf>
    <xf numFmtId="1" fontId="5" fillId="2" borderId="0" xfId="0" applyNumberFormat="1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 wrapText="1"/>
    </xf>
    <xf numFmtId="0" fontId="0" fillId="16" borderId="6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167" fontId="14" fillId="9" borderId="6" xfId="0" applyNumberFormat="1" applyFont="1" applyFill="1" applyBorder="1" applyAlignment="1">
      <alignment horizontal="left" vertical="center"/>
    </xf>
    <xf numFmtId="169" fontId="35" fillId="18" borderId="11" xfId="0" applyNumberFormat="1" applyFont="1" applyFill="1" applyBorder="1" applyAlignment="1">
      <alignment horizontal="center" vertical="center" wrapText="1" readingOrder="1"/>
    </xf>
    <xf numFmtId="169" fontId="35" fillId="19" borderId="12" xfId="0" applyNumberFormat="1" applyFont="1" applyFill="1" applyBorder="1" applyAlignment="1">
      <alignment horizontal="center" vertical="center" wrapText="1" readingOrder="1"/>
    </xf>
    <xf numFmtId="169" fontId="36" fillId="18" borderId="12" xfId="0" applyNumberFormat="1" applyFont="1" applyFill="1" applyBorder="1" applyAlignment="1">
      <alignment horizontal="center" vertical="center" wrapText="1" readingOrder="1"/>
    </xf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/>
    <xf numFmtId="0" fontId="5" fillId="0" borderId="6" xfId="0" applyFont="1" applyBorder="1" applyAlignment="1">
      <alignment horizontal="left" vertical="center" wrapText="1"/>
    </xf>
    <xf numFmtId="0" fontId="0" fillId="0" borderId="0" xfId="0" applyBorder="1"/>
    <xf numFmtId="0" fontId="12" fillId="0" borderId="8" xfId="0" applyFont="1" applyBorder="1" applyAlignment="1">
      <alignment horizontal="left" vertical="center" wrapText="1"/>
    </xf>
    <xf numFmtId="169" fontId="35" fillId="19" borderId="16" xfId="0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vertical="center"/>
    </xf>
    <xf numFmtId="0" fontId="0" fillId="5" borderId="0" xfId="0" applyFill="1"/>
    <xf numFmtId="0" fontId="38" fillId="20" borderId="6" xfId="1" applyBorder="1" applyAlignment="1">
      <alignment horizontal="center" vertical="center"/>
    </xf>
    <xf numFmtId="164" fontId="38" fillId="20" borderId="6" xfId="1" applyNumberFormat="1" applyBorder="1" applyAlignment="1">
      <alignment vertical="center"/>
    </xf>
    <xf numFmtId="0" fontId="38" fillId="20" borderId="0" xfId="1"/>
    <xf numFmtId="0" fontId="38" fillId="20" borderId="6" xfId="1" applyBorder="1" applyAlignment="1">
      <alignment vertical="center" wrapText="1"/>
    </xf>
    <xf numFmtId="167" fontId="38" fillId="20" borderId="6" xfId="1" applyNumberFormat="1" applyBorder="1" applyAlignment="1">
      <alignment horizontal="left" vertical="center"/>
    </xf>
    <xf numFmtId="168" fontId="38" fillId="20" borderId="6" xfId="1" applyNumberFormat="1" applyBorder="1" applyAlignment="1">
      <alignment horizontal="left" vertical="center"/>
    </xf>
    <xf numFmtId="0" fontId="38" fillId="20" borderId="6" xfId="1" applyBorder="1" applyAlignment="1">
      <alignment horizontal="center"/>
    </xf>
    <xf numFmtId="0" fontId="38" fillId="20" borderId="6" xfId="1" applyBorder="1" applyAlignment="1">
      <alignment vertical="center"/>
    </xf>
    <xf numFmtId="0" fontId="38" fillId="20" borderId="6" xfId="1" applyBorder="1" applyAlignment="1">
      <alignment horizontal="left" vertical="center" wrapText="1"/>
    </xf>
    <xf numFmtId="165" fontId="8" fillId="3" borderId="6" xfId="0" applyNumberFormat="1" applyFont="1" applyFill="1" applyBorder="1" applyAlignment="1">
      <alignment vertical="center"/>
    </xf>
    <xf numFmtId="0" fontId="3" fillId="6" borderId="6" xfId="0" applyFont="1" applyFill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9" fillId="21" borderId="6" xfId="2" applyBorder="1" applyAlignment="1">
      <alignment horizontal="left" vertical="center" wrapText="1"/>
    </xf>
    <xf numFmtId="0" fontId="39" fillId="21" borderId="6" xfId="2" applyBorder="1" applyAlignment="1">
      <alignment vertical="center" wrapText="1"/>
    </xf>
    <xf numFmtId="0" fontId="39" fillId="21" borderId="6" xfId="2" applyBorder="1" applyAlignment="1">
      <alignment horizontal="center" vertical="center"/>
    </xf>
    <xf numFmtId="167" fontId="39" fillId="21" borderId="6" xfId="2" applyNumberFormat="1" applyBorder="1" applyAlignment="1">
      <alignment horizontal="left" vertical="center"/>
    </xf>
    <xf numFmtId="168" fontId="39" fillId="21" borderId="6" xfId="2" applyNumberFormat="1" applyBorder="1" applyAlignment="1">
      <alignment horizontal="left" vertical="center"/>
    </xf>
    <xf numFmtId="0" fontId="39" fillId="21" borderId="6" xfId="2" applyBorder="1" applyAlignment="1">
      <alignment horizontal="center"/>
    </xf>
    <xf numFmtId="0" fontId="39" fillId="21" borderId="6" xfId="2" applyBorder="1" applyAlignment="1">
      <alignment vertical="center"/>
    </xf>
    <xf numFmtId="0" fontId="3" fillId="4" borderId="6" xfId="0" applyFont="1" applyFill="1" applyBorder="1" applyAlignment="1">
      <alignment horizontal="left" vertical="center" wrapText="1"/>
    </xf>
    <xf numFmtId="0" fontId="5" fillId="22" borderId="6" xfId="0" applyFont="1" applyFill="1" applyBorder="1" applyAlignment="1">
      <alignment horizontal="left" vertical="center" wrapText="1"/>
    </xf>
    <xf numFmtId="0" fontId="0" fillId="5" borderId="0" xfId="0" applyFill="1"/>
    <xf numFmtId="0" fontId="0" fillId="0" borderId="6" xfId="0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30" fillId="5" borderId="2" xfId="0" applyFont="1" applyFill="1" applyBorder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169" formatCode="dd/mm/yyyy;@"/>
      <fill>
        <patternFill patternType="solid">
          <fgColor indexed="64"/>
          <bgColor rgb="FFE7E7E7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/>
        <i val="0"/>
        <color rgb="FF00B0F0"/>
      </font>
      <fill>
        <patternFill patternType="none">
          <bgColor auto="1"/>
        </patternFill>
      </fill>
      <border>
        <left/>
        <right/>
        <top style="thin">
          <color rgb="FF00B0F0"/>
        </top>
        <bottom style="thin">
          <color rgb="FF00B0F0"/>
        </bottom>
        <vertical/>
        <horizontal/>
      </border>
    </dxf>
    <dxf>
      <font>
        <b/>
        <i val="0"/>
        <color rgb="FF00B0F0"/>
      </font>
      <fill>
        <patternFill patternType="none">
          <bgColor auto="1"/>
        </patternFill>
      </fill>
      <border>
        <left/>
        <right/>
        <top style="thin">
          <color rgb="FF00B0F0"/>
        </top>
        <bottom style="thin">
          <color rgb="FF00B0F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  <border>
        <left/>
        <right/>
        <top style="thin">
          <color rgb="FF00B0F0"/>
        </top>
        <bottom style="thin">
          <color rgb="FF00B0F0"/>
        </bottom>
        <vertical/>
        <horizontal/>
      </border>
    </dxf>
    <dxf>
      <font>
        <b/>
        <i val="0"/>
        <color rgb="FF00B0F0"/>
      </font>
      <fill>
        <patternFill patternType="none">
          <bgColor auto="1"/>
        </patternFill>
      </fill>
      <border>
        <left/>
        <right/>
        <top style="thin">
          <color rgb="FF00B0F0"/>
        </top>
        <bottom style="thin">
          <color rgb="FF00B0F0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ill>
        <patternFill>
          <bgColor rgb="FF7ED085"/>
        </patternFill>
      </fill>
    </dxf>
    <dxf>
      <fill>
        <patternFill>
          <bgColor rgb="FFFFCD7A"/>
        </patternFill>
      </fill>
    </dxf>
    <dxf>
      <fill>
        <patternFill>
          <bgColor rgb="FFEBC7EF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  <border>
        <left/>
        <right/>
        <top style="thin">
          <color rgb="FF00B0F0"/>
        </top>
        <bottom style="thin">
          <color rgb="FF00B0F0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</dxfs>
  <tableStyles count="0" defaultTableStyle="TableStyleMedium2" defaultPivotStyle="PivotStyleLight16"/>
  <colors>
    <mruColors>
      <color rgb="FFFF7C80"/>
      <color rgb="FFFF5050"/>
      <color rgb="FFFFCD7A"/>
      <color rgb="FFEBC7EF"/>
      <color rgb="FF7ED085"/>
      <color rgb="FFB9B907"/>
      <color rgb="FF87A57C"/>
      <color rgb="FF7DD08B"/>
      <color rgb="FFEBC4EB"/>
      <color rgb="FFFBC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M$4" horiz="1" max="50" noThreeD="1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114300</xdr:colOff>
          <xdr:row>0</xdr:row>
          <xdr:rowOff>28575</xdr:rowOff>
        </xdr:from>
        <xdr:to>
          <xdr:col>78</xdr:col>
          <xdr:colOff>57150</xdr:colOff>
          <xdr:row>0</xdr:row>
          <xdr:rowOff>323850</xdr:rowOff>
        </xdr:to>
        <xdr:sp macro="" textlink="">
          <xdr:nvSpPr>
            <xdr:cNvPr id="2110" name="Scroll Bar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52F7B-C023-4676-8986-AD03A6D663BA}" name="Table1" displayName="Table1" ref="A1:E10" totalsRowShown="0">
  <autoFilter ref="A1:E10" xr:uid="{51052F7B-C023-4676-8986-AD03A6D663BA}"/>
  <tableColumns count="5">
    <tableColumn id="1" xr3:uid="{95D851B6-BB62-4265-BF87-A20A293C0106}" name="Milestone No."/>
    <tableColumn id="5" xr3:uid="{BD758FF0-E3A0-40D5-A6F7-665B577B10B2}" name="Phase"/>
    <tableColumn id="2" xr3:uid="{0A63472E-1601-4AF2-8264-BB8963BFD5A1}" name="Name"/>
    <tableColumn id="3" xr3:uid="{1F1A75FD-4747-4D88-9009-AE0D90E462AF}" name="Deadline" dataDxfId="0"/>
    <tableColumn id="4" xr3:uid="{C89C7ADA-2301-4B11-8FE5-2C4968C7F984}" name="Eviden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Y669"/>
  <sheetViews>
    <sheetView showGridLines="0" tabSelected="1" zoomScale="85" zoomScaleNormal="85" workbookViewId="0">
      <selection activeCell="AC19" sqref="AC19"/>
    </sheetView>
  </sheetViews>
  <sheetFormatPr defaultRowHeight="15" outlineLevelRow="1" x14ac:dyDescent="0.25"/>
  <cols>
    <col min="1" max="1" width="9.7109375" style="2" bestFit="1" customWidth="1"/>
    <col min="2" max="2" width="13.28515625" style="2" customWidth="1"/>
    <col min="3" max="3" width="78" style="2" customWidth="1"/>
    <col min="4" max="4" width="9.85546875" style="2" bestFit="1" customWidth="1"/>
    <col min="5" max="5" width="13.140625" style="13" bestFit="1" customWidth="1"/>
    <col min="6" max="6" width="16.140625" style="18" bestFit="1" customWidth="1"/>
    <col min="7" max="7" width="20" style="18" bestFit="1" customWidth="1"/>
    <col min="8" max="8" width="17.42578125" style="18" bestFit="1" customWidth="1"/>
    <col min="9" max="9" width="11.7109375" style="1" customWidth="1"/>
    <col min="10" max="10" width="11" style="2" hidden="1" customWidth="1"/>
    <col min="11" max="11" width="15.7109375" style="2" customWidth="1"/>
    <col min="12" max="12" width="34.42578125" style="8" hidden="1" customWidth="1"/>
    <col min="13" max="13" width="34.42578125" style="25" hidden="1" customWidth="1"/>
    <col min="14" max="14" width="7.28515625" style="2" customWidth="1"/>
    <col min="15" max="181" width="3.7109375" style="2" customWidth="1"/>
    <col min="182" max="16384" width="9.140625" style="2"/>
  </cols>
  <sheetData>
    <row r="1" spans="1:181" s="12" customFormat="1" ht="28.5" customHeight="1" x14ac:dyDescent="0.25">
      <c r="A1" s="15" t="s">
        <v>52</v>
      </c>
      <c r="B1" s="10" t="s">
        <v>0</v>
      </c>
      <c r="C1" s="10" t="s">
        <v>1</v>
      </c>
      <c r="D1" s="15" t="s">
        <v>57</v>
      </c>
      <c r="E1" s="14" t="s">
        <v>47</v>
      </c>
      <c r="F1" s="19" t="s">
        <v>46</v>
      </c>
      <c r="G1" s="16" t="s">
        <v>3</v>
      </c>
      <c r="H1" s="16" t="s">
        <v>4</v>
      </c>
      <c r="I1" s="24" t="s">
        <v>2</v>
      </c>
      <c r="J1" s="10" t="s">
        <v>5</v>
      </c>
      <c r="K1" s="10" t="s">
        <v>6</v>
      </c>
      <c r="L1" s="11" t="s">
        <v>7</v>
      </c>
      <c r="M1" s="78"/>
      <c r="N1" s="124" t="s">
        <v>59</v>
      </c>
      <c r="O1" s="125"/>
      <c r="P1" s="125"/>
      <c r="Q1" s="125"/>
      <c r="R1" s="125"/>
      <c r="S1" s="125"/>
      <c r="T1" s="125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</row>
    <row r="2" spans="1:181" ht="97.5" customHeight="1" x14ac:dyDescent="0.2">
      <c r="A2" s="3"/>
      <c r="B2" s="3" t="s">
        <v>8</v>
      </c>
      <c r="C2" s="82" t="s">
        <v>58</v>
      </c>
      <c r="D2" s="4"/>
      <c r="E2" s="81">
        <f>SUM(Gannt!E4,Gannt!E15,Gannt!E28)</f>
        <v>106</v>
      </c>
      <c r="F2" s="20"/>
      <c r="G2" s="17">
        <v>44620</v>
      </c>
      <c r="H2" s="21">
        <f>Gannt!H39</f>
        <v>44770</v>
      </c>
      <c r="I2" s="22">
        <f>SUM(Gannt!I4,Gannt!I15,Gannt!I28)</f>
        <v>302</v>
      </c>
      <c r="J2" s="3"/>
      <c r="K2" s="3"/>
      <c r="L2" s="7"/>
      <c r="M2" s="9"/>
      <c r="N2" s="6">
        <f>WORKDAY(Gannt!$G$2, scroll_increment)</f>
        <v>44620</v>
      </c>
      <c r="O2" s="5">
        <f t="shared" ref="O2:AT2" si="0">WORKDAY(N2,1)</f>
        <v>44621</v>
      </c>
      <c r="P2" s="5">
        <f t="shared" si="0"/>
        <v>44622</v>
      </c>
      <c r="Q2" s="5">
        <f t="shared" si="0"/>
        <v>44623</v>
      </c>
      <c r="R2" s="5">
        <f t="shared" si="0"/>
        <v>44624</v>
      </c>
      <c r="S2" s="5">
        <f t="shared" si="0"/>
        <v>44627</v>
      </c>
      <c r="T2" s="5">
        <f t="shared" si="0"/>
        <v>44628</v>
      </c>
      <c r="U2" s="5">
        <f t="shared" si="0"/>
        <v>44629</v>
      </c>
      <c r="V2" s="5">
        <f t="shared" si="0"/>
        <v>44630</v>
      </c>
      <c r="W2" s="5">
        <f t="shared" si="0"/>
        <v>44631</v>
      </c>
      <c r="X2" s="5">
        <f t="shared" si="0"/>
        <v>44634</v>
      </c>
      <c r="Y2" s="5">
        <f t="shared" si="0"/>
        <v>44635</v>
      </c>
      <c r="Z2" s="5">
        <f t="shared" si="0"/>
        <v>44636</v>
      </c>
      <c r="AA2" s="5">
        <f t="shared" si="0"/>
        <v>44637</v>
      </c>
      <c r="AB2" s="5">
        <f t="shared" si="0"/>
        <v>44638</v>
      </c>
      <c r="AC2" s="5">
        <f t="shared" si="0"/>
        <v>44641</v>
      </c>
      <c r="AD2" s="5">
        <f t="shared" si="0"/>
        <v>44642</v>
      </c>
      <c r="AE2" s="5">
        <f t="shared" si="0"/>
        <v>44643</v>
      </c>
      <c r="AF2" s="5">
        <f t="shared" si="0"/>
        <v>44644</v>
      </c>
      <c r="AG2" s="5">
        <f t="shared" si="0"/>
        <v>44645</v>
      </c>
      <c r="AH2" s="5">
        <f t="shared" si="0"/>
        <v>44648</v>
      </c>
      <c r="AI2" s="5">
        <f t="shared" si="0"/>
        <v>44649</v>
      </c>
      <c r="AJ2" s="5">
        <f t="shared" si="0"/>
        <v>44650</v>
      </c>
      <c r="AK2" s="5">
        <f t="shared" si="0"/>
        <v>44651</v>
      </c>
      <c r="AL2" s="5">
        <f t="shared" si="0"/>
        <v>44652</v>
      </c>
      <c r="AM2" s="5">
        <f t="shared" si="0"/>
        <v>44655</v>
      </c>
      <c r="AN2" s="5">
        <f t="shared" si="0"/>
        <v>44656</v>
      </c>
      <c r="AO2" s="5">
        <f t="shared" si="0"/>
        <v>44657</v>
      </c>
      <c r="AP2" s="5">
        <f t="shared" si="0"/>
        <v>44658</v>
      </c>
      <c r="AQ2" s="5">
        <f t="shared" si="0"/>
        <v>44659</v>
      </c>
      <c r="AR2" s="5">
        <f t="shared" si="0"/>
        <v>44662</v>
      </c>
      <c r="AS2" s="5">
        <f t="shared" si="0"/>
        <v>44663</v>
      </c>
      <c r="AT2" s="5">
        <f t="shared" si="0"/>
        <v>44664</v>
      </c>
      <c r="AU2" s="5">
        <f t="shared" ref="AU2:BZ2" si="1">WORKDAY(AT2,1)</f>
        <v>44665</v>
      </c>
      <c r="AV2" s="5">
        <f t="shared" si="1"/>
        <v>44666</v>
      </c>
      <c r="AW2" s="5">
        <f t="shared" si="1"/>
        <v>44669</v>
      </c>
      <c r="AX2" s="5">
        <f t="shared" si="1"/>
        <v>44670</v>
      </c>
      <c r="AY2" s="5">
        <f t="shared" si="1"/>
        <v>44671</v>
      </c>
      <c r="AZ2" s="5">
        <f t="shared" si="1"/>
        <v>44672</v>
      </c>
      <c r="BA2" s="5">
        <f t="shared" si="1"/>
        <v>44673</v>
      </c>
      <c r="BB2" s="5">
        <f t="shared" si="1"/>
        <v>44676</v>
      </c>
      <c r="BC2" s="5">
        <f t="shared" si="1"/>
        <v>44677</v>
      </c>
      <c r="BD2" s="5">
        <f t="shared" si="1"/>
        <v>44678</v>
      </c>
      <c r="BE2" s="5">
        <f t="shared" si="1"/>
        <v>44679</v>
      </c>
      <c r="BF2" s="5">
        <f t="shared" si="1"/>
        <v>44680</v>
      </c>
      <c r="BG2" s="5">
        <f t="shared" si="1"/>
        <v>44683</v>
      </c>
      <c r="BH2" s="5">
        <f t="shared" si="1"/>
        <v>44684</v>
      </c>
      <c r="BI2" s="5">
        <f t="shared" si="1"/>
        <v>44685</v>
      </c>
      <c r="BJ2" s="5">
        <f t="shared" si="1"/>
        <v>44686</v>
      </c>
      <c r="BK2" s="5">
        <f t="shared" si="1"/>
        <v>44687</v>
      </c>
      <c r="BL2" s="5">
        <f t="shared" si="1"/>
        <v>44690</v>
      </c>
      <c r="BM2" s="5">
        <f t="shared" si="1"/>
        <v>44691</v>
      </c>
      <c r="BN2" s="5">
        <f t="shared" si="1"/>
        <v>44692</v>
      </c>
      <c r="BO2" s="5">
        <f t="shared" si="1"/>
        <v>44693</v>
      </c>
      <c r="BP2" s="5">
        <f t="shared" si="1"/>
        <v>44694</v>
      </c>
      <c r="BQ2" s="5">
        <f t="shared" si="1"/>
        <v>44697</v>
      </c>
      <c r="BR2" s="5">
        <f t="shared" si="1"/>
        <v>44698</v>
      </c>
      <c r="BS2" s="5">
        <f t="shared" si="1"/>
        <v>44699</v>
      </c>
      <c r="BT2" s="5">
        <f t="shared" si="1"/>
        <v>44700</v>
      </c>
      <c r="BU2" s="5">
        <f t="shared" si="1"/>
        <v>44701</v>
      </c>
      <c r="BV2" s="5">
        <f t="shared" si="1"/>
        <v>44704</v>
      </c>
      <c r="BW2" s="5">
        <f t="shared" si="1"/>
        <v>44705</v>
      </c>
      <c r="BX2" s="5">
        <f t="shared" si="1"/>
        <v>44706</v>
      </c>
      <c r="BY2" s="5">
        <f t="shared" si="1"/>
        <v>44707</v>
      </c>
      <c r="BZ2" s="5">
        <f t="shared" si="1"/>
        <v>44708</v>
      </c>
      <c r="CA2" s="5">
        <f t="shared" ref="CA2:DF2" si="2">WORKDAY(BZ2,1)</f>
        <v>44711</v>
      </c>
      <c r="CB2" s="5">
        <f t="shared" si="2"/>
        <v>44712</v>
      </c>
      <c r="CC2" s="5">
        <f t="shared" si="2"/>
        <v>44713</v>
      </c>
      <c r="CD2" s="5">
        <f t="shared" si="2"/>
        <v>44714</v>
      </c>
      <c r="CE2" s="5">
        <f t="shared" si="2"/>
        <v>44715</v>
      </c>
      <c r="CF2" s="5">
        <f t="shared" si="2"/>
        <v>44718</v>
      </c>
      <c r="CG2" s="5">
        <f t="shared" si="2"/>
        <v>44719</v>
      </c>
      <c r="CH2" s="5">
        <f t="shared" si="2"/>
        <v>44720</v>
      </c>
      <c r="CI2" s="5">
        <f t="shared" si="2"/>
        <v>44721</v>
      </c>
      <c r="CJ2" s="5">
        <f t="shared" si="2"/>
        <v>44722</v>
      </c>
      <c r="CK2" s="5">
        <f t="shared" si="2"/>
        <v>44725</v>
      </c>
      <c r="CL2" s="5">
        <f t="shared" si="2"/>
        <v>44726</v>
      </c>
      <c r="CM2" s="5">
        <f t="shared" si="2"/>
        <v>44727</v>
      </c>
      <c r="CN2" s="5">
        <f t="shared" si="2"/>
        <v>44728</v>
      </c>
      <c r="CO2" s="5">
        <f t="shared" si="2"/>
        <v>44729</v>
      </c>
      <c r="CP2" s="5">
        <f t="shared" si="2"/>
        <v>44732</v>
      </c>
      <c r="CQ2" s="5">
        <f t="shared" si="2"/>
        <v>44733</v>
      </c>
      <c r="CR2" s="5">
        <f t="shared" si="2"/>
        <v>44734</v>
      </c>
      <c r="CS2" s="5">
        <f t="shared" si="2"/>
        <v>44735</v>
      </c>
      <c r="CT2" s="5">
        <f t="shared" si="2"/>
        <v>44736</v>
      </c>
      <c r="CU2" s="5">
        <f t="shared" si="2"/>
        <v>44739</v>
      </c>
      <c r="CV2" s="5">
        <f t="shared" si="2"/>
        <v>44740</v>
      </c>
      <c r="CW2" s="5">
        <f t="shared" si="2"/>
        <v>44741</v>
      </c>
      <c r="CX2" s="5">
        <f t="shared" si="2"/>
        <v>44742</v>
      </c>
      <c r="CY2" s="5">
        <f t="shared" si="2"/>
        <v>44743</v>
      </c>
      <c r="CZ2" s="5">
        <f t="shared" si="2"/>
        <v>44746</v>
      </c>
      <c r="DA2" s="5">
        <f t="shared" si="2"/>
        <v>44747</v>
      </c>
      <c r="DB2" s="5">
        <f t="shared" si="2"/>
        <v>44748</v>
      </c>
      <c r="DC2" s="5">
        <f t="shared" si="2"/>
        <v>44749</v>
      </c>
      <c r="DD2" s="5">
        <f t="shared" si="2"/>
        <v>44750</v>
      </c>
      <c r="DE2" s="5">
        <f t="shared" si="2"/>
        <v>44753</v>
      </c>
      <c r="DF2" s="5">
        <f t="shared" si="2"/>
        <v>44754</v>
      </c>
      <c r="DG2" s="5">
        <f t="shared" ref="DG2:EL2" si="3">WORKDAY(DF2,1)</f>
        <v>44755</v>
      </c>
      <c r="DH2" s="5">
        <f t="shared" si="3"/>
        <v>44756</v>
      </c>
      <c r="DI2" s="5">
        <f t="shared" si="3"/>
        <v>44757</v>
      </c>
      <c r="DJ2" s="5">
        <f t="shared" si="3"/>
        <v>44760</v>
      </c>
      <c r="DK2" s="5">
        <f t="shared" si="3"/>
        <v>44761</v>
      </c>
      <c r="DL2" s="5">
        <f t="shared" si="3"/>
        <v>44762</v>
      </c>
      <c r="DM2" s="5">
        <f t="shared" si="3"/>
        <v>44763</v>
      </c>
      <c r="DN2" s="5">
        <f t="shared" si="3"/>
        <v>44764</v>
      </c>
      <c r="DO2" s="5">
        <f t="shared" si="3"/>
        <v>44767</v>
      </c>
      <c r="DP2" s="5">
        <f t="shared" si="3"/>
        <v>44768</v>
      </c>
      <c r="DQ2" s="5">
        <f t="shared" si="3"/>
        <v>44769</v>
      </c>
      <c r="DR2" s="5">
        <f t="shared" si="3"/>
        <v>44770</v>
      </c>
      <c r="DS2" s="5">
        <f t="shared" si="3"/>
        <v>44771</v>
      </c>
      <c r="DT2" s="5">
        <f t="shared" si="3"/>
        <v>44774</v>
      </c>
      <c r="DU2" s="5">
        <f t="shared" si="3"/>
        <v>44775</v>
      </c>
      <c r="DV2" s="5">
        <f t="shared" si="3"/>
        <v>44776</v>
      </c>
      <c r="DW2" s="5">
        <f t="shared" si="3"/>
        <v>44777</v>
      </c>
      <c r="DX2" s="5">
        <f t="shared" si="3"/>
        <v>44778</v>
      </c>
      <c r="DY2" s="5">
        <f t="shared" si="3"/>
        <v>44781</v>
      </c>
      <c r="DZ2" s="5">
        <f t="shared" si="3"/>
        <v>44782</v>
      </c>
      <c r="EA2" s="5">
        <f t="shared" si="3"/>
        <v>44783</v>
      </c>
      <c r="EB2" s="5">
        <f t="shared" si="3"/>
        <v>44784</v>
      </c>
      <c r="EC2" s="5">
        <f t="shared" si="3"/>
        <v>44785</v>
      </c>
      <c r="ED2" s="5">
        <f t="shared" si="3"/>
        <v>44788</v>
      </c>
      <c r="EE2" s="5">
        <f t="shared" si="3"/>
        <v>44789</v>
      </c>
      <c r="EF2" s="5">
        <f t="shared" si="3"/>
        <v>44790</v>
      </c>
      <c r="EG2" s="5">
        <f t="shared" si="3"/>
        <v>44791</v>
      </c>
      <c r="EH2" s="5">
        <f t="shared" si="3"/>
        <v>44792</v>
      </c>
      <c r="EI2" s="5">
        <f t="shared" si="3"/>
        <v>44795</v>
      </c>
      <c r="EJ2" s="5">
        <f t="shared" si="3"/>
        <v>44796</v>
      </c>
      <c r="EK2" s="5">
        <f t="shared" si="3"/>
        <v>44797</v>
      </c>
      <c r="EL2" s="5">
        <f t="shared" si="3"/>
        <v>44798</v>
      </c>
      <c r="EM2" s="5">
        <f t="shared" ref="EM2:FR2" si="4">WORKDAY(EL2,1)</f>
        <v>44799</v>
      </c>
      <c r="EN2" s="5">
        <f t="shared" si="4"/>
        <v>44802</v>
      </c>
      <c r="EO2" s="5">
        <f t="shared" si="4"/>
        <v>44803</v>
      </c>
      <c r="EP2" s="5">
        <f t="shared" si="4"/>
        <v>44804</v>
      </c>
      <c r="EQ2" s="5">
        <f t="shared" si="4"/>
        <v>44805</v>
      </c>
      <c r="ER2" s="5">
        <f t="shared" si="4"/>
        <v>44806</v>
      </c>
      <c r="ES2" s="5">
        <f t="shared" si="4"/>
        <v>44809</v>
      </c>
      <c r="ET2" s="5">
        <f t="shared" si="4"/>
        <v>44810</v>
      </c>
      <c r="EU2" s="5">
        <f t="shared" si="4"/>
        <v>44811</v>
      </c>
      <c r="EV2" s="5">
        <f t="shared" si="4"/>
        <v>44812</v>
      </c>
      <c r="EW2" s="5">
        <f t="shared" si="4"/>
        <v>44813</v>
      </c>
      <c r="EX2" s="5">
        <f t="shared" si="4"/>
        <v>44816</v>
      </c>
      <c r="EY2" s="5">
        <f t="shared" si="4"/>
        <v>44817</v>
      </c>
      <c r="EZ2" s="5">
        <f t="shared" si="4"/>
        <v>44818</v>
      </c>
      <c r="FA2" s="5">
        <f t="shared" si="4"/>
        <v>44819</v>
      </c>
      <c r="FB2" s="5">
        <f t="shared" si="4"/>
        <v>44820</v>
      </c>
      <c r="FC2" s="5">
        <f t="shared" si="4"/>
        <v>44823</v>
      </c>
      <c r="FD2" s="5">
        <f t="shared" si="4"/>
        <v>44824</v>
      </c>
      <c r="FE2" s="5">
        <f t="shared" si="4"/>
        <v>44825</v>
      </c>
      <c r="FF2" s="5">
        <f t="shared" si="4"/>
        <v>44826</v>
      </c>
      <c r="FG2" s="5">
        <f t="shared" si="4"/>
        <v>44827</v>
      </c>
      <c r="FH2" s="5">
        <f t="shared" si="4"/>
        <v>44830</v>
      </c>
      <c r="FI2" s="5">
        <f t="shared" si="4"/>
        <v>44831</v>
      </c>
      <c r="FJ2" s="5">
        <f t="shared" si="4"/>
        <v>44832</v>
      </c>
      <c r="FK2" s="5">
        <f t="shared" si="4"/>
        <v>44833</v>
      </c>
      <c r="FL2" s="5">
        <f t="shared" si="4"/>
        <v>44834</v>
      </c>
      <c r="FM2" s="5">
        <f t="shared" si="4"/>
        <v>44837</v>
      </c>
      <c r="FN2" s="5">
        <f t="shared" si="4"/>
        <v>44838</v>
      </c>
      <c r="FO2" s="5">
        <f t="shared" si="4"/>
        <v>44839</v>
      </c>
      <c r="FP2" s="5">
        <f t="shared" si="4"/>
        <v>44840</v>
      </c>
      <c r="FQ2" s="5">
        <f t="shared" si="4"/>
        <v>44841</v>
      </c>
      <c r="FR2" s="5">
        <f t="shared" si="4"/>
        <v>44844</v>
      </c>
      <c r="FS2" s="5">
        <f t="shared" ref="FS2:FY2" si="5">WORKDAY(FR2,1)</f>
        <v>44845</v>
      </c>
      <c r="FT2" s="5">
        <f t="shared" si="5"/>
        <v>44846</v>
      </c>
      <c r="FU2" s="5">
        <f t="shared" si="5"/>
        <v>44847</v>
      </c>
      <c r="FV2" s="5">
        <f t="shared" si="5"/>
        <v>44848</v>
      </c>
      <c r="FW2" s="5">
        <f t="shared" si="5"/>
        <v>44851</v>
      </c>
      <c r="FX2" s="5">
        <f t="shared" si="5"/>
        <v>44852</v>
      </c>
      <c r="FY2" s="5">
        <f t="shared" si="5"/>
        <v>44853</v>
      </c>
    </row>
    <row r="3" spans="1:181" s="34" customFormat="1" x14ac:dyDescent="0.25">
      <c r="A3" s="26" t="s">
        <v>53</v>
      </c>
      <c r="B3" s="27"/>
      <c r="C3" s="98"/>
      <c r="D3" s="98"/>
      <c r="E3" s="98"/>
      <c r="F3" s="98"/>
      <c r="G3" s="98"/>
      <c r="H3" s="98"/>
      <c r="I3" s="98"/>
      <c r="J3" s="98"/>
      <c r="K3" s="98"/>
      <c r="L3" s="29"/>
      <c r="M3" s="29"/>
      <c r="N3" s="33" t="str">
        <f>LEFT(TEXT(Gannt!N2,"ddd"),1)</f>
        <v>M</v>
      </c>
      <c r="O3" s="33" t="str">
        <f>LEFT(TEXT(Gannt!O2,"ddd"),1)</f>
        <v>T</v>
      </c>
      <c r="P3" s="33" t="str">
        <f>LEFT(TEXT(Gannt!P2,"ddd"),1)</f>
        <v>W</v>
      </c>
      <c r="Q3" s="33" t="str">
        <f>LEFT(TEXT(Gannt!Q2,"ddd"),1)</f>
        <v>T</v>
      </c>
      <c r="R3" s="33" t="str">
        <f>LEFT(TEXT(Gannt!R2,"ddd"),1)</f>
        <v>F</v>
      </c>
      <c r="S3" s="33" t="str">
        <f>LEFT(TEXT(Gannt!S2,"ddd"),1)</f>
        <v>M</v>
      </c>
      <c r="T3" s="33" t="str">
        <f>LEFT(TEXT(Gannt!T2,"ddd"),1)</f>
        <v>T</v>
      </c>
      <c r="U3" s="33" t="str">
        <f>LEFT(TEXT(Gannt!U2,"ddd"),1)</f>
        <v>W</v>
      </c>
      <c r="V3" s="33" t="str">
        <f>LEFT(TEXT(Gannt!V2,"ddd"),1)</f>
        <v>T</v>
      </c>
      <c r="W3" s="33" t="str">
        <f>LEFT(TEXT(Gannt!W2,"ddd"),1)</f>
        <v>F</v>
      </c>
      <c r="X3" s="33" t="str">
        <f>LEFT(TEXT(Gannt!X2,"ddd"),1)</f>
        <v>M</v>
      </c>
      <c r="Y3" s="33" t="str">
        <f>LEFT(TEXT(Gannt!Y2,"ddd"),1)</f>
        <v>T</v>
      </c>
      <c r="Z3" s="33" t="str">
        <f>LEFT(TEXT(Gannt!Z2,"ddd"),1)</f>
        <v>W</v>
      </c>
      <c r="AA3" s="33" t="str">
        <f>LEFT(TEXT(Gannt!AA2,"ddd"),1)</f>
        <v>T</v>
      </c>
      <c r="AB3" s="33" t="str">
        <f>LEFT(TEXT(Gannt!AB2,"ddd"),1)</f>
        <v>F</v>
      </c>
      <c r="AC3" s="33" t="str">
        <f>LEFT(TEXT(Gannt!AC2,"ddd"),1)</f>
        <v>M</v>
      </c>
      <c r="AD3" s="33" t="str">
        <f>LEFT(TEXT(Gannt!AD2,"ddd"),1)</f>
        <v>T</v>
      </c>
      <c r="AE3" s="33" t="str">
        <f>LEFT(TEXT(Gannt!AE2,"ddd"),1)</f>
        <v>W</v>
      </c>
      <c r="AF3" s="33" t="str">
        <f>LEFT(TEXT(Gannt!AF2,"ddd"),1)</f>
        <v>T</v>
      </c>
      <c r="AG3" s="33" t="str">
        <f>LEFT(TEXT(Gannt!AG2,"ddd"),1)</f>
        <v>F</v>
      </c>
      <c r="AH3" s="33" t="str">
        <f>LEFT(TEXT(Gannt!AH2,"ddd"),1)</f>
        <v>M</v>
      </c>
      <c r="AI3" s="33" t="str">
        <f>LEFT(TEXT(Gannt!AI2,"ddd"),1)</f>
        <v>T</v>
      </c>
      <c r="AJ3" s="33" t="str">
        <f>LEFT(TEXT(Gannt!AJ2,"ddd"),1)</f>
        <v>W</v>
      </c>
      <c r="AK3" s="33" t="str">
        <f>LEFT(TEXT(Gannt!AK2,"ddd"),1)</f>
        <v>T</v>
      </c>
      <c r="AL3" s="33" t="str">
        <f>LEFT(TEXT(Gannt!AL2,"ddd"),1)</f>
        <v>F</v>
      </c>
      <c r="AM3" s="33" t="str">
        <f>LEFT(TEXT(Gannt!AM2,"ddd"),1)</f>
        <v>M</v>
      </c>
      <c r="AN3" s="33" t="str">
        <f>LEFT(TEXT(Gannt!AN2,"ddd"),1)</f>
        <v>T</v>
      </c>
      <c r="AO3" s="33" t="str">
        <f>LEFT(TEXT(Gannt!AO2,"ddd"),1)</f>
        <v>W</v>
      </c>
      <c r="AP3" s="33" t="str">
        <f>LEFT(TEXT(Gannt!AP2,"ddd"),1)</f>
        <v>T</v>
      </c>
      <c r="AQ3" s="33" t="str">
        <f>LEFT(TEXT(Gannt!AQ2,"ddd"),1)</f>
        <v>F</v>
      </c>
      <c r="AR3" s="33" t="str">
        <f>LEFT(TEXT(Gannt!AR2,"ddd"),1)</f>
        <v>M</v>
      </c>
      <c r="AS3" s="33" t="str">
        <f>LEFT(TEXT(Gannt!AS2,"ddd"),1)</f>
        <v>T</v>
      </c>
      <c r="AT3" s="33" t="str">
        <f>LEFT(TEXT(Gannt!AT2,"ddd"),1)</f>
        <v>W</v>
      </c>
      <c r="AU3" s="33" t="str">
        <f>LEFT(TEXT(Gannt!AU2,"ddd"),1)</f>
        <v>T</v>
      </c>
      <c r="AV3" s="33" t="str">
        <f>LEFT(TEXT(Gannt!AV2,"ddd"),1)</f>
        <v>F</v>
      </c>
      <c r="AW3" s="33" t="str">
        <f>LEFT(TEXT(Gannt!AW2,"ddd"),1)</f>
        <v>M</v>
      </c>
      <c r="AX3" s="33" t="str">
        <f>LEFT(TEXT(Gannt!AX2,"ddd"),1)</f>
        <v>T</v>
      </c>
      <c r="AY3" s="33" t="str">
        <f>LEFT(TEXT(Gannt!AY2,"ddd"),1)</f>
        <v>W</v>
      </c>
      <c r="AZ3" s="33" t="str">
        <f>LEFT(TEXT(Gannt!AZ2,"ddd"),1)</f>
        <v>T</v>
      </c>
      <c r="BA3" s="33" t="str">
        <f>LEFT(TEXT(Gannt!BA2,"ddd"),1)</f>
        <v>F</v>
      </c>
      <c r="BB3" s="33" t="str">
        <f>LEFT(TEXT(Gannt!BB2,"ddd"),1)</f>
        <v>M</v>
      </c>
      <c r="BC3" s="33" t="str">
        <f>LEFT(TEXT(Gannt!BC2,"ddd"),1)</f>
        <v>T</v>
      </c>
      <c r="BD3" s="33" t="str">
        <f>LEFT(TEXT(Gannt!BD2,"ddd"),1)</f>
        <v>W</v>
      </c>
      <c r="BE3" s="33" t="str">
        <f>LEFT(TEXT(Gannt!BE2,"ddd"),1)</f>
        <v>T</v>
      </c>
      <c r="BF3" s="33" t="str">
        <f>LEFT(TEXT(Gannt!BF2,"ddd"),1)</f>
        <v>F</v>
      </c>
      <c r="BG3" s="33" t="str">
        <f>LEFT(TEXT(Gannt!BG2,"ddd"),1)</f>
        <v>M</v>
      </c>
      <c r="BH3" s="33" t="str">
        <f>LEFT(TEXT(Gannt!BH2,"ddd"),1)</f>
        <v>T</v>
      </c>
      <c r="BI3" s="33" t="str">
        <f>LEFT(TEXT(Gannt!BI2,"ddd"),1)</f>
        <v>W</v>
      </c>
      <c r="BJ3" s="33" t="str">
        <f>LEFT(TEXT(Gannt!BJ2,"ddd"),1)</f>
        <v>T</v>
      </c>
      <c r="BK3" s="33" t="str">
        <f>LEFT(TEXT(Gannt!BK2,"ddd"),1)</f>
        <v>F</v>
      </c>
      <c r="BL3" s="33" t="str">
        <f>LEFT(TEXT(Gannt!BL2,"ddd"),1)</f>
        <v>M</v>
      </c>
      <c r="BM3" s="33" t="str">
        <f>LEFT(TEXT(Gannt!BM2,"ddd"),1)</f>
        <v>T</v>
      </c>
      <c r="BN3" s="33" t="str">
        <f>LEFT(TEXT(Gannt!BN2,"ddd"),1)</f>
        <v>W</v>
      </c>
      <c r="BO3" s="33" t="str">
        <f>LEFT(TEXT(Gannt!BO2,"ddd"),1)</f>
        <v>T</v>
      </c>
      <c r="BP3" s="33" t="str">
        <f>LEFT(TEXT(Gannt!BP2,"ddd"),1)</f>
        <v>F</v>
      </c>
      <c r="BQ3" s="33" t="str">
        <f>LEFT(TEXT(Gannt!BQ2,"ddd"),1)</f>
        <v>M</v>
      </c>
      <c r="BR3" s="33" t="str">
        <f>LEFT(TEXT(Gannt!BR2,"ddd"),1)</f>
        <v>T</v>
      </c>
      <c r="BS3" s="33" t="str">
        <f>LEFT(TEXT(Gannt!BS2,"ddd"),1)</f>
        <v>W</v>
      </c>
      <c r="BT3" s="33" t="str">
        <f>LEFT(TEXT(Gannt!BT2,"ddd"),1)</f>
        <v>T</v>
      </c>
      <c r="BU3" s="33" t="str">
        <f>LEFT(TEXT(Gannt!BU2,"ddd"),1)</f>
        <v>F</v>
      </c>
      <c r="BV3" s="33" t="str">
        <f>LEFT(TEXT(Gannt!BV2,"ddd"),1)</f>
        <v>M</v>
      </c>
      <c r="BW3" s="33" t="str">
        <f>LEFT(TEXT(Gannt!BW2,"ddd"),1)</f>
        <v>T</v>
      </c>
      <c r="BX3" s="33" t="str">
        <f>LEFT(TEXT(Gannt!BX2,"ddd"),1)</f>
        <v>W</v>
      </c>
      <c r="BY3" s="33" t="str">
        <f>LEFT(TEXT(Gannt!BY2,"ddd"),1)</f>
        <v>T</v>
      </c>
      <c r="BZ3" s="33" t="str">
        <f>LEFT(TEXT(Gannt!BZ2,"ddd"),1)</f>
        <v>F</v>
      </c>
      <c r="CA3" s="33" t="str">
        <f>LEFT(TEXT(Gannt!CA2,"ddd"),1)</f>
        <v>M</v>
      </c>
      <c r="CB3" s="33" t="str">
        <f>LEFT(TEXT(Gannt!CB2,"ddd"),1)</f>
        <v>T</v>
      </c>
      <c r="CC3" s="33" t="str">
        <f>LEFT(TEXT(Gannt!CC2,"ddd"),1)</f>
        <v>W</v>
      </c>
      <c r="CD3" s="33" t="str">
        <f>LEFT(TEXT(Gannt!CD2,"ddd"),1)</f>
        <v>T</v>
      </c>
      <c r="CE3" s="33" t="str">
        <f>LEFT(TEXT(Gannt!CE2,"ddd"),1)</f>
        <v>F</v>
      </c>
      <c r="CF3" s="33" t="str">
        <f>LEFT(TEXT(Gannt!CF2,"ddd"),1)</f>
        <v>M</v>
      </c>
      <c r="CG3" s="33" t="str">
        <f>LEFT(TEXT(Gannt!CG2,"ddd"),1)</f>
        <v>T</v>
      </c>
      <c r="CH3" s="33" t="str">
        <f>LEFT(TEXT(Gannt!CH2,"ddd"),1)</f>
        <v>W</v>
      </c>
      <c r="CI3" s="33" t="str">
        <f>LEFT(TEXT(Gannt!CI2,"ddd"),1)</f>
        <v>T</v>
      </c>
      <c r="CJ3" s="33" t="str">
        <f>LEFT(TEXT(Gannt!CJ2,"ddd"),1)</f>
        <v>F</v>
      </c>
      <c r="CK3" s="33" t="str">
        <f>LEFT(TEXT(Gannt!CK2,"ddd"),1)</f>
        <v>M</v>
      </c>
      <c r="CL3" s="33" t="str">
        <f>LEFT(TEXT(Gannt!CL2,"ddd"),1)</f>
        <v>T</v>
      </c>
      <c r="CM3" s="33" t="str">
        <f>LEFT(TEXT(Gannt!CM2,"ddd"),1)</f>
        <v>W</v>
      </c>
      <c r="CN3" s="33" t="str">
        <f>LEFT(TEXT(Gannt!CN2,"ddd"),1)</f>
        <v>T</v>
      </c>
      <c r="CO3" s="33" t="str">
        <f>LEFT(TEXT(Gannt!CO2,"ddd"),1)</f>
        <v>F</v>
      </c>
      <c r="CP3" s="33" t="str">
        <f>LEFT(TEXT(Gannt!CP2,"ddd"),1)</f>
        <v>M</v>
      </c>
      <c r="CQ3" s="33" t="str">
        <f>LEFT(TEXT(Gannt!CQ2,"ddd"),1)</f>
        <v>T</v>
      </c>
      <c r="CR3" s="33" t="str">
        <f>LEFT(TEXT(Gannt!CR2,"ddd"),1)</f>
        <v>W</v>
      </c>
      <c r="CS3" s="33" t="str">
        <f>LEFT(TEXT(Gannt!CS2,"ddd"),1)</f>
        <v>T</v>
      </c>
      <c r="CT3" s="33" t="str">
        <f>LEFT(TEXT(Gannt!CT2,"ddd"),1)</f>
        <v>F</v>
      </c>
      <c r="CU3" s="33" t="str">
        <f>LEFT(TEXT(Gannt!CU2,"ddd"),1)</f>
        <v>M</v>
      </c>
      <c r="CV3" s="33" t="str">
        <f>LEFT(TEXT(Gannt!CV2,"ddd"),1)</f>
        <v>T</v>
      </c>
      <c r="CW3" s="33" t="str">
        <f>LEFT(TEXT(Gannt!CW2,"ddd"),1)</f>
        <v>W</v>
      </c>
      <c r="CX3" s="33" t="str">
        <f>LEFT(TEXT(Gannt!CX2,"ddd"),1)</f>
        <v>T</v>
      </c>
      <c r="CY3" s="33" t="str">
        <f>LEFT(TEXT(Gannt!CY2,"ddd"),1)</f>
        <v>F</v>
      </c>
      <c r="CZ3" s="33" t="str">
        <f>LEFT(TEXT(Gannt!CZ2,"ddd"),1)</f>
        <v>M</v>
      </c>
      <c r="DA3" s="33" t="str">
        <f>LEFT(TEXT(Gannt!DA2,"ddd"),1)</f>
        <v>T</v>
      </c>
      <c r="DB3" s="33" t="str">
        <f>LEFT(TEXT(Gannt!DB2,"ddd"),1)</f>
        <v>W</v>
      </c>
      <c r="DC3" s="33" t="str">
        <f>LEFT(TEXT(Gannt!DC2,"ddd"),1)</f>
        <v>T</v>
      </c>
      <c r="DD3" s="33" t="str">
        <f>LEFT(TEXT(Gannt!DD2,"ddd"),1)</f>
        <v>F</v>
      </c>
      <c r="DE3" s="33" t="str">
        <f>LEFT(TEXT(Gannt!DE2,"ddd"),1)</f>
        <v>M</v>
      </c>
      <c r="DF3" s="33" t="str">
        <f>LEFT(TEXT(Gannt!DF2,"ddd"),1)</f>
        <v>T</v>
      </c>
      <c r="DG3" s="33" t="str">
        <f>LEFT(TEXT(Gannt!DG2,"ddd"),1)</f>
        <v>W</v>
      </c>
      <c r="DH3" s="33" t="str">
        <f>LEFT(TEXT(Gannt!DH2,"ddd"),1)</f>
        <v>T</v>
      </c>
      <c r="DI3" s="33" t="str">
        <f>LEFT(TEXT(Gannt!DI2,"ddd"),1)</f>
        <v>F</v>
      </c>
      <c r="DJ3" s="33" t="str">
        <f>LEFT(TEXT(Gannt!DJ2,"ddd"),1)</f>
        <v>M</v>
      </c>
      <c r="DK3" s="33" t="str">
        <f>LEFT(TEXT(Gannt!DK2,"ddd"),1)</f>
        <v>T</v>
      </c>
      <c r="DL3" s="33" t="str">
        <f>LEFT(TEXT(Gannt!DL2,"ddd"),1)</f>
        <v>W</v>
      </c>
      <c r="DM3" s="33" t="str">
        <f>LEFT(TEXT(Gannt!DM2,"ddd"),1)</f>
        <v>T</v>
      </c>
      <c r="DN3" s="33" t="str">
        <f>LEFT(TEXT(Gannt!DN2,"ddd"),1)</f>
        <v>F</v>
      </c>
      <c r="DO3" s="33" t="str">
        <f>LEFT(TEXT(Gannt!DO2,"ddd"),1)</f>
        <v>M</v>
      </c>
      <c r="DP3" s="33" t="str">
        <f>LEFT(TEXT(Gannt!DP2,"ddd"),1)</f>
        <v>T</v>
      </c>
      <c r="DQ3" s="33" t="str">
        <f>LEFT(TEXT(Gannt!DQ2,"ddd"),1)</f>
        <v>W</v>
      </c>
      <c r="DR3" s="33" t="str">
        <f>LEFT(TEXT(Gannt!DR2,"ddd"),1)</f>
        <v>T</v>
      </c>
      <c r="DS3" s="33" t="str">
        <f>LEFT(TEXT(Gannt!DS2,"ddd"),1)</f>
        <v>F</v>
      </c>
      <c r="DT3" s="33" t="str">
        <f>LEFT(TEXT(Gannt!DT2,"ddd"),1)</f>
        <v>M</v>
      </c>
      <c r="DU3" s="33" t="str">
        <f>LEFT(TEXT(Gannt!DU2,"ddd"),1)</f>
        <v>T</v>
      </c>
      <c r="DV3" s="33" t="str">
        <f>LEFT(TEXT(Gannt!DV2,"ddd"),1)</f>
        <v>W</v>
      </c>
      <c r="DW3" s="33" t="str">
        <f>LEFT(TEXT(Gannt!DW2,"ddd"),1)</f>
        <v>T</v>
      </c>
      <c r="DX3" s="33" t="str">
        <f>LEFT(TEXT(Gannt!DX2,"ddd"),1)</f>
        <v>F</v>
      </c>
      <c r="DY3" s="33" t="str">
        <f>LEFT(TEXT(Gannt!DY2,"ddd"),1)</f>
        <v>M</v>
      </c>
      <c r="DZ3" s="33" t="str">
        <f>LEFT(TEXT(Gannt!DZ2,"ddd"),1)</f>
        <v>T</v>
      </c>
      <c r="EA3" s="33" t="str">
        <f>LEFT(TEXT(Gannt!EA2,"ddd"),1)</f>
        <v>W</v>
      </c>
      <c r="EB3" s="33" t="str">
        <f>LEFT(TEXT(Gannt!EB2,"ddd"),1)</f>
        <v>T</v>
      </c>
      <c r="EC3" s="33" t="str">
        <f>LEFT(TEXT(Gannt!EC2,"ddd"),1)</f>
        <v>F</v>
      </c>
      <c r="ED3" s="33" t="str">
        <f>LEFT(TEXT(Gannt!ED2,"ddd"),1)</f>
        <v>M</v>
      </c>
      <c r="EE3" s="33" t="str">
        <f>LEFT(TEXT(Gannt!EE2,"ddd"),1)</f>
        <v>T</v>
      </c>
      <c r="EF3" s="33" t="str">
        <f>LEFT(TEXT(Gannt!EF2,"ddd"),1)</f>
        <v>W</v>
      </c>
      <c r="EG3" s="33" t="str">
        <f>LEFT(TEXT(Gannt!EG2,"ddd"),1)</f>
        <v>T</v>
      </c>
      <c r="EH3" s="33" t="str">
        <f>LEFT(TEXT(Gannt!EH2,"ddd"),1)</f>
        <v>F</v>
      </c>
      <c r="EI3" s="33" t="str">
        <f>LEFT(TEXT(Gannt!EI2,"ddd"),1)</f>
        <v>M</v>
      </c>
      <c r="EJ3" s="33" t="str">
        <f>LEFT(TEXT(Gannt!EJ2,"ddd"),1)</f>
        <v>T</v>
      </c>
      <c r="EK3" s="33" t="str">
        <f>LEFT(TEXT(Gannt!EK2,"ddd"),1)</f>
        <v>W</v>
      </c>
      <c r="EL3" s="33" t="str">
        <f>LEFT(TEXT(Gannt!EL2,"ddd"),1)</f>
        <v>T</v>
      </c>
      <c r="EM3" s="33" t="str">
        <f>LEFT(TEXT(Gannt!EM2,"ddd"),1)</f>
        <v>F</v>
      </c>
      <c r="EN3" s="33" t="str">
        <f>LEFT(TEXT(Gannt!EN2,"ddd"),1)</f>
        <v>M</v>
      </c>
      <c r="EO3" s="33" t="str">
        <f>LEFT(TEXT(Gannt!EO2,"ddd"),1)</f>
        <v>T</v>
      </c>
      <c r="EP3" s="33" t="str">
        <f>LEFT(TEXT(Gannt!EP2,"ddd"),1)</f>
        <v>W</v>
      </c>
      <c r="EQ3" s="33" t="str">
        <f>LEFT(TEXT(Gannt!EQ2,"ddd"),1)</f>
        <v>T</v>
      </c>
      <c r="ER3" s="33" t="str">
        <f>LEFT(TEXT(Gannt!ER2,"ddd"),1)</f>
        <v>F</v>
      </c>
      <c r="ES3" s="33" t="str">
        <f>LEFT(TEXT(Gannt!ES2,"ddd"),1)</f>
        <v>M</v>
      </c>
      <c r="ET3" s="33" t="str">
        <f>LEFT(TEXT(Gannt!ET2,"ddd"),1)</f>
        <v>T</v>
      </c>
      <c r="EU3" s="33" t="str">
        <f>LEFT(TEXT(Gannt!EU2,"ddd"),1)</f>
        <v>W</v>
      </c>
      <c r="EV3" s="33" t="str">
        <f>LEFT(TEXT(Gannt!EV2,"ddd"),1)</f>
        <v>T</v>
      </c>
      <c r="EW3" s="33" t="str">
        <f>LEFT(TEXT(Gannt!EW2,"ddd"),1)</f>
        <v>F</v>
      </c>
      <c r="EX3" s="33" t="str">
        <f>LEFT(TEXT(Gannt!EX2,"ddd"),1)</f>
        <v>M</v>
      </c>
      <c r="EY3" s="33" t="str">
        <f>LEFT(TEXT(Gannt!EY2,"ddd"),1)</f>
        <v>T</v>
      </c>
      <c r="EZ3" s="33" t="str">
        <f>LEFT(TEXT(Gannt!EZ2,"ddd"),1)</f>
        <v>W</v>
      </c>
      <c r="FA3" s="33" t="str">
        <f>LEFT(TEXT(Gannt!FA2,"ddd"),1)</f>
        <v>T</v>
      </c>
      <c r="FB3" s="33" t="str">
        <f>LEFT(TEXT(Gannt!FB2,"ddd"),1)</f>
        <v>F</v>
      </c>
      <c r="FC3" s="33" t="str">
        <f>LEFT(TEXT(Gannt!FC2,"ddd"),1)</f>
        <v>M</v>
      </c>
      <c r="FD3" s="33" t="str">
        <f>LEFT(TEXT(Gannt!FD2,"ddd"),1)</f>
        <v>T</v>
      </c>
      <c r="FE3" s="33" t="str">
        <f>LEFT(TEXT(Gannt!FE2,"ddd"),1)</f>
        <v>W</v>
      </c>
      <c r="FF3" s="33" t="str">
        <f>LEFT(TEXT(Gannt!FF2,"ddd"),1)</f>
        <v>T</v>
      </c>
      <c r="FG3" s="33" t="str">
        <f>LEFT(TEXT(Gannt!FG2,"ddd"),1)</f>
        <v>F</v>
      </c>
      <c r="FH3" s="33" t="str">
        <f>LEFT(TEXT(Gannt!FH2,"ddd"),1)</f>
        <v>M</v>
      </c>
      <c r="FI3" s="33" t="str">
        <f>LEFT(TEXT(Gannt!FI2,"ddd"),1)</f>
        <v>T</v>
      </c>
      <c r="FJ3" s="33" t="str">
        <f>LEFT(TEXT(Gannt!FJ2,"ddd"),1)</f>
        <v>W</v>
      </c>
      <c r="FK3" s="33" t="str">
        <f>LEFT(TEXT(Gannt!FK2,"ddd"),1)</f>
        <v>T</v>
      </c>
      <c r="FL3" s="33" t="str">
        <f>LEFT(TEXT(Gannt!FL2,"ddd"),1)</f>
        <v>F</v>
      </c>
      <c r="FM3" s="33" t="str">
        <f>LEFT(TEXT(Gannt!FM2,"ddd"),1)</f>
        <v>M</v>
      </c>
      <c r="FN3" s="33" t="str">
        <f>LEFT(TEXT(Gannt!FN2,"ddd"),1)</f>
        <v>T</v>
      </c>
      <c r="FO3" s="33" t="str">
        <f>LEFT(TEXT(Gannt!FO2,"ddd"),1)</f>
        <v>W</v>
      </c>
      <c r="FP3" s="33" t="str">
        <f>LEFT(TEXT(Gannt!FP2,"ddd"),1)</f>
        <v>T</v>
      </c>
      <c r="FQ3" s="33" t="str">
        <f>LEFT(TEXT(Gannt!FQ2,"ddd"),1)</f>
        <v>F</v>
      </c>
      <c r="FR3" s="33" t="str">
        <f>LEFT(TEXT(Gannt!FR2,"ddd"),1)</f>
        <v>M</v>
      </c>
      <c r="FS3" s="33" t="str">
        <f>LEFT(TEXT(Gannt!FS2,"ddd"),1)</f>
        <v>T</v>
      </c>
      <c r="FT3" s="33" t="str">
        <f>LEFT(TEXT(Gannt!FT2,"ddd"),1)</f>
        <v>W</v>
      </c>
      <c r="FU3" s="33" t="str">
        <f>LEFT(TEXT(Gannt!FU2,"ddd"),1)</f>
        <v>T</v>
      </c>
      <c r="FV3" s="33" t="str">
        <f>LEFT(TEXT(Gannt!FV2,"ddd"),1)</f>
        <v>F</v>
      </c>
      <c r="FW3" s="33" t="str">
        <f>LEFT(TEXT(Gannt!FW2,"ddd"),1)</f>
        <v>M</v>
      </c>
      <c r="FX3" s="33" t="str">
        <f>LEFT(TEXT(Gannt!FX2,"ddd"),1)</f>
        <v>T</v>
      </c>
      <c r="FY3" s="33" t="str">
        <f>LEFT(TEXT(Gannt!FY2,"ddd"),1)</f>
        <v>W</v>
      </c>
    </row>
    <row r="4" spans="1:181" s="42" customFormat="1" ht="21" customHeight="1" outlineLevel="1" x14ac:dyDescent="0.2">
      <c r="A4" s="35" t="s">
        <v>51</v>
      </c>
      <c r="B4" s="36">
        <v>1.1000000000000001</v>
      </c>
      <c r="C4" s="28" t="s">
        <v>9</v>
      </c>
      <c r="D4" s="70" t="s">
        <v>56</v>
      </c>
      <c r="E4" s="73">
        <v>18</v>
      </c>
      <c r="F4" s="87">
        <v>44620</v>
      </c>
      <c r="G4" s="30">
        <f>IF(ind_start_date&lt;&gt;"", ind_start_date,"")</f>
        <v>44620</v>
      </c>
      <c r="H4" s="30" cm="1">
        <f t="array" ref="H4">IF(ind_start_date&lt;&gt;"",plan_end_calc,"")</f>
        <v>44644</v>
      </c>
      <c r="I4" s="31">
        <f>SUM(I5:I14)</f>
        <v>34</v>
      </c>
      <c r="J4" s="32"/>
      <c r="K4" s="32"/>
      <c r="L4" s="68"/>
      <c r="M4" s="80">
        <v>0</v>
      </c>
      <c r="N4" s="123" t="s">
        <v>61</v>
      </c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42" t="str">
        <f t="shared" ref="X4:AG13" si="6">IF(AND(type="Milestone", item_in_plan),"◆","")</f>
        <v/>
      </c>
      <c r="AH4" s="42" t="str">
        <f t="shared" ref="AH4:AQ13" si="7">IF(AND(type="Milestone", item_in_plan),"◆","")</f>
        <v/>
      </c>
      <c r="AI4" s="42" t="str">
        <f t="shared" si="7"/>
        <v/>
      </c>
      <c r="AJ4" s="42" t="str">
        <f t="shared" si="7"/>
        <v/>
      </c>
      <c r="AK4" s="42" t="str">
        <f t="shared" si="7"/>
        <v/>
      </c>
      <c r="AL4" s="42" t="str">
        <f t="shared" si="7"/>
        <v/>
      </c>
      <c r="AM4" s="42" t="str">
        <f t="shared" si="7"/>
        <v/>
      </c>
      <c r="AN4" s="42" t="str">
        <f t="shared" si="7"/>
        <v/>
      </c>
      <c r="AO4" s="42" t="str">
        <f t="shared" si="7"/>
        <v/>
      </c>
      <c r="AP4" s="42" t="str">
        <f t="shared" si="7"/>
        <v/>
      </c>
      <c r="AQ4" s="42" t="str">
        <f t="shared" si="7"/>
        <v/>
      </c>
      <c r="AR4" s="42" t="str">
        <f t="shared" ref="AR4:BA13" si="8">IF(AND(type="Milestone", item_in_plan),"◆","")</f>
        <v/>
      </c>
      <c r="AS4" s="42" t="str">
        <f t="shared" si="8"/>
        <v/>
      </c>
      <c r="AT4" s="42" t="str">
        <f t="shared" si="8"/>
        <v/>
      </c>
      <c r="AU4" s="42" t="str">
        <f t="shared" si="8"/>
        <v/>
      </c>
      <c r="AV4" s="42" t="str">
        <f t="shared" si="8"/>
        <v/>
      </c>
      <c r="AW4" s="42" t="str">
        <f t="shared" si="8"/>
        <v/>
      </c>
      <c r="AX4" s="42" t="str">
        <f t="shared" si="8"/>
        <v/>
      </c>
      <c r="AY4" s="42" t="str">
        <f t="shared" si="8"/>
        <v/>
      </c>
      <c r="AZ4" s="42" t="str">
        <f t="shared" si="8"/>
        <v/>
      </c>
      <c r="BA4" s="42" t="str">
        <f t="shared" si="8"/>
        <v/>
      </c>
      <c r="BB4" s="42" t="str">
        <f t="shared" ref="BB4:BK13" si="9">IF(AND(type="Milestone", item_in_plan),"◆","")</f>
        <v/>
      </c>
      <c r="BC4" s="42" t="str">
        <f t="shared" si="9"/>
        <v/>
      </c>
      <c r="BD4" s="42" t="str">
        <f t="shared" si="9"/>
        <v/>
      </c>
      <c r="BE4" s="42" t="str">
        <f t="shared" si="9"/>
        <v/>
      </c>
      <c r="BF4" s="42" t="str">
        <f t="shared" si="9"/>
        <v/>
      </c>
      <c r="BG4" s="42" t="str">
        <f t="shared" si="9"/>
        <v/>
      </c>
      <c r="BH4" s="42" t="str">
        <f t="shared" si="9"/>
        <v/>
      </c>
      <c r="BI4" s="42" t="str">
        <f t="shared" si="9"/>
        <v/>
      </c>
      <c r="BJ4" s="42" t="str">
        <f t="shared" si="9"/>
        <v/>
      </c>
      <c r="BK4" s="42" t="str">
        <f t="shared" si="9"/>
        <v/>
      </c>
      <c r="BL4" s="42" t="str">
        <f t="shared" ref="BL4:BU13" si="10">IF(AND(type="Milestone", item_in_plan),"◆","")</f>
        <v/>
      </c>
      <c r="BM4" s="42" t="str">
        <f t="shared" si="10"/>
        <v/>
      </c>
      <c r="BN4" s="42" t="str">
        <f t="shared" si="10"/>
        <v/>
      </c>
      <c r="BO4" s="42" t="str">
        <f t="shared" si="10"/>
        <v/>
      </c>
      <c r="BP4" s="42" t="str">
        <f t="shared" si="10"/>
        <v/>
      </c>
      <c r="BQ4" s="42" t="str">
        <f t="shared" si="10"/>
        <v/>
      </c>
      <c r="BR4" s="42" t="str">
        <f t="shared" si="10"/>
        <v/>
      </c>
      <c r="BS4" s="42" t="str">
        <f t="shared" si="10"/>
        <v/>
      </c>
      <c r="BT4" s="42" t="str">
        <f t="shared" si="10"/>
        <v/>
      </c>
      <c r="BU4" s="42" t="str">
        <f t="shared" si="10"/>
        <v/>
      </c>
      <c r="BV4" s="42" t="str">
        <f t="shared" ref="BV4:CE13" si="11">IF(AND(type="Milestone", item_in_plan),"◆","")</f>
        <v/>
      </c>
      <c r="BW4" s="42" t="str">
        <f t="shared" si="11"/>
        <v/>
      </c>
      <c r="BX4" s="42" t="str">
        <f t="shared" si="11"/>
        <v/>
      </c>
      <c r="BY4" s="42" t="str">
        <f t="shared" si="11"/>
        <v/>
      </c>
      <c r="BZ4" s="42" t="str">
        <f t="shared" si="11"/>
        <v/>
      </c>
      <c r="CA4" s="42" t="str">
        <f t="shared" si="11"/>
        <v/>
      </c>
      <c r="CB4" s="42" t="str">
        <f t="shared" si="11"/>
        <v/>
      </c>
      <c r="CC4" s="42" t="str">
        <f t="shared" si="11"/>
        <v/>
      </c>
      <c r="CD4" s="42" t="str">
        <f t="shared" si="11"/>
        <v/>
      </c>
      <c r="CE4" s="42" t="str">
        <f t="shared" si="11"/>
        <v/>
      </c>
      <c r="CF4" s="42" t="str">
        <f t="shared" ref="CF4:CO13" si="12">IF(AND(type="Milestone", item_in_plan),"◆","")</f>
        <v/>
      </c>
      <c r="CG4" s="42" t="str">
        <f t="shared" si="12"/>
        <v/>
      </c>
      <c r="CH4" s="42" t="str">
        <f t="shared" si="12"/>
        <v/>
      </c>
      <c r="CI4" s="42" t="str">
        <f t="shared" si="12"/>
        <v/>
      </c>
      <c r="CJ4" s="42" t="str">
        <f t="shared" si="12"/>
        <v/>
      </c>
      <c r="CK4" s="42" t="str">
        <f t="shared" si="12"/>
        <v/>
      </c>
      <c r="CL4" s="42" t="str">
        <f t="shared" si="12"/>
        <v/>
      </c>
      <c r="CM4" s="42" t="str">
        <f t="shared" si="12"/>
        <v/>
      </c>
      <c r="CN4" s="42" t="str">
        <f t="shared" si="12"/>
        <v/>
      </c>
      <c r="CO4" s="42" t="str">
        <f t="shared" si="12"/>
        <v/>
      </c>
      <c r="CP4" s="42" t="str">
        <f t="shared" ref="CP4:CY13" si="13">IF(AND(type="Milestone", item_in_plan),"◆","")</f>
        <v/>
      </c>
      <c r="CQ4" s="42" t="str">
        <f t="shared" si="13"/>
        <v/>
      </c>
      <c r="CR4" s="42" t="str">
        <f t="shared" si="13"/>
        <v/>
      </c>
      <c r="CS4" s="42" t="str">
        <f t="shared" si="13"/>
        <v/>
      </c>
      <c r="CT4" s="42" t="str">
        <f t="shared" si="13"/>
        <v/>
      </c>
      <c r="CU4" s="42" t="str">
        <f t="shared" si="13"/>
        <v/>
      </c>
      <c r="CV4" s="42" t="str">
        <f t="shared" si="13"/>
        <v/>
      </c>
      <c r="CW4" s="42" t="str">
        <f t="shared" si="13"/>
        <v/>
      </c>
      <c r="CX4" s="42" t="str">
        <f t="shared" si="13"/>
        <v/>
      </c>
      <c r="CY4" s="42" t="str">
        <f t="shared" si="13"/>
        <v/>
      </c>
      <c r="CZ4" s="42" t="str">
        <f t="shared" ref="CZ4:DI13" si="14">IF(AND(type="Milestone", item_in_plan),"◆","")</f>
        <v/>
      </c>
      <c r="DA4" s="42" t="str">
        <f t="shared" si="14"/>
        <v/>
      </c>
      <c r="DB4" s="42" t="str">
        <f t="shared" si="14"/>
        <v/>
      </c>
      <c r="DC4" s="42" t="str">
        <f t="shared" si="14"/>
        <v/>
      </c>
      <c r="DD4" s="42" t="str">
        <f t="shared" si="14"/>
        <v/>
      </c>
      <c r="DE4" s="42" t="str">
        <f t="shared" si="14"/>
        <v/>
      </c>
      <c r="DF4" s="42" t="str">
        <f t="shared" si="14"/>
        <v/>
      </c>
      <c r="DG4" s="42" t="str">
        <f t="shared" si="14"/>
        <v/>
      </c>
      <c r="DH4" s="42" t="str">
        <f t="shared" si="14"/>
        <v/>
      </c>
      <c r="DI4" s="42" t="str">
        <f t="shared" si="14"/>
        <v/>
      </c>
      <c r="DJ4" s="42" t="str">
        <f t="shared" ref="DJ4:DS13" si="15">IF(AND(type="Milestone", item_in_plan),"◆","")</f>
        <v/>
      </c>
      <c r="DK4" s="42" t="str">
        <f t="shared" si="15"/>
        <v/>
      </c>
      <c r="DL4" s="42" t="str">
        <f t="shared" si="15"/>
        <v/>
      </c>
      <c r="DM4" s="42" t="str">
        <f t="shared" si="15"/>
        <v/>
      </c>
      <c r="DN4" s="42" t="str">
        <f t="shared" si="15"/>
        <v/>
      </c>
      <c r="DO4" s="42" t="str">
        <f t="shared" si="15"/>
        <v/>
      </c>
      <c r="DP4" s="42" t="str">
        <f t="shared" si="15"/>
        <v/>
      </c>
      <c r="DQ4" s="42" t="str">
        <f t="shared" si="15"/>
        <v/>
      </c>
      <c r="DR4" s="42" t="str">
        <f t="shared" si="15"/>
        <v/>
      </c>
      <c r="DS4" s="42" t="str">
        <f t="shared" si="15"/>
        <v/>
      </c>
      <c r="DT4" s="42" t="str">
        <f t="shared" ref="DT4:EC13" si="16">IF(AND(type="Milestone", item_in_plan),"◆","")</f>
        <v/>
      </c>
      <c r="DU4" s="42" t="str">
        <f t="shared" si="16"/>
        <v/>
      </c>
      <c r="DV4" s="42" t="str">
        <f t="shared" si="16"/>
        <v/>
      </c>
      <c r="DW4" s="42" t="str">
        <f t="shared" si="16"/>
        <v/>
      </c>
      <c r="DX4" s="42" t="str">
        <f t="shared" si="16"/>
        <v/>
      </c>
      <c r="DY4" s="42" t="str">
        <f t="shared" si="16"/>
        <v/>
      </c>
      <c r="DZ4" s="42" t="str">
        <f t="shared" si="16"/>
        <v/>
      </c>
      <c r="EA4" s="42" t="str">
        <f t="shared" si="16"/>
        <v/>
      </c>
      <c r="EB4" s="42" t="str">
        <f t="shared" si="16"/>
        <v/>
      </c>
      <c r="EC4" s="42" t="str">
        <f t="shared" si="16"/>
        <v/>
      </c>
      <c r="ED4" s="42" t="str">
        <f t="shared" ref="ED4:EM13" si="17">IF(AND(type="Milestone", item_in_plan),"◆","")</f>
        <v/>
      </c>
      <c r="EE4" s="42" t="str">
        <f t="shared" si="17"/>
        <v/>
      </c>
      <c r="EF4" s="42" t="str">
        <f t="shared" si="17"/>
        <v/>
      </c>
      <c r="EG4" s="42" t="str">
        <f t="shared" si="17"/>
        <v/>
      </c>
      <c r="EH4" s="42" t="str">
        <f t="shared" si="17"/>
        <v/>
      </c>
      <c r="EI4" s="42" t="str">
        <f t="shared" si="17"/>
        <v/>
      </c>
      <c r="EJ4" s="42" t="str">
        <f t="shared" si="17"/>
        <v/>
      </c>
      <c r="EK4" s="42" t="str">
        <f t="shared" si="17"/>
        <v/>
      </c>
      <c r="EL4" s="42" t="str">
        <f t="shared" si="17"/>
        <v/>
      </c>
      <c r="EM4" s="42" t="str">
        <f t="shared" si="17"/>
        <v/>
      </c>
      <c r="EN4" s="42" t="str">
        <f t="shared" ref="EN4:EW13" si="18">IF(AND(type="Milestone", item_in_plan),"◆","")</f>
        <v/>
      </c>
      <c r="EO4" s="42" t="str">
        <f t="shared" si="18"/>
        <v/>
      </c>
      <c r="EP4" s="42" t="str">
        <f t="shared" si="18"/>
        <v/>
      </c>
      <c r="EQ4" s="42" t="str">
        <f t="shared" si="18"/>
        <v/>
      </c>
      <c r="ER4" s="42" t="str">
        <f t="shared" si="18"/>
        <v/>
      </c>
      <c r="ES4" s="42" t="str">
        <f t="shared" si="18"/>
        <v/>
      </c>
      <c r="ET4" s="42" t="str">
        <f t="shared" si="18"/>
        <v/>
      </c>
      <c r="EU4" s="42" t="str">
        <f t="shared" si="18"/>
        <v/>
      </c>
      <c r="EV4" s="42" t="str">
        <f t="shared" si="18"/>
        <v/>
      </c>
      <c r="EW4" s="42" t="str">
        <f t="shared" si="18"/>
        <v/>
      </c>
      <c r="EX4" s="42" t="str">
        <f t="shared" ref="EX4:FG13" si="19">IF(AND(type="Milestone", item_in_plan),"◆","")</f>
        <v/>
      </c>
      <c r="EY4" s="42" t="str">
        <f t="shared" si="19"/>
        <v/>
      </c>
      <c r="EZ4" s="42" t="str">
        <f t="shared" si="19"/>
        <v/>
      </c>
      <c r="FA4" s="42" t="str">
        <f t="shared" si="19"/>
        <v/>
      </c>
      <c r="FB4" s="42" t="str">
        <f t="shared" si="19"/>
        <v/>
      </c>
      <c r="FC4" s="42" t="str">
        <f t="shared" si="19"/>
        <v/>
      </c>
      <c r="FD4" s="42" t="str">
        <f t="shared" si="19"/>
        <v/>
      </c>
      <c r="FE4" s="42" t="str">
        <f t="shared" si="19"/>
        <v/>
      </c>
      <c r="FF4" s="42" t="str">
        <f t="shared" si="19"/>
        <v/>
      </c>
      <c r="FG4" s="42" t="str">
        <f t="shared" si="19"/>
        <v/>
      </c>
      <c r="FH4" s="42" t="str">
        <f t="shared" ref="FH4:FQ13" si="20">IF(AND(type="Milestone", item_in_plan),"◆","")</f>
        <v/>
      </c>
      <c r="FI4" s="42" t="str">
        <f t="shared" si="20"/>
        <v/>
      </c>
      <c r="FJ4" s="42" t="str">
        <f t="shared" si="20"/>
        <v/>
      </c>
      <c r="FK4" s="42" t="str">
        <f t="shared" si="20"/>
        <v/>
      </c>
      <c r="FL4" s="42" t="str">
        <f t="shared" si="20"/>
        <v/>
      </c>
      <c r="FM4" s="42" t="str">
        <f t="shared" si="20"/>
        <v/>
      </c>
      <c r="FN4" s="42" t="str">
        <f t="shared" si="20"/>
        <v/>
      </c>
      <c r="FO4" s="42" t="str">
        <f t="shared" si="20"/>
        <v/>
      </c>
      <c r="FP4" s="42" t="str">
        <f t="shared" si="20"/>
        <v/>
      </c>
      <c r="FQ4" s="42" t="str">
        <f t="shared" si="20"/>
        <v/>
      </c>
      <c r="FR4" s="42" t="str">
        <f t="shared" ref="FR4:FY13" si="21">IF(AND(type="Milestone", item_in_plan),"◆","")</f>
        <v/>
      </c>
      <c r="FS4" s="42" t="str">
        <f t="shared" si="21"/>
        <v/>
      </c>
      <c r="FT4" s="42" t="str">
        <f t="shared" si="21"/>
        <v/>
      </c>
      <c r="FU4" s="42" t="str">
        <f t="shared" si="21"/>
        <v/>
      </c>
      <c r="FV4" s="42" t="str">
        <f t="shared" si="21"/>
        <v/>
      </c>
      <c r="FW4" s="42" t="str">
        <f t="shared" si="21"/>
        <v/>
      </c>
      <c r="FX4" s="42" t="str">
        <f t="shared" si="21"/>
        <v/>
      </c>
      <c r="FY4" s="42" t="str">
        <f t="shared" si="21"/>
        <v/>
      </c>
    </row>
    <row r="5" spans="1:181" s="42" customFormat="1" ht="18" customHeight="1" outlineLevel="1" x14ac:dyDescent="0.25">
      <c r="A5" s="100" t="s">
        <v>51</v>
      </c>
      <c r="B5" s="101">
        <v>1.2</v>
      </c>
      <c r="C5" s="108" t="s">
        <v>10</v>
      </c>
      <c r="D5" s="103" t="s">
        <v>56</v>
      </c>
      <c r="E5" s="100">
        <v>4</v>
      </c>
      <c r="F5" s="104">
        <v>44620</v>
      </c>
      <c r="G5" s="105">
        <f t="shared" ref="G5:G39" si="22">IF(ind_start_date&lt;&gt;"", ind_start_date,"")</f>
        <v>44620</v>
      </c>
      <c r="H5" s="105" cm="1">
        <f t="array" ref="H5">IF(ind_start_date&lt;&gt;"",plan_end_calc,"")</f>
        <v>44624</v>
      </c>
      <c r="I5" s="106">
        <v>3</v>
      </c>
      <c r="J5" s="107"/>
      <c r="K5" s="107" t="s">
        <v>18</v>
      </c>
      <c r="L5" s="37"/>
      <c r="M5" s="37"/>
      <c r="N5" s="42" t="str">
        <f t="shared" ref="N5:W13" si="23">IF(AND(type="Milestone", item_in_plan),"◆","")</f>
        <v/>
      </c>
      <c r="O5" s="42" t="str">
        <f t="shared" si="23"/>
        <v/>
      </c>
      <c r="P5" s="42" t="str">
        <f t="shared" si="23"/>
        <v/>
      </c>
      <c r="Q5" s="42" t="str">
        <f t="shared" si="23"/>
        <v/>
      </c>
      <c r="R5" s="42" t="str">
        <f t="shared" si="23"/>
        <v/>
      </c>
      <c r="S5" s="42" t="str">
        <f t="shared" si="23"/>
        <v/>
      </c>
      <c r="T5" s="42" t="str">
        <f t="shared" si="23"/>
        <v/>
      </c>
      <c r="U5" s="42" t="str">
        <f t="shared" si="23"/>
        <v/>
      </c>
      <c r="V5" s="42" t="str">
        <f t="shared" si="23"/>
        <v/>
      </c>
      <c r="W5" s="42" t="str">
        <f t="shared" si="23"/>
        <v/>
      </c>
      <c r="X5" s="42" t="str">
        <f t="shared" si="6"/>
        <v/>
      </c>
      <c r="Y5" s="42" t="str">
        <f t="shared" si="6"/>
        <v/>
      </c>
      <c r="Z5" s="42" t="str">
        <f t="shared" si="6"/>
        <v/>
      </c>
      <c r="AA5" s="42" t="str">
        <f t="shared" si="6"/>
        <v/>
      </c>
      <c r="AB5" s="42" t="str">
        <f t="shared" si="6"/>
        <v/>
      </c>
      <c r="AC5" s="42" t="str">
        <f t="shared" si="6"/>
        <v/>
      </c>
      <c r="AD5" s="42" t="str">
        <f t="shared" si="6"/>
        <v/>
      </c>
      <c r="AE5" s="42" t="str">
        <f t="shared" si="6"/>
        <v/>
      </c>
      <c r="AF5" s="42" t="str">
        <f t="shared" si="6"/>
        <v/>
      </c>
      <c r="AG5" s="42" t="str">
        <f t="shared" si="6"/>
        <v/>
      </c>
      <c r="AH5" s="42" t="str">
        <f t="shared" si="7"/>
        <v/>
      </c>
      <c r="AI5" s="42" t="str">
        <f t="shared" si="7"/>
        <v/>
      </c>
      <c r="AJ5" s="42" t="str">
        <f t="shared" si="7"/>
        <v/>
      </c>
      <c r="AK5" s="42" t="str">
        <f t="shared" si="7"/>
        <v/>
      </c>
      <c r="AL5" s="42" t="str">
        <f t="shared" si="7"/>
        <v/>
      </c>
      <c r="AM5" s="42" t="str">
        <f t="shared" si="7"/>
        <v/>
      </c>
      <c r="AN5" s="42" t="str">
        <f t="shared" si="7"/>
        <v/>
      </c>
      <c r="AO5" s="42" t="str">
        <f t="shared" si="7"/>
        <v/>
      </c>
      <c r="AP5" s="42" t="str">
        <f t="shared" si="7"/>
        <v/>
      </c>
      <c r="AQ5" s="42" t="str">
        <f t="shared" si="7"/>
        <v/>
      </c>
      <c r="AR5" s="42" t="str">
        <f t="shared" si="8"/>
        <v/>
      </c>
      <c r="AS5" s="42" t="str">
        <f t="shared" si="8"/>
        <v/>
      </c>
      <c r="AT5" s="42" t="str">
        <f t="shared" si="8"/>
        <v/>
      </c>
      <c r="AU5" s="42" t="str">
        <f t="shared" si="8"/>
        <v/>
      </c>
      <c r="AV5" s="42" t="str">
        <f t="shared" si="8"/>
        <v/>
      </c>
      <c r="AW5" s="42" t="str">
        <f t="shared" si="8"/>
        <v/>
      </c>
      <c r="AX5" s="42" t="str">
        <f t="shared" si="8"/>
        <v/>
      </c>
      <c r="AY5" s="42" t="str">
        <f t="shared" si="8"/>
        <v/>
      </c>
      <c r="AZ5" s="42" t="str">
        <f t="shared" si="8"/>
        <v/>
      </c>
      <c r="BA5" s="42" t="str">
        <f t="shared" si="8"/>
        <v/>
      </c>
      <c r="BB5" s="42" t="str">
        <f t="shared" si="9"/>
        <v/>
      </c>
      <c r="BC5" s="42" t="str">
        <f t="shared" si="9"/>
        <v/>
      </c>
      <c r="BD5" s="42" t="str">
        <f t="shared" si="9"/>
        <v/>
      </c>
      <c r="BE5" s="42" t="str">
        <f t="shared" si="9"/>
        <v/>
      </c>
      <c r="BF5" s="42" t="str">
        <f t="shared" si="9"/>
        <v/>
      </c>
      <c r="BG5" s="42" t="str">
        <f t="shared" si="9"/>
        <v/>
      </c>
      <c r="BH5" s="42" t="str">
        <f t="shared" si="9"/>
        <v/>
      </c>
      <c r="BI5" s="42" t="str">
        <f t="shared" si="9"/>
        <v/>
      </c>
      <c r="BJ5" s="42" t="str">
        <f t="shared" si="9"/>
        <v/>
      </c>
      <c r="BK5" s="42" t="str">
        <f t="shared" si="9"/>
        <v/>
      </c>
      <c r="BL5" s="42" t="str">
        <f t="shared" si="10"/>
        <v/>
      </c>
      <c r="BM5" s="42" t="str">
        <f t="shared" si="10"/>
        <v/>
      </c>
      <c r="BN5" s="42" t="str">
        <f t="shared" si="10"/>
        <v/>
      </c>
      <c r="BO5" s="42" t="str">
        <f t="shared" si="10"/>
        <v/>
      </c>
      <c r="BP5" s="42" t="str">
        <f t="shared" si="10"/>
        <v/>
      </c>
      <c r="BQ5" s="42" t="str">
        <f t="shared" si="10"/>
        <v/>
      </c>
      <c r="BR5" s="42" t="str">
        <f t="shared" si="10"/>
        <v/>
      </c>
      <c r="BS5" s="42" t="str">
        <f t="shared" si="10"/>
        <v/>
      </c>
      <c r="BT5" s="42" t="str">
        <f t="shared" si="10"/>
        <v/>
      </c>
      <c r="BU5" s="42" t="str">
        <f t="shared" si="10"/>
        <v/>
      </c>
      <c r="BV5" s="42" t="str">
        <f t="shared" si="11"/>
        <v/>
      </c>
      <c r="BW5" s="42" t="str">
        <f t="shared" si="11"/>
        <v/>
      </c>
      <c r="BX5" s="42" t="str">
        <f t="shared" si="11"/>
        <v/>
      </c>
      <c r="BY5" s="42" t="str">
        <f t="shared" si="11"/>
        <v/>
      </c>
      <c r="BZ5" s="42" t="str">
        <f t="shared" si="11"/>
        <v/>
      </c>
      <c r="CA5" s="42" t="str">
        <f t="shared" si="11"/>
        <v/>
      </c>
      <c r="CB5" s="42" t="str">
        <f t="shared" si="11"/>
        <v/>
      </c>
      <c r="CC5" s="42" t="str">
        <f t="shared" si="11"/>
        <v/>
      </c>
      <c r="CD5" s="42" t="str">
        <f t="shared" si="11"/>
        <v/>
      </c>
      <c r="CE5" s="42" t="str">
        <f t="shared" si="11"/>
        <v/>
      </c>
      <c r="CF5" s="42" t="str">
        <f t="shared" si="12"/>
        <v/>
      </c>
      <c r="CG5" s="42" t="str">
        <f t="shared" si="12"/>
        <v/>
      </c>
      <c r="CH5" s="42" t="str">
        <f t="shared" si="12"/>
        <v/>
      </c>
      <c r="CI5" s="42" t="str">
        <f t="shared" si="12"/>
        <v/>
      </c>
      <c r="CJ5" s="42" t="str">
        <f t="shared" si="12"/>
        <v/>
      </c>
      <c r="CK5" s="42" t="str">
        <f t="shared" si="12"/>
        <v/>
      </c>
      <c r="CL5" s="42" t="str">
        <f t="shared" si="12"/>
        <v/>
      </c>
      <c r="CM5" s="42" t="str">
        <f t="shared" si="12"/>
        <v/>
      </c>
      <c r="CN5" s="42" t="str">
        <f t="shared" si="12"/>
        <v/>
      </c>
      <c r="CO5" s="42" t="str">
        <f t="shared" si="12"/>
        <v/>
      </c>
      <c r="CP5" s="42" t="str">
        <f t="shared" si="13"/>
        <v/>
      </c>
      <c r="CQ5" s="42" t="str">
        <f t="shared" si="13"/>
        <v/>
      </c>
      <c r="CR5" s="42" t="str">
        <f t="shared" si="13"/>
        <v/>
      </c>
      <c r="CS5" s="42" t="str">
        <f t="shared" si="13"/>
        <v/>
      </c>
      <c r="CT5" s="42" t="str">
        <f t="shared" si="13"/>
        <v/>
      </c>
      <c r="CU5" s="42" t="str">
        <f t="shared" si="13"/>
        <v/>
      </c>
      <c r="CV5" s="42" t="str">
        <f t="shared" si="13"/>
        <v/>
      </c>
      <c r="CW5" s="42" t="str">
        <f t="shared" si="13"/>
        <v/>
      </c>
      <c r="CX5" s="42" t="str">
        <f t="shared" si="13"/>
        <v/>
      </c>
      <c r="CY5" s="42" t="str">
        <f t="shared" si="13"/>
        <v/>
      </c>
      <c r="CZ5" s="42" t="str">
        <f t="shared" si="14"/>
        <v/>
      </c>
      <c r="DA5" s="42" t="str">
        <f t="shared" si="14"/>
        <v/>
      </c>
      <c r="DB5" s="42" t="str">
        <f t="shared" si="14"/>
        <v/>
      </c>
      <c r="DC5" s="42" t="str">
        <f t="shared" si="14"/>
        <v/>
      </c>
      <c r="DD5" s="42" t="str">
        <f t="shared" si="14"/>
        <v/>
      </c>
      <c r="DE5" s="42" t="str">
        <f t="shared" si="14"/>
        <v/>
      </c>
      <c r="DF5" s="42" t="str">
        <f t="shared" si="14"/>
        <v/>
      </c>
      <c r="DG5" s="42" t="str">
        <f t="shared" si="14"/>
        <v/>
      </c>
      <c r="DH5" s="42" t="str">
        <f t="shared" si="14"/>
        <v/>
      </c>
      <c r="DI5" s="42" t="str">
        <f t="shared" si="14"/>
        <v/>
      </c>
      <c r="DJ5" s="42" t="str">
        <f t="shared" si="15"/>
        <v/>
      </c>
      <c r="DK5" s="42" t="str">
        <f t="shared" si="15"/>
        <v/>
      </c>
      <c r="DL5" s="42" t="str">
        <f t="shared" si="15"/>
        <v/>
      </c>
      <c r="DM5" s="42" t="str">
        <f t="shared" si="15"/>
        <v/>
      </c>
      <c r="DN5" s="42" t="str">
        <f t="shared" si="15"/>
        <v/>
      </c>
      <c r="DO5" s="42" t="str">
        <f t="shared" si="15"/>
        <v/>
      </c>
      <c r="DP5" s="42" t="str">
        <f t="shared" si="15"/>
        <v/>
      </c>
      <c r="DQ5" s="42" t="str">
        <f t="shared" si="15"/>
        <v/>
      </c>
      <c r="DR5" s="42" t="str">
        <f t="shared" si="15"/>
        <v/>
      </c>
      <c r="DS5" s="42" t="str">
        <f t="shared" si="15"/>
        <v/>
      </c>
      <c r="DT5" s="42" t="str">
        <f t="shared" si="16"/>
        <v/>
      </c>
      <c r="DU5" s="42" t="str">
        <f t="shared" si="16"/>
        <v/>
      </c>
      <c r="DV5" s="42" t="str">
        <f t="shared" si="16"/>
        <v/>
      </c>
      <c r="DW5" s="42" t="str">
        <f t="shared" si="16"/>
        <v/>
      </c>
      <c r="DX5" s="42" t="str">
        <f t="shared" si="16"/>
        <v/>
      </c>
      <c r="DY5" s="42" t="str">
        <f t="shared" si="16"/>
        <v/>
      </c>
      <c r="DZ5" s="42" t="str">
        <f t="shared" si="16"/>
        <v/>
      </c>
      <c r="EA5" s="42" t="str">
        <f t="shared" si="16"/>
        <v/>
      </c>
      <c r="EB5" s="42" t="str">
        <f t="shared" si="16"/>
        <v/>
      </c>
      <c r="EC5" s="42" t="str">
        <f t="shared" si="16"/>
        <v/>
      </c>
      <c r="ED5" s="42" t="str">
        <f t="shared" si="17"/>
        <v/>
      </c>
      <c r="EE5" s="42" t="str">
        <f t="shared" si="17"/>
        <v/>
      </c>
      <c r="EF5" s="42" t="str">
        <f t="shared" si="17"/>
        <v/>
      </c>
      <c r="EG5" s="42" t="str">
        <f t="shared" si="17"/>
        <v/>
      </c>
      <c r="EH5" s="42" t="str">
        <f t="shared" si="17"/>
        <v/>
      </c>
      <c r="EI5" s="42" t="str">
        <f t="shared" si="17"/>
        <v/>
      </c>
      <c r="EJ5" s="42" t="str">
        <f t="shared" si="17"/>
        <v/>
      </c>
      <c r="EK5" s="42" t="str">
        <f t="shared" si="17"/>
        <v/>
      </c>
      <c r="EL5" s="42" t="str">
        <f t="shared" si="17"/>
        <v/>
      </c>
      <c r="EM5" s="42" t="str">
        <f t="shared" si="17"/>
        <v/>
      </c>
      <c r="EN5" s="42" t="str">
        <f t="shared" si="18"/>
        <v/>
      </c>
      <c r="EO5" s="42" t="str">
        <f t="shared" si="18"/>
        <v/>
      </c>
      <c r="EP5" s="42" t="str">
        <f t="shared" si="18"/>
        <v/>
      </c>
      <c r="EQ5" s="42" t="str">
        <f t="shared" si="18"/>
        <v/>
      </c>
      <c r="ER5" s="42" t="str">
        <f t="shared" si="18"/>
        <v/>
      </c>
      <c r="ES5" s="42" t="str">
        <f t="shared" si="18"/>
        <v/>
      </c>
      <c r="ET5" s="42" t="str">
        <f t="shared" si="18"/>
        <v/>
      </c>
      <c r="EU5" s="42" t="str">
        <f t="shared" si="18"/>
        <v/>
      </c>
      <c r="EV5" s="42" t="str">
        <f t="shared" si="18"/>
        <v/>
      </c>
      <c r="EW5" s="42" t="str">
        <f t="shared" si="18"/>
        <v/>
      </c>
      <c r="EX5" s="42" t="str">
        <f t="shared" si="19"/>
        <v/>
      </c>
      <c r="EY5" s="42" t="str">
        <f t="shared" si="19"/>
        <v/>
      </c>
      <c r="EZ5" s="42" t="str">
        <f t="shared" si="19"/>
        <v/>
      </c>
      <c r="FA5" s="42" t="str">
        <f t="shared" si="19"/>
        <v/>
      </c>
      <c r="FB5" s="42" t="str">
        <f t="shared" si="19"/>
        <v/>
      </c>
      <c r="FC5" s="42" t="str">
        <f t="shared" si="19"/>
        <v/>
      </c>
      <c r="FD5" s="42" t="str">
        <f t="shared" si="19"/>
        <v/>
      </c>
      <c r="FE5" s="42" t="str">
        <f t="shared" si="19"/>
        <v/>
      </c>
      <c r="FF5" s="42" t="str">
        <f t="shared" si="19"/>
        <v/>
      </c>
      <c r="FG5" s="42" t="str">
        <f t="shared" si="19"/>
        <v/>
      </c>
      <c r="FH5" s="42" t="str">
        <f t="shared" si="20"/>
        <v/>
      </c>
      <c r="FI5" s="42" t="str">
        <f t="shared" si="20"/>
        <v/>
      </c>
      <c r="FJ5" s="42" t="str">
        <f t="shared" si="20"/>
        <v/>
      </c>
      <c r="FK5" s="42" t="str">
        <f t="shared" si="20"/>
        <v/>
      </c>
      <c r="FL5" s="42" t="str">
        <f t="shared" si="20"/>
        <v/>
      </c>
      <c r="FM5" s="42" t="str">
        <f t="shared" si="20"/>
        <v/>
      </c>
      <c r="FN5" s="42" t="str">
        <f t="shared" si="20"/>
        <v/>
      </c>
      <c r="FO5" s="42" t="str">
        <f t="shared" si="20"/>
        <v/>
      </c>
      <c r="FP5" s="42" t="str">
        <f t="shared" si="20"/>
        <v/>
      </c>
      <c r="FQ5" s="42" t="str">
        <f t="shared" si="20"/>
        <v/>
      </c>
      <c r="FR5" s="42" t="str">
        <f t="shared" si="21"/>
        <v/>
      </c>
      <c r="FS5" s="42" t="str">
        <f t="shared" si="21"/>
        <v/>
      </c>
      <c r="FT5" s="42" t="str">
        <f t="shared" si="21"/>
        <v/>
      </c>
      <c r="FU5" s="42" t="str">
        <f t="shared" si="21"/>
        <v/>
      </c>
      <c r="FV5" s="42" t="str">
        <f t="shared" si="21"/>
        <v/>
      </c>
      <c r="FW5" s="42" t="str">
        <f t="shared" si="21"/>
        <v/>
      </c>
      <c r="FX5" s="42" t="str">
        <f t="shared" si="21"/>
        <v/>
      </c>
      <c r="FY5" s="42" t="str">
        <f t="shared" si="21"/>
        <v/>
      </c>
    </row>
    <row r="6" spans="1:181" s="42" customFormat="1" outlineLevel="1" x14ac:dyDescent="0.25">
      <c r="A6" s="35" t="s">
        <v>49</v>
      </c>
      <c r="B6" s="36">
        <v>1.3</v>
      </c>
      <c r="C6" s="94" t="s">
        <v>12</v>
      </c>
      <c r="D6" s="68" t="s">
        <v>56</v>
      </c>
      <c r="E6" s="74">
        <v>1</v>
      </c>
      <c r="F6" s="38">
        <v>44627</v>
      </c>
      <c r="G6" s="39">
        <f t="shared" si="22"/>
        <v>44627</v>
      </c>
      <c r="H6" s="39" cm="1">
        <f t="array" ref="H6">IF(ind_start_date&lt;&gt;"",plan_end_calc,"")</f>
        <v>44628</v>
      </c>
      <c r="I6" s="35">
        <v>5</v>
      </c>
      <c r="J6" s="41" t="s">
        <v>13</v>
      </c>
      <c r="K6" s="41" t="s">
        <v>11</v>
      </c>
      <c r="L6" s="37"/>
      <c r="M6" s="37"/>
      <c r="N6" s="42" t="str">
        <f t="shared" si="23"/>
        <v/>
      </c>
      <c r="O6" s="42" t="str">
        <f t="shared" si="23"/>
        <v/>
      </c>
      <c r="P6" s="42" t="str">
        <f t="shared" si="23"/>
        <v/>
      </c>
      <c r="Q6" s="42" t="str">
        <f t="shared" si="23"/>
        <v/>
      </c>
      <c r="R6" s="42" t="str">
        <f t="shared" si="23"/>
        <v/>
      </c>
      <c r="S6" s="42" t="str">
        <f t="shared" si="23"/>
        <v>◆</v>
      </c>
      <c r="T6" s="42" t="str">
        <f t="shared" si="23"/>
        <v>◆</v>
      </c>
      <c r="U6" s="42" t="str">
        <f t="shared" si="23"/>
        <v/>
      </c>
      <c r="V6" s="42" t="str">
        <f t="shared" si="23"/>
        <v/>
      </c>
      <c r="W6" s="42" t="str">
        <f t="shared" si="23"/>
        <v/>
      </c>
      <c r="X6" s="42" t="str">
        <f t="shared" si="6"/>
        <v/>
      </c>
      <c r="Y6" s="42" t="str">
        <f t="shared" si="6"/>
        <v/>
      </c>
      <c r="Z6" s="42" t="str">
        <f t="shared" si="6"/>
        <v/>
      </c>
      <c r="AA6" s="42" t="str">
        <f t="shared" si="6"/>
        <v/>
      </c>
      <c r="AB6" s="42" t="str">
        <f t="shared" si="6"/>
        <v/>
      </c>
      <c r="AC6" s="42" t="str">
        <f t="shared" si="6"/>
        <v/>
      </c>
      <c r="AD6" s="42" t="str">
        <f t="shared" si="6"/>
        <v/>
      </c>
      <c r="AE6" s="42" t="str">
        <f t="shared" si="6"/>
        <v/>
      </c>
      <c r="AF6" s="42" t="str">
        <f t="shared" si="6"/>
        <v/>
      </c>
      <c r="AG6" s="42" t="str">
        <f t="shared" si="6"/>
        <v/>
      </c>
      <c r="AH6" s="42" t="str">
        <f t="shared" si="7"/>
        <v/>
      </c>
      <c r="AI6" s="42" t="str">
        <f t="shared" si="7"/>
        <v/>
      </c>
      <c r="AJ6" s="42" t="str">
        <f t="shared" si="7"/>
        <v/>
      </c>
      <c r="AK6" s="42" t="str">
        <f t="shared" si="7"/>
        <v/>
      </c>
      <c r="AL6" s="42" t="str">
        <f t="shared" si="7"/>
        <v/>
      </c>
      <c r="AM6" s="42" t="str">
        <f t="shared" si="7"/>
        <v/>
      </c>
      <c r="AN6" s="42" t="str">
        <f t="shared" si="7"/>
        <v/>
      </c>
      <c r="AO6" s="42" t="str">
        <f t="shared" si="7"/>
        <v/>
      </c>
      <c r="AP6" s="42" t="str">
        <f t="shared" si="7"/>
        <v/>
      </c>
      <c r="AQ6" s="42" t="str">
        <f t="shared" si="7"/>
        <v/>
      </c>
      <c r="AR6" s="42" t="str">
        <f t="shared" si="8"/>
        <v/>
      </c>
      <c r="AS6" s="42" t="str">
        <f t="shared" si="8"/>
        <v/>
      </c>
      <c r="AT6" s="42" t="str">
        <f t="shared" si="8"/>
        <v/>
      </c>
      <c r="AU6" s="42" t="str">
        <f t="shared" si="8"/>
        <v/>
      </c>
      <c r="AV6" s="42" t="str">
        <f t="shared" si="8"/>
        <v/>
      </c>
      <c r="AW6" s="42" t="str">
        <f t="shared" si="8"/>
        <v/>
      </c>
      <c r="AX6" s="42" t="str">
        <f t="shared" si="8"/>
        <v/>
      </c>
      <c r="AY6" s="42" t="str">
        <f t="shared" si="8"/>
        <v/>
      </c>
      <c r="AZ6" s="42" t="str">
        <f t="shared" si="8"/>
        <v/>
      </c>
      <c r="BA6" s="42" t="str">
        <f t="shared" si="8"/>
        <v/>
      </c>
      <c r="BB6" s="42" t="str">
        <f t="shared" si="9"/>
        <v/>
      </c>
      <c r="BC6" s="42" t="str">
        <f t="shared" si="9"/>
        <v/>
      </c>
      <c r="BD6" s="42" t="str">
        <f t="shared" si="9"/>
        <v/>
      </c>
      <c r="BE6" s="42" t="str">
        <f t="shared" si="9"/>
        <v/>
      </c>
      <c r="BF6" s="42" t="str">
        <f t="shared" si="9"/>
        <v/>
      </c>
      <c r="BG6" s="42" t="str">
        <f t="shared" si="9"/>
        <v/>
      </c>
      <c r="BH6" s="42" t="str">
        <f t="shared" si="9"/>
        <v/>
      </c>
      <c r="BI6" s="42" t="str">
        <f t="shared" si="9"/>
        <v/>
      </c>
      <c r="BJ6" s="42" t="str">
        <f t="shared" si="9"/>
        <v/>
      </c>
      <c r="BK6" s="42" t="str">
        <f t="shared" si="9"/>
        <v/>
      </c>
      <c r="BL6" s="42" t="str">
        <f t="shared" si="10"/>
        <v/>
      </c>
      <c r="BM6" s="42" t="str">
        <f t="shared" si="10"/>
        <v/>
      </c>
      <c r="BN6" s="42" t="str">
        <f t="shared" si="10"/>
        <v/>
      </c>
      <c r="BO6" s="42" t="str">
        <f t="shared" si="10"/>
        <v/>
      </c>
      <c r="BP6" s="42" t="str">
        <f t="shared" si="10"/>
        <v/>
      </c>
      <c r="BQ6" s="42" t="str">
        <f t="shared" si="10"/>
        <v/>
      </c>
      <c r="BR6" s="42" t="str">
        <f t="shared" si="10"/>
        <v/>
      </c>
      <c r="BS6" s="42" t="str">
        <f t="shared" si="10"/>
        <v/>
      </c>
      <c r="BT6" s="42" t="str">
        <f t="shared" si="10"/>
        <v/>
      </c>
      <c r="BU6" s="42" t="str">
        <f t="shared" si="10"/>
        <v/>
      </c>
      <c r="BV6" s="42" t="str">
        <f t="shared" si="11"/>
        <v/>
      </c>
      <c r="BW6" s="42" t="str">
        <f t="shared" si="11"/>
        <v/>
      </c>
      <c r="BX6" s="42" t="str">
        <f t="shared" si="11"/>
        <v/>
      </c>
      <c r="BY6" s="42" t="str">
        <f t="shared" si="11"/>
        <v/>
      </c>
      <c r="BZ6" s="42" t="str">
        <f t="shared" si="11"/>
        <v/>
      </c>
      <c r="CA6" s="42" t="str">
        <f t="shared" si="11"/>
        <v/>
      </c>
      <c r="CB6" s="42" t="str">
        <f t="shared" si="11"/>
        <v/>
      </c>
      <c r="CC6" s="42" t="str">
        <f t="shared" si="11"/>
        <v/>
      </c>
      <c r="CD6" s="42" t="str">
        <f t="shared" si="11"/>
        <v/>
      </c>
      <c r="CE6" s="42" t="str">
        <f t="shared" si="11"/>
        <v/>
      </c>
      <c r="CF6" s="42" t="str">
        <f t="shared" si="12"/>
        <v/>
      </c>
      <c r="CG6" s="42" t="str">
        <f t="shared" si="12"/>
        <v/>
      </c>
      <c r="CH6" s="42" t="str">
        <f t="shared" si="12"/>
        <v/>
      </c>
      <c r="CI6" s="42" t="str">
        <f t="shared" si="12"/>
        <v/>
      </c>
      <c r="CJ6" s="42" t="str">
        <f t="shared" si="12"/>
        <v/>
      </c>
      <c r="CK6" s="42" t="str">
        <f t="shared" si="12"/>
        <v/>
      </c>
      <c r="CL6" s="42" t="str">
        <f t="shared" si="12"/>
        <v/>
      </c>
      <c r="CM6" s="42" t="str">
        <f t="shared" si="12"/>
        <v/>
      </c>
      <c r="CN6" s="42" t="str">
        <f t="shared" si="12"/>
        <v/>
      </c>
      <c r="CO6" s="42" t="str">
        <f t="shared" si="12"/>
        <v/>
      </c>
      <c r="CP6" s="42" t="str">
        <f t="shared" si="13"/>
        <v/>
      </c>
      <c r="CQ6" s="42" t="str">
        <f t="shared" si="13"/>
        <v/>
      </c>
      <c r="CR6" s="42" t="str">
        <f t="shared" si="13"/>
        <v/>
      </c>
      <c r="CS6" s="42" t="str">
        <f t="shared" si="13"/>
        <v/>
      </c>
      <c r="CT6" s="42" t="str">
        <f t="shared" si="13"/>
        <v/>
      </c>
      <c r="CU6" s="42" t="str">
        <f t="shared" si="13"/>
        <v/>
      </c>
      <c r="CV6" s="42" t="str">
        <f t="shared" si="13"/>
        <v/>
      </c>
      <c r="CW6" s="42" t="str">
        <f t="shared" si="13"/>
        <v/>
      </c>
      <c r="CX6" s="42" t="str">
        <f t="shared" si="13"/>
        <v/>
      </c>
      <c r="CY6" s="42" t="str">
        <f t="shared" si="13"/>
        <v/>
      </c>
      <c r="CZ6" s="42" t="str">
        <f t="shared" si="14"/>
        <v/>
      </c>
      <c r="DA6" s="42" t="str">
        <f t="shared" si="14"/>
        <v/>
      </c>
      <c r="DB6" s="42" t="str">
        <f t="shared" si="14"/>
        <v/>
      </c>
      <c r="DC6" s="42" t="str">
        <f t="shared" si="14"/>
        <v/>
      </c>
      <c r="DD6" s="42" t="str">
        <f t="shared" si="14"/>
        <v/>
      </c>
      <c r="DE6" s="42" t="str">
        <f t="shared" si="14"/>
        <v/>
      </c>
      <c r="DF6" s="42" t="str">
        <f t="shared" si="14"/>
        <v/>
      </c>
      <c r="DG6" s="42" t="str">
        <f t="shared" si="14"/>
        <v/>
      </c>
      <c r="DH6" s="42" t="str">
        <f t="shared" si="14"/>
        <v/>
      </c>
      <c r="DI6" s="42" t="str">
        <f t="shared" si="14"/>
        <v/>
      </c>
      <c r="DJ6" s="42" t="str">
        <f t="shared" si="15"/>
        <v/>
      </c>
      <c r="DK6" s="42" t="str">
        <f t="shared" si="15"/>
        <v/>
      </c>
      <c r="DL6" s="42" t="str">
        <f t="shared" si="15"/>
        <v/>
      </c>
      <c r="DM6" s="42" t="str">
        <f t="shared" si="15"/>
        <v/>
      </c>
      <c r="DN6" s="42" t="str">
        <f t="shared" si="15"/>
        <v/>
      </c>
      <c r="DO6" s="42" t="str">
        <f t="shared" si="15"/>
        <v/>
      </c>
      <c r="DP6" s="42" t="str">
        <f t="shared" si="15"/>
        <v/>
      </c>
      <c r="DQ6" s="42" t="str">
        <f t="shared" si="15"/>
        <v/>
      </c>
      <c r="DR6" s="42" t="str">
        <f t="shared" si="15"/>
        <v/>
      </c>
      <c r="DS6" s="42" t="str">
        <f t="shared" si="15"/>
        <v/>
      </c>
      <c r="DT6" s="42" t="str">
        <f t="shared" si="16"/>
        <v/>
      </c>
      <c r="DU6" s="42" t="str">
        <f t="shared" si="16"/>
        <v/>
      </c>
      <c r="DV6" s="42" t="str">
        <f t="shared" si="16"/>
        <v/>
      </c>
      <c r="DW6" s="42" t="str">
        <f t="shared" si="16"/>
        <v/>
      </c>
      <c r="DX6" s="42" t="str">
        <f t="shared" si="16"/>
        <v/>
      </c>
      <c r="DY6" s="42" t="str">
        <f t="shared" si="16"/>
        <v/>
      </c>
      <c r="DZ6" s="42" t="str">
        <f t="shared" si="16"/>
        <v/>
      </c>
      <c r="EA6" s="42" t="str">
        <f t="shared" si="16"/>
        <v/>
      </c>
      <c r="EB6" s="42" t="str">
        <f t="shared" si="16"/>
        <v/>
      </c>
      <c r="EC6" s="42" t="str">
        <f t="shared" si="16"/>
        <v/>
      </c>
      <c r="ED6" s="42" t="str">
        <f t="shared" si="17"/>
        <v/>
      </c>
      <c r="EE6" s="42" t="str">
        <f t="shared" si="17"/>
        <v/>
      </c>
      <c r="EF6" s="42" t="str">
        <f t="shared" si="17"/>
        <v/>
      </c>
      <c r="EG6" s="42" t="str">
        <f t="shared" si="17"/>
        <v/>
      </c>
      <c r="EH6" s="42" t="str">
        <f t="shared" si="17"/>
        <v/>
      </c>
      <c r="EI6" s="42" t="str">
        <f t="shared" si="17"/>
        <v/>
      </c>
      <c r="EJ6" s="42" t="str">
        <f t="shared" si="17"/>
        <v/>
      </c>
      <c r="EK6" s="42" t="str">
        <f t="shared" si="17"/>
        <v/>
      </c>
      <c r="EL6" s="42" t="str">
        <f t="shared" si="17"/>
        <v/>
      </c>
      <c r="EM6" s="42" t="str">
        <f t="shared" si="17"/>
        <v/>
      </c>
      <c r="EN6" s="42" t="str">
        <f t="shared" si="18"/>
        <v/>
      </c>
      <c r="EO6" s="42" t="str">
        <f t="shared" si="18"/>
        <v/>
      </c>
      <c r="EP6" s="42" t="str">
        <f t="shared" si="18"/>
        <v/>
      </c>
      <c r="EQ6" s="42" t="str">
        <f t="shared" si="18"/>
        <v/>
      </c>
      <c r="ER6" s="42" t="str">
        <f t="shared" si="18"/>
        <v/>
      </c>
      <c r="ES6" s="42" t="str">
        <f t="shared" si="18"/>
        <v/>
      </c>
      <c r="ET6" s="42" t="str">
        <f t="shared" si="18"/>
        <v/>
      </c>
      <c r="EU6" s="42" t="str">
        <f t="shared" si="18"/>
        <v/>
      </c>
      <c r="EV6" s="42" t="str">
        <f t="shared" si="18"/>
        <v/>
      </c>
      <c r="EW6" s="42" t="str">
        <f t="shared" si="18"/>
        <v/>
      </c>
      <c r="EX6" s="42" t="str">
        <f t="shared" si="19"/>
        <v/>
      </c>
      <c r="EY6" s="42" t="str">
        <f t="shared" si="19"/>
        <v/>
      </c>
      <c r="EZ6" s="42" t="str">
        <f t="shared" si="19"/>
        <v/>
      </c>
      <c r="FA6" s="42" t="str">
        <f t="shared" si="19"/>
        <v/>
      </c>
      <c r="FB6" s="42" t="str">
        <f t="shared" si="19"/>
        <v/>
      </c>
      <c r="FC6" s="42" t="str">
        <f t="shared" si="19"/>
        <v/>
      </c>
      <c r="FD6" s="42" t="str">
        <f t="shared" si="19"/>
        <v/>
      </c>
      <c r="FE6" s="42" t="str">
        <f t="shared" si="19"/>
        <v/>
      </c>
      <c r="FF6" s="42" t="str">
        <f t="shared" si="19"/>
        <v/>
      </c>
      <c r="FG6" s="42" t="str">
        <f t="shared" si="19"/>
        <v/>
      </c>
      <c r="FH6" s="42" t="str">
        <f t="shared" si="20"/>
        <v/>
      </c>
      <c r="FI6" s="42" t="str">
        <f t="shared" si="20"/>
        <v/>
      </c>
      <c r="FJ6" s="42" t="str">
        <f t="shared" si="20"/>
        <v/>
      </c>
      <c r="FK6" s="42" t="str">
        <f t="shared" si="20"/>
        <v/>
      </c>
      <c r="FL6" s="42" t="str">
        <f t="shared" si="20"/>
        <v/>
      </c>
      <c r="FM6" s="42" t="str">
        <f t="shared" si="20"/>
        <v/>
      </c>
      <c r="FN6" s="42" t="str">
        <f t="shared" si="20"/>
        <v/>
      </c>
      <c r="FO6" s="42" t="str">
        <f t="shared" si="20"/>
        <v/>
      </c>
      <c r="FP6" s="42" t="str">
        <f t="shared" si="20"/>
        <v/>
      </c>
      <c r="FQ6" s="42" t="str">
        <f t="shared" si="20"/>
        <v/>
      </c>
      <c r="FR6" s="42" t="str">
        <f t="shared" si="21"/>
        <v/>
      </c>
      <c r="FS6" s="42" t="str">
        <f t="shared" si="21"/>
        <v/>
      </c>
      <c r="FT6" s="42" t="str">
        <f t="shared" si="21"/>
        <v/>
      </c>
      <c r="FU6" s="42" t="str">
        <f t="shared" si="21"/>
        <v/>
      </c>
      <c r="FV6" s="42" t="str">
        <f t="shared" si="21"/>
        <v/>
      </c>
      <c r="FW6" s="42" t="str">
        <f t="shared" si="21"/>
        <v/>
      </c>
      <c r="FX6" s="42" t="str">
        <f t="shared" si="21"/>
        <v/>
      </c>
      <c r="FY6" s="42" t="str">
        <f t="shared" si="21"/>
        <v/>
      </c>
    </row>
    <row r="7" spans="1:181" s="42" customFormat="1" outlineLevel="1" x14ac:dyDescent="0.25">
      <c r="A7" s="100" t="s">
        <v>51</v>
      </c>
      <c r="B7" s="101">
        <v>1.4</v>
      </c>
      <c r="C7" s="102" t="s">
        <v>14</v>
      </c>
      <c r="D7" s="103" t="s">
        <v>56</v>
      </c>
      <c r="E7" s="100">
        <v>1</v>
      </c>
      <c r="F7" s="104">
        <v>44627</v>
      </c>
      <c r="G7" s="105">
        <f t="shared" si="22"/>
        <v>44627</v>
      </c>
      <c r="H7" s="105" cm="1">
        <f t="array" ref="H7">IF(ind_start_date&lt;&gt;"",plan_end_calc,"")</f>
        <v>44628</v>
      </c>
      <c r="I7" s="106">
        <v>2</v>
      </c>
      <c r="J7" s="107"/>
      <c r="K7" s="107" t="s">
        <v>18</v>
      </c>
      <c r="L7" s="37"/>
      <c r="M7" s="37"/>
      <c r="N7" s="42" t="str">
        <f t="shared" si="23"/>
        <v/>
      </c>
      <c r="O7" s="42" t="str">
        <f t="shared" si="23"/>
        <v/>
      </c>
      <c r="P7" s="42" t="str">
        <f t="shared" si="23"/>
        <v/>
      </c>
      <c r="Q7" s="42" t="str">
        <f t="shared" si="23"/>
        <v/>
      </c>
      <c r="R7" s="42" t="str">
        <f t="shared" si="23"/>
        <v/>
      </c>
      <c r="S7" s="42" t="str">
        <f t="shared" si="23"/>
        <v/>
      </c>
      <c r="T7" s="42" t="str">
        <f t="shared" si="23"/>
        <v/>
      </c>
      <c r="U7" s="42" t="str">
        <f t="shared" si="23"/>
        <v/>
      </c>
      <c r="V7" s="42" t="str">
        <f t="shared" si="23"/>
        <v/>
      </c>
      <c r="W7" s="42" t="str">
        <f t="shared" si="23"/>
        <v/>
      </c>
      <c r="X7" s="42" t="str">
        <f t="shared" si="6"/>
        <v/>
      </c>
      <c r="Y7" s="42" t="str">
        <f t="shared" si="6"/>
        <v/>
      </c>
      <c r="Z7" s="42" t="str">
        <f t="shared" si="6"/>
        <v/>
      </c>
      <c r="AA7" s="42" t="str">
        <f t="shared" si="6"/>
        <v/>
      </c>
      <c r="AB7" s="42" t="str">
        <f t="shared" si="6"/>
        <v/>
      </c>
      <c r="AC7" s="42" t="str">
        <f t="shared" si="6"/>
        <v/>
      </c>
      <c r="AD7" s="42" t="str">
        <f t="shared" si="6"/>
        <v/>
      </c>
      <c r="AE7" s="42" t="str">
        <f t="shared" si="6"/>
        <v/>
      </c>
      <c r="AF7" s="42" t="str">
        <f t="shared" si="6"/>
        <v/>
      </c>
      <c r="AG7" s="42" t="str">
        <f t="shared" si="6"/>
        <v/>
      </c>
      <c r="AH7" s="42" t="str">
        <f t="shared" si="7"/>
        <v/>
      </c>
      <c r="AI7" s="42" t="str">
        <f t="shared" si="7"/>
        <v/>
      </c>
      <c r="AJ7" s="42" t="str">
        <f t="shared" si="7"/>
        <v/>
      </c>
      <c r="AK7" s="42" t="str">
        <f t="shared" si="7"/>
        <v/>
      </c>
      <c r="AL7" s="42" t="str">
        <f t="shared" si="7"/>
        <v/>
      </c>
      <c r="AM7" s="42" t="str">
        <f t="shared" si="7"/>
        <v/>
      </c>
      <c r="AN7" s="42" t="str">
        <f t="shared" si="7"/>
        <v/>
      </c>
      <c r="AO7" s="42" t="str">
        <f t="shared" si="7"/>
        <v/>
      </c>
      <c r="AP7" s="42" t="str">
        <f t="shared" si="7"/>
        <v/>
      </c>
      <c r="AQ7" s="42" t="str">
        <f t="shared" si="7"/>
        <v/>
      </c>
      <c r="AR7" s="42" t="str">
        <f t="shared" si="8"/>
        <v/>
      </c>
      <c r="AS7" s="42" t="str">
        <f t="shared" si="8"/>
        <v/>
      </c>
      <c r="AT7" s="42" t="str">
        <f t="shared" si="8"/>
        <v/>
      </c>
      <c r="AU7" s="42" t="str">
        <f t="shared" si="8"/>
        <v/>
      </c>
      <c r="AV7" s="42" t="str">
        <f t="shared" si="8"/>
        <v/>
      </c>
      <c r="AW7" s="42" t="str">
        <f t="shared" si="8"/>
        <v/>
      </c>
      <c r="AX7" s="42" t="str">
        <f t="shared" si="8"/>
        <v/>
      </c>
      <c r="AY7" s="42" t="str">
        <f t="shared" si="8"/>
        <v/>
      </c>
      <c r="AZ7" s="42" t="str">
        <f t="shared" si="8"/>
        <v/>
      </c>
      <c r="BA7" s="42" t="str">
        <f t="shared" si="8"/>
        <v/>
      </c>
      <c r="BB7" s="42" t="str">
        <f t="shared" si="9"/>
        <v/>
      </c>
      <c r="BC7" s="42" t="str">
        <f t="shared" si="9"/>
        <v/>
      </c>
      <c r="BD7" s="42" t="str">
        <f t="shared" si="9"/>
        <v/>
      </c>
      <c r="BE7" s="42" t="str">
        <f t="shared" si="9"/>
        <v/>
      </c>
      <c r="BF7" s="42" t="str">
        <f t="shared" si="9"/>
        <v/>
      </c>
      <c r="BG7" s="42" t="str">
        <f t="shared" si="9"/>
        <v/>
      </c>
      <c r="BH7" s="42" t="str">
        <f t="shared" si="9"/>
        <v/>
      </c>
      <c r="BI7" s="42" t="str">
        <f t="shared" si="9"/>
        <v/>
      </c>
      <c r="BJ7" s="42" t="str">
        <f t="shared" si="9"/>
        <v/>
      </c>
      <c r="BK7" s="42" t="str">
        <f t="shared" si="9"/>
        <v/>
      </c>
      <c r="BL7" s="42" t="str">
        <f t="shared" si="10"/>
        <v/>
      </c>
      <c r="BM7" s="42" t="str">
        <f t="shared" si="10"/>
        <v/>
      </c>
      <c r="BN7" s="42" t="str">
        <f t="shared" si="10"/>
        <v/>
      </c>
      <c r="BO7" s="42" t="str">
        <f t="shared" si="10"/>
        <v/>
      </c>
      <c r="BP7" s="42" t="str">
        <f t="shared" si="10"/>
        <v/>
      </c>
      <c r="BQ7" s="42" t="str">
        <f t="shared" si="10"/>
        <v/>
      </c>
      <c r="BR7" s="42" t="str">
        <f t="shared" si="10"/>
        <v/>
      </c>
      <c r="BS7" s="42" t="str">
        <f t="shared" si="10"/>
        <v/>
      </c>
      <c r="BT7" s="42" t="str">
        <f t="shared" si="10"/>
        <v/>
      </c>
      <c r="BU7" s="42" t="str">
        <f t="shared" si="10"/>
        <v/>
      </c>
      <c r="BV7" s="42" t="str">
        <f t="shared" si="11"/>
        <v/>
      </c>
      <c r="BW7" s="42" t="str">
        <f t="shared" si="11"/>
        <v/>
      </c>
      <c r="BX7" s="42" t="str">
        <f t="shared" si="11"/>
        <v/>
      </c>
      <c r="BY7" s="42" t="str">
        <f t="shared" si="11"/>
        <v/>
      </c>
      <c r="BZ7" s="42" t="str">
        <f t="shared" si="11"/>
        <v/>
      </c>
      <c r="CA7" s="42" t="str">
        <f t="shared" si="11"/>
        <v/>
      </c>
      <c r="CB7" s="42" t="str">
        <f t="shared" si="11"/>
        <v/>
      </c>
      <c r="CC7" s="42" t="str">
        <f t="shared" si="11"/>
        <v/>
      </c>
      <c r="CD7" s="42" t="str">
        <f t="shared" si="11"/>
        <v/>
      </c>
      <c r="CE7" s="42" t="str">
        <f t="shared" si="11"/>
        <v/>
      </c>
      <c r="CF7" s="42" t="str">
        <f t="shared" si="12"/>
        <v/>
      </c>
      <c r="CG7" s="42" t="str">
        <f t="shared" si="12"/>
        <v/>
      </c>
      <c r="CH7" s="42" t="str">
        <f t="shared" si="12"/>
        <v/>
      </c>
      <c r="CI7" s="42" t="str">
        <f t="shared" si="12"/>
        <v/>
      </c>
      <c r="CJ7" s="42" t="str">
        <f t="shared" si="12"/>
        <v/>
      </c>
      <c r="CK7" s="42" t="str">
        <f t="shared" si="12"/>
        <v/>
      </c>
      <c r="CL7" s="42" t="str">
        <f t="shared" si="12"/>
        <v/>
      </c>
      <c r="CM7" s="42" t="str">
        <f t="shared" si="12"/>
        <v/>
      </c>
      <c r="CN7" s="42" t="str">
        <f t="shared" si="12"/>
        <v/>
      </c>
      <c r="CO7" s="42" t="str">
        <f t="shared" si="12"/>
        <v/>
      </c>
      <c r="CP7" s="42" t="str">
        <f t="shared" si="13"/>
        <v/>
      </c>
      <c r="CQ7" s="42" t="str">
        <f t="shared" si="13"/>
        <v/>
      </c>
      <c r="CR7" s="42" t="str">
        <f t="shared" si="13"/>
        <v/>
      </c>
      <c r="CS7" s="42" t="str">
        <f t="shared" si="13"/>
        <v/>
      </c>
      <c r="CT7" s="42" t="str">
        <f t="shared" si="13"/>
        <v/>
      </c>
      <c r="CU7" s="42" t="str">
        <f t="shared" si="13"/>
        <v/>
      </c>
      <c r="CV7" s="42" t="str">
        <f t="shared" si="13"/>
        <v/>
      </c>
      <c r="CW7" s="42" t="str">
        <f t="shared" si="13"/>
        <v/>
      </c>
      <c r="CX7" s="42" t="str">
        <f t="shared" si="13"/>
        <v/>
      </c>
      <c r="CY7" s="42" t="str">
        <f t="shared" si="13"/>
        <v/>
      </c>
      <c r="CZ7" s="42" t="str">
        <f t="shared" si="14"/>
        <v/>
      </c>
      <c r="DA7" s="42" t="str">
        <f t="shared" si="14"/>
        <v/>
      </c>
      <c r="DB7" s="42" t="str">
        <f t="shared" si="14"/>
        <v/>
      </c>
      <c r="DC7" s="42" t="str">
        <f t="shared" si="14"/>
        <v/>
      </c>
      <c r="DD7" s="42" t="str">
        <f t="shared" si="14"/>
        <v/>
      </c>
      <c r="DE7" s="42" t="str">
        <f t="shared" si="14"/>
        <v/>
      </c>
      <c r="DF7" s="42" t="str">
        <f t="shared" si="14"/>
        <v/>
      </c>
      <c r="DG7" s="42" t="str">
        <f t="shared" si="14"/>
        <v/>
      </c>
      <c r="DH7" s="42" t="str">
        <f t="shared" si="14"/>
        <v/>
      </c>
      <c r="DI7" s="42" t="str">
        <f t="shared" si="14"/>
        <v/>
      </c>
      <c r="DJ7" s="42" t="str">
        <f t="shared" si="15"/>
        <v/>
      </c>
      <c r="DK7" s="42" t="str">
        <f t="shared" si="15"/>
        <v/>
      </c>
      <c r="DL7" s="42" t="str">
        <f t="shared" si="15"/>
        <v/>
      </c>
      <c r="DM7" s="42" t="str">
        <f t="shared" si="15"/>
        <v/>
      </c>
      <c r="DN7" s="42" t="str">
        <f t="shared" si="15"/>
        <v/>
      </c>
      <c r="DO7" s="42" t="str">
        <f t="shared" si="15"/>
        <v/>
      </c>
      <c r="DP7" s="42" t="str">
        <f t="shared" si="15"/>
        <v/>
      </c>
      <c r="DQ7" s="42" t="str">
        <f t="shared" si="15"/>
        <v/>
      </c>
      <c r="DR7" s="42" t="str">
        <f t="shared" si="15"/>
        <v/>
      </c>
      <c r="DS7" s="42" t="str">
        <f t="shared" si="15"/>
        <v/>
      </c>
      <c r="DT7" s="42" t="str">
        <f t="shared" si="16"/>
        <v/>
      </c>
      <c r="DU7" s="42" t="str">
        <f t="shared" si="16"/>
        <v/>
      </c>
      <c r="DV7" s="42" t="str">
        <f t="shared" si="16"/>
        <v/>
      </c>
      <c r="DW7" s="42" t="str">
        <f t="shared" si="16"/>
        <v/>
      </c>
      <c r="DX7" s="42" t="str">
        <f t="shared" si="16"/>
        <v/>
      </c>
      <c r="DY7" s="42" t="str">
        <f t="shared" si="16"/>
        <v/>
      </c>
      <c r="DZ7" s="42" t="str">
        <f t="shared" si="16"/>
        <v/>
      </c>
      <c r="EA7" s="42" t="str">
        <f t="shared" si="16"/>
        <v/>
      </c>
      <c r="EB7" s="42" t="str">
        <f t="shared" si="16"/>
        <v/>
      </c>
      <c r="EC7" s="42" t="str">
        <f t="shared" si="16"/>
        <v/>
      </c>
      <c r="ED7" s="42" t="str">
        <f t="shared" si="17"/>
        <v/>
      </c>
      <c r="EE7" s="42" t="str">
        <f t="shared" si="17"/>
        <v/>
      </c>
      <c r="EF7" s="42" t="str">
        <f t="shared" si="17"/>
        <v/>
      </c>
      <c r="EG7" s="42" t="str">
        <f t="shared" si="17"/>
        <v/>
      </c>
      <c r="EH7" s="42" t="str">
        <f t="shared" si="17"/>
        <v/>
      </c>
      <c r="EI7" s="42" t="str">
        <f t="shared" si="17"/>
        <v/>
      </c>
      <c r="EJ7" s="42" t="str">
        <f t="shared" si="17"/>
        <v/>
      </c>
      <c r="EK7" s="42" t="str">
        <f t="shared" si="17"/>
        <v/>
      </c>
      <c r="EL7" s="42" t="str">
        <f t="shared" si="17"/>
        <v/>
      </c>
      <c r="EM7" s="42" t="str">
        <f t="shared" si="17"/>
        <v/>
      </c>
      <c r="EN7" s="42" t="str">
        <f t="shared" si="18"/>
        <v/>
      </c>
      <c r="EO7" s="42" t="str">
        <f t="shared" si="18"/>
        <v/>
      </c>
      <c r="EP7" s="42" t="str">
        <f t="shared" si="18"/>
        <v/>
      </c>
      <c r="EQ7" s="42" t="str">
        <f t="shared" si="18"/>
        <v/>
      </c>
      <c r="ER7" s="42" t="str">
        <f t="shared" si="18"/>
        <v/>
      </c>
      <c r="ES7" s="42" t="str">
        <f t="shared" si="18"/>
        <v/>
      </c>
      <c r="ET7" s="42" t="str">
        <f t="shared" si="18"/>
        <v/>
      </c>
      <c r="EU7" s="42" t="str">
        <f t="shared" si="18"/>
        <v/>
      </c>
      <c r="EV7" s="42" t="str">
        <f t="shared" si="18"/>
        <v/>
      </c>
      <c r="EW7" s="42" t="str">
        <f t="shared" si="18"/>
        <v/>
      </c>
      <c r="EX7" s="42" t="str">
        <f t="shared" si="19"/>
        <v/>
      </c>
      <c r="EY7" s="42" t="str">
        <f t="shared" si="19"/>
        <v/>
      </c>
      <c r="EZ7" s="42" t="str">
        <f t="shared" si="19"/>
        <v/>
      </c>
      <c r="FA7" s="42" t="str">
        <f t="shared" si="19"/>
        <v/>
      </c>
      <c r="FB7" s="42" t="str">
        <f t="shared" si="19"/>
        <v/>
      </c>
      <c r="FC7" s="42" t="str">
        <f t="shared" si="19"/>
        <v/>
      </c>
      <c r="FD7" s="42" t="str">
        <f t="shared" si="19"/>
        <v/>
      </c>
      <c r="FE7" s="42" t="str">
        <f t="shared" si="19"/>
        <v/>
      </c>
      <c r="FF7" s="42" t="str">
        <f t="shared" si="19"/>
        <v/>
      </c>
      <c r="FG7" s="42" t="str">
        <f t="shared" si="19"/>
        <v/>
      </c>
      <c r="FH7" s="42" t="str">
        <f t="shared" si="20"/>
        <v/>
      </c>
      <c r="FI7" s="42" t="str">
        <f t="shared" si="20"/>
        <v/>
      </c>
      <c r="FJ7" s="42" t="str">
        <f t="shared" si="20"/>
        <v/>
      </c>
      <c r="FK7" s="42" t="str">
        <f t="shared" si="20"/>
        <v/>
      </c>
      <c r="FL7" s="42" t="str">
        <f t="shared" si="20"/>
        <v/>
      </c>
      <c r="FM7" s="42" t="str">
        <f t="shared" si="20"/>
        <v/>
      </c>
      <c r="FN7" s="42" t="str">
        <f t="shared" si="20"/>
        <v/>
      </c>
      <c r="FO7" s="42" t="str">
        <f t="shared" si="20"/>
        <v/>
      </c>
      <c r="FP7" s="42" t="str">
        <f t="shared" si="20"/>
        <v/>
      </c>
      <c r="FQ7" s="42" t="str">
        <f t="shared" si="20"/>
        <v/>
      </c>
      <c r="FR7" s="42" t="str">
        <f t="shared" si="21"/>
        <v/>
      </c>
      <c r="FS7" s="42" t="str">
        <f t="shared" si="21"/>
        <v/>
      </c>
      <c r="FT7" s="42" t="str">
        <f t="shared" si="21"/>
        <v/>
      </c>
      <c r="FU7" s="42" t="str">
        <f t="shared" si="21"/>
        <v/>
      </c>
      <c r="FV7" s="42" t="str">
        <f t="shared" si="21"/>
        <v/>
      </c>
      <c r="FW7" s="42" t="str">
        <f t="shared" si="21"/>
        <v/>
      </c>
      <c r="FX7" s="42" t="str">
        <f t="shared" si="21"/>
        <v/>
      </c>
      <c r="FY7" s="42" t="str">
        <f t="shared" si="21"/>
        <v/>
      </c>
    </row>
    <row r="8" spans="1:181" s="42" customFormat="1" outlineLevel="1" x14ac:dyDescent="0.25">
      <c r="A8" s="35" t="s">
        <v>51</v>
      </c>
      <c r="B8" s="43">
        <v>1.5</v>
      </c>
      <c r="C8" s="112" t="s">
        <v>16</v>
      </c>
      <c r="D8" s="113" t="s">
        <v>56</v>
      </c>
      <c r="E8" s="114">
        <v>3</v>
      </c>
      <c r="F8" s="115">
        <v>44627</v>
      </c>
      <c r="G8" s="116">
        <f t="shared" si="22"/>
        <v>44627</v>
      </c>
      <c r="H8" s="116" cm="1">
        <f t="array" ref="H8">IF(ind_start_date&lt;&gt;"",plan_end_calc,"")</f>
        <v>44630</v>
      </c>
      <c r="I8" s="117">
        <v>5</v>
      </c>
      <c r="J8" s="118"/>
      <c r="K8" s="118" t="s">
        <v>90</v>
      </c>
      <c r="L8" s="44"/>
      <c r="M8" s="44"/>
      <c r="N8" s="42" t="str">
        <f t="shared" si="23"/>
        <v/>
      </c>
      <c r="O8" s="42" t="str">
        <f t="shared" si="23"/>
        <v/>
      </c>
      <c r="P8" s="42" t="str">
        <f t="shared" si="23"/>
        <v/>
      </c>
      <c r="Q8" s="42" t="str">
        <f t="shared" si="23"/>
        <v/>
      </c>
      <c r="R8" s="42" t="str">
        <f t="shared" si="23"/>
        <v/>
      </c>
      <c r="S8" s="42" t="str">
        <f t="shared" si="23"/>
        <v/>
      </c>
      <c r="T8" s="42" t="str">
        <f t="shared" si="23"/>
        <v/>
      </c>
      <c r="U8" s="42" t="str">
        <f t="shared" si="23"/>
        <v/>
      </c>
      <c r="V8" s="42" t="str">
        <f t="shared" si="23"/>
        <v/>
      </c>
      <c r="W8" s="42" t="str">
        <f t="shared" si="23"/>
        <v/>
      </c>
      <c r="X8" s="42" t="str">
        <f t="shared" si="6"/>
        <v/>
      </c>
      <c r="Y8" s="42" t="str">
        <f t="shared" si="6"/>
        <v/>
      </c>
      <c r="Z8" s="42" t="str">
        <f t="shared" si="6"/>
        <v/>
      </c>
      <c r="AA8" s="42" t="str">
        <f t="shared" si="6"/>
        <v/>
      </c>
      <c r="AB8" s="42" t="str">
        <f t="shared" si="6"/>
        <v/>
      </c>
      <c r="AC8" s="42" t="str">
        <f t="shared" si="6"/>
        <v/>
      </c>
      <c r="AD8" s="42" t="str">
        <f t="shared" si="6"/>
        <v/>
      </c>
      <c r="AE8" s="42" t="str">
        <f t="shared" si="6"/>
        <v/>
      </c>
      <c r="AF8" s="42" t="str">
        <f t="shared" si="6"/>
        <v/>
      </c>
      <c r="AG8" s="42" t="str">
        <f t="shared" si="6"/>
        <v/>
      </c>
      <c r="AH8" s="42" t="str">
        <f t="shared" si="7"/>
        <v/>
      </c>
      <c r="AI8" s="42" t="str">
        <f t="shared" si="7"/>
        <v/>
      </c>
      <c r="AJ8" s="42" t="str">
        <f t="shared" si="7"/>
        <v/>
      </c>
      <c r="AK8" s="42" t="str">
        <f t="shared" si="7"/>
        <v/>
      </c>
      <c r="AL8" s="42" t="str">
        <f t="shared" si="7"/>
        <v/>
      </c>
      <c r="AM8" s="42" t="str">
        <f t="shared" si="7"/>
        <v/>
      </c>
      <c r="AN8" s="42" t="str">
        <f t="shared" si="7"/>
        <v/>
      </c>
      <c r="AO8" s="42" t="str">
        <f t="shared" si="7"/>
        <v/>
      </c>
      <c r="AP8" s="42" t="str">
        <f t="shared" si="7"/>
        <v/>
      </c>
      <c r="AQ8" s="42" t="str">
        <f t="shared" si="7"/>
        <v/>
      </c>
      <c r="AR8" s="42" t="str">
        <f t="shared" si="8"/>
        <v/>
      </c>
      <c r="AS8" s="42" t="str">
        <f t="shared" si="8"/>
        <v/>
      </c>
      <c r="AT8" s="42" t="str">
        <f t="shared" si="8"/>
        <v/>
      </c>
      <c r="AU8" s="42" t="str">
        <f t="shared" si="8"/>
        <v/>
      </c>
      <c r="AV8" s="42" t="str">
        <f t="shared" si="8"/>
        <v/>
      </c>
      <c r="AW8" s="42" t="str">
        <f t="shared" si="8"/>
        <v/>
      </c>
      <c r="AX8" s="42" t="str">
        <f t="shared" si="8"/>
        <v/>
      </c>
      <c r="AY8" s="42" t="str">
        <f t="shared" si="8"/>
        <v/>
      </c>
      <c r="AZ8" s="42" t="str">
        <f t="shared" si="8"/>
        <v/>
      </c>
      <c r="BA8" s="42" t="str">
        <f t="shared" si="8"/>
        <v/>
      </c>
      <c r="BB8" s="42" t="str">
        <f t="shared" si="9"/>
        <v/>
      </c>
      <c r="BC8" s="42" t="str">
        <f t="shared" si="9"/>
        <v/>
      </c>
      <c r="BD8" s="42" t="str">
        <f t="shared" si="9"/>
        <v/>
      </c>
      <c r="BE8" s="42" t="str">
        <f t="shared" si="9"/>
        <v/>
      </c>
      <c r="BF8" s="42" t="str">
        <f t="shared" si="9"/>
        <v/>
      </c>
      <c r="BG8" s="42" t="str">
        <f t="shared" si="9"/>
        <v/>
      </c>
      <c r="BH8" s="42" t="str">
        <f t="shared" si="9"/>
        <v/>
      </c>
      <c r="BI8" s="42" t="str">
        <f t="shared" si="9"/>
        <v/>
      </c>
      <c r="BJ8" s="42" t="str">
        <f t="shared" si="9"/>
        <v/>
      </c>
      <c r="BK8" s="42" t="str">
        <f t="shared" si="9"/>
        <v/>
      </c>
      <c r="BL8" s="42" t="str">
        <f t="shared" si="10"/>
        <v/>
      </c>
      <c r="BM8" s="42" t="str">
        <f t="shared" si="10"/>
        <v/>
      </c>
      <c r="BN8" s="42" t="str">
        <f t="shared" si="10"/>
        <v/>
      </c>
      <c r="BO8" s="42" t="str">
        <f t="shared" si="10"/>
        <v/>
      </c>
      <c r="BP8" s="42" t="str">
        <f t="shared" si="10"/>
        <v/>
      </c>
      <c r="BQ8" s="42" t="str">
        <f t="shared" si="10"/>
        <v/>
      </c>
      <c r="BR8" s="42" t="str">
        <f t="shared" si="10"/>
        <v/>
      </c>
      <c r="BS8" s="42" t="str">
        <f t="shared" si="10"/>
        <v/>
      </c>
      <c r="BT8" s="42" t="str">
        <f t="shared" si="10"/>
        <v/>
      </c>
      <c r="BU8" s="42" t="str">
        <f t="shared" si="10"/>
        <v/>
      </c>
      <c r="BV8" s="42" t="str">
        <f t="shared" si="11"/>
        <v/>
      </c>
      <c r="BW8" s="42" t="str">
        <f t="shared" si="11"/>
        <v/>
      </c>
      <c r="BX8" s="42" t="str">
        <f t="shared" si="11"/>
        <v/>
      </c>
      <c r="BY8" s="42" t="str">
        <f t="shared" si="11"/>
        <v/>
      </c>
      <c r="BZ8" s="42" t="str">
        <f t="shared" si="11"/>
        <v/>
      </c>
      <c r="CA8" s="42" t="str">
        <f t="shared" si="11"/>
        <v/>
      </c>
      <c r="CB8" s="42" t="str">
        <f t="shared" si="11"/>
        <v/>
      </c>
      <c r="CC8" s="42" t="str">
        <f t="shared" si="11"/>
        <v/>
      </c>
      <c r="CD8" s="42" t="str">
        <f t="shared" si="11"/>
        <v/>
      </c>
      <c r="CE8" s="42" t="str">
        <f t="shared" si="11"/>
        <v/>
      </c>
      <c r="CF8" s="42" t="str">
        <f t="shared" si="12"/>
        <v/>
      </c>
      <c r="CG8" s="42" t="str">
        <f t="shared" si="12"/>
        <v/>
      </c>
      <c r="CH8" s="42" t="str">
        <f t="shared" si="12"/>
        <v/>
      </c>
      <c r="CI8" s="42" t="str">
        <f t="shared" si="12"/>
        <v/>
      </c>
      <c r="CJ8" s="42" t="str">
        <f t="shared" si="12"/>
        <v/>
      </c>
      <c r="CK8" s="42" t="str">
        <f t="shared" si="12"/>
        <v/>
      </c>
      <c r="CL8" s="42" t="str">
        <f t="shared" si="12"/>
        <v/>
      </c>
      <c r="CM8" s="42" t="str">
        <f t="shared" si="12"/>
        <v/>
      </c>
      <c r="CN8" s="42" t="str">
        <f t="shared" si="12"/>
        <v/>
      </c>
      <c r="CO8" s="42" t="str">
        <f t="shared" si="12"/>
        <v/>
      </c>
      <c r="CP8" s="42" t="str">
        <f t="shared" si="13"/>
        <v/>
      </c>
      <c r="CQ8" s="42" t="str">
        <f t="shared" si="13"/>
        <v/>
      </c>
      <c r="CR8" s="42" t="str">
        <f t="shared" si="13"/>
        <v/>
      </c>
      <c r="CS8" s="42" t="str">
        <f t="shared" si="13"/>
        <v/>
      </c>
      <c r="CT8" s="42" t="str">
        <f t="shared" si="13"/>
        <v/>
      </c>
      <c r="CU8" s="42" t="str">
        <f t="shared" si="13"/>
        <v/>
      </c>
      <c r="CV8" s="42" t="str">
        <f t="shared" si="13"/>
        <v/>
      </c>
      <c r="CW8" s="42" t="str">
        <f t="shared" si="13"/>
        <v/>
      </c>
      <c r="CX8" s="42" t="str">
        <f t="shared" si="13"/>
        <v/>
      </c>
      <c r="CY8" s="42" t="str">
        <f t="shared" si="13"/>
        <v/>
      </c>
      <c r="CZ8" s="42" t="str">
        <f t="shared" si="14"/>
        <v/>
      </c>
      <c r="DA8" s="42" t="str">
        <f t="shared" si="14"/>
        <v/>
      </c>
      <c r="DB8" s="42" t="str">
        <f t="shared" si="14"/>
        <v/>
      </c>
      <c r="DC8" s="42" t="str">
        <f t="shared" si="14"/>
        <v/>
      </c>
      <c r="DD8" s="42" t="str">
        <f t="shared" si="14"/>
        <v/>
      </c>
      <c r="DE8" s="42" t="str">
        <f t="shared" si="14"/>
        <v/>
      </c>
      <c r="DF8" s="42" t="str">
        <f t="shared" si="14"/>
        <v/>
      </c>
      <c r="DG8" s="42" t="str">
        <f t="shared" si="14"/>
        <v/>
      </c>
      <c r="DH8" s="42" t="str">
        <f t="shared" si="14"/>
        <v/>
      </c>
      <c r="DI8" s="42" t="str">
        <f t="shared" si="14"/>
        <v/>
      </c>
      <c r="DJ8" s="42" t="str">
        <f t="shared" si="15"/>
        <v/>
      </c>
      <c r="DK8" s="42" t="str">
        <f t="shared" si="15"/>
        <v/>
      </c>
      <c r="DL8" s="42" t="str">
        <f t="shared" si="15"/>
        <v/>
      </c>
      <c r="DM8" s="42" t="str">
        <f t="shared" si="15"/>
        <v/>
      </c>
      <c r="DN8" s="42" t="str">
        <f t="shared" si="15"/>
        <v/>
      </c>
      <c r="DO8" s="42" t="str">
        <f t="shared" si="15"/>
        <v/>
      </c>
      <c r="DP8" s="42" t="str">
        <f t="shared" si="15"/>
        <v/>
      </c>
      <c r="DQ8" s="42" t="str">
        <f t="shared" si="15"/>
        <v/>
      </c>
      <c r="DR8" s="42" t="str">
        <f t="shared" si="15"/>
        <v/>
      </c>
      <c r="DS8" s="42" t="str">
        <f t="shared" si="15"/>
        <v/>
      </c>
      <c r="DT8" s="42" t="str">
        <f t="shared" si="16"/>
        <v/>
      </c>
      <c r="DU8" s="42" t="str">
        <f t="shared" si="16"/>
        <v/>
      </c>
      <c r="DV8" s="42" t="str">
        <f t="shared" si="16"/>
        <v/>
      </c>
      <c r="DW8" s="42" t="str">
        <f t="shared" si="16"/>
        <v/>
      </c>
      <c r="DX8" s="42" t="str">
        <f t="shared" si="16"/>
        <v/>
      </c>
      <c r="DY8" s="42" t="str">
        <f t="shared" si="16"/>
        <v/>
      </c>
      <c r="DZ8" s="42" t="str">
        <f t="shared" si="16"/>
        <v/>
      </c>
      <c r="EA8" s="42" t="str">
        <f t="shared" si="16"/>
        <v/>
      </c>
      <c r="EB8" s="42" t="str">
        <f t="shared" si="16"/>
        <v/>
      </c>
      <c r="EC8" s="42" t="str">
        <f t="shared" si="16"/>
        <v/>
      </c>
      <c r="ED8" s="42" t="str">
        <f t="shared" si="17"/>
        <v/>
      </c>
      <c r="EE8" s="42" t="str">
        <f t="shared" si="17"/>
        <v/>
      </c>
      <c r="EF8" s="42" t="str">
        <f t="shared" si="17"/>
        <v/>
      </c>
      <c r="EG8" s="42" t="str">
        <f t="shared" si="17"/>
        <v/>
      </c>
      <c r="EH8" s="42" t="str">
        <f t="shared" si="17"/>
        <v/>
      </c>
      <c r="EI8" s="42" t="str">
        <f t="shared" si="17"/>
        <v/>
      </c>
      <c r="EJ8" s="42" t="str">
        <f t="shared" si="17"/>
        <v/>
      </c>
      <c r="EK8" s="42" t="str">
        <f t="shared" si="17"/>
        <v/>
      </c>
      <c r="EL8" s="42" t="str">
        <f t="shared" si="17"/>
        <v/>
      </c>
      <c r="EM8" s="42" t="str">
        <f t="shared" si="17"/>
        <v/>
      </c>
      <c r="EN8" s="42" t="str">
        <f t="shared" si="18"/>
        <v/>
      </c>
      <c r="EO8" s="42" t="str">
        <f t="shared" si="18"/>
        <v/>
      </c>
      <c r="EP8" s="42" t="str">
        <f t="shared" si="18"/>
        <v/>
      </c>
      <c r="EQ8" s="42" t="str">
        <f t="shared" si="18"/>
        <v/>
      </c>
      <c r="ER8" s="42" t="str">
        <f t="shared" si="18"/>
        <v/>
      </c>
      <c r="ES8" s="42" t="str">
        <f t="shared" si="18"/>
        <v/>
      </c>
      <c r="ET8" s="42" t="str">
        <f t="shared" si="18"/>
        <v/>
      </c>
      <c r="EU8" s="42" t="str">
        <f t="shared" si="18"/>
        <v/>
      </c>
      <c r="EV8" s="42" t="str">
        <f t="shared" si="18"/>
        <v/>
      </c>
      <c r="EW8" s="42" t="str">
        <f t="shared" si="18"/>
        <v/>
      </c>
      <c r="EX8" s="42" t="str">
        <f t="shared" si="19"/>
        <v/>
      </c>
      <c r="EY8" s="42" t="str">
        <f t="shared" si="19"/>
        <v/>
      </c>
      <c r="EZ8" s="42" t="str">
        <f t="shared" si="19"/>
        <v/>
      </c>
      <c r="FA8" s="42" t="str">
        <f t="shared" si="19"/>
        <v/>
      </c>
      <c r="FB8" s="42" t="str">
        <f t="shared" si="19"/>
        <v/>
      </c>
      <c r="FC8" s="42" t="str">
        <f t="shared" si="19"/>
        <v/>
      </c>
      <c r="FD8" s="42" t="str">
        <f t="shared" si="19"/>
        <v/>
      </c>
      <c r="FE8" s="42" t="str">
        <f t="shared" si="19"/>
        <v/>
      </c>
      <c r="FF8" s="42" t="str">
        <f t="shared" si="19"/>
        <v/>
      </c>
      <c r="FG8" s="42" t="str">
        <f t="shared" si="19"/>
        <v/>
      </c>
      <c r="FH8" s="42" t="str">
        <f t="shared" si="20"/>
        <v/>
      </c>
      <c r="FI8" s="42" t="str">
        <f t="shared" si="20"/>
        <v/>
      </c>
      <c r="FJ8" s="42" t="str">
        <f t="shared" si="20"/>
        <v/>
      </c>
      <c r="FK8" s="42" t="str">
        <f t="shared" si="20"/>
        <v/>
      </c>
      <c r="FL8" s="42" t="str">
        <f t="shared" si="20"/>
        <v/>
      </c>
      <c r="FM8" s="42" t="str">
        <f t="shared" si="20"/>
        <v/>
      </c>
      <c r="FN8" s="42" t="str">
        <f t="shared" si="20"/>
        <v/>
      </c>
      <c r="FO8" s="42" t="str">
        <f t="shared" si="20"/>
        <v/>
      </c>
      <c r="FP8" s="42" t="str">
        <f t="shared" si="20"/>
        <v/>
      </c>
      <c r="FQ8" s="42" t="str">
        <f t="shared" si="20"/>
        <v/>
      </c>
      <c r="FR8" s="42" t="str">
        <f t="shared" si="21"/>
        <v/>
      </c>
      <c r="FS8" s="42" t="str">
        <f t="shared" si="21"/>
        <v/>
      </c>
      <c r="FT8" s="42" t="str">
        <f t="shared" si="21"/>
        <v/>
      </c>
      <c r="FU8" s="42" t="str">
        <f t="shared" si="21"/>
        <v/>
      </c>
      <c r="FV8" s="42" t="str">
        <f t="shared" si="21"/>
        <v/>
      </c>
      <c r="FW8" s="42" t="str">
        <f t="shared" si="21"/>
        <v/>
      </c>
      <c r="FX8" s="42" t="str">
        <f t="shared" si="21"/>
        <v/>
      </c>
      <c r="FY8" s="42" t="str">
        <f t="shared" si="21"/>
        <v/>
      </c>
    </row>
    <row r="9" spans="1:181" s="42" customFormat="1" outlineLevel="1" x14ac:dyDescent="0.25">
      <c r="A9" s="100" t="s">
        <v>51</v>
      </c>
      <c r="B9" s="101">
        <v>1.6</v>
      </c>
      <c r="C9" s="108" t="s">
        <v>17</v>
      </c>
      <c r="D9" s="103" t="s">
        <v>56</v>
      </c>
      <c r="E9" s="100">
        <v>3</v>
      </c>
      <c r="F9" s="104">
        <v>44627</v>
      </c>
      <c r="G9" s="105">
        <f t="shared" si="22"/>
        <v>44627</v>
      </c>
      <c r="H9" s="105" cm="1">
        <f t="array" ref="H9">IF(ind_start_date&lt;&gt;"",plan_end_calc,"")</f>
        <v>44630</v>
      </c>
      <c r="I9" s="106">
        <v>4</v>
      </c>
      <c r="J9" s="107"/>
      <c r="K9" s="107" t="s">
        <v>18</v>
      </c>
      <c r="L9" s="44"/>
      <c r="M9" s="44"/>
      <c r="N9" s="42" t="str">
        <f t="shared" si="23"/>
        <v/>
      </c>
      <c r="O9" s="42" t="str">
        <f t="shared" si="23"/>
        <v/>
      </c>
      <c r="P9" s="42" t="str">
        <f t="shared" si="23"/>
        <v/>
      </c>
      <c r="Q9" s="42" t="str">
        <f t="shared" si="23"/>
        <v/>
      </c>
      <c r="R9" s="42" t="str">
        <f t="shared" si="23"/>
        <v/>
      </c>
      <c r="S9" s="42" t="str">
        <f t="shared" si="23"/>
        <v/>
      </c>
      <c r="T9" s="42" t="str">
        <f t="shared" si="23"/>
        <v/>
      </c>
      <c r="U9" s="42" t="str">
        <f t="shared" si="23"/>
        <v/>
      </c>
      <c r="V9" s="42" t="str">
        <f t="shared" si="23"/>
        <v/>
      </c>
      <c r="W9" s="42" t="str">
        <f t="shared" si="23"/>
        <v/>
      </c>
      <c r="X9" s="42" t="str">
        <f t="shared" si="6"/>
        <v/>
      </c>
      <c r="Y9" s="42" t="str">
        <f t="shared" si="6"/>
        <v/>
      </c>
      <c r="Z9" s="42" t="str">
        <f t="shared" si="6"/>
        <v/>
      </c>
      <c r="AA9" s="42" t="str">
        <f t="shared" si="6"/>
        <v/>
      </c>
      <c r="AB9" s="42" t="str">
        <f t="shared" si="6"/>
        <v/>
      </c>
      <c r="AC9" s="42" t="str">
        <f t="shared" si="6"/>
        <v/>
      </c>
      <c r="AD9" s="42" t="str">
        <f t="shared" si="6"/>
        <v/>
      </c>
      <c r="AE9" s="42" t="str">
        <f t="shared" si="6"/>
        <v/>
      </c>
      <c r="AF9" s="42" t="str">
        <f t="shared" si="6"/>
        <v/>
      </c>
      <c r="AG9" s="42" t="str">
        <f t="shared" si="6"/>
        <v/>
      </c>
      <c r="AH9" s="42" t="str">
        <f t="shared" si="7"/>
        <v/>
      </c>
      <c r="AI9" s="42" t="str">
        <f t="shared" si="7"/>
        <v/>
      </c>
      <c r="AJ9" s="42" t="str">
        <f t="shared" si="7"/>
        <v/>
      </c>
      <c r="AK9" s="42" t="str">
        <f t="shared" si="7"/>
        <v/>
      </c>
      <c r="AL9" s="42" t="str">
        <f t="shared" si="7"/>
        <v/>
      </c>
      <c r="AM9" s="42" t="str">
        <f t="shared" si="7"/>
        <v/>
      </c>
      <c r="AN9" s="42" t="str">
        <f t="shared" si="7"/>
        <v/>
      </c>
      <c r="AO9" s="42" t="str">
        <f t="shared" si="7"/>
        <v/>
      </c>
      <c r="AP9" s="42" t="str">
        <f t="shared" si="7"/>
        <v/>
      </c>
      <c r="AQ9" s="42" t="str">
        <f t="shared" si="7"/>
        <v/>
      </c>
      <c r="AR9" s="42" t="str">
        <f t="shared" si="8"/>
        <v/>
      </c>
      <c r="AS9" s="42" t="str">
        <f t="shared" si="8"/>
        <v/>
      </c>
      <c r="AT9" s="42" t="str">
        <f t="shared" si="8"/>
        <v/>
      </c>
      <c r="AU9" s="42" t="str">
        <f t="shared" si="8"/>
        <v/>
      </c>
      <c r="AV9" s="42" t="str">
        <f t="shared" si="8"/>
        <v/>
      </c>
      <c r="AW9" s="42" t="str">
        <f t="shared" si="8"/>
        <v/>
      </c>
      <c r="AX9" s="42" t="str">
        <f t="shared" si="8"/>
        <v/>
      </c>
      <c r="AY9" s="42" t="str">
        <f t="shared" si="8"/>
        <v/>
      </c>
      <c r="AZ9" s="42" t="str">
        <f t="shared" si="8"/>
        <v/>
      </c>
      <c r="BA9" s="42" t="str">
        <f t="shared" si="8"/>
        <v/>
      </c>
      <c r="BB9" s="42" t="str">
        <f t="shared" si="9"/>
        <v/>
      </c>
      <c r="BC9" s="42" t="str">
        <f t="shared" si="9"/>
        <v/>
      </c>
      <c r="BD9" s="42" t="str">
        <f t="shared" si="9"/>
        <v/>
      </c>
      <c r="BE9" s="42" t="str">
        <f t="shared" si="9"/>
        <v/>
      </c>
      <c r="BF9" s="42" t="str">
        <f t="shared" si="9"/>
        <v/>
      </c>
      <c r="BG9" s="42" t="str">
        <f t="shared" si="9"/>
        <v/>
      </c>
      <c r="BH9" s="42" t="str">
        <f t="shared" si="9"/>
        <v/>
      </c>
      <c r="BI9" s="42" t="str">
        <f t="shared" si="9"/>
        <v/>
      </c>
      <c r="BJ9" s="42" t="str">
        <f t="shared" si="9"/>
        <v/>
      </c>
      <c r="BK9" s="42" t="str">
        <f t="shared" si="9"/>
        <v/>
      </c>
      <c r="BL9" s="42" t="str">
        <f t="shared" si="10"/>
        <v/>
      </c>
      <c r="BM9" s="42" t="str">
        <f t="shared" si="10"/>
        <v/>
      </c>
      <c r="BN9" s="42" t="str">
        <f t="shared" si="10"/>
        <v/>
      </c>
      <c r="BO9" s="42" t="str">
        <f t="shared" si="10"/>
        <v/>
      </c>
      <c r="BP9" s="42" t="str">
        <f t="shared" si="10"/>
        <v/>
      </c>
      <c r="BQ9" s="42" t="str">
        <f t="shared" si="10"/>
        <v/>
      </c>
      <c r="BR9" s="42" t="str">
        <f t="shared" si="10"/>
        <v/>
      </c>
      <c r="BS9" s="42" t="str">
        <f t="shared" si="10"/>
        <v/>
      </c>
      <c r="BT9" s="42" t="str">
        <f t="shared" si="10"/>
        <v/>
      </c>
      <c r="BU9" s="42" t="str">
        <f t="shared" si="10"/>
        <v/>
      </c>
      <c r="BV9" s="42" t="str">
        <f t="shared" si="11"/>
        <v/>
      </c>
      <c r="BW9" s="42" t="str">
        <f t="shared" si="11"/>
        <v/>
      </c>
      <c r="BX9" s="42" t="str">
        <f t="shared" si="11"/>
        <v/>
      </c>
      <c r="BY9" s="42" t="str">
        <f t="shared" si="11"/>
        <v/>
      </c>
      <c r="BZ9" s="42" t="str">
        <f t="shared" si="11"/>
        <v/>
      </c>
      <c r="CA9" s="42" t="str">
        <f t="shared" si="11"/>
        <v/>
      </c>
      <c r="CB9" s="42" t="str">
        <f t="shared" si="11"/>
        <v/>
      </c>
      <c r="CC9" s="42" t="str">
        <f t="shared" si="11"/>
        <v/>
      </c>
      <c r="CD9" s="42" t="str">
        <f t="shared" si="11"/>
        <v/>
      </c>
      <c r="CE9" s="42" t="str">
        <f t="shared" si="11"/>
        <v/>
      </c>
      <c r="CF9" s="42" t="str">
        <f t="shared" si="12"/>
        <v/>
      </c>
      <c r="CG9" s="42" t="str">
        <f t="shared" si="12"/>
        <v/>
      </c>
      <c r="CH9" s="42" t="str">
        <f t="shared" si="12"/>
        <v/>
      </c>
      <c r="CI9" s="42" t="str">
        <f t="shared" si="12"/>
        <v/>
      </c>
      <c r="CJ9" s="42" t="str">
        <f t="shared" si="12"/>
        <v/>
      </c>
      <c r="CK9" s="42" t="str">
        <f t="shared" si="12"/>
        <v/>
      </c>
      <c r="CL9" s="42" t="str">
        <f t="shared" si="12"/>
        <v/>
      </c>
      <c r="CM9" s="42" t="str">
        <f t="shared" si="12"/>
        <v/>
      </c>
      <c r="CN9" s="42" t="str">
        <f t="shared" si="12"/>
        <v/>
      </c>
      <c r="CO9" s="42" t="str">
        <f t="shared" si="12"/>
        <v/>
      </c>
      <c r="CP9" s="42" t="str">
        <f t="shared" si="13"/>
        <v/>
      </c>
      <c r="CQ9" s="42" t="str">
        <f t="shared" si="13"/>
        <v/>
      </c>
      <c r="CR9" s="42" t="str">
        <f t="shared" si="13"/>
        <v/>
      </c>
      <c r="CS9" s="42" t="str">
        <f t="shared" si="13"/>
        <v/>
      </c>
      <c r="CT9" s="42" t="str">
        <f t="shared" si="13"/>
        <v/>
      </c>
      <c r="CU9" s="42" t="str">
        <f t="shared" si="13"/>
        <v/>
      </c>
      <c r="CV9" s="42" t="str">
        <f t="shared" si="13"/>
        <v/>
      </c>
      <c r="CW9" s="42" t="str">
        <f t="shared" si="13"/>
        <v/>
      </c>
      <c r="CX9" s="42" t="str">
        <f t="shared" si="13"/>
        <v/>
      </c>
      <c r="CY9" s="42" t="str">
        <f t="shared" si="13"/>
        <v/>
      </c>
      <c r="CZ9" s="42" t="str">
        <f t="shared" si="14"/>
        <v/>
      </c>
      <c r="DA9" s="42" t="str">
        <f t="shared" si="14"/>
        <v/>
      </c>
      <c r="DB9" s="42" t="str">
        <f t="shared" si="14"/>
        <v/>
      </c>
      <c r="DC9" s="42" t="str">
        <f t="shared" si="14"/>
        <v/>
      </c>
      <c r="DD9" s="42" t="str">
        <f t="shared" si="14"/>
        <v/>
      </c>
      <c r="DE9" s="42" t="str">
        <f t="shared" si="14"/>
        <v/>
      </c>
      <c r="DF9" s="42" t="str">
        <f t="shared" si="14"/>
        <v/>
      </c>
      <c r="DG9" s="42" t="str">
        <f t="shared" si="14"/>
        <v/>
      </c>
      <c r="DH9" s="42" t="str">
        <f t="shared" si="14"/>
        <v/>
      </c>
      <c r="DI9" s="42" t="str">
        <f t="shared" si="14"/>
        <v/>
      </c>
      <c r="DJ9" s="42" t="str">
        <f t="shared" si="15"/>
        <v/>
      </c>
      <c r="DK9" s="42" t="str">
        <f t="shared" si="15"/>
        <v/>
      </c>
      <c r="DL9" s="42" t="str">
        <f t="shared" si="15"/>
        <v/>
      </c>
      <c r="DM9" s="42" t="str">
        <f t="shared" si="15"/>
        <v/>
      </c>
      <c r="DN9" s="42" t="str">
        <f t="shared" si="15"/>
        <v/>
      </c>
      <c r="DO9" s="42" t="str">
        <f t="shared" si="15"/>
        <v/>
      </c>
      <c r="DP9" s="42" t="str">
        <f t="shared" si="15"/>
        <v/>
      </c>
      <c r="DQ9" s="42" t="str">
        <f t="shared" si="15"/>
        <v/>
      </c>
      <c r="DR9" s="42" t="str">
        <f t="shared" si="15"/>
        <v/>
      </c>
      <c r="DS9" s="42" t="str">
        <f t="shared" si="15"/>
        <v/>
      </c>
      <c r="DT9" s="42" t="str">
        <f t="shared" si="16"/>
        <v/>
      </c>
      <c r="DU9" s="42" t="str">
        <f t="shared" si="16"/>
        <v/>
      </c>
      <c r="DV9" s="42" t="str">
        <f t="shared" si="16"/>
        <v/>
      </c>
      <c r="DW9" s="42" t="str">
        <f t="shared" si="16"/>
        <v/>
      </c>
      <c r="DX9" s="42" t="str">
        <f t="shared" si="16"/>
        <v/>
      </c>
      <c r="DY9" s="42" t="str">
        <f t="shared" si="16"/>
        <v/>
      </c>
      <c r="DZ9" s="42" t="str">
        <f t="shared" si="16"/>
        <v/>
      </c>
      <c r="EA9" s="42" t="str">
        <f t="shared" si="16"/>
        <v/>
      </c>
      <c r="EB9" s="42" t="str">
        <f t="shared" si="16"/>
        <v/>
      </c>
      <c r="EC9" s="42" t="str">
        <f t="shared" si="16"/>
        <v/>
      </c>
      <c r="ED9" s="42" t="str">
        <f t="shared" si="17"/>
        <v/>
      </c>
      <c r="EE9" s="42" t="str">
        <f t="shared" si="17"/>
        <v/>
      </c>
      <c r="EF9" s="42" t="str">
        <f t="shared" si="17"/>
        <v/>
      </c>
      <c r="EG9" s="42" t="str">
        <f t="shared" si="17"/>
        <v/>
      </c>
      <c r="EH9" s="42" t="str">
        <f t="shared" si="17"/>
        <v/>
      </c>
      <c r="EI9" s="42" t="str">
        <f t="shared" si="17"/>
        <v/>
      </c>
      <c r="EJ9" s="42" t="str">
        <f t="shared" si="17"/>
        <v/>
      </c>
      <c r="EK9" s="42" t="str">
        <f t="shared" si="17"/>
        <v/>
      </c>
      <c r="EL9" s="42" t="str">
        <f t="shared" si="17"/>
        <v/>
      </c>
      <c r="EM9" s="42" t="str">
        <f t="shared" si="17"/>
        <v/>
      </c>
      <c r="EN9" s="42" t="str">
        <f t="shared" si="18"/>
        <v/>
      </c>
      <c r="EO9" s="42" t="str">
        <f t="shared" si="18"/>
        <v/>
      </c>
      <c r="EP9" s="42" t="str">
        <f t="shared" si="18"/>
        <v/>
      </c>
      <c r="EQ9" s="42" t="str">
        <f t="shared" si="18"/>
        <v/>
      </c>
      <c r="ER9" s="42" t="str">
        <f t="shared" si="18"/>
        <v/>
      </c>
      <c r="ES9" s="42" t="str">
        <f t="shared" si="18"/>
        <v/>
      </c>
      <c r="ET9" s="42" t="str">
        <f t="shared" si="18"/>
        <v/>
      </c>
      <c r="EU9" s="42" t="str">
        <f t="shared" si="18"/>
        <v/>
      </c>
      <c r="EV9" s="42" t="str">
        <f t="shared" si="18"/>
        <v/>
      </c>
      <c r="EW9" s="42" t="str">
        <f t="shared" si="18"/>
        <v/>
      </c>
      <c r="EX9" s="42" t="str">
        <f t="shared" si="19"/>
        <v/>
      </c>
      <c r="EY9" s="42" t="str">
        <f t="shared" si="19"/>
        <v/>
      </c>
      <c r="EZ9" s="42" t="str">
        <f t="shared" si="19"/>
        <v/>
      </c>
      <c r="FA9" s="42" t="str">
        <f t="shared" si="19"/>
        <v/>
      </c>
      <c r="FB9" s="42" t="str">
        <f t="shared" si="19"/>
        <v/>
      </c>
      <c r="FC9" s="42" t="str">
        <f t="shared" si="19"/>
        <v/>
      </c>
      <c r="FD9" s="42" t="str">
        <f t="shared" si="19"/>
        <v/>
      </c>
      <c r="FE9" s="42" t="str">
        <f t="shared" si="19"/>
        <v/>
      </c>
      <c r="FF9" s="42" t="str">
        <f t="shared" si="19"/>
        <v/>
      </c>
      <c r="FG9" s="42" t="str">
        <f t="shared" si="19"/>
        <v/>
      </c>
      <c r="FH9" s="42" t="str">
        <f t="shared" si="20"/>
        <v/>
      </c>
      <c r="FI9" s="42" t="str">
        <f t="shared" si="20"/>
        <v/>
      </c>
      <c r="FJ9" s="42" t="str">
        <f t="shared" si="20"/>
        <v/>
      </c>
      <c r="FK9" s="42" t="str">
        <f t="shared" si="20"/>
        <v/>
      </c>
      <c r="FL9" s="42" t="str">
        <f t="shared" si="20"/>
        <v/>
      </c>
      <c r="FM9" s="42" t="str">
        <f t="shared" si="20"/>
        <v/>
      </c>
      <c r="FN9" s="42" t="str">
        <f t="shared" si="20"/>
        <v/>
      </c>
      <c r="FO9" s="42" t="str">
        <f t="shared" si="20"/>
        <v/>
      </c>
      <c r="FP9" s="42" t="str">
        <f t="shared" si="20"/>
        <v/>
      </c>
      <c r="FQ9" s="42" t="str">
        <f t="shared" si="20"/>
        <v/>
      </c>
      <c r="FR9" s="42" t="str">
        <f t="shared" si="21"/>
        <v/>
      </c>
      <c r="FS9" s="42" t="str">
        <f t="shared" si="21"/>
        <v/>
      </c>
      <c r="FT9" s="42" t="str">
        <f t="shared" si="21"/>
        <v/>
      </c>
      <c r="FU9" s="42" t="str">
        <f t="shared" si="21"/>
        <v/>
      </c>
      <c r="FV9" s="42" t="str">
        <f t="shared" si="21"/>
        <v/>
      </c>
      <c r="FW9" s="42" t="str">
        <f t="shared" si="21"/>
        <v/>
      </c>
      <c r="FX9" s="42" t="str">
        <f t="shared" si="21"/>
        <v/>
      </c>
      <c r="FY9" s="42" t="str">
        <f t="shared" si="21"/>
        <v/>
      </c>
    </row>
    <row r="10" spans="1:181" s="42" customFormat="1" outlineLevel="1" x14ac:dyDescent="0.25">
      <c r="A10" s="100" t="s">
        <v>51</v>
      </c>
      <c r="B10" s="101">
        <v>1.7</v>
      </c>
      <c r="C10" s="108" t="s">
        <v>19</v>
      </c>
      <c r="D10" s="103" t="s">
        <v>56</v>
      </c>
      <c r="E10" s="100">
        <v>5</v>
      </c>
      <c r="F10" s="104">
        <v>44627</v>
      </c>
      <c r="G10" s="105">
        <f t="shared" si="22"/>
        <v>44627</v>
      </c>
      <c r="H10" s="105" cm="1">
        <f t="array" ref="H10">IF(ind_start_date&lt;&gt;"",plan_end_calc,"")</f>
        <v>44634</v>
      </c>
      <c r="I10" s="106">
        <v>2</v>
      </c>
      <c r="J10" s="107"/>
      <c r="K10" s="107" t="s">
        <v>18</v>
      </c>
      <c r="L10" s="37"/>
      <c r="M10" s="37"/>
      <c r="N10" s="42" t="str">
        <f t="shared" si="23"/>
        <v/>
      </c>
      <c r="O10" s="42" t="str">
        <f t="shared" si="23"/>
        <v/>
      </c>
      <c r="P10" s="42" t="str">
        <f t="shared" si="23"/>
        <v/>
      </c>
      <c r="Q10" s="42" t="str">
        <f t="shared" si="23"/>
        <v/>
      </c>
      <c r="R10" s="42" t="str">
        <f t="shared" si="23"/>
        <v/>
      </c>
      <c r="S10" s="42" t="str">
        <f t="shared" si="23"/>
        <v/>
      </c>
      <c r="T10" s="42" t="str">
        <f t="shared" si="23"/>
        <v/>
      </c>
      <c r="U10" s="42" t="str">
        <f t="shared" si="23"/>
        <v/>
      </c>
      <c r="V10" s="42" t="str">
        <f t="shared" si="23"/>
        <v/>
      </c>
      <c r="W10" s="42" t="str">
        <f t="shared" si="23"/>
        <v/>
      </c>
      <c r="X10" s="42" t="str">
        <f t="shared" si="6"/>
        <v/>
      </c>
      <c r="Y10" s="42" t="str">
        <f t="shared" si="6"/>
        <v/>
      </c>
      <c r="Z10" s="42" t="str">
        <f t="shared" si="6"/>
        <v/>
      </c>
      <c r="AA10" s="42" t="str">
        <f t="shared" si="6"/>
        <v/>
      </c>
      <c r="AB10" s="42" t="str">
        <f t="shared" si="6"/>
        <v/>
      </c>
      <c r="AC10" s="42" t="str">
        <f t="shared" si="6"/>
        <v/>
      </c>
      <c r="AD10" s="42" t="str">
        <f t="shared" si="6"/>
        <v/>
      </c>
      <c r="AE10" s="42" t="str">
        <f t="shared" si="6"/>
        <v/>
      </c>
      <c r="AF10" s="42" t="str">
        <f t="shared" si="6"/>
        <v/>
      </c>
      <c r="AG10" s="42" t="str">
        <f t="shared" si="6"/>
        <v/>
      </c>
      <c r="AH10" s="42" t="str">
        <f t="shared" si="7"/>
        <v/>
      </c>
      <c r="AI10" s="42" t="str">
        <f t="shared" si="7"/>
        <v/>
      </c>
      <c r="AJ10" s="42" t="str">
        <f t="shared" si="7"/>
        <v/>
      </c>
      <c r="AK10" s="42" t="str">
        <f t="shared" si="7"/>
        <v/>
      </c>
      <c r="AL10" s="42" t="str">
        <f t="shared" si="7"/>
        <v/>
      </c>
      <c r="AM10" s="42" t="str">
        <f t="shared" si="7"/>
        <v/>
      </c>
      <c r="AN10" s="42" t="str">
        <f t="shared" si="7"/>
        <v/>
      </c>
      <c r="AO10" s="42" t="str">
        <f t="shared" si="7"/>
        <v/>
      </c>
      <c r="AP10" s="42" t="str">
        <f t="shared" si="7"/>
        <v/>
      </c>
      <c r="AQ10" s="42" t="str">
        <f t="shared" si="7"/>
        <v/>
      </c>
      <c r="AR10" s="42" t="str">
        <f t="shared" si="8"/>
        <v/>
      </c>
      <c r="AS10" s="42" t="str">
        <f t="shared" si="8"/>
        <v/>
      </c>
      <c r="AT10" s="42" t="str">
        <f t="shared" si="8"/>
        <v/>
      </c>
      <c r="AU10" s="42" t="str">
        <f t="shared" si="8"/>
        <v/>
      </c>
      <c r="AV10" s="42" t="str">
        <f t="shared" si="8"/>
        <v/>
      </c>
      <c r="AW10" s="42" t="str">
        <f t="shared" si="8"/>
        <v/>
      </c>
      <c r="AX10" s="42" t="str">
        <f t="shared" si="8"/>
        <v/>
      </c>
      <c r="AY10" s="42" t="str">
        <f t="shared" si="8"/>
        <v/>
      </c>
      <c r="AZ10" s="42" t="str">
        <f t="shared" si="8"/>
        <v/>
      </c>
      <c r="BA10" s="42" t="str">
        <f t="shared" si="8"/>
        <v/>
      </c>
      <c r="BB10" s="42" t="str">
        <f t="shared" si="9"/>
        <v/>
      </c>
      <c r="BC10" s="42" t="str">
        <f t="shared" si="9"/>
        <v/>
      </c>
      <c r="BD10" s="42" t="str">
        <f t="shared" si="9"/>
        <v/>
      </c>
      <c r="BE10" s="42" t="str">
        <f t="shared" si="9"/>
        <v/>
      </c>
      <c r="BF10" s="42" t="str">
        <f t="shared" si="9"/>
        <v/>
      </c>
      <c r="BG10" s="42" t="str">
        <f t="shared" si="9"/>
        <v/>
      </c>
      <c r="BH10" s="42" t="str">
        <f t="shared" si="9"/>
        <v/>
      </c>
      <c r="BI10" s="42" t="str">
        <f t="shared" si="9"/>
        <v/>
      </c>
      <c r="BJ10" s="42" t="str">
        <f t="shared" si="9"/>
        <v/>
      </c>
      <c r="BK10" s="42" t="str">
        <f t="shared" si="9"/>
        <v/>
      </c>
      <c r="BL10" s="42" t="str">
        <f t="shared" si="10"/>
        <v/>
      </c>
      <c r="BM10" s="42" t="str">
        <f t="shared" si="10"/>
        <v/>
      </c>
      <c r="BN10" s="42" t="str">
        <f t="shared" si="10"/>
        <v/>
      </c>
      <c r="BO10" s="42" t="str">
        <f t="shared" si="10"/>
        <v/>
      </c>
      <c r="BP10" s="42" t="str">
        <f t="shared" si="10"/>
        <v/>
      </c>
      <c r="BQ10" s="42" t="str">
        <f t="shared" si="10"/>
        <v/>
      </c>
      <c r="BR10" s="42" t="str">
        <f t="shared" si="10"/>
        <v/>
      </c>
      <c r="BS10" s="42" t="str">
        <f t="shared" si="10"/>
        <v/>
      </c>
      <c r="BT10" s="42" t="str">
        <f t="shared" si="10"/>
        <v/>
      </c>
      <c r="BU10" s="42" t="str">
        <f t="shared" si="10"/>
        <v/>
      </c>
      <c r="BV10" s="42" t="str">
        <f t="shared" si="11"/>
        <v/>
      </c>
      <c r="BW10" s="42" t="str">
        <f t="shared" si="11"/>
        <v/>
      </c>
      <c r="BX10" s="42" t="str">
        <f t="shared" si="11"/>
        <v/>
      </c>
      <c r="BY10" s="42" t="str">
        <f t="shared" si="11"/>
        <v/>
      </c>
      <c r="BZ10" s="42" t="str">
        <f t="shared" si="11"/>
        <v/>
      </c>
      <c r="CA10" s="42" t="str">
        <f t="shared" si="11"/>
        <v/>
      </c>
      <c r="CB10" s="42" t="str">
        <f t="shared" si="11"/>
        <v/>
      </c>
      <c r="CC10" s="42" t="str">
        <f t="shared" si="11"/>
        <v/>
      </c>
      <c r="CD10" s="42" t="str">
        <f t="shared" si="11"/>
        <v/>
      </c>
      <c r="CE10" s="42" t="str">
        <f t="shared" si="11"/>
        <v/>
      </c>
      <c r="CF10" s="42" t="str">
        <f t="shared" si="12"/>
        <v/>
      </c>
      <c r="CG10" s="42" t="str">
        <f t="shared" si="12"/>
        <v/>
      </c>
      <c r="CH10" s="42" t="str">
        <f t="shared" si="12"/>
        <v/>
      </c>
      <c r="CI10" s="42" t="str">
        <f t="shared" si="12"/>
        <v/>
      </c>
      <c r="CJ10" s="42" t="str">
        <f t="shared" si="12"/>
        <v/>
      </c>
      <c r="CK10" s="42" t="str">
        <f t="shared" si="12"/>
        <v/>
      </c>
      <c r="CL10" s="42" t="str">
        <f t="shared" si="12"/>
        <v/>
      </c>
      <c r="CM10" s="42" t="str">
        <f t="shared" si="12"/>
        <v/>
      </c>
      <c r="CN10" s="42" t="str">
        <f t="shared" si="12"/>
        <v/>
      </c>
      <c r="CO10" s="42" t="str">
        <f t="shared" si="12"/>
        <v/>
      </c>
      <c r="CP10" s="42" t="str">
        <f t="shared" si="13"/>
        <v/>
      </c>
      <c r="CQ10" s="42" t="str">
        <f t="shared" si="13"/>
        <v/>
      </c>
      <c r="CR10" s="42" t="str">
        <f t="shared" si="13"/>
        <v/>
      </c>
      <c r="CS10" s="42" t="str">
        <f t="shared" si="13"/>
        <v/>
      </c>
      <c r="CT10" s="42" t="str">
        <f t="shared" si="13"/>
        <v/>
      </c>
      <c r="CU10" s="42" t="str">
        <f t="shared" si="13"/>
        <v/>
      </c>
      <c r="CV10" s="42" t="str">
        <f t="shared" si="13"/>
        <v/>
      </c>
      <c r="CW10" s="42" t="str">
        <f t="shared" si="13"/>
        <v/>
      </c>
      <c r="CX10" s="42" t="str">
        <f t="shared" si="13"/>
        <v/>
      </c>
      <c r="CY10" s="42" t="str">
        <f t="shared" si="13"/>
        <v/>
      </c>
      <c r="CZ10" s="42" t="str">
        <f t="shared" si="14"/>
        <v/>
      </c>
      <c r="DA10" s="42" t="str">
        <f t="shared" si="14"/>
        <v/>
      </c>
      <c r="DB10" s="42" t="str">
        <f t="shared" si="14"/>
        <v/>
      </c>
      <c r="DC10" s="42" t="str">
        <f t="shared" si="14"/>
        <v/>
      </c>
      <c r="DD10" s="42" t="str">
        <f t="shared" si="14"/>
        <v/>
      </c>
      <c r="DE10" s="42" t="str">
        <f t="shared" si="14"/>
        <v/>
      </c>
      <c r="DF10" s="42" t="str">
        <f t="shared" si="14"/>
        <v/>
      </c>
      <c r="DG10" s="42" t="str">
        <f t="shared" si="14"/>
        <v/>
      </c>
      <c r="DH10" s="42" t="str">
        <f t="shared" si="14"/>
        <v/>
      </c>
      <c r="DI10" s="42" t="str">
        <f t="shared" si="14"/>
        <v/>
      </c>
      <c r="DJ10" s="42" t="str">
        <f t="shared" si="15"/>
        <v/>
      </c>
      <c r="DK10" s="42" t="str">
        <f t="shared" si="15"/>
        <v/>
      </c>
      <c r="DL10" s="42" t="str">
        <f t="shared" si="15"/>
        <v/>
      </c>
      <c r="DM10" s="42" t="str">
        <f t="shared" si="15"/>
        <v/>
      </c>
      <c r="DN10" s="42" t="str">
        <f t="shared" si="15"/>
        <v/>
      </c>
      <c r="DO10" s="42" t="str">
        <f t="shared" si="15"/>
        <v/>
      </c>
      <c r="DP10" s="42" t="str">
        <f t="shared" si="15"/>
        <v/>
      </c>
      <c r="DQ10" s="42" t="str">
        <f t="shared" si="15"/>
        <v/>
      </c>
      <c r="DR10" s="42" t="str">
        <f t="shared" si="15"/>
        <v/>
      </c>
      <c r="DS10" s="42" t="str">
        <f t="shared" si="15"/>
        <v/>
      </c>
      <c r="DT10" s="42" t="str">
        <f t="shared" si="16"/>
        <v/>
      </c>
      <c r="DU10" s="42" t="str">
        <f t="shared" si="16"/>
        <v/>
      </c>
      <c r="DV10" s="42" t="str">
        <f t="shared" si="16"/>
        <v/>
      </c>
      <c r="DW10" s="42" t="str">
        <f t="shared" si="16"/>
        <v/>
      </c>
      <c r="DX10" s="42" t="str">
        <f t="shared" si="16"/>
        <v/>
      </c>
      <c r="DY10" s="42" t="str">
        <f t="shared" si="16"/>
        <v/>
      </c>
      <c r="DZ10" s="42" t="str">
        <f t="shared" si="16"/>
        <v/>
      </c>
      <c r="EA10" s="42" t="str">
        <f t="shared" si="16"/>
        <v/>
      </c>
      <c r="EB10" s="42" t="str">
        <f t="shared" si="16"/>
        <v/>
      </c>
      <c r="EC10" s="42" t="str">
        <f t="shared" si="16"/>
        <v/>
      </c>
      <c r="ED10" s="42" t="str">
        <f t="shared" si="17"/>
        <v/>
      </c>
      <c r="EE10" s="42" t="str">
        <f t="shared" si="17"/>
        <v/>
      </c>
      <c r="EF10" s="42" t="str">
        <f t="shared" si="17"/>
        <v/>
      </c>
      <c r="EG10" s="42" t="str">
        <f t="shared" si="17"/>
        <v/>
      </c>
      <c r="EH10" s="42" t="str">
        <f t="shared" si="17"/>
        <v/>
      </c>
      <c r="EI10" s="42" t="str">
        <f t="shared" si="17"/>
        <v/>
      </c>
      <c r="EJ10" s="42" t="str">
        <f t="shared" si="17"/>
        <v/>
      </c>
      <c r="EK10" s="42" t="str">
        <f t="shared" si="17"/>
        <v/>
      </c>
      <c r="EL10" s="42" t="str">
        <f t="shared" si="17"/>
        <v/>
      </c>
      <c r="EM10" s="42" t="str">
        <f t="shared" si="17"/>
        <v/>
      </c>
      <c r="EN10" s="42" t="str">
        <f t="shared" si="18"/>
        <v/>
      </c>
      <c r="EO10" s="42" t="str">
        <f t="shared" si="18"/>
        <v/>
      </c>
      <c r="EP10" s="42" t="str">
        <f t="shared" si="18"/>
        <v/>
      </c>
      <c r="EQ10" s="42" t="str">
        <f t="shared" si="18"/>
        <v/>
      </c>
      <c r="ER10" s="42" t="str">
        <f t="shared" si="18"/>
        <v/>
      </c>
      <c r="ES10" s="42" t="str">
        <f t="shared" si="18"/>
        <v/>
      </c>
      <c r="ET10" s="42" t="str">
        <f t="shared" si="18"/>
        <v/>
      </c>
      <c r="EU10" s="42" t="str">
        <f t="shared" si="18"/>
        <v/>
      </c>
      <c r="EV10" s="42" t="str">
        <f t="shared" si="18"/>
        <v/>
      </c>
      <c r="EW10" s="42" t="str">
        <f t="shared" si="18"/>
        <v/>
      </c>
      <c r="EX10" s="42" t="str">
        <f t="shared" si="19"/>
        <v/>
      </c>
      <c r="EY10" s="42" t="str">
        <f t="shared" si="19"/>
        <v/>
      </c>
      <c r="EZ10" s="42" t="str">
        <f t="shared" si="19"/>
        <v/>
      </c>
      <c r="FA10" s="42" t="str">
        <f t="shared" si="19"/>
        <v/>
      </c>
      <c r="FB10" s="42" t="str">
        <f t="shared" si="19"/>
        <v/>
      </c>
      <c r="FC10" s="42" t="str">
        <f t="shared" si="19"/>
        <v/>
      </c>
      <c r="FD10" s="42" t="str">
        <f t="shared" si="19"/>
        <v/>
      </c>
      <c r="FE10" s="42" t="str">
        <f t="shared" si="19"/>
        <v/>
      </c>
      <c r="FF10" s="42" t="str">
        <f t="shared" si="19"/>
        <v/>
      </c>
      <c r="FG10" s="42" t="str">
        <f t="shared" si="19"/>
        <v/>
      </c>
      <c r="FH10" s="42" t="str">
        <f t="shared" si="20"/>
        <v/>
      </c>
      <c r="FI10" s="42" t="str">
        <f t="shared" si="20"/>
        <v/>
      </c>
      <c r="FJ10" s="42" t="str">
        <f t="shared" si="20"/>
        <v/>
      </c>
      <c r="FK10" s="42" t="str">
        <f t="shared" si="20"/>
        <v/>
      </c>
      <c r="FL10" s="42" t="str">
        <f t="shared" si="20"/>
        <v/>
      </c>
      <c r="FM10" s="42" t="str">
        <f t="shared" si="20"/>
        <v/>
      </c>
      <c r="FN10" s="42" t="str">
        <f t="shared" si="20"/>
        <v/>
      </c>
      <c r="FO10" s="42" t="str">
        <f t="shared" si="20"/>
        <v/>
      </c>
      <c r="FP10" s="42" t="str">
        <f t="shared" si="20"/>
        <v/>
      </c>
      <c r="FQ10" s="42" t="str">
        <f t="shared" si="20"/>
        <v/>
      </c>
      <c r="FR10" s="42" t="str">
        <f t="shared" si="21"/>
        <v/>
      </c>
      <c r="FS10" s="42" t="str">
        <f t="shared" si="21"/>
        <v/>
      </c>
      <c r="FT10" s="42" t="str">
        <f t="shared" si="21"/>
        <v/>
      </c>
      <c r="FU10" s="42" t="str">
        <f t="shared" si="21"/>
        <v/>
      </c>
      <c r="FV10" s="42" t="str">
        <f t="shared" si="21"/>
        <v/>
      </c>
      <c r="FW10" s="42" t="str">
        <f t="shared" si="21"/>
        <v/>
      </c>
      <c r="FX10" s="42" t="str">
        <f t="shared" si="21"/>
        <v/>
      </c>
      <c r="FY10" s="42" t="str">
        <f t="shared" si="21"/>
        <v/>
      </c>
    </row>
    <row r="11" spans="1:181" s="42" customFormat="1" outlineLevel="1" x14ac:dyDescent="0.25">
      <c r="A11" s="100" t="s">
        <v>51</v>
      </c>
      <c r="B11" s="101">
        <v>1.8</v>
      </c>
      <c r="C11" s="102" t="s">
        <v>20</v>
      </c>
      <c r="D11" s="103" t="s">
        <v>56</v>
      </c>
      <c r="E11" s="100">
        <v>5</v>
      </c>
      <c r="F11" s="104">
        <v>44634</v>
      </c>
      <c r="G11" s="105">
        <f t="shared" si="22"/>
        <v>44634</v>
      </c>
      <c r="H11" s="105" cm="1">
        <f t="array" ref="H11">IF(ind_start_date&lt;&gt;"",plan_end_calc,"")</f>
        <v>44641</v>
      </c>
      <c r="I11" s="106">
        <v>4</v>
      </c>
      <c r="J11" s="107"/>
      <c r="K11" s="107" t="s">
        <v>18</v>
      </c>
      <c r="L11" s="37"/>
      <c r="M11" s="37"/>
      <c r="N11" s="42" t="str">
        <f t="shared" si="23"/>
        <v/>
      </c>
      <c r="O11" s="42" t="str">
        <f t="shared" si="23"/>
        <v/>
      </c>
      <c r="P11" s="42" t="str">
        <f t="shared" si="23"/>
        <v/>
      </c>
      <c r="Q11" s="42" t="str">
        <f t="shared" si="23"/>
        <v/>
      </c>
      <c r="R11" s="42" t="str">
        <f t="shared" si="23"/>
        <v/>
      </c>
      <c r="S11" s="42" t="str">
        <f t="shared" si="23"/>
        <v/>
      </c>
      <c r="T11" s="42" t="str">
        <f t="shared" si="23"/>
        <v/>
      </c>
      <c r="U11" s="42" t="str">
        <f t="shared" si="23"/>
        <v/>
      </c>
      <c r="V11" s="42" t="str">
        <f t="shared" si="23"/>
        <v/>
      </c>
      <c r="W11" s="42" t="str">
        <f t="shared" si="23"/>
        <v/>
      </c>
      <c r="X11" s="42" t="str">
        <f t="shared" si="6"/>
        <v/>
      </c>
      <c r="Y11" s="42" t="str">
        <f t="shared" si="6"/>
        <v/>
      </c>
      <c r="Z11" s="42" t="str">
        <f t="shared" si="6"/>
        <v/>
      </c>
      <c r="AA11" s="42" t="str">
        <f t="shared" si="6"/>
        <v/>
      </c>
      <c r="AB11" s="42" t="str">
        <f t="shared" si="6"/>
        <v/>
      </c>
      <c r="AC11" s="42" t="str">
        <f t="shared" si="6"/>
        <v/>
      </c>
      <c r="AD11" s="42" t="str">
        <f t="shared" si="6"/>
        <v/>
      </c>
      <c r="AE11" s="42" t="str">
        <f t="shared" si="6"/>
        <v/>
      </c>
      <c r="AF11" s="42" t="str">
        <f t="shared" si="6"/>
        <v/>
      </c>
      <c r="AG11" s="42" t="str">
        <f t="shared" si="6"/>
        <v/>
      </c>
      <c r="AH11" s="42" t="str">
        <f t="shared" si="7"/>
        <v/>
      </c>
      <c r="AI11" s="42" t="str">
        <f t="shared" si="7"/>
        <v/>
      </c>
      <c r="AJ11" s="42" t="str">
        <f t="shared" si="7"/>
        <v/>
      </c>
      <c r="AK11" s="42" t="str">
        <f t="shared" si="7"/>
        <v/>
      </c>
      <c r="AL11" s="42" t="str">
        <f t="shared" si="7"/>
        <v/>
      </c>
      <c r="AM11" s="42" t="str">
        <f t="shared" si="7"/>
        <v/>
      </c>
      <c r="AN11" s="42" t="str">
        <f t="shared" si="7"/>
        <v/>
      </c>
      <c r="AO11" s="42" t="str">
        <f t="shared" si="7"/>
        <v/>
      </c>
      <c r="AP11" s="42" t="str">
        <f t="shared" si="7"/>
        <v/>
      </c>
      <c r="AQ11" s="42" t="str">
        <f t="shared" si="7"/>
        <v/>
      </c>
      <c r="AR11" s="42" t="str">
        <f t="shared" si="8"/>
        <v/>
      </c>
      <c r="AS11" s="42" t="str">
        <f t="shared" si="8"/>
        <v/>
      </c>
      <c r="AT11" s="42" t="str">
        <f t="shared" si="8"/>
        <v/>
      </c>
      <c r="AU11" s="42" t="str">
        <f t="shared" si="8"/>
        <v/>
      </c>
      <c r="AV11" s="42" t="str">
        <f t="shared" si="8"/>
        <v/>
      </c>
      <c r="AW11" s="42" t="str">
        <f t="shared" si="8"/>
        <v/>
      </c>
      <c r="AX11" s="42" t="str">
        <f t="shared" si="8"/>
        <v/>
      </c>
      <c r="AY11" s="42" t="str">
        <f t="shared" si="8"/>
        <v/>
      </c>
      <c r="AZ11" s="42" t="str">
        <f t="shared" si="8"/>
        <v/>
      </c>
      <c r="BA11" s="42" t="str">
        <f t="shared" si="8"/>
        <v/>
      </c>
      <c r="BB11" s="42" t="str">
        <f t="shared" si="9"/>
        <v/>
      </c>
      <c r="BC11" s="42" t="str">
        <f t="shared" si="9"/>
        <v/>
      </c>
      <c r="BD11" s="42" t="str">
        <f t="shared" si="9"/>
        <v/>
      </c>
      <c r="BE11" s="42" t="str">
        <f t="shared" si="9"/>
        <v/>
      </c>
      <c r="BF11" s="42" t="str">
        <f t="shared" si="9"/>
        <v/>
      </c>
      <c r="BG11" s="42" t="str">
        <f t="shared" si="9"/>
        <v/>
      </c>
      <c r="BH11" s="42" t="str">
        <f t="shared" si="9"/>
        <v/>
      </c>
      <c r="BI11" s="42" t="str">
        <f t="shared" si="9"/>
        <v/>
      </c>
      <c r="BJ11" s="42" t="str">
        <f t="shared" si="9"/>
        <v/>
      </c>
      <c r="BK11" s="42" t="str">
        <f t="shared" si="9"/>
        <v/>
      </c>
      <c r="BL11" s="42" t="str">
        <f t="shared" si="10"/>
        <v/>
      </c>
      <c r="BM11" s="42" t="str">
        <f t="shared" si="10"/>
        <v/>
      </c>
      <c r="BN11" s="42" t="str">
        <f t="shared" si="10"/>
        <v/>
      </c>
      <c r="BO11" s="42" t="str">
        <f t="shared" si="10"/>
        <v/>
      </c>
      <c r="BP11" s="42" t="str">
        <f t="shared" si="10"/>
        <v/>
      </c>
      <c r="BQ11" s="42" t="str">
        <f t="shared" si="10"/>
        <v/>
      </c>
      <c r="BR11" s="42" t="str">
        <f t="shared" si="10"/>
        <v/>
      </c>
      <c r="BS11" s="42" t="str">
        <f t="shared" si="10"/>
        <v/>
      </c>
      <c r="BT11" s="42" t="str">
        <f t="shared" si="10"/>
        <v/>
      </c>
      <c r="BU11" s="42" t="str">
        <f t="shared" si="10"/>
        <v/>
      </c>
      <c r="BV11" s="42" t="str">
        <f t="shared" si="11"/>
        <v/>
      </c>
      <c r="BW11" s="42" t="str">
        <f t="shared" si="11"/>
        <v/>
      </c>
      <c r="BX11" s="42" t="str">
        <f t="shared" si="11"/>
        <v/>
      </c>
      <c r="BY11" s="42" t="str">
        <f t="shared" si="11"/>
        <v/>
      </c>
      <c r="BZ11" s="42" t="str">
        <f t="shared" si="11"/>
        <v/>
      </c>
      <c r="CA11" s="42" t="str">
        <f t="shared" si="11"/>
        <v/>
      </c>
      <c r="CB11" s="42" t="str">
        <f t="shared" si="11"/>
        <v/>
      </c>
      <c r="CC11" s="42" t="str">
        <f t="shared" si="11"/>
        <v/>
      </c>
      <c r="CD11" s="42" t="str">
        <f t="shared" si="11"/>
        <v/>
      </c>
      <c r="CE11" s="42" t="str">
        <f t="shared" si="11"/>
        <v/>
      </c>
      <c r="CF11" s="42" t="str">
        <f t="shared" si="12"/>
        <v/>
      </c>
      <c r="CG11" s="42" t="str">
        <f t="shared" si="12"/>
        <v/>
      </c>
      <c r="CH11" s="42" t="str">
        <f t="shared" si="12"/>
        <v/>
      </c>
      <c r="CI11" s="42" t="str">
        <f t="shared" si="12"/>
        <v/>
      </c>
      <c r="CJ11" s="42" t="str">
        <f t="shared" si="12"/>
        <v/>
      </c>
      <c r="CK11" s="42" t="str">
        <f t="shared" si="12"/>
        <v/>
      </c>
      <c r="CL11" s="42" t="str">
        <f t="shared" si="12"/>
        <v/>
      </c>
      <c r="CM11" s="42" t="str">
        <f t="shared" si="12"/>
        <v/>
      </c>
      <c r="CN11" s="42" t="str">
        <f t="shared" si="12"/>
        <v/>
      </c>
      <c r="CO11" s="42" t="str">
        <f t="shared" si="12"/>
        <v/>
      </c>
      <c r="CP11" s="42" t="str">
        <f t="shared" si="13"/>
        <v/>
      </c>
      <c r="CQ11" s="42" t="str">
        <f t="shared" si="13"/>
        <v/>
      </c>
      <c r="CR11" s="42" t="str">
        <f t="shared" si="13"/>
        <v/>
      </c>
      <c r="CS11" s="42" t="str">
        <f t="shared" si="13"/>
        <v/>
      </c>
      <c r="CT11" s="42" t="str">
        <f t="shared" si="13"/>
        <v/>
      </c>
      <c r="CU11" s="42" t="str">
        <f t="shared" si="13"/>
        <v/>
      </c>
      <c r="CV11" s="42" t="str">
        <f t="shared" si="13"/>
        <v/>
      </c>
      <c r="CW11" s="42" t="str">
        <f t="shared" si="13"/>
        <v/>
      </c>
      <c r="CX11" s="42" t="str">
        <f t="shared" si="13"/>
        <v/>
      </c>
      <c r="CY11" s="42" t="str">
        <f t="shared" si="13"/>
        <v/>
      </c>
      <c r="CZ11" s="42" t="str">
        <f t="shared" si="14"/>
        <v/>
      </c>
      <c r="DA11" s="42" t="str">
        <f t="shared" si="14"/>
        <v/>
      </c>
      <c r="DB11" s="42" t="str">
        <f t="shared" si="14"/>
        <v/>
      </c>
      <c r="DC11" s="42" t="str">
        <f t="shared" si="14"/>
        <v/>
      </c>
      <c r="DD11" s="42" t="str">
        <f t="shared" si="14"/>
        <v/>
      </c>
      <c r="DE11" s="42" t="str">
        <f t="shared" si="14"/>
        <v/>
      </c>
      <c r="DF11" s="42" t="str">
        <f t="shared" si="14"/>
        <v/>
      </c>
      <c r="DG11" s="42" t="str">
        <f t="shared" si="14"/>
        <v/>
      </c>
      <c r="DH11" s="42" t="str">
        <f t="shared" si="14"/>
        <v/>
      </c>
      <c r="DI11" s="42" t="str">
        <f t="shared" si="14"/>
        <v/>
      </c>
      <c r="DJ11" s="42" t="str">
        <f t="shared" si="15"/>
        <v/>
      </c>
      <c r="DK11" s="42" t="str">
        <f t="shared" si="15"/>
        <v/>
      </c>
      <c r="DL11" s="42" t="str">
        <f t="shared" si="15"/>
        <v/>
      </c>
      <c r="DM11" s="42" t="str">
        <f t="shared" si="15"/>
        <v/>
      </c>
      <c r="DN11" s="42" t="str">
        <f t="shared" si="15"/>
        <v/>
      </c>
      <c r="DO11" s="42" t="str">
        <f t="shared" si="15"/>
        <v/>
      </c>
      <c r="DP11" s="42" t="str">
        <f t="shared" si="15"/>
        <v/>
      </c>
      <c r="DQ11" s="42" t="str">
        <f t="shared" si="15"/>
        <v/>
      </c>
      <c r="DR11" s="42" t="str">
        <f t="shared" si="15"/>
        <v/>
      </c>
      <c r="DS11" s="42" t="str">
        <f t="shared" si="15"/>
        <v/>
      </c>
      <c r="DT11" s="42" t="str">
        <f t="shared" si="16"/>
        <v/>
      </c>
      <c r="DU11" s="42" t="str">
        <f t="shared" si="16"/>
        <v/>
      </c>
      <c r="DV11" s="42" t="str">
        <f t="shared" si="16"/>
        <v/>
      </c>
      <c r="DW11" s="42" t="str">
        <f t="shared" si="16"/>
        <v/>
      </c>
      <c r="DX11" s="42" t="str">
        <f t="shared" si="16"/>
        <v/>
      </c>
      <c r="DY11" s="42" t="str">
        <f t="shared" si="16"/>
        <v/>
      </c>
      <c r="DZ11" s="42" t="str">
        <f t="shared" si="16"/>
        <v/>
      </c>
      <c r="EA11" s="42" t="str">
        <f t="shared" si="16"/>
        <v/>
      </c>
      <c r="EB11" s="42" t="str">
        <f t="shared" si="16"/>
        <v/>
      </c>
      <c r="EC11" s="42" t="str">
        <f t="shared" si="16"/>
        <v/>
      </c>
      <c r="ED11" s="42" t="str">
        <f t="shared" si="17"/>
        <v/>
      </c>
      <c r="EE11" s="42" t="str">
        <f t="shared" si="17"/>
        <v/>
      </c>
      <c r="EF11" s="42" t="str">
        <f t="shared" si="17"/>
        <v/>
      </c>
      <c r="EG11" s="42" t="str">
        <f t="shared" si="17"/>
        <v/>
      </c>
      <c r="EH11" s="42" t="str">
        <f t="shared" si="17"/>
        <v/>
      </c>
      <c r="EI11" s="42" t="str">
        <f t="shared" si="17"/>
        <v/>
      </c>
      <c r="EJ11" s="42" t="str">
        <f t="shared" si="17"/>
        <v/>
      </c>
      <c r="EK11" s="42" t="str">
        <f t="shared" si="17"/>
        <v/>
      </c>
      <c r="EL11" s="42" t="str">
        <f t="shared" si="17"/>
        <v/>
      </c>
      <c r="EM11" s="42" t="str">
        <f t="shared" si="17"/>
        <v/>
      </c>
      <c r="EN11" s="42" t="str">
        <f t="shared" si="18"/>
        <v/>
      </c>
      <c r="EO11" s="42" t="str">
        <f t="shared" si="18"/>
        <v/>
      </c>
      <c r="EP11" s="42" t="str">
        <f t="shared" si="18"/>
        <v/>
      </c>
      <c r="EQ11" s="42" t="str">
        <f t="shared" si="18"/>
        <v/>
      </c>
      <c r="ER11" s="42" t="str">
        <f t="shared" si="18"/>
        <v/>
      </c>
      <c r="ES11" s="42" t="str">
        <f t="shared" si="18"/>
        <v/>
      </c>
      <c r="ET11" s="42" t="str">
        <f t="shared" si="18"/>
        <v/>
      </c>
      <c r="EU11" s="42" t="str">
        <f t="shared" si="18"/>
        <v/>
      </c>
      <c r="EV11" s="42" t="str">
        <f t="shared" si="18"/>
        <v/>
      </c>
      <c r="EW11" s="42" t="str">
        <f t="shared" si="18"/>
        <v/>
      </c>
      <c r="EX11" s="42" t="str">
        <f t="shared" si="19"/>
        <v/>
      </c>
      <c r="EY11" s="42" t="str">
        <f t="shared" si="19"/>
        <v/>
      </c>
      <c r="EZ11" s="42" t="str">
        <f t="shared" si="19"/>
        <v/>
      </c>
      <c r="FA11" s="42" t="str">
        <f t="shared" si="19"/>
        <v/>
      </c>
      <c r="FB11" s="42" t="str">
        <f t="shared" si="19"/>
        <v/>
      </c>
      <c r="FC11" s="42" t="str">
        <f t="shared" si="19"/>
        <v/>
      </c>
      <c r="FD11" s="42" t="str">
        <f t="shared" si="19"/>
        <v/>
      </c>
      <c r="FE11" s="42" t="str">
        <f t="shared" si="19"/>
        <v/>
      </c>
      <c r="FF11" s="42" t="str">
        <f t="shared" si="19"/>
        <v/>
      </c>
      <c r="FG11" s="42" t="str">
        <f t="shared" si="19"/>
        <v/>
      </c>
      <c r="FH11" s="42" t="str">
        <f t="shared" si="20"/>
        <v/>
      </c>
      <c r="FI11" s="42" t="str">
        <f t="shared" si="20"/>
        <v/>
      </c>
      <c r="FJ11" s="42" t="str">
        <f t="shared" si="20"/>
        <v/>
      </c>
      <c r="FK11" s="42" t="str">
        <f t="shared" si="20"/>
        <v/>
      </c>
      <c r="FL11" s="42" t="str">
        <f t="shared" si="20"/>
        <v/>
      </c>
      <c r="FM11" s="42" t="str">
        <f t="shared" si="20"/>
        <v/>
      </c>
      <c r="FN11" s="42" t="str">
        <f t="shared" si="20"/>
        <v/>
      </c>
      <c r="FO11" s="42" t="str">
        <f t="shared" si="20"/>
        <v/>
      </c>
      <c r="FP11" s="42" t="str">
        <f t="shared" si="20"/>
        <v/>
      </c>
      <c r="FQ11" s="42" t="str">
        <f t="shared" si="20"/>
        <v/>
      </c>
      <c r="FR11" s="42" t="str">
        <f t="shared" si="21"/>
        <v/>
      </c>
      <c r="FS11" s="42" t="str">
        <f t="shared" si="21"/>
        <v/>
      </c>
      <c r="FT11" s="42" t="str">
        <f t="shared" si="21"/>
        <v/>
      </c>
      <c r="FU11" s="42" t="str">
        <f t="shared" si="21"/>
        <v/>
      </c>
      <c r="FV11" s="42" t="str">
        <f t="shared" si="21"/>
        <v/>
      </c>
      <c r="FW11" s="42" t="str">
        <f t="shared" si="21"/>
        <v/>
      </c>
      <c r="FX11" s="42" t="str">
        <f t="shared" si="21"/>
        <v/>
      </c>
      <c r="FY11" s="42" t="str">
        <f t="shared" si="21"/>
        <v/>
      </c>
    </row>
    <row r="12" spans="1:181" s="42" customFormat="1" outlineLevel="1" x14ac:dyDescent="0.25">
      <c r="A12" s="100" t="s">
        <v>51</v>
      </c>
      <c r="B12" s="101">
        <v>1.9</v>
      </c>
      <c r="C12" s="108" t="s">
        <v>21</v>
      </c>
      <c r="D12" s="103" t="s">
        <v>56</v>
      </c>
      <c r="E12" s="100">
        <v>5</v>
      </c>
      <c r="F12" s="104">
        <v>44634</v>
      </c>
      <c r="G12" s="105">
        <f t="shared" si="22"/>
        <v>44634</v>
      </c>
      <c r="H12" s="105" cm="1">
        <f t="array" ref="H12">IF(ind_start_date&lt;&gt;"",plan_end_calc,"")</f>
        <v>44641</v>
      </c>
      <c r="I12" s="106">
        <v>3</v>
      </c>
      <c r="J12" s="41"/>
      <c r="K12" s="107" t="s">
        <v>18</v>
      </c>
      <c r="L12" s="37"/>
      <c r="M12" s="37"/>
      <c r="N12" s="42" t="str">
        <f t="shared" si="23"/>
        <v/>
      </c>
      <c r="O12" s="42" t="str">
        <f t="shared" si="23"/>
        <v/>
      </c>
      <c r="P12" s="42" t="str">
        <f t="shared" si="23"/>
        <v/>
      </c>
      <c r="Q12" s="42" t="str">
        <f t="shared" si="23"/>
        <v/>
      </c>
      <c r="R12" s="42" t="str">
        <f t="shared" si="23"/>
        <v/>
      </c>
      <c r="S12" s="42" t="str">
        <f t="shared" si="23"/>
        <v/>
      </c>
      <c r="T12" s="42" t="str">
        <f t="shared" si="23"/>
        <v/>
      </c>
      <c r="U12" s="42" t="str">
        <f t="shared" si="23"/>
        <v/>
      </c>
      <c r="V12" s="42" t="str">
        <f t="shared" si="23"/>
        <v/>
      </c>
      <c r="W12" s="42" t="str">
        <f t="shared" si="23"/>
        <v/>
      </c>
      <c r="X12" s="42" t="str">
        <f t="shared" si="6"/>
        <v/>
      </c>
      <c r="Y12" s="42" t="str">
        <f t="shared" si="6"/>
        <v/>
      </c>
      <c r="Z12" s="42" t="str">
        <f t="shared" si="6"/>
        <v/>
      </c>
      <c r="AA12" s="42" t="str">
        <f t="shared" si="6"/>
        <v/>
      </c>
      <c r="AB12" s="42" t="str">
        <f t="shared" si="6"/>
        <v/>
      </c>
      <c r="AC12" s="42" t="str">
        <f t="shared" si="6"/>
        <v/>
      </c>
      <c r="AD12" s="42" t="str">
        <f t="shared" si="6"/>
        <v/>
      </c>
      <c r="AE12" s="42" t="str">
        <f t="shared" si="6"/>
        <v/>
      </c>
      <c r="AF12" s="42" t="str">
        <f t="shared" si="6"/>
        <v/>
      </c>
      <c r="AG12" s="42" t="str">
        <f t="shared" si="6"/>
        <v/>
      </c>
      <c r="AH12" s="42" t="str">
        <f t="shared" si="7"/>
        <v/>
      </c>
      <c r="AI12" s="42" t="str">
        <f t="shared" si="7"/>
        <v/>
      </c>
      <c r="AJ12" s="42" t="str">
        <f t="shared" si="7"/>
        <v/>
      </c>
      <c r="AK12" s="42" t="str">
        <f t="shared" si="7"/>
        <v/>
      </c>
      <c r="AL12" s="42" t="str">
        <f t="shared" si="7"/>
        <v/>
      </c>
      <c r="AM12" s="42" t="str">
        <f t="shared" si="7"/>
        <v/>
      </c>
      <c r="AN12" s="42" t="str">
        <f t="shared" si="7"/>
        <v/>
      </c>
      <c r="AO12" s="42" t="str">
        <f t="shared" si="7"/>
        <v/>
      </c>
      <c r="AP12" s="42" t="str">
        <f t="shared" si="7"/>
        <v/>
      </c>
      <c r="AQ12" s="42" t="str">
        <f t="shared" si="7"/>
        <v/>
      </c>
      <c r="AR12" s="42" t="str">
        <f t="shared" si="8"/>
        <v/>
      </c>
      <c r="AS12" s="42" t="str">
        <f t="shared" si="8"/>
        <v/>
      </c>
      <c r="AT12" s="42" t="str">
        <f t="shared" si="8"/>
        <v/>
      </c>
      <c r="AU12" s="42" t="str">
        <f t="shared" si="8"/>
        <v/>
      </c>
      <c r="AV12" s="42" t="str">
        <f t="shared" si="8"/>
        <v/>
      </c>
      <c r="AW12" s="42" t="str">
        <f t="shared" si="8"/>
        <v/>
      </c>
      <c r="AX12" s="42" t="str">
        <f t="shared" si="8"/>
        <v/>
      </c>
      <c r="AY12" s="42" t="str">
        <f t="shared" si="8"/>
        <v/>
      </c>
      <c r="AZ12" s="42" t="str">
        <f t="shared" si="8"/>
        <v/>
      </c>
      <c r="BA12" s="42" t="str">
        <f t="shared" si="8"/>
        <v/>
      </c>
      <c r="BB12" s="42" t="str">
        <f t="shared" si="9"/>
        <v/>
      </c>
      <c r="BC12" s="42" t="str">
        <f t="shared" si="9"/>
        <v/>
      </c>
      <c r="BD12" s="42" t="str">
        <f t="shared" si="9"/>
        <v/>
      </c>
      <c r="BE12" s="42" t="str">
        <f t="shared" si="9"/>
        <v/>
      </c>
      <c r="BF12" s="42" t="str">
        <f t="shared" si="9"/>
        <v/>
      </c>
      <c r="BG12" s="42" t="str">
        <f t="shared" si="9"/>
        <v/>
      </c>
      <c r="BH12" s="42" t="str">
        <f t="shared" si="9"/>
        <v/>
      </c>
      <c r="BI12" s="42" t="str">
        <f t="shared" si="9"/>
        <v/>
      </c>
      <c r="BJ12" s="42" t="str">
        <f t="shared" si="9"/>
        <v/>
      </c>
      <c r="BK12" s="42" t="str">
        <f t="shared" si="9"/>
        <v/>
      </c>
      <c r="BL12" s="42" t="str">
        <f t="shared" si="10"/>
        <v/>
      </c>
      <c r="BM12" s="42" t="str">
        <f t="shared" si="10"/>
        <v/>
      </c>
      <c r="BN12" s="42" t="str">
        <f t="shared" si="10"/>
        <v/>
      </c>
      <c r="BO12" s="42" t="str">
        <f t="shared" si="10"/>
        <v/>
      </c>
      <c r="BP12" s="42" t="str">
        <f t="shared" si="10"/>
        <v/>
      </c>
      <c r="BQ12" s="42" t="str">
        <f t="shared" si="10"/>
        <v/>
      </c>
      <c r="BR12" s="42" t="str">
        <f t="shared" si="10"/>
        <v/>
      </c>
      <c r="BS12" s="42" t="str">
        <f t="shared" si="10"/>
        <v/>
      </c>
      <c r="BT12" s="42" t="str">
        <f t="shared" si="10"/>
        <v/>
      </c>
      <c r="BU12" s="42" t="str">
        <f t="shared" si="10"/>
        <v/>
      </c>
      <c r="BV12" s="42" t="str">
        <f t="shared" si="11"/>
        <v/>
      </c>
      <c r="BW12" s="42" t="str">
        <f t="shared" si="11"/>
        <v/>
      </c>
      <c r="BX12" s="42" t="str">
        <f t="shared" si="11"/>
        <v/>
      </c>
      <c r="BY12" s="42" t="str">
        <f t="shared" si="11"/>
        <v/>
      </c>
      <c r="BZ12" s="42" t="str">
        <f t="shared" si="11"/>
        <v/>
      </c>
      <c r="CA12" s="42" t="str">
        <f t="shared" si="11"/>
        <v/>
      </c>
      <c r="CB12" s="42" t="str">
        <f t="shared" si="11"/>
        <v/>
      </c>
      <c r="CC12" s="42" t="str">
        <f t="shared" si="11"/>
        <v/>
      </c>
      <c r="CD12" s="42" t="str">
        <f t="shared" si="11"/>
        <v/>
      </c>
      <c r="CE12" s="42" t="str">
        <f t="shared" si="11"/>
        <v/>
      </c>
      <c r="CF12" s="42" t="str">
        <f t="shared" si="12"/>
        <v/>
      </c>
      <c r="CG12" s="42" t="str">
        <f t="shared" si="12"/>
        <v/>
      </c>
      <c r="CH12" s="42" t="str">
        <f t="shared" si="12"/>
        <v/>
      </c>
      <c r="CI12" s="42" t="str">
        <f t="shared" si="12"/>
        <v/>
      </c>
      <c r="CJ12" s="42" t="str">
        <f t="shared" si="12"/>
        <v/>
      </c>
      <c r="CK12" s="42" t="str">
        <f t="shared" si="12"/>
        <v/>
      </c>
      <c r="CL12" s="42" t="str">
        <f t="shared" si="12"/>
        <v/>
      </c>
      <c r="CM12" s="42" t="str">
        <f t="shared" si="12"/>
        <v/>
      </c>
      <c r="CN12" s="42" t="str">
        <f t="shared" si="12"/>
        <v/>
      </c>
      <c r="CO12" s="42" t="str">
        <f t="shared" si="12"/>
        <v/>
      </c>
      <c r="CP12" s="42" t="str">
        <f t="shared" si="13"/>
        <v/>
      </c>
      <c r="CQ12" s="42" t="str">
        <f t="shared" si="13"/>
        <v/>
      </c>
      <c r="CR12" s="42" t="str">
        <f t="shared" si="13"/>
        <v/>
      </c>
      <c r="CS12" s="42" t="str">
        <f t="shared" si="13"/>
        <v/>
      </c>
      <c r="CT12" s="42" t="str">
        <f t="shared" si="13"/>
        <v/>
      </c>
      <c r="CU12" s="42" t="str">
        <f t="shared" si="13"/>
        <v/>
      </c>
      <c r="CV12" s="42" t="str">
        <f t="shared" si="13"/>
        <v/>
      </c>
      <c r="CW12" s="42" t="str">
        <f t="shared" si="13"/>
        <v/>
      </c>
      <c r="CX12" s="42" t="str">
        <f t="shared" si="13"/>
        <v/>
      </c>
      <c r="CY12" s="42" t="str">
        <f t="shared" si="13"/>
        <v/>
      </c>
      <c r="CZ12" s="42" t="str">
        <f t="shared" si="14"/>
        <v/>
      </c>
      <c r="DA12" s="42" t="str">
        <f t="shared" si="14"/>
        <v/>
      </c>
      <c r="DB12" s="42" t="str">
        <f t="shared" si="14"/>
        <v/>
      </c>
      <c r="DC12" s="42" t="str">
        <f t="shared" si="14"/>
        <v/>
      </c>
      <c r="DD12" s="42" t="str">
        <f t="shared" si="14"/>
        <v/>
      </c>
      <c r="DE12" s="42" t="str">
        <f t="shared" si="14"/>
        <v/>
      </c>
      <c r="DF12" s="42" t="str">
        <f t="shared" si="14"/>
        <v/>
      </c>
      <c r="DG12" s="42" t="str">
        <f t="shared" si="14"/>
        <v/>
      </c>
      <c r="DH12" s="42" t="str">
        <f t="shared" si="14"/>
        <v/>
      </c>
      <c r="DI12" s="42" t="str">
        <f t="shared" si="14"/>
        <v/>
      </c>
      <c r="DJ12" s="42" t="str">
        <f t="shared" si="15"/>
        <v/>
      </c>
      <c r="DK12" s="42" t="str">
        <f t="shared" si="15"/>
        <v/>
      </c>
      <c r="DL12" s="42" t="str">
        <f t="shared" si="15"/>
        <v/>
      </c>
      <c r="DM12" s="42" t="str">
        <f t="shared" si="15"/>
        <v/>
      </c>
      <c r="DN12" s="42" t="str">
        <f t="shared" si="15"/>
        <v/>
      </c>
      <c r="DO12" s="42" t="str">
        <f t="shared" si="15"/>
        <v/>
      </c>
      <c r="DP12" s="42" t="str">
        <f t="shared" si="15"/>
        <v/>
      </c>
      <c r="DQ12" s="42" t="str">
        <f t="shared" si="15"/>
        <v/>
      </c>
      <c r="DR12" s="42" t="str">
        <f t="shared" si="15"/>
        <v/>
      </c>
      <c r="DS12" s="42" t="str">
        <f t="shared" si="15"/>
        <v/>
      </c>
      <c r="DT12" s="42" t="str">
        <f t="shared" si="16"/>
        <v/>
      </c>
      <c r="DU12" s="42" t="str">
        <f t="shared" si="16"/>
        <v/>
      </c>
      <c r="DV12" s="42" t="str">
        <f t="shared" si="16"/>
        <v/>
      </c>
      <c r="DW12" s="42" t="str">
        <f t="shared" si="16"/>
        <v/>
      </c>
      <c r="DX12" s="42" t="str">
        <f t="shared" si="16"/>
        <v/>
      </c>
      <c r="DY12" s="42" t="str">
        <f t="shared" si="16"/>
        <v/>
      </c>
      <c r="DZ12" s="42" t="str">
        <f t="shared" si="16"/>
        <v/>
      </c>
      <c r="EA12" s="42" t="str">
        <f t="shared" si="16"/>
        <v/>
      </c>
      <c r="EB12" s="42" t="str">
        <f t="shared" si="16"/>
        <v/>
      </c>
      <c r="EC12" s="42" t="str">
        <f t="shared" si="16"/>
        <v/>
      </c>
      <c r="ED12" s="42" t="str">
        <f t="shared" si="17"/>
        <v/>
      </c>
      <c r="EE12" s="42" t="str">
        <f t="shared" si="17"/>
        <v/>
      </c>
      <c r="EF12" s="42" t="str">
        <f t="shared" si="17"/>
        <v/>
      </c>
      <c r="EG12" s="42" t="str">
        <f t="shared" si="17"/>
        <v/>
      </c>
      <c r="EH12" s="42" t="str">
        <f t="shared" si="17"/>
        <v/>
      </c>
      <c r="EI12" s="42" t="str">
        <f t="shared" si="17"/>
        <v/>
      </c>
      <c r="EJ12" s="42" t="str">
        <f t="shared" si="17"/>
        <v/>
      </c>
      <c r="EK12" s="42" t="str">
        <f t="shared" si="17"/>
        <v/>
      </c>
      <c r="EL12" s="42" t="str">
        <f t="shared" si="17"/>
        <v/>
      </c>
      <c r="EM12" s="42" t="str">
        <f t="shared" si="17"/>
        <v/>
      </c>
      <c r="EN12" s="42" t="str">
        <f t="shared" si="18"/>
        <v/>
      </c>
      <c r="EO12" s="42" t="str">
        <f t="shared" si="18"/>
        <v/>
      </c>
      <c r="EP12" s="42" t="str">
        <f t="shared" si="18"/>
        <v/>
      </c>
      <c r="EQ12" s="42" t="str">
        <f t="shared" si="18"/>
        <v/>
      </c>
      <c r="ER12" s="42" t="str">
        <f t="shared" si="18"/>
        <v/>
      </c>
      <c r="ES12" s="42" t="str">
        <f t="shared" si="18"/>
        <v/>
      </c>
      <c r="ET12" s="42" t="str">
        <f t="shared" si="18"/>
        <v/>
      </c>
      <c r="EU12" s="42" t="str">
        <f t="shared" si="18"/>
        <v/>
      </c>
      <c r="EV12" s="42" t="str">
        <f t="shared" si="18"/>
        <v/>
      </c>
      <c r="EW12" s="42" t="str">
        <f t="shared" si="18"/>
        <v/>
      </c>
      <c r="EX12" s="42" t="str">
        <f t="shared" si="19"/>
        <v/>
      </c>
      <c r="EY12" s="42" t="str">
        <f t="shared" si="19"/>
        <v/>
      </c>
      <c r="EZ12" s="42" t="str">
        <f t="shared" si="19"/>
        <v/>
      </c>
      <c r="FA12" s="42" t="str">
        <f t="shared" si="19"/>
        <v/>
      </c>
      <c r="FB12" s="42" t="str">
        <f t="shared" si="19"/>
        <v/>
      </c>
      <c r="FC12" s="42" t="str">
        <f t="shared" si="19"/>
        <v/>
      </c>
      <c r="FD12" s="42" t="str">
        <f t="shared" si="19"/>
        <v/>
      </c>
      <c r="FE12" s="42" t="str">
        <f t="shared" si="19"/>
        <v/>
      </c>
      <c r="FF12" s="42" t="str">
        <f t="shared" si="19"/>
        <v/>
      </c>
      <c r="FG12" s="42" t="str">
        <f t="shared" si="19"/>
        <v/>
      </c>
      <c r="FH12" s="42" t="str">
        <f t="shared" si="20"/>
        <v/>
      </c>
      <c r="FI12" s="42" t="str">
        <f t="shared" si="20"/>
        <v/>
      </c>
      <c r="FJ12" s="42" t="str">
        <f t="shared" si="20"/>
        <v/>
      </c>
      <c r="FK12" s="42" t="str">
        <f t="shared" si="20"/>
        <v/>
      </c>
      <c r="FL12" s="42" t="str">
        <f t="shared" si="20"/>
        <v/>
      </c>
      <c r="FM12" s="42" t="str">
        <f t="shared" si="20"/>
        <v/>
      </c>
      <c r="FN12" s="42" t="str">
        <f t="shared" si="20"/>
        <v/>
      </c>
      <c r="FO12" s="42" t="str">
        <f t="shared" si="20"/>
        <v/>
      </c>
      <c r="FP12" s="42" t="str">
        <f t="shared" si="20"/>
        <v/>
      </c>
      <c r="FQ12" s="42" t="str">
        <f t="shared" si="20"/>
        <v/>
      </c>
      <c r="FR12" s="42" t="str">
        <f t="shared" si="21"/>
        <v/>
      </c>
      <c r="FS12" s="42" t="str">
        <f t="shared" si="21"/>
        <v/>
      </c>
      <c r="FT12" s="42" t="str">
        <f t="shared" si="21"/>
        <v/>
      </c>
      <c r="FU12" s="42" t="str">
        <f t="shared" si="21"/>
        <v/>
      </c>
      <c r="FV12" s="42" t="str">
        <f t="shared" si="21"/>
        <v/>
      </c>
      <c r="FW12" s="42" t="str">
        <f t="shared" si="21"/>
        <v/>
      </c>
      <c r="FX12" s="42" t="str">
        <f t="shared" si="21"/>
        <v/>
      </c>
      <c r="FY12" s="42" t="str">
        <f t="shared" si="21"/>
        <v/>
      </c>
    </row>
    <row r="13" spans="1:181" s="42" customFormat="1" outlineLevel="1" x14ac:dyDescent="0.25">
      <c r="A13" s="99" t="s">
        <v>51</v>
      </c>
      <c r="B13" s="109">
        <v>1.1000000000000001</v>
      </c>
      <c r="C13" s="99" t="s">
        <v>22</v>
      </c>
      <c r="D13" s="99" t="s">
        <v>56</v>
      </c>
      <c r="E13" s="99">
        <v>5</v>
      </c>
      <c r="F13" s="99">
        <v>44634</v>
      </c>
      <c r="G13" s="99">
        <f t="shared" si="22"/>
        <v>44634</v>
      </c>
      <c r="H13" s="99" cm="1">
        <f t="array" ref="H13">IF(ind_start_date&lt;&gt;"",plan_end_calc,"")</f>
        <v>44641</v>
      </c>
      <c r="I13" s="99">
        <v>2</v>
      </c>
      <c r="J13" s="99"/>
      <c r="K13" s="99" t="s">
        <v>91</v>
      </c>
      <c r="L13" s="37"/>
      <c r="M13" s="37"/>
      <c r="N13" s="42" t="str">
        <f t="shared" si="23"/>
        <v/>
      </c>
      <c r="O13" s="42" t="str">
        <f t="shared" si="23"/>
        <v/>
      </c>
      <c r="P13" s="42" t="str">
        <f t="shared" si="23"/>
        <v/>
      </c>
      <c r="Q13" s="42" t="str">
        <f t="shared" si="23"/>
        <v/>
      </c>
      <c r="R13" s="42" t="str">
        <f t="shared" si="23"/>
        <v/>
      </c>
      <c r="S13" s="42" t="str">
        <f t="shared" si="23"/>
        <v/>
      </c>
      <c r="T13" s="42" t="str">
        <f t="shared" si="23"/>
        <v/>
      </c>
      <c r="U13" s="42" t="str">
        <f t="shared" si="23"/>
        <v/>
      </c>
      <c r="V13" s="42" t="str">
        <f t="shared" si="23"/>
        <v/>
      </c>
      <c r="W13" s="42" t="str">
        <f t="shared" si="23"/>
        <v/>
      </c>
      <c r="X13" s="42" t="str">
        <f t="shared" si="6"/>
        <v/>
      </c>
      <c r="Y13" s="42" t="str">
        <f t="shared" si="6"/>
        <v/>
      </c>
      <c r="Z13" s="42" t="str">
        <f t="shared" si="6"/>
        <v/>
      </c>
      <c r="AA13" s="42" t="str">
        <f t="shared" si="6"/>
        <v/>
      </c>
      <c r="AB13" s="42" t="str">
        <f t="shared" si="6"/>
        <v/>
      </c>
      <c r="AC13" s="42" t="str">
        <f t="shared" si="6"/>
        <v/>
      </c>
      <c r="AD13" s="42" t="str">
        <f t="shared" si="6"/>
        <v/>
      </c>
      <c r="AE13" s="42" t="str">
        <f t="shared" si="6"/>
        <v/>
      </c>
      <c r="AF13" s="42" t="str">
        <f t="shared" si="6"/>
        <v/>
      </c>
      <c r="AG13" s="42" t="str">
        <f t="shared" si="6"/>
        <v/>
      </c>
      <c r="AH13" s="42" t="str">
        <f t="shared" si="7"/>
        <v/>
      </c>
      <c r="AI13" s="42" t="str">
        <f t="shared" si="7"/>
        <v/>
      </c>
      <c r="AJ13" s="42" t="str">
        <f t="shared" si="7"/>
        <v/>
      </c>
      <c r="AK13" s="42" t="str">
        <f t="shared" si="7"/>
        <v/>
      </c>
      <c r="AL13" s="42" t="str">
        <f t="shared" si="7"/>
        <v/>
      </c>
      <c r="AM13" s="42" t="str">
        <f t="shared" si="7"/>
        <v/>
      </c>
      <c r="AN13" s="42" t="str">
        <f t="shared" si="7"/>
        <v/>
      </c>
      <c r="AO13" s="42" t="str">
        <f t="shared" si="7"/>
        <v/>
      </c>
      <c r="AP13" s="42" t="str">
        <f t="shared" si="7"/>
        <v/>
      </c>
      <c r="AQ13" s="42" t="str">
        <f t="shared" si="7"/>
        <v/>
      </c>
      <c r="AR13" s="42" t="str">
        <f t="shared" si="8"/>
        <v/>
      </c>
      <c r="AS13" s="42" t="str">
        <f t="shared" si="8"/>
        <v/>
      </c>
      <c r="AT13" s="42" t="str">
        <f t="shared" si="8"/>
        <v/>
      </c>
      <c r="AU13" s="42" t="str">
        <f t="shared" si="8"/>
        <v/>
      </c>
      <c r="AV13" s="42" t="str">
        <f t="shared" si="8"/>
        <v/>
      </c>
      <c r="AW13" s="42" t="str">
        <f t="shared" si="8"/>
        <v/>
      </c>
      <c r="AX13" s="42" t="str">
        <f t="shared" si="8"/>
        <v/>
      </c>
      <c r="AY13" s="42" t="str">
        <f t="shared" si="8"/>
        <v/>
      </c>
      <c r="AZ13" s="42" t="str">
        <f t="shared" si="8"/>
        <v/>
      </c>
      <c r="BA13" s="42" t="str">
        <f t="shared" si="8"/>
        <v/>
      </c>
      <c r="BB13" s="42" t="str">
        <f t="shared" si="9"/>
        <v/>
      </c>
      <c r="BC13" s="42" t="str">
        <f t="shared" si="9"/>
        <v/>
      </c>
      <c r="BD13" s="42" t="str">
        <f t="shared" si="9"/>
        <v/>
      </c>
      <c r="BE13" s="42" t="str">
        <f t="shared" si="9"/>
        <v/>
      </c>
      <c r="BF13" s="42" t="str">
        <f t="shared" si="9"/>
        <v/>
      </c>
      <c r="BG13" s="42" t="str">
        <f t="shared" si="9"/>
        <v/>
      </c>
      <c r="BH13" s="42" t="str">
        <f t="shared" si="9"/>
        <v/>
      </c>
      <c r="BI13" s="42" t="str">
        <f t="shared" si="9"/>
        <v/>
      </c>
      <c r="BJ13" s="42" t="str">
        <f t="shared" si="9"/>
        <v/>
      </c>
      <c r="BK13" s="42" t="str">
        <f t="shared" si="9"/>
        <v/>
      </c>
      <c r="BL13" s="42" t="str">
        <f t="shared" si="10"/>
        <v/>
      </c>
      <c r="BM13" s="42" t="str">
        <f t="shared" si="10"/>
        <v/>
      </c>
      <c r="BN13" s="42" t="str">
        <f t="shared" si="10"/>
        <v/>
      </c>
      <c r="BO13" s="42" t="str">
        <f t="shared" si="10"/>
        <v/>
      </c>
      <c r="BP13" s="42" t="str">
        <f t="shared" si="10"/>
        <v/>
      </c>
      <c r="BQ13" s="42" t="str">
        <f t="shared" si="10"/>
        <v/>
      </c>
      <c r="BR13" s="42" t="str">
        <f t="shared" si="10"/>
        <v/>
      </c>
      <c r="BS13" s="42" t="str">
        <f t="shared" si="10"/>
        <v/>
      </c>
      <c r="BT13" s="42" t="str">
        <f t="shared" si="10"/>
        <v/>
      </c>
      <c r="BU13" s="42" t="str">
        <f t="shared" si="10"/>
        <v/>
      </c>
      <c r="BV13" s="42" t="str">
        <f t="shared" si="11"/>
        <v/>
      </c>
      <c r="BW13" s="42" t="str">
        <f t="shared" si="11"/>
        <v/>
      </c>
      <c r="BX13" s="42" t="str">
        <f t="shared" si="11"/>
        <v/>
      </c>
      <c r="BY13" s="42" t="str">
        <f t="shared" si="11"/>
        <v/>
      </c>
      <c r="BZ13" s="42" t="str">
        <f t="shared" si="11"/>
        <v/>
      </c>
      <c r="CA13" s="42" t="str">
        <f t="shared" si="11"/>
        <v/>
      </c>
      <c r="CB13" s="42" t="str">
        <f t="shared" si="11"/>
        <v/>
      </c>
      <c r="CC13" s="42" t="str">
        <f t="shared" si="11"/>
        <v/>
      </c>
      <c r="CD13" s="42" t="str">
        <f t="shared" si="11"/>
        <v/>
      </c>
      <c r="CE13" s="42" t="str">
        <f t="shared" si="11"/>
        <v/>
      </c>
      <c r="CF13" s="42" t="str">
        <f t="shared" si="12"/>
        <v/>
      </c>
      <c r="CG13" s="42" t="str">
        <f t="shared" si="12"/>
        <v/>
      </c>
      <c r="CH13" s="42" t="str">
        <f t="shared" si="12"/>
        <v/>
      </c>
      <c r="CI13" s="42" t="str">
        <f t="shared" si="12"/>
        <v/>
      </c>
      <c r="CJ13" s="42" t="str">
        <f t="shared" si="12"/>
        <v/>
      </c>
      <c r="CK13" s="42" t="str">
        <f t="shared" si="12"/>
        <v/>
      </c>
      <c r="CL13" s="42" t="str">
        <f t="shared" si="12"/>
        <v/>
      </c>
      <c r="CM13" s="42" t="str">
        <f t="shared" si="12"/>
        <v/>
      </c>
      <c r="CN13" s="42" t="str">
        <f t="shared" si="12"/>
        <v/>
      </c>
      <c r="CO13" s="42" t="str">
        <f t="shared" si="12"/>
        <v/>
      </c>
      <c r="CP13" s="42" t="str">
        <f t="shared" si="13"/>
        <v/>
      </c>
      <c r="CQ13" s="42" t="str">
        <f t="shared" si="13"/>
        <v/>
      </c>
      <c r="CR13" s="42" t="str">
        <f t="shared" si="13"/>
        <v/>
      </c>
      <c r="CS13" s="42" t="str">
        <f t="shared" si="13"/>
        <v/>
      </c>
      <c r="CT13" s="42" t="str">
        <f t="shared" si="13"/>
        <v/>
      </c>
      <c r="CU13" s="42" t="str">
        <f t="shared" si="13"/>
        <v/>
      </c>
      <c r="CV13" s="42" t="str">
        <f t="shared" si="13"/>
        <v/>
      </c>
      <c r="CW13" s="42" t="str">
        <f t="shared" si="13"/>
        <v/>
      </c>
      <c r="CX13" s="42" t="str">
        <f t="shared" si="13"/>
        <v/>
      </c>
      <c r="CY13" s="42" t="str">
        <f t="shared" si="13"/>
        <v/>
      </c>
      <c r="CZ13" s="42" t="str">
        <f t="shared" si="14"/>
        <v/>
      </c>
      <c r="DA13" s="42" t="str">
        <f t="shared" si="14"/>
        <v/>
      </c>
      <c r="DB13" s="42" t="str">
        <f t="shared" si="14"/>
        <v/>
      </c>
      <c r="DC13" s="42" t="str">
        <f t="shared" si="14"/>
        <v/>
      </c>
      <c r="DD13" s="42" t="str">
        <f t="shared" si="14"/>
        <v/>
      </c>
      <c r="DE13" s="42" t="str">
        <f t="shared" si="14"/>
        <v/>
      </c>
      <c r="DF13" s="42" t="str">
        <f t="shared" si="14"/>
        <v/>
      </c>
      <c r="DG13" s="42" t="str">
        <f t="shared" si="14"/>
        <v/>
      </c>
      <c r="DH13" s="42" t="str">
        <f t="shared" si="14"/>
        <v/>
      </c>
      <c r="DI13" s="42" t="str">
        <f t="shared" si="14"/>
        <v/>
      </c>
      <c r="DJ13" s="42" t="str">
        <f t="shared" si="15"/>
        <v/>
      </c>
      <c r="DK13" s="42" t="str">
        <f t="shared" si="15"/>
        <v/>
      </c>
      <c r="DL13" s="42" t="str">
        <f t="shared" si="15"/>
        <v/>
      </c>
      <c r="DM13" s="42" t="str">
        <f t="shared" si="15"/>
        <v/>
      </c>
      <c r="DN13" s="42" t="str">
        <f t="shared" si="15"/>
        <v/>
      </c>
      <c r="DO13" s="42" t="str">
        <f t="shared" si="15"/>
        <v/>
      </c>
      <c r="DP13" s="42" t="str">
        <f t="shared" si="15"/>
        <v/>
      </c>
      <c r="DQ13" s="42" t="str">
        <f t="shared" si="15"/>
        <v/>
      </c>
      <c r="DR13" s="42" t="str">
        <f t="shared" si="15"/>
        <v/>
      </c>
      <c r="DS13" s="42" t="str">
        <f t="shared" si="15"/>
        <v/>
      </c>
      <c r="DT13" s="42" t="str">
        <f t="shared" si="16"/>
        <v/>
      </c>
      <c r="DU13" s="42" t="str">
        <f t="shared" si="16"/>
        <v/>
      </c>
      <c r="DV13" s="42" t="str">
        <f t="shared" si="16"/>
        <v/>
      </c>
      <c r="DW13" s="42" t="str">
        <f t="shared" si="16"/>
        <v/>
      </c>
      <c r="DX13" s="42" t="str">
        <f t="shared" si="16"/>
        <v/>
      </c>
      <c r="DY13" s="42" t="str">
        <f t="shared" si="16"/>
        <v/>
      </c>
      <c r="DZ13" s="42" t="str">
        <f t="shared" si="16"/>
        <v/>
      </c>
      <c r="EA13" s="42" t="str">
        <f t="shared" si="16"/>
        <v/>
      </c>
      <c r="EB13" s="42" t="str">
        <f t="shared" si="16"/>
        <v/>
      </c>
      <c r="EC13" s="42" t="str">
        <f t="shared" si="16"/>
        <v/>
      </c>
      <c r="ED13" s="42" t="str">
        <f t="shared" si="17"/>
        <v/>
      </c>
      <c r="EE13" s="42" t="str">
        <f t="shared" si="17"/>
        <v/>
      </c>
      <c r="EF13" s="42" t="str">
        <f t="shared" si="17"/>
        <v/>
      </c>
      <c r="EG13" s="42" t="str">
        <f t="shared" si="17"/>
        <v/>
      </c>
      <c r="EH13" s="42" t="str">
        <f t="shared" si="17"/>
        <v/>
      </c>
      <c r="EI13" s="42" t="str">
        <f t="shared" si="17"/>
        <v/>
      </c>
      <c r="EJ13" s="42" t="str">
        <f t="shared" si="17"/>
        <v/>
      </c>
      <c r="EK13" s="42" t="str">
        <f t="shared" si="17"/>
        <v/>
      </c>
      <c r="EL13" s="42" t="str">
        <f t="shared" si="17"/>
        <v/>
      </c>
      <c r="EM13" s="42" t="str">
        <f t="shared" si="17"/>
        <v/>
      </c>
      <c r="EN13" s="42" t="str">
        <f t="shared" si="18"/>
        <v/>
      </c>
      <c r="EO13" s="42" t="str">
        <f t="shared" si="18"/>
        <v/>
      </c>
      <c r="EP13" s="42" t="str">
        <f t="shared" si="18"/>
        <v/>
      </c>
      <c r="EQ13" s="42" t="str">
        <f t="shared" si="18"/>
        <v/>
      </c>
      <c r="ER13" s="42" t="str">
        <f t="shared" si="18"/>
        <v/>
      </c>
      <c r="ES13" s="42" t="str">
        <f t="shared" si="18"/>
        <v/>
      </c>
      <c r="ET13" s="42" t="str">
        <f t="shared" si="18"/>
        <v/>
      </c>
      <c r="EU13" s="42" t="str">
        <f t="shared" si="18"/>
        <v/>
      </c>
      <c r="EV13" s="42" t="str">
        <f t="shared" si="18"/>
        <v/>
      </c>
      <c r="EW13" s="42" t="str">
        <f t="shared" si="18"/>
        <v/>
      </c>
      <c r="EX13" s="42" t="str">
        <f t="shared" si="19"/>
        <v/>
      </c>
      <c r="EY13" s="42" t="str">
        <f t="shared" si="19"/>
        <v/>
      </c>
      <c r="EZ13" s="42" t="str">
        <f t="shared" si="19"/>
        <v/>
      </c>
      <c r="FA13" s="42" t="str">
        <f t="shared" si="19"/>
        <v/>
      </c>
      <c r="FB13" s="42" t="str">
        <f t="shared" si="19"/>
        <v/>
      </c>
      <c r="FC13" s="42" t="str">
        <f t="shared" si="19"/>
        <v/>
      </c>
      <c r="FD13" s="42" t="str">
        <f t="shared" si="19"/>
        <v/>
      </c>
      <c r="FE13" s="42" t="str">
        <f t="shared" si="19"/>
        <v/>
      </c>
      <c r="FF13" s="42" t="str">
        <f t="shared" si="19"/>
        <v/>
      </c>
      <c r="FG13" s="42" t="str">
        <f t="shared" si="19"/>
        <v/>
      </c>
      <c r="FH13" s="42" t="str">
        <f t="shared" si="20"/>
        <v/>
      </c>
      <c r="FI13" s="42" t="str">
        <f t="shared" si="20"/>
        <v/>
      </c>
      <c r="FJ13" s="42" t="str">
        <f t="shared" si="20"/>
        <v/>
      </c>
      <c r="FK13" s="42" t="str">
        <f t="shared" si="20"/>
        <v/>
      </c>
      <c r="FL13" s="42" t="str">
        <f t="shared" si="20"/>
        <v/>
      </c>
      <c r="FM13" s="42" t="str">
        <f t="shared" si="20"/>
        <v/>
      </c>
      <c r="FN13" s="42" t="str">
        <f t="shared" si="20"/>
        <v/>
      </c>
      <c r="FO13" s="42" t="str">
        <f t="shared" si="20"/>
        <v/>
      </c>
      <c r="FP13" s="42" t="str">
        <f t="shared" si="20"/>
        <v/>
      </c>
      <c r="FQ13" s="42" t="str">
        <f t="shared" si="20"/>
        <v/>
      </c>
      <c r="FR13" s="42" t="str">
        <f t="shared" si="21"/>
        <v/>
      </c>
      <c r="FS13" s="42" t="str">
        <f t="shared" si="21"/>
        <v/>
      </c>
      <c r="FT13" s="42" t="str">
        <f t="shared" si="21"/>
        <v/>
      </c>
      <c r="FU13" s="42" t="str">
        <f t="shared" si="21"/>
        <v/>
      </c>
      <c r="FV13" s="42" t="str">
        <f t="shared" si="21"/>
        <v/>
      </c>
      <c r="FW13" s="42" t="str">
        <f t="shared" si="21"/>
        <v/>
      </c>
      <c r="FX13" s="42" t="str">
        <f t="shared" si="21"/>
        <v/>
      </c>
      <c r="FY13" s="42" t="str">
        <f t="shared" si="21"/>
        <v/>
      </c>
    </row>
    <row r="14" spans="1:181" s="42" customFormat="1" x14ac:dyDescent="0.25">
      <c r="A14" s="100" t="s">
        <v>53</v>
      </c>
      <c r="B14" s="107">
        <v>1.1100000000000001</v>
      </c>
      <c r="C14" s="102" t="s">
        <v>23</v>
      </c>
      <c r="D14" s="103" t="s">
        <v>56</v>
      </c>
      <c r="E14" s="100">
        <v>4</v>
      </c>
      <c r="F14" s="104">
        <v>44640</v>
      </c>
      <c r="G14" s="105">
        <f t="shared" si="22"/>
        <v>44640</v>
      </c>
      <c r="H14" s="105" cm="1">
        <f t="array" ref="H14">IF(ind_start_date&lt;&gt;"",plan_end_calc,"")</f>
        <v>44644</v>
      </c>
      <c r="I14" s="106">
        <v>4</v>
      </c>
      <c r="J14" s="107"/>
      <c r="K14" s="107" t="s">
        <v>18</v>
      </c>
      <c r="L14" s="46"/>
      <c r="M14" s="46"/>
      <c r="N14" s="42" t="str">
        <f t="shared" ref="N14:AB25" si="24">IF(AND(type="Milestone", item_in_plan),"◆","")</f>
        <v/>
      </c>
      <c r="O14" s="42" t="str">
        <f t="shared" si="24"/>
        <v/>
      </c>
      <c r="P14" s="42" t="str">
        <f t="shared" si="24"/>
        <v/>
      </c>
      <c r="Q14" s="42" t="str">
        <f t="shared" si="24"/>
        <v/>
      </c>
      <c r="R14" s="42" t="str">
        <f t="shared" si="24"/>
        <v/>
      </c>
      <c r="S14" s="42" t="str">
        <f t="shared" si="24"/>
        <v/>
      </c>
      <c r="T14" s="42" t="str">
        <f t="shared" si="24"/>
        <v/>
      </c>
      <c r="U14" s="42" t="str">
        <f t="shared" si="24"/>
        <v/>
      </c>
      <c r="V14" s="42" t="str">
        <f t="shared" si="24"/>
        <v/>
      </c>
      <c r="W14" s="42" t="str">
        <f t="shared" si="24"/>
        <v/>
      </c>
      <c r="X14" s="42" t="str">
        <f t="shared" si="24"/>
        <v/>
      </c>
      <c r="Y14" s="42" t="str">
        <f t="shared" si="24"/>
        <v/>
      </c>
      <c r="Z14" s="42" t="str">
        <f t="shared" si="24"/>
        <v/>
      </c>
      <c r="AA14" s="42" t="str">
        <f t="shared" si="24"/>
        <v/>
      </c>
      <c r="AB14" s="42" t="str">
        <f t="shared" si="24"/>
        <v/>
      </c>
      <c r="AC14" s="83"/>
      <c r="AD14" s="83"/>
      <c r="AE14" s="83"/>
      <c r="AF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42" t="str">
        <f t="shared" ref="CB14:CK26" si="25">IF(AND(type="Milestone", item_in_plan),"◆","")</f>
        <v/>
      </c>
      <c r="CC14" s="42" t="str">
        <f t="shared" si="25"/>
        <v/>
      </c>
      <c r="CD14" s="42" t="str">
        <f t="shared" si="25"/>
        <v/>
      </c>
      <c r="CE14" s="42" t="str">
        <f t="shared" si="25"/>
        <v/>
      </c>
      <c r="CF14" s="42" t="str">
        <f t="shared" si="25"/>
        <v/>
      </c>
      <c r="CG14" s="42" t="str">
        <f t="shared" si="25"/>
        <v/>
      </c>
      <c r="CH14" s="42" t="str">
        <f t="shared" si="25"/>
        <v/>
      </c>
      <c r="CI14" s="42" t="str">
        <f t="shared" si="25"/>
        <v/>
      </c>
      <c r="CJ14" s="42" t="str">
        <f t="shared" si="25"/>
        <v/>
      </c>
      <c r="CK14" s="42" t="str">
        <f t="shared" si="25"/>
        <v/>
      </c>
      <c r="CL14" s="42" t="str">
        <f t="shared" ref="CL14:CU26" si="26">IF(AND(type="Milestone", item_in_plan),"◆","")</f>
        <v/>
      </c>
      <c r="CM14" s="42" t="str">
        <f t="shared" si="26"/>
        <v/>
      </c>
      <c r="CN14" s="42" t="str">
        <f t="shared" si="26"/>
        <v/>
      </c>
      <c r="CO14" s="42" t="str">
        <f t="shared" si="26"/>
        <v/>
      </c>
      <c r="CP14" s="42" t="str">
        <f t="shared" si="26"/>
        <v/>
      </c>
      <c r="CQ14" s="42" t="str">
        <f t="shared" si="26"/>
        <v/>
      </c>
      <c r="CR14" s="42" t="str">
        <f t="shared" si="26"/>
        <v/>
      </c>
      <c r="CS14" s="42" t="str">
        <f t="shared" si="26"/>
        <v/>
      </c>
      <c r="CT14" s="42" t="str">
        <f t="shared" si="26"/>
        <v/>
      </c>
      <c r="CU14" s="42" t="str">
        <f t="shared" si="26"/>
        <v/>
      </c>
      <c r="CV14" s="42" t="str">
        <f t="shared" ref="CV14:DE26" si="27">IF(AND(type="Milestone", item_in_plan),"◆","")</f>
        <v/>
      </c>
      <c r="CW14" s="42" t="str">
        <f t="shared" si="27"/>
        <v/>
      </c>
      <c r="CX14" s="42" t="str">
        <f t="shared" si="27"/>
        <v/>
      </c>
      <c r="CY14" s="42" t="str">
        <f t="shared" si="27"/>
        <v/>
      </c>
      <c r="CZ14" s="42" t="str">
        <f t="shared" si="27"/>
        <v/>
      </c>
      <c r="DA14" s="42" t="str">
        <f t="shared" si="27"/>
        <v/>
      </c>
      <c r="DB14" s="42" t="str">
        <f t="shared" si="27"/>
        <v/>
      </c>
      <c r="DC14" s="42" t="str">
        <f t="shared" si="27"/>
        <v/>
      </c>
      <c r="DD14" s="42" t="str">
        <f t="shared" si="27"/>
        <v/>
      </c>
      <c r="DE14" s="42" t="str">
        <f t="shared" si="27"/>
        <v/>
      </c>
      <c r="DF14" s="42" t="str">
        <f t="shared" ref="DF14:DO26" si="28">IF(AND(type="Milestone", item_in_plan),"◆","")</f>
        <v/>
      </c>
      <c r="DG14" s="42" t="str">
        <f t="shared" si="28"/>
        <v/>
      </c>
      <c r="DH14" s="42" t="str">
        <f t="shared" si="28"/>
        <v/>
      </c>
      <c r="DI14" s="42" t="str">
        <f t="shared" si="28"/>
        <v/>
      </c>
      <c r="DJ14" s="42" t="str">
        <f t="shared" si="28"/>
        <v/>
      </c>
      <c r="DK14" s="42" t="str">
        <f t="shared" si="28"/>
        <v/>
      </c>
      <c r="DL14" s="42" t="str">
        <f t="shared" si="28"/>
        <v/>
      </c>
      <c r="DM14" s="42" t="str">
        <f t="shared" si="28"/>
        <v/>
      </c>
      <c r="DN14" s="42" t="str">
        <f t="shared" si="28"/>
        <v/>
      </c>
      <c r="DO14" s="42" t="str">
        <f t="shared" si="28"/>
        <v/>
      </c>
      <c r="DP14" s="42" t="str">
        <f t="shared" ref="DP14:DY26" si="29">IF(AND(type="Milestone", item_in_plan),"◆","")</f>
        <v/>
      </c>
      <c r="DQ14" s="42" t="str">
        <f t="shared" si="29"/>
        <v/>
      </c>
      <c r="DR14" s="42" t="str">
        <f t="shared" si="29"/>
        <v/>
      </c>
      <c r="DS14" s="42" t="str">
        <f t="shared" si="29"/>
        <v/>
      </c>
      <c r="DT14" s="42" t="str">
        <f t="shared" si="29"/>
        <v/>
      </c>
      <c r="DU14" s="42" t="str">
        <f t="shared" si="29"/>
        <v/>
      </c>
      <c r="DV14" s="42" t="str">
        <f t="shared" si="29"/>
        <v/>
      </c>
      <c r="DW14" s="42" t="str">
        <f t="shared" si="29"/>
        <v/>
      </c>
      <c r="DX14" s="42" t="str">
        <f t="shared" si="29"/>
        <v/>
      </c>
      <c r="DY14" s="42" t="str">
        <f t="shared" si="29"/>
        <v/>
      </c>
      <c r="DZ14" s="42" t="str">
        <f t="shared" ref="DZ14:EI26" si="30">IF(AND(type="Milestone", item_in_plan),"◆","")</f>
        <v/>
      </c>
      <c r="EA14" s="42" t="str">
        <f t="shared" si="30"/>
        <v/>
      </c>
      <c r="EB14" s="42" t="str">
        <f t="shared" si="30"/>
        <v/>
      </c>
      <c r="EC14" s="42" t="str">
        <f t="shared" si="30"/>
        <v/>
      </c>
      <c r="ED14" s="42" t="str">
        <f t="shared" si="30"/>
        <v/>
      </c>
      <c r="EE14" s="42" t="str">
        <f t="shared" si="30"/>
        <v/>
      </c>
      <c r="EF14" s="42" t="str">
        <f t="shared" si="30"/>
        <v/>
      </c>
      <c r="EG14" s="42" t="str">
        <f t="shared" si="30"/>
        <v/>
      </c>
      <c r="EH14" s="42" t="str">
        <f t="shared" si="30"/>
        <v/>
      </c>
      <c r="EI14" s="42" t="str">
        <f t="shared" si="30"/>
        <v/>
      </c>
      <c r="EJ14" s="42" t="str">
        <f t="shared" ref="EJ14:ES26" si="31">IF(AND(type="Milestone", item_in_plan),"◆","")</f>
        <v/>
      </c>
      <c r="EK14" s="42" t="str">
        <f t="shared" si="31"/>
        <v/>
      </c>
      <c r="EL14" s="42" t="str">
        <f t="shared" si="31"/>
        <v/>
      </c>
      <c r="EM14" s="42" t="str">
        <f t="shared" si="31"/>
        <v/>
      </c>
      <c r="EN14" s="42" t="str">
        <f t="shared" si="31"/>
        <v/>
      </c>
      <c r="EO14" s="42" t="str">
        <f t="shared" si="31"/>
        <v/>
      </c>
      <c r="EP14" s="42" t="str">
        <f t="shared" si="31"/>
        <v/>
      </c>
      <c r="EQ14" s="42" t="str">
        <f t="shared" si="31"/>
        <v/>
      </c>
      <c r="ER14" s="42" t="str">
        <f t="shared" si="31"/>
        <v/>
      </c>
      <c r="ES14" s="42" t="str">
        <f t="shared" si="31"/>
        <v/>
      </c>
      <c r="ET14" s="42" t="str">
        <f t="shared" ref="ET14:FC26" si="32">IF(AND(type="Milestone", item_in_plan),"◆","")</f>
        <v/>
      </c>
      <c r="EU14" s="42" t="str">
        <f t="shared" si="32"/>
        <v/>
      </c>
      <c r="EV14" s="42" t="str">
        <f t="shared" si="32"/>
        <v/>
      </c>
      <c r="EW14" s="42" t="str">
        <f t="shared" si="32"/>
        <v/>
      </c>
      <c r="EX14" s="42" t="str">
        <f t="shared" si="32"/>
        <v/>
      </c>
      <c r="EY14" s="42" t="str">
        <f t="shared" si="32"/>
        <v/>
      </c>
      <c r="EZ14" s="42" t="str">
        <f t="shared" si="32"/>
        <v/>
      </c>
      <c r="FA14" s="42" t="str">
        <f t="shared" si="32"/>
        <v/>
      </c>
      <c r="FB14" s="42" t="str">
        <f t="shared" si="32"/>
        <v/>
      </c>
      <c r="FC14" s="42" t="str">
        <f t="shared" si="32"/>
        <v/>
      </c>
      <c r="FD14" s="42" t="str">
        <f t="shared" ref="FD14:FM26" si="33">IF(AND(type="Milestone", item_in_plan),"◆","")</f>
        <v/>
      </c>
      <c r="FE14" s="42" t="str">
        <f t="shared" si="33"/>
        <v/>
      </c>
      <c r="FF14" s="42" t="str">
        <f t="shared" si="33"/>
        <v/>
      </c>
      <c r="FG14" s="42" t="str">
        <f t="shared" si="33"/>
        <v/>
      </c>
      <c r="FH14" s="42" t="str">
        <f t="shared" si="33"/>
        <v/>
      </c>
      <c r="FI14" s="42" t="str">
        <f t="shared" si="33"/>
        <v/>
      </c>
      <c r="FJ14" s="42" t="str">
        <f t="shared" si="33"/>
        <v/>
      </c>
      <c r="FK14" s="42" t="str">
        <f t="shared" si="33"/>
        <v/>
      </c>
      <c r="FL14" s="42" t="str">
        <f t="shared" si="33"/>
        <v/>
      </c>
      <c r="FM14" s="42" t="str">
        <f t="shared" si="33"/>
        <v/>
      </c>
      <c r="FN14" s="42" t="str">
        <f t="shared" ref="FN14:FY26" si="34">IF(AND(type="Milestone", item_in_plan),"◆","")</f>
        <v/>
      </c>
      <c r="FO14" s="42" t="str">
        <f t="shared" si="34"/>
        <v/>
      </c>
      <c r="FP14" s="42" t="str">
        <f t="shared" si="34"/>
        <v/>
      </c>
      <c r="FQ14" s="42" t="str">
        <f t="shared" si="34"/>
        <v/>
      </c>
      <c r="FR14" s="42" t="str">
        <f t="shared" si="34"/>
        <v/>
      </c>
      <c r="FS14" s="42" t="str">
        <f t="shared" si="34"/>
        <v/>
      </c>
      <c r="FT14" s="42" t="str">
        <f t="shared" si="34"/>
        <v/>
      </c>
      <c r="FU14" s="42" t="str">
        <f t="shared" si="34"/>
        <v/>
      </c>
      <c r="FV14" s="42" t="str">
        <f t="shared" si="34"/>
        <v/>
      </c>
      <c r="FW14" s="42" t="str">
        <f t="shared" si="34"/>
        <v/>
      </c>
      <c r="FX14" s="42" t="str">
        <f t="shared" si="34"/>
        <v/>
      </c>
      <c r="FY14" s="42" t="str">
        <f t="shared" si="34"/>
        <v/>
      </c>
    </row>
    <row r="15" spans="1:181" s="42" customFormat="1" outlineLevel="1" x14ac:dyDescent="0.2">
      <c r="A15" s="35" t="s">
        <v>51</v>
      </c>
      <c r="B15" s="84"/>
      <c r="C15" s="119" t="s">
        <v>24</v>
      </c>
      <c r="D15" s="69" t="s">
        <v>54</v>
      </c>
      <c r="E15" s="75">
        <v>50</v>
      </c>
      <c r="F15" s="47">
        <v>44641</v>
      </c>
      <c r="G15" s="48">
        <f t="shared" si="22"/>
        <v>44641</v>
      </c>
      <c r="H15" s="48" cm="1">
        <f t="array" ref="H15">IF(ind_start_date&lt;&gt;"",plan_end_calc,"")</f>
        <v>44711</v>
      </c>
      <c r="I15" s="49">
        <f>SUM(I16:I27)</f>
        <v>123</v>
      </c>
      <c r="J15" s="50"/>
      <c r="K15" s="45"/>
      <c r="L15" s="37"/>
      <c r="M15" s="37"/>
      <c r="N15" s="42" t="str">
        <f t="shared" si="24"/>
        <v/>
      </c>
      <c r="O15" s="42" t="str">
        <f t="shared" si="24"/>
        <v/>
      </c>
      <c r="P15" s="42" t="str">
        <f t="shared" si="24"/>
        <v/>
      </c>
      <c r="Q15" s="42" t="str">
        <f t="shared" si="24"/>
        <v/>
      </c>
      <c r="R15" s="42" t="str">
        <f t="shared" si="24"/>
        <v/>
      </c>
      <c r="S15" s="42" t="str">
        <f t="shared" si="24"/>
        <v/>
      </c>
      <c r="T15" s="42" t="str">
        <f t="shared" si="24"/>
        <v/>
      </c>
      <c r="U15" s="42" t="str">
        <f t="shared" si="24"/>
        <v/>
      </c>
      <c r="V15" s="42" t="str">
        <f t="shared" si="24"/>
        <v/>
      </c>
      <c r="W15" s="42" t="str">
        <f t="shared" si="24"/>
        <v/>
      </c>
      <c r="X15" s="42" t="str">
        <f t="shared" si="24"/>
        <v/>
      </c>
      <c r="Y15" s="42" t="str">
        <f t="shared" si="24"/>
        <v/>
      </c>
      <c r="Z15" s="42" t="str">
        <f t="shared" si="24"/>
        <v/>
      </c>
      <c r="AA15" s="42" t="str">
        <f t="shared" si="24"/>
        <v/>
      </c>
      <c r="AB15" s="42" t="str">
        <f t="shared" si="24"/>
        <v/>
      </c>
      <c r="AC15" s="122" t="s">
        <v>60</v>
      </c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42" t="str">
        <f t="shared" si="25"/>
        <v/>
      </c>
      <c r="CC15" s="42" t="str">
        <f t="shared" si="25"/>
        <v/>
      </c>
      <c r="CD15" s="42" t="str">
        <f t="shared" si="25"/>
        <v/>
      </c>
      <c r="CE15" s="42" t="str">
        <f t="shared" si="25"/>
        <v/>
      </c>
      <c r="CF15" s="42" t="str">
        <f t="shared" si="25"/>
        <v/>
      </c>
      <c r="CG15" s="42" t="str">
        <f t="shared" si="25"/>
        <v/>
      </c>
      <c r="CH15" s="42" t="str">
        <f t="shared" si="25"/>
        <v/>
      </c>
      <c r="CI15" s="42" t="str">
        <f t="shared" si="25"/>
        <v/>
      </c>
      <c r="CJ15" s="42" t="str">
        <f t="shared" si="25"/>
        <v/>
      </c>
      <c r="CK15" s="42" t="str">
        <f t="shared" si="25"/>
        <v/>
      </c>
      <c r="CL15" s="42" t="str">
        <f t="shared" si="26"/>
        <v/>
      </c>
      <c r="CM15" s="42" t="str">
        <f t="shared" si="26"/>
        <v/>
      </c>
      <c r="CN15" s="42" t="str">
        <f t="shared" si="26"/>
        <v/>
      </c>
      <c r="CO15" s="42" t="str">
        <f t="shared" si="26"/>
        <v/>
      </c>
      <c r="CP15" s="42" t="str">
        <f t="shared" si="26"/>
        <v/>
      </c>
      <c r="CQ15" s="42" t="str">
        <f t="shared" si="26"/>
        <v/>
      </c>
      <c r="CR15" s="42" t="str">
        <f t="shared" si="26"/>
        <v/>
      </c>
      <c r="CS15" s="42" t="str">
        <f t="shared" si="26"/>
        <v/>
      </c>
      <c r="CT15" s="42" t="str">
        <f t="shared" si="26"/>
        <v/>
      </c>
      <c r="CU15" s="42" t="str">
        <f t="shared" si="26"/>
        <v/>
      </c>
      <c r="CV15" s="42" t="str">
        <f t="shared" si="27"/>
        <v/>
      </c>
      <c r="CW15" s="42" t="str">
        <f t="shared" si="27"/>
        <v/>
      </c>
      <c r="CX15" s="42" t="str">
        <f t="shared" si="27"/>
        <v/>
      </c>
      <c r="CY15" s="42" t="str">
        <f t="shared" si="27"/>
        <v/>
      </c>
      <c r="CZ15" s="42" t="str">
        <f t="shared" si="27"/>
        <v/>
      </c>
      <c r="DA15" s="42" t="str">
        <f t="shared" si="27"/>
        <v/>
      </c>
      <c r="DB15" s="42" t="str">
        <f t="shared" si="27"/>
        <v/>
      </c>
      <c r="DC15" s="42" t="str">
        <f t="shared" si="27"/>
        <v/>
      </c>
      <c r="DD15" s="42" t="str">
        <f t="shared" si="27"/>
        <v/>
      </c>
      <c r="DE15" s="42" t="str">
        <f t="shared" si="27"/>
        <v/>
      </c>
      <c r="DF15" s="42" t="str">
        <f t="shared" si="28"/>
        <v/>
      </c>
      <c r="DG15" s="42" t="str">
        <f t="shared" si="28"/>
        <v/>
      </c>
      <c r="DH15" s="42" t="str">
        <f t="shared" si="28"/>
        <v/>
      </c>
      <c r="DI15" s="42" t="str">
        <f t="shared" si="28"/>
        <v/>
      </c>
      <c r="DJ15" s="42" t="str">
        <f t="shared" si="28"/>
        <v/>
      </c>
      <c r="DK15" s="42" t="str">
        <f t="shared" si="28"/>
        <v/>
      </c>
      <c r="DL15" s="42" t="str">
        <f t="shared" si="28"/>
        <v/>
      </c>
      <c r="DM15" s="42" t="str">
        <f t="shared" si="28"/>
        <v/>
      </c>
      <c r="DN15" s="42" t="str">
        <f t="shared" si="28"/>
        <v/>
      </c>
      <c r="DO15" s="42" t="str">
        <f t="shared" si="28"/>
        <v/>
      </c>
      <c r="DP15" s="42" t="str">
        <f t="shared" si="29"/>
        <v/>
      </c>
      <c r="DQ15" s="42" t="str">
        <f t="shared" si="29"/>
        <v/>
      </c>
      <c r="DR15" s="42" t="str">
        <f t="shared" si="29"/>
        <v/>
      </c>
      <c r="DS15" s="42" t="str">
        <f t="shared" si="29"/>
        <v/>
      </c>
      <c r="DT15" s="42" t="str">
        <f t="shared" si="29"/>
        <v/>
      </c>
      <c r="DU15" s="42" t="str">
        <f t="shared" si="29"/>
        <v/>
      </c>
      <c r="DV15" s="42" t="str">
        <f t="shared" si="29"/>
        <v/>
      </c>
      <c r="DW15" s="42" t="str">
        <f t="shared" si="29"/>
        <v/>
      </c>
      <c r="DX15" s="42" t="str">
        <f t="shared" si="29"/>
        <v/>
      </c>
      <c r="DY15" s="42" t="str">
        <f t="shared" si="29"/>
        <v/>
      </c>
      <c r="DZ15" s="42" t="str">
        <f t="shared" si="30"/>
        <v/>
      </c>
      <c r="EA15" s="42" t="str">
        <f t="shared" si="30"/>
        <v/>
      </c>
      <c r="EB15" s="42" t="str">
        <f t="shared" si="30"/>
        <v/>
      </c>
      <c r="EC15" s="42" t="str">
        <f t="shared" si="30"/>
        <v/>
      </c>
      <c r="ED15" s="42" t="str">
        <f t="shared" si="30"/>
        <v/>
      </c>
      <c r="EE15" s="42" t="str">
        <f t="shared" si="30"/>
        <v/>
      </c>
      <c r="EF15" s="42" t="str">
        <f t="shared" si="30"/>
        <v/>
      </c>
      <c r="EG15" s="42" t="str">
        <f t="shared" si="30"/>
        <v/>
      </c>
      <c r="EH15" s="42" t="str">
        <f t="shared" si="30"/>
        <v/>
      </c>
      <c r="EI15" s="42" t="str">
        <f t="shared" si="30"/>
        <v/>
      </c>
      <c r="EJ15" s="42" t="str">
        <f t="shared" si="31"/>
        <v/>
      </c>
      <c r="EK15" s="42" t="str">
        <f t="shared" si="31"/>
        <v/>
      </c>
      <c r="EL15" s="42" t="str">
        <f t="shared" si="31"/>
        <v/>
      </c>
      <c r="EM15" s="42" t="str">
        <f t="shared" si="31"/>
        <v/>
      </c>
      <c r="EN15" s="42" t="str">
        <f t="shared" si="31"/>
        <v/>
      </c>
      <c r="EO15" s="42" t="str">
        <f t="shared" si="31"/>
        <v/>
      </c>
      <c r="EP15" s="42" t="str">
        <f t="shared" si="31"/>
        <v/>
      </c>
      <c r="EQ15" s="42" t="str">
        <f t="shared" si="31"/>
        <v/>
      </c>
      <c r="ER15" s="42" t="str">
        <f t="shared" si="31"/>
        <v/>
      </c>
      <c r="ES15" s="42" t="str">
        <f t="shared" si="31"/>
        <v/>
      </c>
      <c r="ET15" s="42" t="str">
        <f t="shared" si="32"/>
        <v/>
      </c>
      <c r="EU15" s="42" t="str">
        <f t="shared" si="32"/>
        <v/>
      </c>
      <c r="EV15" s="42" t="str">
        <f t="shared" si="32"/>
        <v/>
      </c>
      <c r="EW15" s="42" t="str">
        <f t="shared" si="32"/>
        <v/>
      </c>
      <c r="EX15" s="42" t="str">
        <f t="shared" si="32"/>
        <v/>
      </c>
      <c r="EY15" s="42" t="str">
        <f t="shared" si="32"/>
        <v/>
      </c>
      <c r="EZ15" s="42" t="str">
        <f t="shared" si="32"/>
        <v/>
      </c>
      <c r="FA15" s="42" t="str">
        <f t="shared" si="32"/>
        <v/>
      </c>
      <c r="FB15" s="42" t="str">
        <f t="shared" si="32"/>
        <v/>
      </c>
      <c r="FC15" s="42" t="str">
        <f t="shared" si="32"/>
        <v/>
      </c>
      <c r="FD15" s="42" t="str">
        <f t="shared" si="33"/>
        <v/>
      </c>
      <c r="FE15" s="42" t="str">
        <f t="shared" si="33"/>
        <v/>
      </c>
      <c r="FF15" s="42" t="str">
        <f t="shared" si="33"/>
        <v/>
      </c>
      <c r="FG15" s="42" t="str">
        <f t="shared" si="33"/>
        <v/>
      </c>
      <c r="FH15" s="42" t="str">
        <f t="shared" si="33"/>
        <v/>
      </c>
      <c r="FI15" s="42" t="str">
        <f t="shared" si="33"/>
        <v/>
      </c>
      <c r="FJ15" s="42" t="str">
        <f t="shared" si="33"/>
        <v/>
      </c>
      <c r="FK15" s="42" t="str">
        <f t="shared" si="33"/>
        <v/>
      </c>
      <c r="FL15" s="42" t="str">
        <f t="shared" si="33"/>
        <v/>
      </c>
      <c r="FM15" s="42" t="str">
        <f t="shared" si="33"/>
        <v/>
      </c>
      <c r="FN15" s="42" t="str">
        <f t="shared" si="34"/>
        <v/>
      </c>
      <c r="FO15" s="42" t="str">
        <f t="shared" si="34"/>
        <v/>
      </c>
      <c r="FP15" s="42" t="str">
        <f t="shared" si="34"/>
        <v/>
      </c>
      <c r="FQ15" s="42" t="str">
        <f t="shared" si="34"/>
        <v/>
      </c>
      <c r="FR15" s="42" t="str">
        <f t="shared" si="34"/>
        <v/>
      </c>
      <c r="FS15" s="42" t="str">
        <f t="shared" si="34"/>
        <v/>
      </c>
      <c r="FT15" s="42" t="str">
        <f t="shared" si="34"/>
        <v/>
      </c>
      <c r="FU15" s="42" t="str">
        <f t="shared" si="34"/>
        <v/>
      </c>
      <c r="FV15" s="42" t="str">
        <f t="shared" si="34"/>
        <v/>
      </c>
      <c r="FW15" s="42" t="str">
        <f t="shared" si="34"/>
        <v/>
      </c>
      <c r="FX15" s="42" t="str">
        <f t="shared" si="34"/>
        <v/>
      </c>
      <c r="FY15" s="42" t="str">
        <f t="shared" si="34"/>
        <v/>
      </c>
    </row>
    <row r="16" spans="1:181" s="42" customFormat="1" outlineLevel="1" x14ac:dyDescent="0.2">
      <c r="A16" s="35" t="s">
        <v>51</v>
      </c>
      <c r="B16" s="50">
        <v>2.1</v>
      </c>
      <c r="C16" s="94" t="s">
        <v>25</v>
      </c>
      <c r="D16" s="68" t="s">
        <v>54</v>
      </c>
      <c r="E16" s="74">
        <v>10</v>
      </c>
      <c r="F16" s="38">
        <v>44641</v>
      </c>
      <c r="G16" s="39">
        <f t="shared" si="22"/>
        <v>44641</v>
      </c>
      <c r="H16" s="39" cm="1">
        <f t="array" ref="H16">IF(ind_start_date&lt;&gt;"",plan_end_calc,"")</f>
        <v>44655</v>
      </c>
      <c r="I16" s="40">
        <v>10</v>
      </c>
      <c r="J16" s="41"/>
      <c r="K16" s="41" t="s">
        <v>15</v>
      </c>
      <c r="L16" s="37"/>
      <c r="M16" s="37"/>
      <c r="N16" s="42" t="str">
        <f t="shared" si="24"/>
        <v/>
      </c>
      <c r="O16" s="42" t="str">
        <f t="shared" si="24"/>
        <v/>
      </c>
      <c r="P16" s="42" t="str">
        <f t="shared" si="24"/>
        <v/>
      </c>
      <c r="Q16" s="42" t="str">
        <f t="shared" si="24"/>
        <v/>
      </c>
      <c r="R16" s="42" t="str">
        <f t="shared" si="24"/>
        <v/>
      </c>
      <c r="S16" s="42" t="str">
        <f t="shared" si="24"/>
        <v/>
      </c>
      <c r="T16" s="42" t="str">
        <f t="shared" si="24"/>
        <v/>
      </c>
      <c r="U16" s="42" t="str">
        <f t="shared" si="24"/>
        <v/>
      </c>
      <c r="V16" s="42" t="str">
        <f t="shared" si="24"/>
        <v/>
      </c>
      <c r="W16" s="42" t="str">
        <f t="shared" si="24"/>
        <v/>
      </c>
      <c r="X16" s="42" t="str">
        <f t="shared" si="24"/>
        <v/>
      </c>
      <c r="Y16" s="42" t="str">
        <f t="shared" si="24"/>
        <v/>
      </c>
      <c r="Z16" s="42" t="str">
        <f t="shared" si="24"/>
        <v/>
      </c>
      <c r="AA16" s="42" t="str">
        <f t="shared" si="24"/>
        <v/>
      </c>
      <c r="AB16" s="42" t="str">
        <f t="shared" si="24"/>
        <v/>
      </c>
      <c r="AC16" s="42" t="str">
        <f t="shared" ref="AC16:AL26" si="35">IF(AND(type="Milestone", item_in_plan),"◆","")</f>
        <v/>
      </c>
      <c r="AD16" s="42" t="str">
        <f t="shared" si="35"/>
        <v/>
      </c>
      <c r="AE16" s="42" t="str">
        <f t="shared" si="35"/>
        <v/>
      </c>
      <c r="AF16" s="42" t="str">
        <f t="shared" si="35"/>
        <v/>
      </c>
      <c r="AG16" s="42" t="str">
        <f t="shared" si="35"/>
        <v/>
      </c>
      <c r="AH16" s="42" t="str">
        <f t="shared" si="35"/>
        <v/>
      </c>
      <c r="AI16" s="42" t="str">
        <f t="shared" si="35"/>
        <v/>
      </c>
      <c r="AJ16" s="42" t="str">
        <f t="shared" si="35"/>
        <v/>
      </c>
      <c r="AK16" s="42" t="str">
        <f t="shared" si="35"/>
        <v/>
      </c>
      <c r="AL16" s="42" t="str">
        <f t="shared" si="35"/>
        <v/>
      </c>
      <c r="AM16" s="42" t="str">
        <f t="shared" ref="AM16:AV26" si="36">IF(AND(type="Milestone", item_in_plan),"◆","")</f>
        <v/>
      </c>
      <c r="AN16" s="42" t="str">
        <f t="shared" si="36"/>
        <v/>
      </c>
      <c r="AO16" s="42" t="str">
        <f t="shared" si="36"/>
        <v/>
      </c>
      <c r="AP16" s="42" t="str">
        <f t="shared" si="36"/>
        <v/>
      </c>
      <c r="AQ16" s="42" t="str">
        <f t="shared" si="36"/>
        <v/>
      </c>
      <c r="AR16" s="42" t="str">
        <f t="shared" si="36"/>
        <v/>
      </c>
      <c r="AS16" s="42" t="str">
        <f t="shared" si="36"/>
        <v/>
      </c>
      <c r="AT16" s="42" t="str">
        <f t="shared" si="36"/>
        <v/>
      </c>
      <c r="AU16" s="42" t="str">
        <f t="shared" si="36"/>
        <v/>
      </c>
      <c r="AV16" s="42" t="str">
        <f t="shared" si="36"/>
        <v/>
      </c>
      <c r="AW16" s="42" t="str">
        <f t="shared" ref="AW16:BF26" si="37">IF(AND(type="Milestone", item_in_plan),"◆","")</f>
        <v/>
      </c>
      <c r="AX16" s="42" t="str">
        <f t="shared" si="37"/>
        <v/>
      </c>
      <c r="AY16" s="42" t="str">
        <f t="shared" si="37"/>
        <v/>
      </c>
      <c r="AZ16" s="42" t="str">
        <f t="shared" si="37"/>
        <v/>
      </c>
      <c r="BA16" s="42" t="str">
        <f t="shared" si="37"/>
        <v/>
      </c>
      <c r="BB16" s="42" t="str">
        <f t="shared" si="37"/>
        <v/>
      </c>
      <c r="BC16" s="42" t="str">
        <f t="shared" si="37"/>
        <v/>
      </c>
      <c r="BD16" s="42" t="str">
        <f t="shared" si="37"/>
        <v/>
      </c>
      <c r="BE16" s="42" t="str">
        <f t="shared" si="37"/>
        <v/>
      </c>
      <c r="BF16" s="42" t="str">
        <f t="shared" si="37"/>
        <v/>
      </c>
      <c r="BG16" s="42" t="str">
        <f t="shared" ref="BG16:BP26" si="38">IF(AND(type="Milestone", item_in_plan),"◆","")</f>
        <v/>
      </c>
      <c r="BH16" s="42" t="str">
        <f t="shared" si="38"/>
        <v/>
      </c>
      <c r="BI16" s="42" t="str">
        <f t="shared" si="38"/>
        <v/>
      </c>
      <c r="BJ16" s="42" t="str">
        <f t="shared" si="38"/>
        <v/>
      </c>
      <c r="BK16" s="42" t="str">
        <f t="shared" si="38"/>
        <v/>
      </c>
      <c r="BL16" s="42" t="str">
        <f t="shared" si="38"/>
        <v/>
      </c>
      <c r="BM16" s="42" t="str">
        <f t="shared" si="38"/>
        <v/>
      </c>
      <c r="BN16" s="42" t="str">
        <f t="shared" si="38"/>
        <v/>
      </c>
      <c r="BO16" s="42" t="str">
        <f t="shared" si="38"/>
        <v/>
      </c>
      <c r="BP16" s="42" t="str">
        <f t="shared" si="38"/>
        <v/>
      </c>
      <c r="BQ16" s="42" t="str">
        <f t="shared" ref="BQ16:CA26" si="39">IF(AND(type="Milestone", item_in_plan),"◆","")</f>
        <v/>
      </c>
      <c r="BR16" s="42" t="str">
        <f t="shared" si="39"/>
        <v/>
      </c>
      <c r="BS16" s="42" t="str">
        <f t="shared" si="39"/>
        <v/>
      </c>
      <c r="BT16" s="42" t="str">
        <f t="shared" si="39"/>
        <v/>
      </c>
      <c r="BU16" s="42" t="str">
        <f t="shared" si="39"/>
        <v/>
      </c>
      <c r="BV16" s="42" t="str">
        <f t="shared" si="39"/>
        <v/>
      </c>
      <c r="BW16" s="42" t="str">
        <f t="shared" si="39"/>
        <v/>
      </c>
      <c r="BX16" s="42" t="str">
        <f t="shared" si="39"/>
        <v/>
      </c>
      <c r="BY16" s="42" t="str">
        <f t="shared" si="39"/>
        <v/>
      </c>
      <c r="BZ16" s="42" t="str">
        <f t="shared" si="39"/>
        <v/>
      </c>
      <c r="CA16" s="42" t="str">
        <f t="shared" si="39"/>
        <v/>
      </c>
      <c r="CB16" s="42" t="str">
        <f t="shared" si="25"/>
        <v/>
      </c>
      <c r="CC16" s="42" t="str">
        <f t="shared" si="25"/>
        <v/>
      </c>
      <c r="CD16" s="42" t="str">
        <f t="shared" si="25"/>
        <v/>
      </c>
      <c r="CE16" s="42" t="str">
        <f t="shared" si="25"/>
        <v/>
      </c>
      <c r="CF16" s="42" t="str">
        <f t="shared" si="25"/>
        <v/>
      </c>
      <c r="CG16" s="42" t="str">
        <f t="shared" si="25"/>
        <v/>
      </c>
      <c r="CH16" s="42" t="str">
        <f t="shared" si="25"/>
        <v/>
      </c>
      <c r="CI16" s="42" t="str">
        <f t="shared" si="25"/>
        <v/>
      </c>
      <c r="CJ16" s="42" t="str">
        <f t="shared" si="25"/>
        <v/>
      </c>
      <c r="CK16" s="42" t="str">
        <f t="shared" si="25"/>
        <v/>
      </c>
      <c r="CL16" s="42" t="str">
        <f t="shared" si="26"/>
        <v/>
      </c>
      <c r="CM16" s="42" t="str">
        <f t="shared" si="26"/>
        <v/>
      </c>
      <c r="CN16" s="42" t="str">
        <f t="shared" si="26"/>
        <v/>
      </c>
      <c r="CO16" s="42" t="str">
        <f t="shared" si="26"/>
        <v/>
      </c>
      <c r="CP16" s="42" t="str">
        <f t="shared" si="26"/>
        <v/>
      </c>
      <c r="CQ16" s="42" t="str">
        <f t="shared" si="26"/>
        <v/>
      </c>
      <c r="CR16" s="42" t="str">
        <f t="shared" si="26"/>
        <v/>
      </c>
      <c r="CS16" s="42" t="str">
        <f t="shared" si="26"/>
        <v/>
      </c>
      <c r="CT16" s="42" t="str">
        <f t="shared" si="26"/>
        <v/>
      </c>
      <c r="CU16" s="42" t="str">
        <f t="shared" si="26"/>
        <v/>
      </c>
      <c r="CV16" s="42" t="str">
        <f t="shared" si="27"/>
        <v/>
      </c>
      <c r="CW16" s="42" t="str">
        <f t="shared" si="27"/>
        <v/>
      </c>
      <c r="CX16" s="42" t="str">
        <f t="shared" si="27"/>
        <v/>
      </c>
      <c r="CY16" s="42" t="str">
        <f t="shared" si="27"/>
        <v/>
      </c>
      <c r="CZ16" s="42" t="str">
        <f t="shared" si="27"/>
        <v/>
      </c>
      <c r="DA16" s="42" t="str">
        <f t="shared" si="27"/>
        <v/>
      </c>
      <c r="DB16" s="42" t="str">
        <f t="shared" si="27"/>
        <v/>
      </c>
      <c r="DC16" s="42" t="str">
        <f t="shared" si="27"/>
        <v/>
      </c>
      <c r="DD16" s="42" t="str">
        <f t="shared" si="27"/>
        <v/>
      </c>
      <c r="DE16" s="42" t="str">
        <f t="shared" si="27"/>
        <v/>
      </c>
      <c r="DF16" s="42" t="str">
        <f t="shared" si="28"/>
        <v/>
      </c>
      <c r="DG16" s="42" t="str">
        <f t="shared" si="28"/>
        <v/>
      </c>
      <c r="DH16" s="42" t="str">
        <f t="shared" si="28"/>
        <v/>
      </c>
      <c r="DI16" s="42" t="str">
        <f t="shared" si="28"/>
        <v/>
      </c>
      <c r="DJ16" s="42" t="str">
        <f t="shared" si="28"/>
        <v/>
      </c>
      <c r="DK16" s="42" t="str">
        <f t="shared" si="28"/>
        <v/>
      </c>
      <c r="DL16" s="42" t="str">
        <f t="shared" si="28"/>
        <v/>
      </c>
      <c r="DM16" s="42" t="str">
        <f t="shared" si="28"/>
        <v/>
      </c>
      <c r="DN16" s="42" t="str">
        <f t="shared" si="28"/>
        <v/>
      </c>
      <c r="DO16" s="42" t="str">
        <f t="shared" si="28"/>
        <v/>
      </c>
      <c r="DP16" s="42" t="str">
        <f t="shared" si="29"/>
        <v/>
      </c>
      <c r="DQ16" s="42" t="str">
        <f t="shared" si="29"/>
        <v/>
      </c>
      <c r="DR16" s="42" t="str">
        <f t="shared" si="29"/>
        <v/>
      </c>
      <c r="DS16" s="42" t="str">
        <f t="shared" si="29"/>
        <v/>
      </c>
      <c r="DT16" s="42" t="str">
        <f t="shared" si="29"/>
        <v/>
      </c>
      <c r="DU16" s="42" t="str">
        <f t="shared" si="29"/>
        <v/>
      </c>
      <c r="DV16" s="42" t="str">
        <f t="shared" si="29"/>
        <v/>
      </c>
      <c r="DW16" s="42" t="str">
        <f t="shared" si="29"/>
        <v/>
      </c>
      <c r="DX16" s="42" t="str">
        <f t="shared" si="29"/>
        <v/>
      </c>
      <c r="DY16" s="42" t="str">
        <f t="shared" si="29"/>
        <v/>
      </c>
      <c r="DZ16" s="42" t="str">
        <f t="shared" si="30"/>
        <v/>
      </c>
      <c r="EA16" s="42" t="str">
        <f t="shared" si="30"/>
        <v/>
      </c>
      <c r="EB16" s="42" t="str">
        <f t="shared" si="30"/>
        <v/>
      </c>
      <c r="EC16" s="42" t="str">
        <f t="shared" si="30"/>
        <v/>
      </c>
      <c r="ED16" s="42" t="str">
        <f t="shared" si="30"/>
        <v/>
      </c>
      <c r="EE16" s="42" t="str">
        <f t="shared" si="30"/>
        <v/>
      </c>
      <c r="EF16" s="42" t="str">
        <f t="shared" si="30"/>
        <v/>
      </c>
      <c r="EG16" s="42" t="str">
        <f t="shared" si="30"/>
        <v/>
      </c>
      <c r="EH16" s="42" t="str">
        <f t="shared" si="30"/>
        <v/>
      </c>
      <c r="EI16" s="42" t="str">
        <f t="shared" si="30"/>
        <v/>
      </c>
      <c r="EJ16" s="42" t="str">
        <f t="shared" si="31"/>
        <v/>
      </c>
      <c r="EK16" s="42" t="str">
        <f t="shared" si="31"/>
        <v/>
      </c>
      <c r="EL16" s="42" t="str">
        <f t="shared" si="31"/>
        <v/>
      </c>
      <c r="EM16" s="42" t="str">
        <f t="shared" si="31"/>
        <v/>
      </c>
      <c r="EN16" s="42" t="str">
        <f t="shared" si="31"/>
        <v/>
      </c>
      <c r="EO16" s="42" t="str">
        <f t="shared" si="31"/>
        <v/>
      </c>
      <c r="EP16" s="42" t="str">
        <f t="shared" si="31"/>
        <v/>
      </c>
      <c r="EQ16" s="42" t="str">
        <f t="shared" si="31"/>
        <v/>
      </c>
      <c r="ER16" s="42" t="str">
        <f t="shared" si="31"/>
        <v/>
      </c>
      <c r="ES16" s="42" t="str">
        <f t="shared" si="31"/>
        <v/>
      </c>
      <c r="ET16" s="42" t="str">
        <f t="shared" si="32"/>
        <v/>
      </c>
      <c r="EU16" s="42" t="str">
        <f t="shared" si="32"/>
        <v/>
      </c>
      <c r="EV16" s="42" t="str">
        <f t="shared" si="32"/>
        <v/>
      </c>
      <c r="EW16" s="42" t="str">
        <f t="shared" si="32"/>
        <v/>
      </c>
      <c r="EX16" s="42" t="str">
        <f t="shared" si="32"/>
        <v/>
      </c>
      <c r="EY16" s="42" t="str">
        <f t="shared" si="32"/>
        <v/>
      </c>
      <c r="EZ16" s="42" t="str">
        <f t="shared" si="32"/>
        <v/>
      </c>
      <c r="FA16" s="42" t="str">
        <f t="shared" si="32"/>
        <v/>
      </c>
      <c r="FB16" s="42" t="str">
        <f t="shared" si="32"/>
        <v/>
      </c>
      <c r="FC16" s="42" t="str">
        <f t="shared" si="32"/>
        <v/>
      </c>
      <c r="FD16" s="42" t="str">
        <f t="shared" si="33"/>
        <v/>
      </c>
      <c r="FE16" s="42" t="str">
        <f t="shared" si="33"/>
        <v/>
      </c>
      <c r="FF16" s="42" t="str">
        <f t="shared" si="33"/>
        <v/>
      </c>
      <c r="FG16" s="42" t="str">
        <f t="shared" si="33"/>
        <v/>
      </c>
      <c r="FH16" s="42" t="str">
        <f t="shared" si="33"/>
        <v/>
      </c>
      <c r="FI16" s="42" t="str">
        <f t="shared" si="33"/>
        <v/>
      </c>
      <c r="FJ16" s="42" t="str">
        <f t="shared" si="33"/>
        <v/>
      </c>
      <c r="FK16" s="42" t="str">
        <f t="shared" si="33"/>
        <v/>
      </c>
      <c r="FL16" s="42" t="str">
        <f t="shared" si="33"/>
        <v/>
      </c>
      <c r="FM16" s="42" t="str">
        <f t="shared" si="33"/>
        <v/>
      </c>
      <c r="FN16" s="42" t="str">
        <f t="shared" si="34"/>
        <v/>
      </c>
      <c r="FO16" s="42" t="str">
        <f t="shared" si="34"/>
        <v/>
      </c>
      <c r="FP16" s="42" t="str">
        <f t="shared" si="34"/>
        <v/>
      </c>
      <c r="FQ16" s="42" t="str">
        <f t="shared" si="34"/>
        <v/>
      </c>
      <c r="FR16" s="42" t="str">
        <f t="shared" si="34"/>
        <v/>
      </c>
      <c r="FS16" s="42" t="str">
        <f t="shared" si="34"/>
        <v/>
      </c>
      <c r="FT16" s="42" t="str">
        <f t="shared" si="34"/>
        <v/>
      </c>
      <c r="FU16" s="42" t="str">
        <f t="shared" si="34"/>
        <v/>
      </c>
      <c r="FV16" s="42" t="str">
        <f t="shared" si="34"/>
        <v/>
      </c>
      <c r="FW16" s="42" t="str">
        <f t="shared" si="34"/>
        <v/>
      </c>
      <c r="FX16" s="42" t="str">
        <f t="shared" si="34"/>
        <v/>
      </c>
      <c r="FY16" s="42" t="str">
        <f t="shared" si="34"/>
        <v/>
      </c>
    </row>
    <row r="17" spans="1:181" s="42" customFormat="1" ht="32.25" customHeight="1" outlineLevel="1" x14ac:dyDescent="0.2">
      <c r="A17" s="35" t="s">
        <v>49</v>
      </c>
      <c r="B17" s="50">
        <v>2.2000000000000002</v>
      </c>
      <c r="C17" s="94" t="s">
        <v>26</v>
      </c>
      <c r="D17" s="68" t="s">
        <v>54</v>
      </c>
      <c r="E17" s="74">
        <v>10</v>
      </c>
      <c r="F17" s="38">
        <v>44641</v>
      </c>
      <c r="G17" s="39">
        <f t="shared" si="22"/>
        <v>44641</v>
      </c>
      <c r="H17" s="39" cm="1">
        <f t="array" ref="H17">IF(ind_start_date&lt;&gt;"",plan_end_calc,"")</f>
        <v>44655</v>
      </c>
      <c r="I17" s="40">
        <v>10</v>
      </c>
      <c r="J17" s="41"/>
      <c r="K17" s="41" t="s">
        <v>15</v>
      </c>
      <c r="L17" s="37"/>
      <c r="M17" s="37"/>
      <c r="N17" s="42" t="str">
        <f t="shared" si="24"/>
        <v/>
      </c>
      <c r="O17" s="42" t="str">
        <f t="shared" si="24"/>
        <v/>
      </c>
      <c r="P17" s="42" t="str">
        <f t="shared" si="24"/>
        <v/>
      </c>
      <c r="Q17" s="42" t="str">
        <f t="shared" si="24"/>
        <v/>
      </c>
      <c r="R17" s="42" t="str">
        <f t="shared" si="24"/>
        <v/>
      </c>
      <c r="S17" s="42" t="str">
        <f t="shared" si="24"/>
        <v/>
      </c>
      <c r="T17" s="42" t="str">
        <f t="shared" si="24"/>
        <v/>
      </c>
      <c r="U17" s="42" t="str">
        <f t="shared" si="24"/>
        <v/>
      </c>
      <c r="V17" s="42" t="str">
        <f t="shared" si="24"/>
        <v/>
      </c>
      <c r="W17" s="42" t="str">
        <f t="shared" si="24"/>
        <v/>
      </c>
      <c r="X17" s="42" t="str">
        <f t="shared" si="24"/>
        <v/>
      </c>
      <c r="Y17" s="42" t="str">
        <f t="shared" si="24"/>
        <v/>
      </c>
      <c r="Z17" s="42" t="str">
        <f t="shared" si="24"/>
        <v/>
      </c>
      <c r="AA17" s="42" t="str">
        <f t="shared" si="24"/>
        <v/>
      </c>
      <c r="AB17" s="42" t="str">
        <f t="shared" si="24"/>
        <v/>
      </c>
      <c r="AC17" s="42" t="str">
        <f t="shared" si="35"/>
        <v>◆</v>
      </c>
      <c r="AD17" s="42" t="str">
        <f t="shared" si="35"/>
        <v>◆</v>
      </c>
      <c r="AE17" s="42" t="str">
        <f t="shared" si="35"/>
        <v>◆</v>
      </c>
      <c r="AF17" s="42" t="str">
        <f t="shared" si="35"/>
        <v>◆</v>
      </c>
      <c r="AG17" s="42" t="str">
        <f t="shared" si="35"/>
        <v>◆</v>
      </c>
      <c r="AH17" s="42" t="str">
        <f t="shared" si="35"/>
        <v>◆</v>
      </c>
      <c r="AI17" s="42" t="str">
        <f t="shared" si="35"/>
        <v>◆</v>
      </c>
      <c r="AJ17" s="42" t="str">
        <f t="shared" si="35"/>
        <v>◆</v>
      </c>
      <c r="AK17" s="42" t="str">
        <f t="shared" si="35"/>
        <v>◆</v>
      </c>
      <c r="AL17" s="42" t="str">
        <f t="shared" si="35"/>
        <v>◆</v>
      </c>
      <c r="AM17" s="42" t="str">
        <f t="shared" si="36"/>
        <v>◆</v>
      </c>
      <c r="AN17" s="42" t="str">
        <f t="shared" si="36"/>
        <v/>
      </c>
      <c r="AO17" s="42" t="str">
        <f t="shared" si="36"/>
        <v/>
      </c>
      <c r="AP17" s="42" t="str">
        <f t="shared" si="36"/>
        <v/>
      </c>
      <c r="AQ17" s="42" t="str">
        <f t="shared" si="36"/>
        <v/>
      </c>
      <c r="AR17" s="42" t="str">
        <f t="shared" si="36"/>
        <v/>
      </c>
      <c r="AS17" s="42" t="str">
        <f t="shared" si="36"/>
        <v/>
      </c>
      <c r="AT17" s="42" t="str">
        <f t="shared" si="36"/>
        <v/>
      </c>
      <c r="AU17" s="42" t="str">
        <f t="shared" si="36"/>
        <v/>
      </c>
      <c r="AV17" s="42" t="str">
        <f t="shared" si="36"/>
        <v/>
      </c>
      <c r="AW17" s="42" t="str">
        <f t="shared" si="37"/>
        <v/>
      </c>
      <c r="AX17" s="42" t="str">
        <f t="shared" si="37"/>
        <v/>
      </c>
      <c r="AY17" s="42" t="str">
        <f t="shared" si="37"/>
        <v/>
      </c>
      <c r="AZ17" s="42" t="str">
        <f t="shared" si="37"/>
        <v/>
      </c>
      <c r="BA17" s="42" t="str">
        <f t="shared" si="37"/>
        <v/>
      </c>
      <c r="BB17" s="42" t="str">
        <f t="shared" si="37"/>
        <v/>
      </c>
      <c r="BC17" s="42" t="str">
        <f t="shared" si="37"/>
        <v/>
      </c>
      <c r="BD17" s="42" t="str">
        <f t="shared" si="37"/>
        <v/>
      </c>
      <c r="BE17" s="42" t="str">
        <f t="shared" si="37"/>
        <v/>
      </c>
      <c r="BF17" s="42" t="str">
        <f t="shared" si="37"/>
        <v/>
      </c>
      <c r="BG17" s="42" t="str">
        <f t="shared" si="38"/>
        <v/>
      </c>
      <c r="BH17" s="42" t="str">
        <f t="shared" si="38"/>
        <v/>
      </c>
      <c r="BI17" s="42" t="str">
        <f t="shared" si="38"/>
        <v/>
      </c>
      <c r="BJ17" s="42" t="str">
        <f t="shared" si="38"/>
        <v/>
      </c>
      <c r="BK17" s="42" t="str">
        <f t="shared" si="38"/>
        <v/>
      </c>
      <c r="BL17" s="42" t="str">
        <f t="shared" si="38"/>
        <v/>
      </c>
      <c r="BM17" s="42" t="str">
        <f t="shared" si="38"/>
        <v/>
      </c>
      <c r="BN17" s="42" t="str">
        <f t="shared" si="38"/>
        <v/>
      </c>
      <c r="BO17" s="42" t="str">
        <f t="shared" si="38"/>
        <v/>
      </c>
      <c r="BP17" s="42" t="str">
        <f t="shared" si="38"/>
        <v/>
      </c>
      <c r="BQ17" s="42" t="str">
        <f t="shared" si="39"/>
        <v/>
      </c>
      <c r="BR17" s="42" t="str">
        <f t="shared" si="39"/>
        <v/>
      </c>
      <c r="BS17" s="42" t="str">
        <f t="shared" si="39"/>
        <v/>
      </c>
      <c r="BT17" s="42" t="str">
        <f t="shared" si="39"/>
        <v/>
      </c>
      <c r="BU17" s="42" t="str">
        <f t="shared" si="39"/>
        <v/>
      </c>
      <c r="BV17" s="42" t="str">
        <f t="shared" si="39"/>
        <v/>
      </c>
      <c r="BW17" s="42" t="str">
        <f t="shared" si="39"/>
        <v/>
      </c>
      <c r="BX17" s="42" t="str">
        <f t="shared" si="39"/>
        <v/>
      </c>
      <c r="BY17" s="42" t="str">
        <f t="shared" si="39"/>
        <v/>
      </c>
      <c r="BZ17" s="42" t="str">
        <f t="shared" si="39"/>
        <v/>
      </c>
      <c r="CA17" s="42" t="str">
        <f t="shared" si="39"/>
        <v/>
      </c>
      <c r="CB17" s="42" t="str">
        <f t="shared" si="25"/>
        <v/>
      </c>
      <c r="CC17" s="42" t="str">
        <f t="shared" si="25"/>
        <v/>
      </c>
      <c r="CD17" s="42" t="str">
        <f t="shared" si="25"/>
        <v/>
      </c>
      <c r="CE17" s="42" t="str">
        <f t="shared" si="25"/>
        <v/>
      </c>
      <c r="CF17" s="42" t="str">
        <f t="shared" si="25"/>
        <v/>
      </c>
      <c r="CG17" s="42" t="str">
        <f t="shared" si="25"/>
        <v/>
      </c>
      <c r="CH17" s="42" t="str">
        <f t="shared" si="25"/>
        <v/>
      </c>
      <c r="CI17" s="42" t="str">
        <f t="shared" si="25"/>
        <v/>
      </c>
      <c r="CJ17" s="42" t="str">
        <f t="shared" si="25"/>
        <v/>
      </c>
      <c r="CK17" s="42" t="str">
        <f t="shared" si="25"/>
        <v/>
      </c>
      <c r="CL17" s="42" t="str">
        <f t="shared" si="26"/>
        <v/>
      </c>
      <c r="CM17" s="42" t="str">
        <f t="shared" si="26"/>
        <v/>
      </c>
      <c r="CN17" s="42" t="str">
        <f t="shared" si="26"/>
        <v/>
      </c>
      <c r="CO17" s="42" t="str">
        <f t="shared" si="26"/>
        <v/>
      </c>
      <c r="CP17" s="42" t="str">
        <f t="shared" si="26"/>
        <v/>
      </c>
      <c r="CQ17" s="42" t="str">
        <f t="shared" si="26"/>
        <v/>
      </c>
      <c r="CR17" s="42" t="str">
        <f t="shared" si="26"/>
        <v/>
      </c>
      <c r="CS17" s="42" t="str">
        <f t="shared" si="26"/>
        <v/>
      </c>
      <c r="CT17" s="42" t="str">
        <f t="shared" si="26"/>
        <v/>
      </c>
      <c r="CU17" s="42" t="str">
        <f t="shared" si="26"/>
        <v/>
      </c>
      <c r="CV17" s="42" t="str">
        <f t="shared" si="27"/>
        <v/>
      </c>
      <c r="CW17" s="42" t="str">
        <f t="shared" si="27"/>
        <v/>
      </c>
      <c r="CX17" s="42" t="str">
        <f t="shared" si="27"/>
        <v/>
      </c>
      <c r="CY17" s="42" t="str">
        <f t="shared" si="27"/>
        <v/>
      </c>
      <c r="CZ17" s="42" t="str">
        <f t="shared" si="27"/>
        <v/>
      </c>
      <c r="DA17" s="42" t="str">
        <f t="shared" si="27"/>
        <v/>
      </c>
      <c r="DB17" s="42" t="str">
        <f t="shared" si="27"/>
        <v/>
      </c>
      <c r="DC17" s="42" t="str">
        <f t="shared" si="27"/>
        <v/>
      </c>
      <c r="DD17" s="42" t="str">
        <f t="shared" si="27"/>
        <v/>
      </c>
      <c r="DE17" s="42" t="str">
        <f t="shared" si="27"/>
        <v/>
      </c>
      <c r="DF17" s="42" t="str">
        <f t="shared" si="28"/>
        <v/>
      </c>
      <c r="DG17" s="42" t="str">
        <f t="shared" si="28"/>
        <v/>
      </c>
      <c r="DH17" s="42" t="str">
        <f t="shared" si="28"/>
        <v/>
      </c>
      <c r="DI17" s="42" t="str">
        <f t="shared" si="28"/>
        <v/>
      </c>
      <c r="DJ17" s="42" t="str">
        <f t="shared" si="28"/>
        <v/>
      </c>
      <c r="DK17" s="42" t="str">
        <f t="shared" si="28"/>
        <v/>
      </c>
      <c r="DL17" s="42" t="str">
        <f t="shared" si="28"/>
        <v/>
      </c>
      <c r="DM17" s="42" t="str">
        <f t="shared" si="28"/>
        <v/>
      </c>
      <c r="DN17" s="42" t="str">
        <f t="shared" si="28"/>
        <v/>
      </c>
      <c r="DO17" s="42" t="str">
        <f t="shared" si="28"/>
        <v/>
      </c>
      <c r="DP17" s="42" t="str">
        <f t="shared" si="29"/>
        <v/>
      </c>
      <c r="DQ17" s="42" t="str">
        <f t="shared" si="29"/>
        <v/>
      </c>
      <c r="DR17" s="42" t="str">
        <f t="shared" si="29"/>
        <v/>
      </c>
      <c r="DS17" s="42" t="str">
        <f t="shared" si="29"/>
        <v/>
      </c>
      <c r="DT17" s="42" t="str">
        <f t="shared" si="29"/>
        <v/>
      </c>
      <c r="DU17" s="42" t="str">
        <f t="shared" si="29"/>
        <v/>
      </c>
      <c r="DV17" s="42" t="str">
        <f t="shared" si="29"/>
        <v/>
      </c>
      <c r="DW17" s="42" t="str">
        <f t="shared" si="29"/>
        <v/>
      </c>
      <c r="DX17" s="42" t="str">
        <f t="shared" si="29"/>
        <v/>
      </c>
      <c r="DY17" s="42" t="str">
        <f t="shared" si="29"/>
        <v/>
      </c>
      <c r="DZ17" s="42" t="str">
        <f t="shared" si="30"/>
        <v/>
      </c>
      <c r="EA17" s="42" t="str">
        <f t="shared" si="30"/>
        <v/>
      </c>
      <c r="EB17" s="42" t="str">
        <f t="shared" si="30"/>
        <v/>
      </c>
      <c r="EC17" s="42" t="str">
        <f t="shared" si="30"/>
        <v/>
      </c>
      <c r="ED17" s="42" t="str">
        <f t="shared" si="30"/>
        <v/>
      </c>
      <c r="EE17" s="42" t="str">
        <f t="shared" si="30"/>
        <v/>
      </c>
      <c r="EF17" s="42" t="str">
        <f t="shared" si="30"/>
        <v/>
      </c>
      <c r="EG17" s="42" t="str">
        <f t="shared" si="30"/>
        <v/>
      </c>
      <c r="EH17" s="42" t="str">
        <f t="shared" si="30"/>
        <v/>
      </c>
      <c r="EI17" s="42" t="str">
        <f t="shared" si="30"/>
        <v/>
      </c>
      <c r="EJ17" s="42" t="str">
        <f t="shared" si="31"/>
        <v/>
      </c>
      <c r="EK17" s="42" t="str">
        <f t="shared" si="31"/>
        <v/>
      </c>
      <c r="EL17" s="42" t="str">
        <f t="shared" si="31"/>
        <v/>
      </c>
      <c r="EM17" s="42" t="str">
        <f t="shared" si="31"/>
        <v/>
      </c>
      <c r="EN17" s="42" t="str">
        <f t="shared" si="31"/>
        <v/>
      </c>
      <c r="EO17" s="42" t="str">
        <f t="shared" si="31"/>
        <v/>
      </c>
      <c r="EP17" s="42" t="str">
        <f t="shared" si="31"/>
        <v/>
      </c>
      <c r="EQ17" s="42" t="str">
        <f t="shared" si="31"/>
        <v/>
      </c>
      <c r="ER17" s="42" t="str">
        <f t="shared" si="31"/>
        <v/>
      </c>
      <c r="ES17" s="42" t="str">
        <f t="shared" si="31"/>
        <v/>
      </c>
      <c r="ET17" s="42" t="str">
        <f t="shared" si="32"/>
        <v/>
      </c>
      <c r="EU17" s="42" t="str">
        <f t="shared" si="32"/>
        <v/>
      </c>
      <c r="EV17" s="42" t="str">
        <f t="shared" si="32"/>
        <v/>
      </c>
      <c r="EW17" s="42" t="str">
        <f t="shared" si="32"/>
        <v/>
      </c>
      <c r="EX17" s="42" t="str">
        <f t="shared" si="32"/>
        <v/>
      </c>
      <c r="EY17" s="42" t="str">
        <f t="shared" si="32"/>
        <v/>
      </c>
      <c r="EZ17" s="42" t="str">
        <f t="shared" si="32"/>
        <v/>
      </c>
      <c r="FA17" s="42" t="str">
        <f t="shared" si="32"/>
        <v/>
      </c>
      <c r="FB17" s="42" t="str">
        <f t="shared" si="32"/>
        <v/>
      </c>
      <c r="FC17" s="42" t="str">
        <f t="shared" si="32"/>
        <v/>
      </c>
      <c r="FD17" s="42" t="str">
        <f t="shared" si="33"/>
        <v/>
      </c>
      <c r="FE17" s="42" t="str">
        <f t="shared" si="33"/>
        <v/>
      </c>
      <c r="FF17" s="42" t="str">
        <f t="shared" si="33"/>
        <v/>
      </c>
      <c r="FG17" s="42" t="str">
        <f t="shared" si="33"/>
        <v/>
      </c>
      <c r="FH17" s="42" t="str">
        <f t="shared" si="33"/>
        <v/>
      </c>
      <c r="FI17" s="42" t="str">
        <f t="shared" si="33"/>
        <v/>
      </c>
      <c r="FJ17" s="42" t="str">
        <f t="shared" si="33"/>
        <v/>
      </c>
      <c r="FK17" s="42" t="str">
        <f t="shared" si="33"/>
        <v/>
      </c>
      <c r="FL17" s="42" t="str">
        <f t="shared" si="33"/>
        <v/>
      </c>
      <c r="FM17" s="42" t="str">
        <f t="shared" si="33"/>
        <v/>
      </c>
      <c r="FN17" s="42" t="str">
        <f t="shared" si="34"/>
        <v/>
      </c>
      <c r="FO17" s="42" t="str">
        <f t="shared" si="34"/>
        <v/>
      </c>
      <c r="FP17" s="42" t="str">
        <f t="shared" si="34"/>
        <v/>
      </c>
      <c r="FQ17" s="42" t="str">
        <f t="shared" si="34"/>
        <v/>
      </c>
      <c r="FR17" s="42" t="str">
        <f t="shared" si="34"/>
        <v/>
      </c>
      <c r="FS17" s="42" t="str">
        <f t="shared" si="34"/>
        <v/>
      </c>
      <c r="FT17" s="42" t="str">
        <f t="shared" si="34"/>
        <v/>
      </c>
      <c r="FU17" s="42" t="str">
        <f t="shared" si="34"/>
        <v/>
      </c>
      <c r="FV17" s="42" t="str">
        <f t="shared" si="34"/>
        <v/>
      </c>
      <c r="FW17" s="42" t="str">
        <f t="shared" si="34"/>
        <v/>
      </c>
      <c r="FX17" s="42" t="str">
        <f t="shared" si="34"/>
        <v/>
      </c>
      <c r="FY17" s="42" t="str">
        <f t="shared" si="34"/>
        <v/>
      </c>
    </row>
    <row r="18" spans="1:181" s="42" customFormat="1" ht="25.5" outlineLevel="1" x14ac:dyDescent="0.2">
      <c r="A18" s="35" t="s">
        <v>49</v>
      </c>
      <c r="B18" s="50">
        <v>2.2999999999999998</v>
      </c>
      <c r="C18" s="67" t="s">
        <v>27</v>
      </c>
      <c r="D18" s="68" t="s">
        <v>54</v>
      </c>
      <c r="E18" s="74">
        <v>10</v>
      </c>
      <c r="F18" s="38">
        <v>44655</v>
      </c>
      <c r="G18" s="39">
        <f t="shared" si="22"/>
        <v>44655</v>
      </c>
      <c r="H18" s="39" cm="1">
        <f t="array" ref="H18">IF(ind_start_date&lt;&gt;"",plan_end_calc,"")</f>
        <v>44669</v>
      </c>
      <c r="I18" s="40">
        <v>5</v>
      </c>
      <c r="J18" s="41"/>
      <c r="K18" s="41" t="s">
        <v>15</v>
      </c>
      <c r="L18" s="37"/>
      <c r="M18" s="37"/>
      <c r="N18" s="42" t="str">
        <f t="shared" si="24"/>
        <v/>
      </c>
      <c r="O18" s="42" t="str">
        <f t="shared" si="24"/>
        <v/>
      </c>
      <c r="P18" s="42" t="str">
        <f t="shared" si="24"/>
        <v/>
      </c>
      <c r="Q18" s="42" t="str">
        <f t="shared" si="24"/>
        <v/>
      </c>
      <c r="R18" s="42" t="str">
        <f t="shared" si="24"/>
        <v/>
      </c>
      <c r="S18" s="42" t="str">
        <f t="shared" si="24"/>
        <v/>
      </c>
      <c r="T18" s="42" t="str">
        <f t="shared" si="24"/>
        <v/>
      </c>
      <c r="U18" s="42" t="str">
        <f t="shared" si="24"/>
        <v/>
      </c>
      <c r="V18" s="42" t="str">
        <f t="shared" si="24"/>
        <v/>
      </c>
      <c r="W18" s="42" t="str">
        <f t="shared" si="24"/>
        <v/>
      </c>
      <c r="X18" s="42" t="str">
        <f t="shared" si="24"/>
        <v/>
      </c>
      <c r="Y18" s="42" t="str">
        <f t="shared" si="24"/>
        <v/>
      </c>
      <c r="Z18" s="42" t="str">
        <f t="shared" si="24"/>
        <v/>
      </c>
      <c r="AA18" s="42" t="str">
        <f t="shared" si="24"/>
        <v/>
      </c>
      <c r="AB18" s="42" t="str">
        <f t="shared" si="24"/>
        <v/>
      </c>
      <c r="AC18" s="42" t="str">
        <f t="shared" si="35"/>
        <v/>
      </c>
      <c r="AD18" s="42" t="str">
        <f t="shared" si="35"/>
        <v/>
      </c>
      <c r="AE18" s="42" t="str">
        <f t="shared" si="35"/>
        <v/>
      </c>
      <c r="AF18" s="42" t="str">
        <f t="shared" si="35"/>
        <v/>
      </c>
      <c r="AG18" s="42" t="str">
        <f t="shared" si="35"/>
        <v/>
      </c>
      <c r="AH18" s="42" t="str">
        <f t="shared" si="35"/>
        <v/>
      </c>
      <c r="AI18" s="42" t="str">
        <f t="shared" si="35"/>
        <v/>
      </c>
      <c r="AJ18" s="42" t="str">
        <f t="shared" si="35"/>
        <v/>
      </c>
      <c r="AK18" s="42" t="str">
        <f t="shared" si="35"/>
        <v/>
      </c>
      <c r="AL18" s="42" t="str">
        <f t="shared" si="35"/>
        <v/>
      </c>
      <c r="AM18" s="42" t="str">
        <f t="shared" si="36"/>
        <v>◆</v>
      </c>
      <c r="AN18" s="42" t="str">
        <f t="shared" si="36"/>
        <v>◆</v>
      </c>
      <c r="AO18" s="42" t="str">
        <f t="shared" si="36"/>
        <v>◆</v>
      </c>
      <c r="AP18" s="42" t="str">
        <f t="shared" si="36"/>
        <v>◆</v>
      </c>
      <c r="AQ18" s="42" t="str">
        <f t="shared" si="36"/>
        <v>◆</v>
      </c>
      <c r="AR18" s="42" t="str">
        <f t="shared" si="36"/>
        <v>◆</v>
      </c>
      <c r="AS18" s="42" t="str">
        <f t="shared" si="36"/>
        <v>◆</v>
      </c>
      <c r="AT18" s="42" t="str">
        <f t="shared" si="36"/>
        <v>◆</v>
      </c>
      <c r="AU18" s="42" t="str">
        <f t="shared" si="36"/>
        <v>◆</v>
      </c>
      <c r="AV18" s="42" t="str">
        <f t="shared" si="36"/>
        <v>◆</v>
      </c>
      <c r="AW18" s="42" t="str">
        <f t="shared" si="37"/>
        <v>◆</v>
      </c>
      <c r="AX18" s="42" t="str">
        <f t="shared" si="37"/>
        <v/>
      </c>
      <c r="AY18" s="42" t="str">
        <f t="shared" si="37"/>
        <v/>
      </c>
      <c r="AZ18" s="42" t="str">
        <f t="shared" si="37"/>
        <v/>
      </c>
      <c r="BA18" s="42" t="str">
        <f t="shared" si="37"/>
        <v/>
      </c>
      <c r="BB18" s="42" t="str">
        <f t="shared" si="37"/>
        <v/>
      </c>
      <c r="BC18" s="42" t="str">
        <f t="shared" si="37"/>
        <v/>
      </c>
      <c r="BD18" s="42" t="str">
        <f t="shared" si="37"/>
        <v/>
      </c>
      <c r="BE18" s="42" t="str">
        <f t="shared" si="37"/>
        <v/>
      </c>
      <c r="BF18" s="42" t="str">
        <f t="shared" si="37"/>
        <v/>
      </c>
      <c r="BG18" s="42" t="str">
        <f t="shared" si="38"/>
        <v/>
      </c>
      <c r="BH18" s="42" t="str">
        <f t="shared" si="38"/>
        <v/>
      </c>
      <c r="BI18" s="42" t="str">
        <f t="shared" si="38"/>
        <v/>
      </c>
      <c r="BJ18" s="42" t="str">
        <f t="shared" si="38"/>
        <v/>
      </c>
      <c r="BK18" s="42" t="str">
        <f t="shared" si="38"/>
        <v/>
      </c>
      <c r="BL18" s="42" t="str">
        <f t="shared" si="38"/>
        <v/>
      </c>
      <c r="BM18" s="42" t="str">
        <f t="shared" si="38"/>
        <v/>
      </c>
      <c r="BN18" s="42" t="str">
        <f t="shared" si="38"/>
        <v/>
      </c>
      <c r="BO18" s="42" t="str">
        <f t="shared" si="38"/>
        <v/>
      </c>
      <c r="BP18" s="42" t="str">
        <f t="shared" si="38"/>
        <v/>
      </c>
      <c r="BQ18" s="42" t="str">
        <f t="shared" si="39"/>
        <v/>
      </c>
      <c r="BR18" s="42" t="str">
        <f t="shared" si="39"/>
        <v/>
      </c>
      <c r="BS18" s="42" t="str">
        <f t="shared" si="39"/>
        <v/>
      </c>
      <c r="BT18" s="42" t="str">
        <f t="shared" si="39"/>
        <v/>
      </c>
      <c r="BU18" s="42" t="str">
        <f t="shared" si="39"/>
        <v/>
      </c>
      <c r="BV18" s="42" t="str">
        <f t="shared" si="39"/>
        <v/>
      </c>
      <c r="BW18" s="42" t="str">
        <f t="shared" si="39"/>
        <v/>
      </c>
      <c r="BX18" s="42" t="str">
        <f t="shared" si="39"/>
        <v/>
      </c>
      <c r="BY18" s="42" t="str">
        <f t="shared" si="39"/>
        <v/>
      </c>
      <c r="BZ18" s="42" t="str">
        <f t="shared" si="39"/>
        <v/>
      </c>
      <c r="CA18" s="42" t="str">
        <f t="shared" si="39"/>
        <v/>
      </c>
      <c r="CB18" s="42" t="str">
        <f t="shared" si="25"/>
        <v/>
      </c>
      <c r="CC18" s="42" t="str">
        <f t="shared" si="25"/>
        <v/>
      </c>
      <c r="CD18" s="42" t="str">
        <f t="shared" si="25"/>
        <v/>
      </c>
      <c r="CE18" s="42" t="str">
        <f t="shared" si="25"/>
        <v/>
      </c>
      <c r="CF18" s="42" t="str">
        <f t="shared" si="25"/>
        <v/>
      </c>
      <c r="CG18" s="42" t="str">
        <f t="shared" si="25"/>
        <v/>
      </c>
      <c r="CH18" s="42" t="str">
        <f t="shared" si="25"/>
        <v/>
      </c>
      <c r="CI18" s="42" t="str">
        <f t="shared" si="25"/>
        <v/>
      </c>
      <c r="CJ18" s="42" t="str">
        <f t="shared" si="25"/>
        <v/>
      </c>
      <c r="CK18" s="42" t="str">
        <f t="shared" si="25"/>
        <v/>
      </c>
      <c r="CL18" s="42" t="str">
        <f t="shared" si="26"/>
        <v/>
      </c>
      <c r="CM18" s="42" t="str">
        <f t="shared" si="26"/>
        <v/>
      </c>
      <c r="CN18" s="42" t="str">
        <f t="shared" si="26"/>
        <v/>
      </c>
      <c r="CO18" s="42" t="str">
        <f t="shared" si="26"/>
        <v/>
      </c>
      <c r="CP18" s="42" t="str">
        <f t="shared" si="26"/>
        <v/>
      </c>
      <c r="CQ18" s="42" t="str">
        <f t="shared" si="26"/>
        <v/>
      </c>
      <c r="CR18" s="42" t="str">
        <f t="shared" si="26"/>
        <v/>
      </c>
      <c r="CS18" s="42" t="str">
        <f t="shared" si="26"/>
        <v/>
      </c>
      <c r="CT18" s="42" t="str">
        <f t="shared" si="26"/>
        <v/>
      </c>
      <c r="CU18" s="42" t="str">
        <f t="shared" si="26"/>
        <v/>
      </c>
      <c r="CV18" s="42" t="str">
        <f t="shared" si="27"/>
        <v/>
      </c>
      <c r="CW18" s="42" t="str">
        <f t="shared" si="27"/>
        <v/>
      </c>
      <c r="CX18" s="42" t="str">
        <f t="shared" si="27"/>
        <v/>
      </c>
      <c r="CY18" s="42" t="str">
        <f t="shared" si="27"/>
        <v/>
      </c>
      <c r="CZ18" s="42" t="str">
        <f t="shared" si="27"/>
        <v/>
      </c>
      <c r="DA18" s="42" t="str">
        <f t="shared" si="27"/>
        <v/>
      </c>
      <c r="DB18" s="42" t="str">
        <f t="shared" si="27"/>
        <v/>
      </c>
      <c r="DC18" s="42" t="str">
        <f t="shared" si="27"/>
        <v/>
      </c>
      <c r="DD18" s="42" t="str">
        <f t="shared" si="27"/>
        <v/>
      </c>
      <c r="DE18" s="42" t="str">
        <f t="shared" si="27"/>
        <v/>
      </c>
      <c r="DF18" s="42" t="str">
        <f t="shared" si="28"/>
        <v/>
      </c>
      <c r="DG18" s="42" t="str">
        <f t="shared" si="28"/>
        <v/>
      </c>
      <c r="DH18" s="42" t="str">
        <f t="shared" si="28"/>
        <v/>
      </c>
      <c r="DI18" s="42" t="str">
        <f t="shared" si="28"/>
        <v/>
      </c>
      <c r="DJ18" s="42" t="str">
        <f t="shared" si="28"/>
        <v/>
      </c>
      <c r="DK18" s="42" t="str">
        <f t="shared" si="28"/>
        <v/>
      </c>
      <c r="DL18" s="42" t="str">
        <f t="shared" si="28"/>
        <v/>
      </c>
      <c r="DM18" s="42" t="str">
        <f t="shared" si="28"/>
        <v/>
      </c>
      <c r="DN18" s="42" t="str">
        <f t="shared" si="28"/>
        <v/>
      </c>
      <c r="DO18" s="42" t="str">
        <f t="shared" si="28"/>
        <v/>
      </c>
      <c r="DP18" s="42" t="str">
        <f t="shared" si="29"/>
        <v/>
      </c>
      <c r="DQ18" s="42" t="str">
        <f t="shared" si="29"/>
        <v/>
      </c>
      <c r="DR18" s="42" t="str">
        <f t="shared" si="29"/>
        <v/>
      </c>
      <c r="DS18" s="42" t="str">
        <f t="shared" si="29"/>
        <v/>
      </c>
      <c r="DT18" s="42" t="str">
        <f t="shared" si="29"/>
        <v/>
      </c>
      <c r="DU18" s="42" t="str">
        <f t="shared" si="29"/>
        <v/>
      </c>
      <c r="DV18" s="42" t="str">
        <f t="shared" si="29"/>
        <v/>
      </c>
      <c r="DW18" s="42" t="str">
        <f t="shared" si="29"/>
        <v/>
      </c>
      <c r="DX18" s="42" t="str">
        <f t="shared" si="29"/>
        <v/>
      </c>
      <c r="DY18" s="42" t="str">
        <f t="shared" si="29"/>
        <v/>
      </c>
      <c r="DZ18" s="42" t="str">
        <f t="shared" si="30"/>
        <v/>
      </c>
      <c r="EA18" s="42" t="str">
        <f t="shared" si="30"/>
        <v/>
      </c>
      <c r="EB18" s="42" t="str">
        <f t="shared" si="30"/>
        <v/>
      </c>
      <c r="EC18" s="42" t="str">
        <f t="shared" si="30"/>
        <v/>
      </c>
      <c r="ED18" s="42" t="str">
        <f t="shared" si="30"/>
        <v/>
      </c>
      <c r="EE18" s="42" t="str">
        <f t="shared" si="30"/>
        <v/>
      </c>
      <c r="EF18" s="42" t="str">
        <f t="shared" si="30"/>
        <v/>
      </c>
      <c r="EG18" s="42" t="str">
        <f t="shared" si="30"/>
        <v/>
      </c>
      <c r="EH18" s="42" t="str">
        <f t="shared" si="30"/>
        <v/>
      </c>
      <c r="EI18" s="42" t="str">
        <f t="shared" si="30"/>
        <v/>
      </c>
      <c r="EJ18" s="42" t="str">
        <f t="shared" si="31"/>
        <v/>
      </c>
      <c r="EK18" s="42" t="str">
        <f t="shared" si="31"/>
        <v/>
      </c>
      <c r="EL18" s="42" t="str">
        <f t="shared" si="31"/>
        <v/>
      </c>
      <c r="EM18" s="42" t="str">
        <f t="shared" si="31"/>
        <v/>
      </c>
      <c r="EN18" s="42" t="str">
        <f t="shared" si="31"/>
        <v/>
      </c>
      <c r="EO18" s="42" t="str">
        <f t="shared" si="31"/>
        <v/>
      </c>
      <c r="EP18" s="42" t="str">
        <f t="shared" si="31"/>
        <v/>
      </c>
      <c r="EQ18" s="42" t="str">
        <f t="shared" si="31"/>
        <v/>
      </c>
      <c r="ER18" s="42" t="str">
        <f t="shared" si="31"/>
        <v/>
      </c>
      <c r="ES18" s="42" t="str">
        <f t="shared" si="31"/>
        <v/>
      </c>
      <c r="ET18" s="42" t="str">
        <f t="shared" si="32"/>
        <v/>
      </c>
      <c r="EU18" s="42" t="str">
        <f t="shared" si="32"/>
        <v/>
      </c>
      <c r="EV18" s="42" t="str">
        <f t="shared" si="32"/>
        <v/>
      </c>
      <c r="EW18" s="42" t="str">
        <f t="shared" si="32"/>
        <v/>
      </c>
      <c r="EX18" s="42" t="str">
        <f t="shared" si="32"/>
        <v/>
      </c>
      <c r="EY18" s="42" t="str">
        <f t="shared" si="32"/>
        <v/>
      </c>
      <c r="EZ18" s="42" t="str">
        <f t="shared" si="32"/>
        <v/>
      </c>
      <c r="FA18" s="42" t="str">
        <f t="shared" si="32"/>
        <v/>
      </c>
      <c r="FB18" s="42" t="str">
        <f t="shared" si="32"/>
        <v/>
      </c>
      <c r="FC18" s="42" t="str">
        <f t="shared" si="32"/>
        <v/>
      </c>
      <c r="FD18" s="42" t="str">
        <f t="shared" si="33"/>
        <v/>
      </c>
      <c r="FE18" s="42" t="str">
        <f t="shared" si="33"/>
        <v/>
      </c>
      <c r="FF18" s="42" t="str">
        <f t="shared" si="33"/>
        <v/>
      </c>
      <c r="FG18" s="42" t="str">
        <f t="shared" si="33"/>
        <v/>
      </c>
      <c r="FH18" s="42" t="str">
        <f t="shared" si="33"/>
        <v/>
      </c>
      <c r="FI18" s="42" t="str">
        <f t="shared" si="33"/>
        <v/>
      </c>
      <c r="FJ18" s="42" t="str">
        <f t="shared" si="33"/>
        <v/>
      </c>
      <c r="FK18" s="42" t="str">
        <f t="shared" si="33"/>
        <v/>
      </c>
      <c r="FL18" s="42" t="str">
        <f t="shared" si="33"/>
        <v/>
      </c>
      <c r="FM18" s="42" t="str">
        <f t="shared" si="33"/>
        <v/>
      </c>
      <c r="FN18" s="42" t="str">
        <f t="shared" si="34"/>
        <v/>
      </c>
      <c r="FO18" s="42" t="str">
        <f t="shared" si="34"/>
        <v/>
      </c>
      <c r="FP18" s="42" t="str">
        <f t="shared" si="34"/>
        <v/>
      </c>
      <c r="FQ18" s="42" t="str">
        <f t="shared" si="34"/>
        <v/>
      </c>
      <c r="FR18" s="42" t="str">
        <f t="shared" si="34"/>
        <v/>
      </c>
      <c r="FS18" s="42" t="str">
        <f t="shared" si="34"/>
        <v/>
      </c>
      <c r="FT18" s="42" t="str">
        <f t="shared" si="34"/>
        <v/>
      </c>
      <c r="FU18" s="42" t="str">
        <f t="shared" si="34"/>
        <v/>
      </c>
      <c r="FV18" s="42" t="str">
        <f t="shared" si="34"/>
        <v/>
      </c>
      <c r="FW18" s="42" t="str">
        <f t="shared" si="34"/>
        <v/>
      </c>
      <c r="FX18" s="42" t="str">
        <f t="shared" si="34"/>
        <v/>
      </c>
      <c r="FY18" s="42" t="str">
        <f t="shared" si="34"/>
        <v/>
      </c>
    </row>
    <row r="19" spans="1:181" s="42" customFormat="1" outlineLevel="1" x14ac:dyDescent="0.2">
      <c r="A19" s="35"/>
      <c r="B19" s="50"/>
      <c r="C19" s="67" t="s">
        <v>87</v>
      </c>
      <c r="D19" s="68" t="s">
        <v>54</v>
      </c>
      <c r="E19" s="74"/>
      <c r="F19" s="38">
        <v>44655</v>
      </c>
      <c r="G19" s="39">
        <f t="shared" si="22"/>
        <v>44655</v>
      </c>
      <c r="H19" s="39" cm="1">
        <f t="array" ref="H19">IF(ind_start_date&lt;&gt;"",plan_end_calc,"")</f>
        <v>44656</v>
      </c>
      <c r="I19" s="40">
        <v>3</v>
      </c>
      <c r="J19" s="41"/>
      <c r="K19" s="41" t="s">
        <v>15</v>
      </c>
      <c r="L19" s="37"/>
      <c r="M19" s="37"/>
    </row>
    <row r="20" spans="1:181" s="42" customFormat="1" outlineLevel="1" x14ac:dyDescent="0.2">
      <c r="A20" s="35" t="s">
        <v>51</v>
      </c>
      <c r="B20" s="50"/>
      <c r="C20" s="67" t="s">
        <v>88</v>
      </c>
      <c r="D20" s="68" t="s">
        <v>54</v>
      </c>
      <c r="E20" s="74"/>
      <c r="F20" s="38">
        <v>44656</v>
      </c>
      <c r="G20" s="39">
        <f t="shared" si="22"/>
        <v>44656</v>
      </c>
      <c r="H20" s="39" cm="1">
        <f t="array" ref="H20">IF(ind_start_date&lt;&gt;"",plan_end_calc,"")</f>
        <v>44657</v>
      </c>
      <c r="I20" s="40">
        <v>5</v>
      </c>
      <c r="J20" s="41"/>
      <c r="K20" s="41" t="s">
        <v>15</v>
      </c>
      <c r="L20" s="37"/>
      <c r="M20" s="37"/>
    </row>
    <row r="21" spans="1:181" s="42" customFormat="1" outlineLevel="1" x14ac:dyDescent="0.2">
      <c r="A21" s="35" t="s">
        <v>51</v>
      </c>
      <c r="B21" s="50">
        <v>2.4</v>
      </c>
      <c r="C21" s="94" t="s">
        <v>28</v>
      </c>
      <c r="D21" s="68" t="s">
        <v>54</v>
      </c>
      <c r="E21" s="74">
        <v>10</v>
      </c>
      <c r="F21" s="38">
        <v>44655</v>
      </c>
      <c r="G21" s="39">
        <f t="shared" si="22"/>
        <v>44655</v>
      </c>
      <c r="H21" s="39" cm="1">
        <f t="array" ref="H21">IF(ind_start_date&lt;&gt;"",plan_end_calc,"")</f>
        <v>44669</v>
      </c>
      <c r="I21" s="40">
        <v>10</v>
      </c>
      <c r="J21" s="41"/>
      <c r="K21" s="41" t="s">
        <v>15</v>
      </c>
      <c r="L21" s="37"/>
      <c r="M21" s="37"/>
      <c r="N21" s="42" t="str">
        <f t="shared" si="24"/>
        <v/>
      </c>
      <c r="O21" s="42" t="str">
        <f t="shared" si="24"/>
        <v/>
      </c>
      <c r="P21" s="42" t="str">
        <f t="shared" si="24"/>
        <v/>
      </c>
      <c r="Q21" s="42" t="str">
        <f t="shared" si="24"/>
        <v/>
      </c>
      <c r="R21" s="42" t="str">
        <f t="shared" si="24"/>
        <v/>
      </c>
      <c r="S21" s="42" t="str">
        <f t="shared" si="24"/>
        <v/>
      </c>
      <c r="T21" s="42" t="str">
        <f t="shared" si="24"/>
        <v/>
      </c>
      <c r="U21" s="42" t="str">
        <f t="shared" si="24"/>
        <v/>
      </c>
      <c r="V21" s="42" t="str">
        <f t="shared" si="24"/>
        <v/>
      </c>
      <c r="W21" s="42" t="str">
        <f t="shared" si="24"/>
        <v/>
      </c>
      <c r="X21" s="42" t="str">
        <f t="shared" si="24"/>
        <v/>
      </c>
      <c r="Y21" s="42" t="str">
        <f t="shared" si="24"/>
        <v/>
      </c>
      <c r="Z21" s="42" t="str">
        <f t="shared" si="24"/>
        <v/>
      </c>
      <c r="AA21" s="42" t="str">
        <f t="shared" si="24"/>
        <v/>
      </c>
      <c r="AB21" s="42" t="str">
        <f t="shared" si="24"/>
        <v/>
      </c>
      <c r="AC21" s="42" t="str">
        <f t="shared" si="35"/>
        <v/>
      </c>
      <c r="AD21" s="42" t="str">
        <f t="shared" si="35"/>
        <v/>
      </c>
      <c r="AE21" s="42" t="str">
        <f t="shared" si="35"/>
        <v/>
      </c>
      <c r="AF21" s="42" t="str">
        <f t="shared" si="35"/>
        <v/>
      </c>
      <c r="AG21" s="42" t="str">
        <f t="shared" si="35"/>
        <v/>
      </c>
      <c r="AH21" s="42" t="str">
        <f t="shared" si="35"/>
        <v/>
      </c>
      <c r="AI21" s="42" t="str">
        <f t="shared" si="35"/>
        <v/>
      </c>
      <c r="AJ21" s="42" t="str">
        <f t="shared" si="35"/>
        <v/>
      </c>
      <c r="AK21" s="42" t="str">
        <f t="shared" si="35"/>
        <v/>
      </c>
      <c r="AL21" s="42" t="str">
        <f t="shared" si="35"/>
        <v/>
      </c>
      <c r="AM21" s="42" t="str">
        <f t="shared" si="36"/>
        <v/>
      </c>
      <c r="AN21" s="42" t="str">
        <f t="shared" si="36"/>
        <v/>
      </c>
      <c r="AO21" s="42" t="str">
        <f t="shared" si="36"/>
        <v/>
      </c>
      <c r="AP21" s="42" t="str">
        <f t="shared" si="36"/>
        <v/>
      </c>
      <c r="AQ21" s="42" t="str">
        <f t="shared" si="36"/>
        <v/>
      </c>
      <c r="AR21" s="42" t="str">
        <f t="shared" si="36"/>
        <v/>
      </c>
      <c r="AS21" s="42" t="str">
        <f t="shared" si="36"/>
        <v/>
      </c>
      <c r="AT21" s="42" t="str">
        <f t="shared" si="36"/>
        <v/>
      </c>
      <c r="AU21" s="42" t="str">
        <f t="shared" si="36"/>
        <v/>
      </c>
      <c r="AV21" s="42" t="str">
        <f t="shared" si="36"/>
        <v/>
      </c>
      <c r="AW21" s="42" t="str">
        <f t="shared" si="37"/>
        <v/>
      </c>
      <c r="AX21" s="42" t="str">
        <f t="shared" si="37"/>
        <v/>
      </c>
      <c r="AY21" s="42" t="str">
        <f t="shared" si="37"/>
        <v/>
      </c>
      <c r="AZ21" s="42" t="str">
        <f t="shared" si="37"/>
        <v/>
      </c>
      <c r="BA21" s="42" t="str">
        <f t="shared" si="37"/>
        <v/>
      </c>
      <c r="BB21" s="42" t="str">
        <f t="shared" si="37"/>
        <v/>
      </c>
      <c r="BC21" s="42" t="str">
        <f t="shared" si="37"/>
        <v/>
      </c>
      <c r="BD21" s="42" t="str">
        <f t="shared" si="37"/>
        <v/>
      </c>
      <c r="BE21" s="42" t="str">
        <f t="shared" si="37"/>
        <v/>
      </c>
      <c r="BF21" s="42" t="str">
        <f t="shared" si="37"/>
        <v/>
      </c>
      <c r="BG21" s="42" t="str">
        <f t="shared" si="38"/>
        <v/>
      </c>
      <c r="BH21" s="42" t="str">
        <f t="shared" si="38"/>
        <v/>
      </c>
      <c r="BI21" s="42" t="str">
        <f t="shared" si="38"/>
        <v/>
      </c>
      <c r="BJ21" s="42" t="str">
        <f t="shared" si="38"/>
        <v/>
      </c>
      <c r="BK21" s="42" t="str">
        <f t="shared" si="38"/>
        <v/>
      </c>
      <c r="BL21" s="42" t="str">
        <f t="shared" si="38"/>
        <v/>
      </c>
      <c r="BM21" s="42" t="str">
        <f t="shared" si="38"/>
        <v/>
      </c>
      <c r="BN21" s="42" t="str">
        <f t="shared" si="38"/>
        <v/>
      </c>
      <c r="BO21" s="42" t="str">
        <f t="shared" si="38"/>
        <v/>
      </c>
      <c r="BP21" s="42" t="str">
        <f t="shared" si="38"/>
        <v/>
      </c>
      <c r="BQ21" s="42" t="str">
        <f t="shared" si="39"/>
        <v/>
      </c>
      <c r="BR21" s="42" t="str">
        <f t="shared" si="39"/>
        <v/>
      </c>
      <c r="BS21" s="42" t="str">
        <f t="shared" si="39"/>
        <v/>
      </c>
      <c r="BT21" s="42" t="str">
        <f t="shared" si="39"/>
        <v/>
      </c>
      <c r="BU21" s="42" t="str">
        <f t="shared" si="39"/>
        <v/>
      </c>
      <c r="BV21" s="42" t="str">
        <f t="shared" si="39"/>
        <v/>
      </c>
      <c r="BW21" s="42" t="str">
        <f t="shared" si="39"/>
        <v/>
      </c>
      <c r="BX21" s="42" t="str">
        <f t="shared" si="39"/>
        <v/>
      </c>
      <c r="BY21" s="42" t="str">
        <f t="shared" si="39"/>
        <v/>
      </c>
      <c r="BZ21" s="42" t="str">
        <f t="shared" si="39"/>
        <v/>
      </c>
      <c r="CA21" s="42" t="str">
        <f t="shared" si="39"/>
        <v/>
      </c>
      <c r="CB21" s="42" t="str">
        <f t="shared" si="25"/>
        <v/>
      </c>
      <c r="CC21" s="42" t="str">
        <f t="shared" si="25"/>
        <v/>
      </c>
      <c r="CD21" s="42" t="str">
        <f t="shared" si="25"/>
        <v/>
      </c>
      <c r="CE21" s="42" t="str">
        <f t="shared" si="25"/>
        <v/>
      </c>
      <c r="CF21" s="42" t="str">
        <f t="shared" si="25"/>
        <v/>
      </c>
      <c r="CG21" s="42" t="str">
        <f t="shared" si="25"/>
        <v/>
      </c>
      <c r="CH21" s="42" t="str">
        <f t="shared" si="25"/>
        <v/>
      </c>
      <c r="CI21" s="42" t="str">
        <f t="shared" si="25"/>
        <v/>
      </c>
      <c r="CJ21" s="42" t="str">
        <f t="shared" si="25"/>
        <v/>
      </c>
      <c r="CK21" s="42" t="str">
        <f t="shared" si="25"/>
        <v/>
      </c>
      <c r="CL21" s="42" t="str">
        <f t="shared" si="26"/>
        <v/>
      </c>
      <c r="CM21" s="42" t="str">
        <f t="shared" si="26"/>
        <v/>
      </c>
      <c r="CN21" s="42" t="str">
        <f t="shared" si="26"/>
        <v/>
      </c>
      <c r="CO21" s="42" t="str">
        <f t="shared" si="26"/>
        <v/>
      </c>
      <c r="CP21" s="42" t="str">
        <f t="shared" si="26"/>
        <v/>
      </c>
      <c r="CQ21" s="42" t="str">
        <f t="shared" si="26"/>
        <v/>
      </c>
      <c r="CR21" s="42" t="str">
        <f t="shared" si="26"/>
        <v/>
      </c>
      <c r="CS21" s="42" t="str">
        <f t="shared" si="26"/>
        <v/>
      </c>
      <c r="CT21" s="42" t="str">
        <f t="shared" si="26"/>
        <v/>
      </c>
      <c r="CU21" s="42" t="str">
        <f t="shared" si="26"/>
        <v/>
      </c>
      <c r="CV21" s="42" t="str">
        <f t="shared" si="27"/>
        <v/>
      </c>
      <c r="CW21" s="42" t="str">
        <f t="shared" si="27"/>
        <v/>
      </c>
      <c r="CX21" s="42" t="str">
        <f t="shared" si="27"/>
        <v/>
      </c>
      <c r="CY21" s="42" t="str">
        <f t="shared" si="27"/>
        <v/>
      </c>
      <c r="CZ21" s="42" t="str">
        <f t="shared" si="27"/>
        <v/>
      </c>
      <c r="DA21" s="42" t="str">
        <f t="shared" si="27"/>
        <v/>
      </c>
      <c r="DB21" s="42" t="str">
        <f t="shared" si="27"/>
        <v/>
      </c>
      <c r="DC21" s="42" t="str">
        <f t="shared" si="27"/>
        <v/>
      </c>
      <c r="DD21" s="42" t="str">
        <f t="shared" si="27"/>
        <v/>
      </c>
      <c r="DE21" s="42" t="str">
        <f t="shared" si="27"/>
        <v/>
      </c>
      <c r="DF21" s="42" t="str">
        <f t="shared" si="28"/>
        <v/>
      </c>
      <c r="DG21" s="42" t="str">
        <f t="shared" si="28"/>
        <v/>
      </c>
      <c r="DH21" s="42" t="str">
        <f t="shared" si="28"/>
        <v/>
      </c>
      <c r="DI21" s="42" t="str">
        <f t="shared" si="28"/>
        <v/>
      </c>
      <c r="DJ21" s="42" t="str">
        <f t="shared" si="28"/>
        <v/>
      </c>
      <c r="DK21" s="42" t="str">
        <f t="shared" si="28"/>
        <v/>
      </c>
      <c r="DL21" s="42" t="str">
        <f t="shared" si="28"/>
        <v/>
      </c>
      <c r="DM21" s="42" t="str">
        <f t="shared" si="28"/>
        <v/>
      </c>
      <c r="DN21" s="42" t="str">
        <f t="shared" si="28"/>
        <v/>
      </c>
      <c r="DO21" s="42" t="str">
        <f t="shared" si="28"/>
        <v/>
      </c>
      <c r="DP21" s="42" t="str">
        <f t="shared" si="29"/>
        <v/>
      </c>
      <c r="DQ21" s="42" t="str">
        <f t="shared" si="29"/>
        <v/>
      </c>
      <c r="DR21" s="42" t="str">
        <f t="shared" si="29"/>
        <v/>
      </c>
      <c r="DS21" s="42" t="str">
        <f t="shared" si="29"/>
        <v/>
      </c>
      <c r="DT21" s="42" t="str">
        <f t="shared" si="29"/>
        <v/>
      </c>
      <c r="DU21" s="42" t="str">
        <f t="shared" si="29"/>
        <v/>
      </c>
      <c r="DV21" s="42" t="str">
        <f t="shared" si="29"/>
        <v/>
      </c>
      <c r="DW21" s="42" t="str">
        <f t="shared" si="29"/>
        <v/>
      </c>
      <c r="DX21" s="42" t="str">
        <f t="shared" si="29"/>
        <v/>
      </c>
      <c r="DY21" s="42" t="str">
        <f t="shared" si="29"/>
        <v/>
      </c>
      <c r="DZ21" s="42" t="str">
        <f t="shared" si="30"/>
        <v/>
      </c>
      <c r="EA21" s="42" t="str">
        <f t="shared" si="30"/>
        <v/>
      </c>
      <c r="EB21" s="42" t="str">
        <f t="shared" si="30"/>
        <v/>
      </c>
      <c r="EC21" s="42" t="str">
        <f t="shared" si="30"/>
        <v/>
      </c>
      <c r="ED21" s="42" t="str">
        <f t="shared" si="30"/>
        <v/>
      </c>
      <c r="EE21" s="42" t="str">
        <f t="shared" si="30"/>
        <v/>
      </c>
      <c r="EF21" s="42" t="str">
        <f t="shared" si="30"/>
        <v/>
      </c>
      <c r="EG21" s="42" t="str">
        <f t="shared" si="30"/>
        <v/>
      </c>
      <c r="EH21" s="42" t="str">
        <f t="shared" si="30"/>
        <v/>
      </c>
      <c r="EI21" s="42" t="str">
        <f t="shared" si="30"/>
        <v/>
      </c>
      <c r="EJ21" s="42" t="str">
        <f t="shared" si="31"/>
        <v/>
      </c>
      <c r="EK21" s="42" t="str">
        <f t="shared" si="31"/>
        <v/>
      </c>
      <c r="EL21" s="42" t="str">
        <f t="shared" si="31"/>
        <v/>
      </c>
      <c r="EM21" s="42" t="str">
        <f t="shared" si="31"/>
        <v/>
      </c>
      <c r="EN21" s="42" t="str">
        <f t="shared" si="31"/>
        <v/>
      </c>
      <c r="EO21" s="42" t="str">
        <f t="shared" si="31"/>
        <v/>
      </c>
      <c r="EP21" s="42" t="str">
        <f t="shared" si="31"/>
        <v/>
      </c>
      <c r="EQ21" s="42" t="str">
        <f t="shared" si="31"/>
        <v/>
      </c>
      <c r="ER21" s="42" t="str">
        <f t="shared" si="31"/>
        <v/>
      </c>
      <c r="ES21" s="42" t="str">
        <f t="shared" si="31"/>
        <v/>
      </c>
      <c r="ET21" s="42" t="str">
        <f t="shared" si="32"/>
        <v/>
      </c>
      <c r="EU21" s="42" t="str">
        <f t="shared" si="32"/>
        <v/>
      </c>
      <c r="EV21" s="42" t="str">
        <f t="shared" si="32"/>
        <v/>
      </c>
      <c r="EW21" s="42" t="str">
        <f t="shared" si="32"/>
        <v/>
      </c>
      <c r="EX21" s="42" t="str">
        <f t="shared" si="32"/>
        <v/>
      </c>
      <c r="EY21" s="42" t="str">
        <f t="shared" si="32"/>
        <v/>
      </c>
      <c r="EZ21" s="42" t="str">
        <f t="shared" si="32"/>
        <v/>
      </c>
      <c r="FA21" s="42" t="str">
        <f t="shared" si="32"/>
        <v/>
      </c>
      <c r="FB21" s="42" t="str">
        <f t="shared" si="32"/>
        <v/>
      </c>
      <c r="FC21" s="42" t="str">
        <f t="shared" si="32"/>
        <v/>
      </c>
      <c r="FD21" s="42" t="str">
        <f t="shared" si="33"/>
        <v/>
      </c>
      <c r="FE21" s="42" t="str">
        <f t="shared" si="33"/>
        <v/>
      </c>
      <c r="FF21" s="42" t="str">
        <f t="shared" si="33"/>
        <v/>
      </c>
      <c r="FG21" s="42" t="str">
        <f t="shared" si="33"/>
        <v/>
      </c>
      <c r="FH21" s="42" t="str">
        <f t="shared" si="33"/>
        <v/>
      </c>
      <c r="FI21" s="42" t="str">
        <f t="shared" si="33"/>
        <v/>
      </c>
      <c r="FJ21" s="42" t="str">
        <f t="shared" si="33"/>
        <v/>
      </c>
      <c r="FK21" s="42" t="str">
        <f t="shared" si="33"/>
        <v/>
      </c>
      <c r="FL21" s="42" t="str">
        <f t="shared" si="33"/>
        <v/>
      </c>
      <c r="FM21" s="42" t="str">
        <f t="shared" si="33"/>
        <v/>
      </c>
      <c r="FN21" s="42" t="str">
        <f t="shared" si="34"/>
        <v/>
      </c>
      <c r="FO21" s="42" t="str">
        <f t="shared" si="34"/>
        <v/>
      </c>
      <c r="FP21" s="42" t="str">
        <f t="shared" si="34"/>
        <v/>
      </c>
      <c r="FQ21" s="42" t="str">
        <f t="shared" si="34"/>
        <v/>
      </c>
      <c r="FR21" s="42" t="str">
        <f t="shared" si="34"/>
        <v/>
      </c>
      <c r="FS21" s="42" t="str">
        <f t="shared" si="34"/>
        <v/>
      </c>
      <c r="FT21" s="42" t="str">
        <f t="shared" si="34"/>
        <v/>
      </c>
      <c r="FU21" s="42" t="str">
        <f t="shared" si="34"/>
        <v/>
      </c>
      <c r="FV21" s="42" t="str">
        <f t="shared" si="34"/>
        <v/>
      </c>
      <c r="FW21" s="42" t="str">
        <f t="shared" si="34"/>
        <v/>
      </c>
      <c r="FX21" s="42" t="str">
        <f t="shared" si="34"/>
        <v/>
      </c>
      <c r="FY21" s="42" t="str">
        <f t="shared" si="34"/>
        <v/>
      </c>
    </row>
    <row r="22" spans="1:181" s="42" customFormat="1" outlineLevel="1" x14ac:dyDescent="0.2">
      <c r="A22" s="35" t="s">
        <v>51</v>
      </c>
      <c r="B22" s="50">
        <v>2.5</v>
      </c>
      <c r="C22" s="94" t="s">
        <v>29</v>
      </c>
      <c r="D22" s="68" t="s">
        <v>54</v>
      </c>
      <c r="E22" s="74">
        <v>10</v>
      </c>
      <c r="F22" s="38">
        <v>44669</v>
      </c>
      <c r="G22" s="39">
        <f t="shared" si="22"/>
        <v>44669</v>
      </c>
      <c r="H22" s="39" cm="1">
        <f t="array" ref="H22">IF(ind_start_date&lt;&gt;"",plan_end_calc,"")</f>
        <v>44683</v>
      </c>
      <c r="I22" s="40">
        <v>10</v>
      </c>
      <c r="J22" s="41"/>
      <c r="K22" s="41" t="s">
        <v>15</v>
      </c>
      <c r="L22" s="37"/>
      <c r="M22" s="37"/>
      <c r="N22" s="42" t="str">
        <f t="shared" si="24"/>
        <v/>
      </c>
      <c r="O22" s="42" t="str">
        <f t="shared" si="24"/>
        <v/>
      </c>
      <c r="P22" s="42" t="str">
        <f t="shared" si="24"/>
        <v/>
      </c>
      <c r="Q22" s="42" t="str">
        <f t="shared" si="24"/>
        <v/>
      </c>
      <c r="R22" s="42" t="str">
        <f t="shared" si="24"/>
        <v/>
      </c>
      <c r="S22" s="42" t="str">
        <f t="shared" si="24"/>
        <v/>
      </c>
      <c r="T22" s="42" t="str">
        <f t="shared" si="24"/>
        <v/>
      </c>
      <c r="U22" s="42" t="str">
        <f t="shared" si="24"/>
        <v/>
      </c>
      <c r="V22" s="42" t="str">
        <f t="shared" si="24"/>
        <v/>
      </c>
      <c r="W22" s="42" t="str">
        <f t="shared" si="24"/>
        <v/>
      </c>
      <c r="X22" s="42" t="str">
        <f t="shared" si="24"/>
        <v/>
      </c>
      <c r="Y22" s="42" t="str">
        <f t="shared" si="24"/>
        <v/>
      </c>
      <c r="Z22" s="42" t="str">
        <f t="shared" si="24"/>
        <v/>
      </c>
      <c r="AA22" s="42" t="str">
        <f t="shared" si="24"/>
        <v/>
      </c>
      <c r="AB22" s="42" t="str">
        <f t="shared" si="24"/>
        <v/>
      </c>
      <c r="AC22" s="42" t="str">
        <f t="shared" si="35"/>
        <v/>
      </c>
      <c r="AD22" s="42" t="str">
        <f t="shared" si="35"/>
        <v/>
      </c>
      <c r="AE22" s="42" t="str">
        <f t="shared" si="35"/>
        <v/>
      </c>
      <c r="AF22" s="42" t="str">
        <f t="shared" si="35"/>
        <v/>
      </c>
      <c r="AG22" s="42" t="str">
        <f t="shared" si="35"/>
        <v/>
      </c>
      <c r="AH22" s="42" t="str">
        <f t="shared" si="35"/>
        <v/>
      </c>
      <c r="AI22" s="42" t="str">
        <f t="shared" si="35"/>
        <v/>
      </c>
      <c r="AJ22" s="42" t="str">
        <f t="shared" si="35"/>
        <v/>
      </c>
      <c r="AK22" s="42" t="str">
        <f t="shared" si="35"/>
        <v/>
      </c>
      <c r="AL22" s="42" t="str">
        <f t="shared" si="35"/>
        <v/>
      </c>
      <c r="AM22" s="42" t="str">
        <f t="shared" si="36"/>
        <v/>
      </c>
      <c r="AN22" s="42" t="str">
        <f t="shared" si="36"/>
        <v/>
      </c>
      <c r="AO22" s="42" t="str">
        <f t="shared" si="36"/>
        <v/>
      </c>
      <c r="AP22" s="42" t="str">
        <f t="shared" si="36"/>
        <v/>
      </c>
      <c r="AQ22" s="42" t="str">
        <f t="shared" si="36"/>
        <v/>
      </c>
      <c r="AR22" s="42" t="str">
        <f t="shared" si="36"/>
        <v/>
      </c>
      <c r="AS22" s="42" t="str">
        <f t="shared" si="36"/>
        <v/>
      </c>
      <c r="AT22" s="42" t="str">
        <f t="shared" si="36"/>
        <v/>
      </c>
      <c r="AU22" s="42" t="str">
        <f t="shared" si="36"/>
        <v/>
      </c>
      <c r="AV22" s="42" t="str">
        <f t="shared" si="36"/>
        <v/>
      </c>
      <c r="AW22" s="42" t="str">
        <f t="shared" si="37"/>
        <v/>
      </c>
      <c r="AX22" s="42" t="str">
        <f t="shared" si="37"/>
        <v/>
      </c>
      <c r="AY22" s="42" t="str">
        <f t="shared" si="37"/>
        <v/>
      </c>
      <c r="AZ22" s="42" t="str">
        <f t="shared" si="37"/>
        <v/>
      </c>
      <c r="BA22" s="42" t="str">
        <f t="shared" si="37"/>
        <v/>
      </c>
      <c r="BB22" s="42" t="str">
        <f t="shared" si="37"/>
        <v/>
      </c>
      <c r="BC22" s="42" t="str">
        <f t="shared" si="37"/>
        <v/>
      </c>
      <c r="BD22" s="42" t="str">
        <f t="shared" si="37"/>
        <v/>
      </c>
      <c r="BE22" s="42" t="str">
        <f t="shared" si="37"/>
        <v/>
      </c>
      <c r="BF22" s="42" t="str">
        <f t="shared" si="37"/>
        <v/>
      </c>
      <c r="BG22" s="42" t="str">
        <f t="shared" si="38"/>
        <v/>
      </c>
      <c r="BH22" s="42" t="str">
        <f t="shared" si="38"/>
        <v/>
      </c>
      <c r="BI22" s="42" t="str">
        <f t="shared" si="38"/>
        <v/>
      </c>
      <c r="BJ22" s="42" t="str">
        <f t="shared" si="38"/>
        <v/>
      </c>
      <c r="BK22" s="42" t="str">
        <f t="shared" si="38"/>
        <v/>
      </c>
      <c r="BL22" s="42" t="str">
        <f t="shared" si="38"/>
        <v/>
      </c>
      <c r="BM22" s="42" t="str">
        <f t="shared" si="38"/>
        <v/>
      </c>
      <c r="BN22" s="42" t="str">
        <f t="shared" si="38"/>
        <v/>
      </c>
      <c r="BO22" s="42" t="str">
        <f t="shared" si="38"/>
        <v/>
      </c>
      <c r="BP22" s="42" t="str">
        <f t="shared" si="38"/>
        <v/>
      </c>
      <c r="BQ22" s="42" t="str">
        <f t="shared" si="39"/>
        <v/>
      </c>
      <c r="BR22" s="42" t="str">
        <f t="shared" si="39"/>
        <v/>
      </c>
      <c r="BS22" s="42" t="str">
        <f t="shared" si="39"/>
        <v/>
      </c>
      <c r="BT22" s="42" t="str">
        <f t="shared" si="39"/>
        <v/>
      </c>
      <c r="BU22" s="42" t="str">
        <f t="shared" si="39"/>
        <v/>
      </c>
      <c r="BV22" s="42" t="str">
        <f t="shared" si="39"/>
        <v/>
      </c>
      <c r="BW22" s="42" t="str">
        <f t="shared" si="39"/>
        <v/>
      </c>
      <c r="BX22" s="42" t="str">
        <f t="shared" si="39"/>
        <v/>
      </c>
      <c r="BY22" s="42" t="str">
        <f t="shared" si="39"/>
        <v/>
      </c>
      <c r="BZ22" s="42" t="str">
        <f t="shared" si="39"/>
        <v/>
      </c>
      <c r="CA22" s="42" t="str">
        <f t="shared" si="39"/>
        <v/>
      </c>
      <c r="CB22" s="42" t="str">
        <f t="shared" si="25"/>
        <v/>
      </c>
      <c r="CC22" s="42" t="str">
        <f t="shared" si="25"/>
        <v/>
      </c>
      <c r="CD22" s="42" t="str">
        <f t="shared" si="25"/>
        <v/>
      </c>
      <c r="CE22" s="42" t="str">
        <f t="shared" si="25"/>
        <v/>
      </c>
      <c r="CF22" s="42" t="str">
        <f t="shared" si="25"/>
        <v/>
      </c>
      <c r="CG22" s="42" t="str">
        <f t="shared" si="25"/>
        <v/>
      </c>
      <c r="CH22" s="42" t="str">
        <f t="shared" si="25"/>
        <v/>
      </c>
      <c r="CI22" s="42" t="str">
        <f t="shared" si="25"/>
        <v/>
      </c>
      <c r="CJ22" s="42" t="str">
        <f t="shared" si="25"/>
        <v/>
      </c>
      <c r="CK22" s="42" t="str">
        <f t="shared" si="25"/>
        <v/>
      </c>
      <c r="CL22" s="42" t="str">
        <f t="shared" si="26"/>
        <v/>
      </c>
      <c r="CM22" s="42" t="str">
        <f t="shared" si="26"/>
        <v/>
      </c>
      <c r="CN22" s="42" t="str">
        <f t="shared" si="26"/>
        <v/>
      </c>
      <c r="CO22" s="42" t="str">
        <f t="shared" si="26"/>
        <v/>
      </c>
      <c r="CP22" s="42" t="str">
        <f t="shared" si="26"/>
        <v/>
      </c>
      <c r="CQ22" s="42" t="str">
        <f t="shared" si="26"/>
        <v/>
      </c>
      <c r="CR22" s="42" t="str">
        <f t="shared" si="26"/>
        <v/>
      </c>
      <c r="CS22" s="42" t="str">
        <f t="shared" si="26"/>
        <v/>
      </c>
      <c r="CT22" s="42" t="str">
        <f t="shared" si="26"/>
        <v/>
      </c>
      <c r="CU22" s="42" t="str">
        <f t="shared" si="26"/>
        <v/>
      </c>
      <c r="CV22" s="42" t="str">
        <f t="shared" si="27"/>
        <v/>
      </c>
      <c r="CW22" s="42" t="str">
        <f t="shared" si="27"/>
        <v/>
      </c>
      <c r="CX22" s="42" t="str">
        <f t="shared" si="27"/>
        <v/>
      </c>
      <c r="CY22" s="42" t="str">
        <f t="shared" si="27"/>
        <v/>
      </c>
      <c r="CZ22" s="42" t="str">
        <f t="shared" si="27"/>
        <v/>
      </c>
      <c r="DA22" s="42" t="str">
        <f t="shared" si="27"/>
        <v/>
      </c>
      <c r="DB22" s="42" t="str">
        <f t="shared" si="27"/>
        <v/>
      </c>
      <c r="DC22" s="42" t="str">
        <f t="shared" si="27"/>
        <v/>
      </c>
      <c r="DD22" s="42" t="str">
        <f t="shared" si="27"/>
        <v/>
      </c>
      <c r="DE22" s="42" t="str">
        <f t="shared" si="27"/>
        <v/>
      </c>
      <c r="DF22" s="42" t="str">
        <f t="shared" si="28"/>
        <v/>
      </c>
      <c r="DG22" s="42" t="str">
        <f t="shared" si="28"/>
        <v/>
      </c>
      <c r="DH22" s="42" t="str">
        <f t="shared" si="28"/>
        <v/>
      </c>
      <c r="DI22" s="42" t="str">
        <f t="shared" si="28"/>
        <v/>
      </c>
      <c r="DJ22" s="42" t="str">
        <f t="shared" si="28"/>
        <v/>
      </c>
      <c r="DK22" s="42" t="str">
        <f t="shared" si="28"/>
        <v/>
      </c>
      <c r="DL22" s="42" t="str">
        <f t="shared" si="28"/>
        <v/>
      </c>
      <c r="DM22" s="42" t="str">
        <f t="shared" si="28"/>
        <v/>
      </c>
      <c r="DN22" s="42" t="str">
        <f t="shared" si="28"/>
        <v/>
      </c>
      <c r="DO22" s="42" t="str">
        <f t="shared" si="28"/>
        <v/>
      </c>
      <c r="DP22" s="42" t="str">
        <f t="shared" si="29"/>
        <v/>
      </c>
      <c r="DQ22" s="42" t="str">
        <f t="shared" si="29"/>
        <v/>
      </c>
      <c r="DR22" s="42" t="str">
        <f t="shared" si="29"/>
        <v/>
      </c>
      <c r="DS22" s="42" t="str">
        <f t="shared" si="29"/>
        <v/>
      </c>
      <c r="DT22" s="42" t="str">
        <f t="shared" si="29"/>
        <v/>
      </c>
      <c r="DU22" s="42" t="str">
        <f t="shared" si="29"/>
        <v/>
      </c>
      <c r="DV22" s="42" t="str">
        <f t="shared" si="29"/>
        <v/>
      </c>
      <c r="DW22" s="42" t="str">
        <f t="shared" si="29"/>
        <v/>
      </c>
      <c r="DX22" s="42" t="str">
        <f t="shared" si="29"/>
        <v/>
      </c>
      <c r="DY22" s="42" t="str">
        <f t="shared" si="29"/>
        <v/>
      </c>
      <c r="DZ22" s="42" t="str">
        <f t="shared" si="30"/>
        <v/>
      </c>
      <c r="EA22" s="42" t="str">
        <f t="shared" si="30"/>
        <v/>
      </c>
      <c r="EB22" s="42" t="str">
        <f t="shared" si="30"/>
        <v/>
      </c>
      <c r="EC22" s="42" t="str">
        <f t="shared" si="30"/>
        <v/>
      </c>
      <c r="ED22" s="42" t="str">
        <f t="shared" si="30"/>
        <v/>
      </c>
      <c r="EE22" s="42" t="str">
        <f t="shared" si="30"/>
        <v/>
      </c>
      <c r="EF22" s="42" t="str">
        <f t="shared" si="30"/>
        <v/>
      </c>
      <c r="EG22" s="42" t="str">
        <f t="shared" si="30"/>
        <v/>
      </c>
      <c r="EH22" s="42" t="str">
        <f t="shared" si="30"/>
        <v/>
      </c>
      <c r="EI22" s="42" t="str">
        <f t="shared" si="30"/>
        <v/>
      </c>
      <c r="EJ22" s="42" t="str">
        <f t="shared" si="31"/>
        <v/>
      </c>
      <c r="EK22" s="42" t="str">
        <f t="shared" si="31"/>
        <v/>
      </c>
      <c r="EL22" s="42" t="str">
        <f t="shared" si="31"/>
        <v/>
      </c>
      <c r="EM22" s="42" t="str">
        <f t="shared" si="31"/>
        <v/>
      </c>
      <c r="EN22" s="42" t="str">
        <f t="shared" si="31"/>
        <v/>
      </c>
      <c r="EO22" s="42" t="str">
        <f t="shared" si="31"/>
        <v/>
      </c>
      <c r="EP22" s="42" t="str">
        <f t="shared" si="31"/>
        <v/>
      </c>
      <c r="EQ22" s="42" t="str">
        <f t="shared" si="31"/>
        <v/>
      </c>
      <c r="ER22" s="42" t="str">
        <f t="shared" si="31"/>
        <v/>
      </c>
      <c r="ES22" s="42" t="str">
        <f t="shared" si="31"/>
        <v/>
      </c>
      <c r="ET22" s="42" t="str">
        <f t="shared" si="32"/>
        <v/>
      </c>
      <c r="EU22" s="42" t="str">
        <f t="shared" si="32"/>
        <v/>
      </c>
      <c r="EV22" s="42" t="str">
        <f t="shared" si="32"/>
        <v/>
      </c>
      <c r="EW22" s="42" t="str">
        <f t="shared" si="32"/>
        <v/>
      </c>
      <c r="EX22" s="42" t="str">
        <f t="shared" si="32"/>
        <v/>
      </c>
      <c r="EY22" s="42" t="str">
        <f t="shared" si="32"/>
        <v/>
      </c>
      <c r="EZ22" s="42" t="str">
        <f t="shared" si="32"/>
        <v/>
      </c>
      <c r="FA22" s="42" t="str">
        <f t="shared" si="32"/>
        <v/>
      </c>
      <c r="FB22" s="42" t="str">
        <f t="shared" si="32"/>
        <v/>
      </c>
      <c r="FC22" s="42" t="str">
        <f t="shared" si="32"/>
        <v/>
      </c>
      <c r="FD22" s="42" t="str">
        <f t="shared" si="33"/>
        <v/>
      </c>
      <c r="FE22" s="42" t="str">
        <f t="shared" si="33"/>
        <v/>
      </c>
      <c r="FF22" s="42" t="str">
        <f t="shared" si="33"/>
        <v/>
      </c>
      <c r="FG22" s="42" t="str">
        <f t="shared" si="33"/>
        <v/>
      </c>
      <c r="FH22" s="42" t="str">
        <f t="shared" si="33"/>
        <v/>
      </c>
      <c r="FI22" s="42" t="str">
        <f t="shared" si="33"/>
        <v/>
      </c>
      <c r="FJ22" s="42" t="str">
        <f t="shared" si="33"/>
        <v/>
      </c>
      <c r="FK22" s="42" t="str">
        <f t="shared" si="33"/>
        <v/>
      </c>
      <c r="FL22" s="42" t="str">
        <f t="shared" si="33"/>
        <v/>
      </c>
      <c r="FM22" s="42" t="str">
        <f t="shared" si="33"/>
        <v/>
      </c>
      <c r="FN22" s="42" t="str">
        <f t="shared" si="34"/>
        <v/>
      </c>
      <c r="FO22" s="42" t="str">
        <f t="shared" si="34"/>
        <v/>
      </c>
      <c r="FP22" s="42" t="str">
        <f t="shared" si="34"/>
        <v/>
      </c>
      <c r="FQ22" s="42" t="str">
        <f t="shared" si="34"/>
        <v/>
      </c>
      <c r="FR22" s="42" t="str">
        <f t="shared" si="34"/>
        <v/>
      </c>
      <c r="FS22" s="42" t="str">
        <f t="shared" si="34"/>
        <v/>
      </c>
      <c r="FT22" s="42" t="str">
        <f t="shared" si="34"/>
        <v/>
      </c>
      <c r="FU22" s="42" t="str">
        <f t="shared" si="34"/>
        <v/>
      </c>
      <c r="FV22" s="42" t="str">
        <f t="shared" si="34"/>
        <v/>
      </c>
      <c r="FW22" s="42" t="str">
        <f t="shared" si="34"/>
        <v/>
      </c>
      <c r="FX22" s="42" t="str">
        <f t="shared" si="34"/>
        <v/>
      </c>
      <c r="FY22" s="42" t="str">
        <f t="shared" si="34"/>
        <v/>
      </c>
    </row>
    <row r="23" spans="1:181" s="42" customFormat="1" ht="25.5" outlineLevel="1" x14ac:dyDescent="0.2">
      <c r="A23" s="35" t="s">
        <v>51</v>
      </c>
      <c r="B23" s="50">
        <v>2.6</v>
      </c>
      <c r="C23" s="94" t="s">
        <v>30</v>
      </c>
      <c r="D23" s="68" t="s">
        <v>54</v>
      </c>
      <c r="E23" s="74">
        <v>10</v>
      </c>
      <c r="F23" s="38">
        <v>44669</v>
      </c>
      <c r="G23" s="39">
        <f t="shared" si="22"/>
        <v>44669</v>
      </c>
      <c r="H23" s="39" cm="1">
        <f t="array" ref="H23">IF(ind_start_date&lt;&gt;"",plan_end_calc,"")</f>
        <v>44683</v>
      </c>
      <c r="I23" s="40">
        <v>10</v>
      </c>
      <c r="J23" s="41"/>
      <c r="K23" s="41" t="s">
        <v>15</v>
      </c>
      <c r="L23" s="37"/>
      <c r="M23" s="37"/>
      <c r="N23" s="42" t="str">
        <f t="shared" si="24"/>
        <v/>
      </c>
      <c r="O23" s="42" t="str">
        <f t="shared" si="24"/>
        <v/>
      </c>
      <c r="P23" s="42" t="str">
        <f t="shared" si="24"/>
        <v/>
      </c>
      <c r="Q23" s="42" t="str">
        <f t="shared" si="24"/>
        <v/>
      </c>
      <c r="R23" s="42" t="str">
        <f t="shared" si="24"/>
        <v/>
      </c>
      <c r="S23" s="42" t="str">
        <f t="shared" si="24"/>
        <v/>
      </c>
      <c r="T23" s="42" t="str">
        <f t="shared" si="24"/>
        <v/>
      </c>
      <c r="U23" s="42" t="str">
        <f t="shared" si="24"/>
        <v/>
      </c>
      <c r="V23" s="42" t="str">
        <f t="shared" si="24"/>
        <v/>
      </c>
      <c r="W23" s="42" t="str">
        <f t="shared" si="24"/>
        <v/>
      </c>
      <c r="X23" s="42" t="str">
        <f t="shared" si="24"/>
        <v/>
      </c>
      <c r="Y23" s="42" t="str">
        <f t="shared" si="24"/>
        <v/>
      </c>
      <c r="Z23" s="42" t="str">
        <f t="shared" si="24"/>
        <v/>
      </c>
      <c r="AA23" s="42" t="str">
        <f t="shared" si="24"/>
        <v/>
      </c>
      <c r="AB23" s="42" t="str">
        <f t="shared" si="24"/>
        <v/>
      </c>
      <c r="AC23" s="42" t="str">
        <f t="shared" si="35"/>
        <v/>
      </c>
      <c r="AD23" s="42" t="str">
        <f t="shared" si="35"/>
        <v/>
      </c>
      <c r="AE23" s="42" t="str">
        <f t="shared" si="35"/>
        <v/>
      </c>
      <c r="AF23" s="42" t="str">
        <f t="shared" si="35"/>
        <v/>
      </c>
      <c r="AG23" s="42" t="str">
        <f t="shared" si="35"/>
        <v/>
      </c>
      <c r="AH23" s="42" t="str">
        <f t="shared" si="35"/>
        <v/>
      </c>
      <c r="AI23" s="42" t="str">
        <f t="shared" si="35"/>
        <v/>
      </c>
      <c r="AJ23" s="42" t="str">
        <f t="shared" si="35"/>
        <v/>
      </c>
      <c r="AK23" s="42" t="str">
        <f t="shared" si="35"/>
        <v/>
      </c>
      <c r="AL23" s="42" t="str">
        <f t="shared" si="35"/>
        <v/>
      </c>
      <c r="AM23" s="42" t="str">
        <f t="shared" si="36"/>
        <v/>
      </c>
      <c r="AN23" s="42" t="str">
        <f t="shared" si="36"/>
        <v/>
      </c>
      <c r="AO23" s="42" t="str">
        <f t="shared" si="36"/>
        <v/>
      </c>
      <c r="AP23" s="42" t="str">
        <f t="shared" si="36"/>
        <v/>
      </c>
      <c r="AQ23" s="42" t="str">
        <f t="shared" si="36"/>
        <v/>
      </c>
      <c r="AR23" s="42" t="str">
        <f t="shared" si="36"/>
        <v/>
      </c>
      <c r="AS23" s="42" t="str">
        <f t="shared" si="36"/>
        <v/>
      </c>
      <c r="AT23" s="42" t="str">
        <f t="shared" si="36"/>
        <v/>
      </c>
      <c r="AU23" s="42" t="str">
        <f t="shared" si="36"/>
        <v/>
      </c>
      <c r="AV23" s="42" t="str">
        <f t="shared" si="36"/>
        <v/>
      </c>
      <c r="AW23" s="42" t="str">
        <f t="shared" si="37"/>
        <v/>
      </c>
      <c r="AX23" s="42" t="str">
        <f t="shared" si="37"/>
        <v/>
      </c>
      <c r="AY23" s="42" t="str">
        <f t="shared" si="37"/>
        <v/>
      </c>
      <c r="AZ23" s="42" t="str">
        <f t="shared" si="37"/>
        <v/>
      </c>
      <c r="BA23" s="42" t="str">
        <f t="shared" si="37"/>
        <v/>
      </c>
      <c r="BB23" s="42" t="str">
        <f t="shared" si="37"/>
        <v/>
      </c>
      <c r="BC23" s="42" t="str">
        <f t="shared" si="37"/>
        <v/>
      </c>
      <c r="BD23" s="42" t="str">
        <f t="shared" si="37"/>
        <v/>
      </c>
      <c r="BE23" s="42" t="str">
        <f t="shared" si="37"/>
        <v/>
      </c>
      <c r="BF23" s="42" t="str">
        <f t="shared" si="37"/>
        <v/>
      </c>
      <c r="BG23" s="42" t="str">
        <f t="shared" si="38"/>
        <v/>
      </c>
      <c r="BH23" s="42" t="str">
        <f t="shared" si="38"/>
        <v/>
      </c>
      <c r="BI23" s="42" t="str">
        <f t="shared" si="38"/>
        <v/>
      </c>
      <c r="BJ23" s="42" t="str">
        <f t="shared" si="38"/>
        <v/>
      </c>
      <c r="BK23" s="42" t="str">
        <f t="shared" si="38"/>
        <v/>
      </c>
      <c r="BL23" s="42" t="str">
        <f t="shared" si="38"/>
        <v/>
      </c>
      <c r="BM23" s="42" t="str">
        <f t="shared" si="38"/>
        <v/>
      </c>
      <c r="BN23" s="42" t="str">
        <f t="shared" si="38"/>
        <v/>
      </c>
      <c r="BO23" s="42" t="str">
        <f t="shared" si="38"/>
        <v/>
      </c>
      <c r="BP23" s="42" t="str">
        <f t="shared" si="38"/>
        <v/>
      </c>
      <c r="BQ23" s="42" t="str">
        <f t="shared" si="39"/>
        <v/>
      </c>
      <c r="BR23" s="42" t="str">
        <f t="shared" si="39"/>
        <v/>
      </c>
      <c r="BS23" s="42" t="str">
        <f t="shared" si="39"/>
        <v/>
      </c>
      <c r="BT23" s="42" t="str">
        <f t="shared" si="39"/>
        <v/>
      </c>
      <c r="BU23" s="42" t="str">
        <f t="shared" si="39"/>
        <v/>
      </c>
      <c r="BV23" s="42" t="str">
        <f t="shared" si="39"/>
        <v/>
      </c>
      <c r="BW23" s="42" t="str">
        <f t="shared" si="39"/>
        <v/>
      </c>
      <c r="BX23" s="42" t="str">
        <f t="shared" si="39"/>
        <v/>
      </c>
      <c r="BY23" s="42" t="str">
        <f t="shared" si="39"/>
        <v/>
      </c>
      <c r="BZ23" s="42" t="str">
        <f t="shared" si="39"/>
        <v/>
      </c>
      <c r="CA23" s="42" t="str">
        <f t="shared" si="39"/>
        <v/>
      </c>
      <c r="CB23" s="42" t="str">
        <f t="shared" si="25"/>
        <v/>
      </c>
      <c r="CC23" s="42" t="str">
        <f t="shared" si="25"/>
        <v/>
      </c>
      <c r="CD23" s="42" t="str">
        <f t="shared" si="25"/>
        <v/>
      </c>
      <c r="CE23" s="42" t="str">
        <f t="shared" si="25"/>
        <v/>
      </c>
      <c r="CF23" s="42" t="str">
        <f t="shared" si="25"/>
        <v/>
      </c>
      <c r="CG23" s="42" t="str">
        <f t="shared" si="25"/>
        <v/>
      </c>
      <c r="CH23" s="42" t="str">
        <f t="shared" si="25"/>
        <v/>
      </c>
      <c r="CI23" s="42" t="str">
        <f t="shared" si="25"/>
        <v/>
      </c>
      <c r="CJ23" s="42" t="str">
        <f t="shared" si="25"/>
        <v/>
      </c>
      <c r="CK23" s="42" t="str">
        <f t="shared" si="25"/>
        <v/>
      </c>
      <c r="CL23" s="42" t="str">
        <f t="shared" si="26"/>
        <v/>
      </c>
      <c r="CM23" s="42" t="str">
        <f t="shared" si="26"/>
        <v/>
      </c>
      <c r="CN23" s="42" t="str">
        <f t="shared" si="26"/>
        <v/>
      </c>
      <c r="CO23" s="42" t="str">
        <f t="shared" si="26"/>
        <v/>
      </c>
      <c r="CP23" s="42" t="str">
        <f t="shared" si="26"/>
        <v/>
      </c>
      <c r="CQ23" s="42" t="str">
        <f t="shared" si="26"/>
        <v/>
      </c>
      <c r="CR23" s="42" t="str">
        <f t="shared" si="26"/>
        <v/>
      </c>
      <c r="CS23" s="42" t="str">
        <f t="shared" si="26"/>
        <v/>
      </c>
      <c r="CT23" s="42" t="str">
        <f t="shared" si="26"/>
        <v/>
      </c>
      <c r="CU23" s="42" t="str">
        <f t="shared" si="26"/>
        <v/>
      </c>
      <c r="CV23" s="42" t="str">
        <f t="shared" si="27"/>
        <v/>
      </c>
      <c r="CW23" s="42" t="str">
        <f t="shared" si="27"/>
        <v/>
      </c>
      <c r="CX23" s="42" t="str">
        <f t="shared" si="27"/>
        <v/>
      </c>
      <c r="CY23" s="42" t="str">
        <f t="shared" si="27"/>
        <v/>
      </c>
      <c r="CZ23" s="42" t="str">
        <f t="shared" si="27"/>
        <v/>
      </c>
      <c r="DA23" s="42" t="str">
        <f t="shared" si="27"/>
        <v/>
      </c>
      <c r="DB23" s="42" t="str">
        <f t="shared" si="27"/>
        <v/>
      </c>
      <c r="DC23" s="42" t="str">
        <f t="shared" si="27"/>
        <v/>
      </c>
      <c r="DD23" s="42" t="str">
        <f t="shared" si="27"/>
        <v/>
      </c>
      <c r="DE23" s="42" t="str">
        <f t="shared" si="27"/>
        <v/>
      </c>
      <c r="DF23" s="42" t="str">
        <f t="shared" si="28"/>
        <v/>
      </c>
      <c r="DG23" s="42" t="str">
        <f t="shared" si="28"/>
        <v/>
      </c>
      <c r="DH23" s="42" t="str">
        <f t="shared" si="28"/>
        <v/>
      </c>
      <c r="DI23" s="42" t="str">
        <f t="shared" si="28"/>
        <v/>
      </c>
      <c r="DJ23" s="42" t="str">
        <f t="shared" si="28"/>
        <v/>
      </c>
      <c r="DK23" s="42" t="str">
        <f t="shared" si="28"/>
        <v/>
      </c>
      <c r="DL23" s="42" t="str">
        <f t="shared" si="28"/>
        <v/>
      </c>
      <c r="DM23" s="42" t="str">
        <f t="shared" si="28"/>
        <v/>
      </c>
      <c r="DN23" s="42" t="str">
        <f t="shared" si="28"/>
        <v/>
      </c>
      <c r="DO23" s="42" t="str">
        <f t="shared" si="28"/>
        <v/>
      </c>
      <c r="DP23" s="42" t="str">
        <f t="shared" si="29"/>
        <v/>
      </c>
      <c r="DQ23" s="42" t="str">
        <f t="shared" si="29"/>
        <v/>
      </c>
      <c r="DR23" s="42" t="str">
        <f t="shared" si="29"/>
        <v/>
      </c>
      <c r="DS23" s="42" t="str">
        <f t="shared" si="29"/>
        <v/>
      </c>
      <c r="DT23" s="42" t="str">
        <f t="shared" si="29"/>
        <v/>
      </c>
      <c r="DU23" s="42" t="str">
        <f t="shared" si="29"/>
        <v/>
      </c>
      <c r="DV23" s="42" t="str">
        <f t="shared" si="29"/>
        <v/>
      </c>
      <c r="DW23" s="42" t="str">
        <f t="shared" si="29"/>
        <v/>
      </c>
      <c r="DX23" s="42" t="str">
        <f t="shared" si="29"/>
        <v/>
      </c>
      <c r="DY23" s="42" t="str">
        <f t="shared" si="29"/>
        <v/>
      </c>
      <c r="DZ23" s="42" t="str">
        <f t="shared" si="30"/>
        <v/>
      </c>
      <c r="EA23" s="42" t="str">
        <f t="shared" si="30"/>
        <v/>
      </c>
      <c r="EB23" s="42" t="str">
        <f t="shared" si="30"/>
        <v/>
      </c>
      <c r="EC23" s="42" t="str">
        <f t="shared" si="30"/>
        <v/>
      </c>
      <c r="ED23" s="42" t="str">
        <f t="shared" si="30"/>
        <v/>
      </c>
      <c r="EE23" s="42" t="str">
        <f t="shared" si="30"/>
        <v/>
      </c>
      <c r="EF23" s="42" t="str">
        <f t="shared" si="30"/>
        <v/>
      </c>
      <c r="EG23" s="42" t="str">
        <f t="shared" si="30"/>
        <v/>
      </c>
      <c r="EH23" s="42" t="str">
        <f t="shared" si="30"/>
        <v/>
      </c>
      <c r="EI23" s="42" t="str">
        <f t="shared" si="30"/>
        <v/>
      </c>
      <c r="EJ23" s="42" t="str">
        <f t="shared" si="31"/>
        <v/>
      </c>
      <c r="EK23" s="42" t="str">
        <f t="shared" si="31"/>
        <v/>
      </c>
      <c r="EL23" s="42" t="str">
        <f t="shared" si="31"/>
        <v/>
      </c>
      <c r="EM23" s="42" t="str">
        <f t="shared" si="31"/>
        <v/>
      </c>
      <c r="EN23" s="42" t="str">
        <f t="shared" si="31"/>
        <v/>
      </c>
      <c r="EO23" s="42" t="str">
        <f t="shared" si="31"/>
        <v/>
      </c>
      <c r="EP23" s="42" t="str">
        <f t="shared" si="31"/>
        <v/>
      </c>
      <c r="EQ23" s="42" t="str">
        <f t="shared" si="31"/>
        <v/>
      </c>
      <c r="ER23" s="42" t="str">
        <f t="shared" si="31"/>
        <v/>
      </c>
      <c r="ES23" s="42" t="str">
        <f t="shared" si="31"/>
        <v/>
      </c>
      <c r="ET23" s="42" t="str">
        <f t="shared" si="32"/>
        <v/>
      </c>
      <c r="EU23" s="42" t="str">
        <f t="shared" si="32"/>
        <v/>
      </c>
      <c r="EV23" s="42" t="str">
        <f t="shared" si="32"/>
        <v/>
      </c>
      <c r="EW23" s="42" t="str">
        <f t="shared" si="32"/>
        <v/>
      </c>
      <c r="EX23" s="42" t="str">
        <f t="shared" si="32"/>
        <v/>
      </c>
      <c r="EY23" s="42" t="str">
        <f t="shared" si="32"/>
        <v/>
      </c>
      <c r="EZ23" s="42" t="str">
        <f t="shared" si="32"/>
        <v/>
      </c>
      <c r="FA23" s="42" t="str">
        <f t="shared" si="32"/>
        <v/>
      </c>
      <c r="FB23" s="42" t="str">
        <f t="shared" si="32"/>
        <v/>
      </c>
      <c r="FC23" s="42" t="str">
        <f t="shared" si="32"/>
        <v/>
      </c>
      <c r="FD23" s="42" t="str">
        <f t="shared" si="33"/>
        <v/>
      </c>
      <c r="FE23" s="42" t="str">
        <f t="shared" si="33"/>
        <v/>
      </c>
      <c r="FF23" s="42" t="str">
        <f t="shared" si="33"/>
        <v/>
      </c>
      <c r="FG23" s="42" t="str">
        <f t="shared" si="33"/>
        <v/>
      </c>
      <c r="FH23" s="42" t="str">
        <f t="shared" si="33"/>
        <v/>
      </c>
      <c r="FI23" s="42" t="str">
        <f t="shared" si="33"/>
        <v/>
      </c>
      <c r="FJ23" s="42" t="str">
        <f t="shared" si="33"/>
        <v/>
      </c>
      <c r="FK23" s="42" t="str">
        <f t="shared" si="33"/>
        <v/>
      </c>
      <c r="FL23" s="42" t="str">
        <f t="shared" si="33"/>
        <v/>
      </c>
      <c r="FM23" s="42" t="str">
        <f t="shared" si="33"/>
        <v/>
      </c>
      <c r="FN23" s="42" t="str">
        <f t="shared" si="34"/>
        <v/>
      </c>
      <c r="FO23" s="42" t="str">
        <f t="shared" si="34"/>
        <v/>
      </c>
      <c r="FP23" s="42" t="str">
        <f t="shared" si="34"/>
        <v/>
      </c>
      <c r="FQ23" s="42" t="str">
        <f t="shared" si="34"/>
        <v/>
      </c>
      <c r="FR23" s="42" t="str">
        <f t="shared" si="34"/>
        <v/>
      </c>
      <c r="FS23" s="42" t="str">
        <f t="shared" si="34"/>
        <v/>
      </c>
      <c r="FT23" s="42" t="str">
        <f t="shared" si="34"/>
        <v/>
      </c>
      <c r="FU23" s="42" t="str">
        <f t="shared" si="34"/>
        <v/>
      </c>
      <c r="FV23" s="42" t="str">
        <f t="shared" si="34"/>
        <v/>
      </c>
      <c r="FW23" s="42" t="str">
        <f t="shared" si="34"/>
        <v/>
      </c>
      <c r="FX23" s="42" t="str">
        <f t="shared" si="34"/>
        <v/>
      </c>
      <c r="FY23" s="42" t="str">
        <f t="shared" si="34"/>
        <v/>
      </c>
    </row>
    <row r="24" spans="1:181" s="42" customFormat="1" outlineLevel="1" x14ac:dyDescent="0.2">
      <c r="A24" s="35" t="s">
        <v>51</v>
      </c>
      <c r="B24" s="50">
        <v>2.7</v>
      </c>
      <c r="C24" s="94" t="s">
        <v>31</v>
      </c>
      <c r="D24" s="68" t="s">
        <v>54</v>
      </c>
      <c r="E24" s="74">
        <v>10</v>
      </c>
      <c r="F24" s="38">
        <v>44683</v>
      </c>
      <c r="G24" s="39">
        <f t="shared" si="22"/>
        <v>44683</v>
      </c>
      <c r="H24" s="39" cm="1">
        <f t="array" ref="H24">IF(ind_start_date&lt;&gt;"",plan_end_calc,"")</f>
        <v>44697</v>
      </c>
      <c r="I24" s="40">
        <v>10</v>
      </c>
      <c r="J24" s="41"/>
      <c r="K24" s="41" t="s">
        <v>15</v>
      </c>
      <c r="L24" s="37"/>
      <c r="M24" s="37"/>
      <c r="N24" s="42" t="str">
        <f t="shared" si="24"/>
        <v/>
      </c>
      <c r="O24" s="42" t="str">
        <f t="shared" si="24"/>
        <v/>
      </c>
      <c r="P24" s="42" t="str">
        <f t="shared" si="24"/>
        <v/>
      </c>
      <c r="Q24" s="42" t="str">
        <f t="shared" si="24"/>
        <v/>
      </c>
      <c r="R24" s="42" t="str">
        <f t="shared" si="24"/>
        <v/>
      </c>
      <c r="S24" s="42" t="str">
        <f t="shared" si="24"/>
        <v/>
      </c>
      <c r="T24" s="42" t="str">
        <f t="shared" si="24"/>
        <v/>
      </c>
      <c r="U24" s="42" t="str">
        <f t="shared" si="24"/>
        <v/>
      </c>
      <c r="V24" s="42" t="str">
        <f t="shared" si="24"/>
        <v/>
      </c>
      <c r="W24" s="42" t="str">
        <f t="shared" si="24"/>
        <v/>
      </c>
      <c r="X24" s="42" t="str">
        <f t="shared" si="24"/>
        <v/>
      </c>
      <c r="Y24" s="42" t="str">
        <f t="shared" si="24"/>
        <v/>
      </c>
      <c r="Z24" s="42" t="str">
        <f t="shared" si="24"/>
        <v/>
      </c>
      <c r="AA24" s="42" t="str">
        <f t="shared" si="24"/>
        <v/>
      </c>
      <c r="AB24" s="42" t="str">
        <f t="shared" si="24"/>
        <v/>
      </c>
      <c r="AC24" s="42" t="str">
        <f t="shared" si="35"/>
        <v/>
      </c>
      <c r="AD24" s="42" t="str">
        <f t="shared" si="35"/>
        <v/>
      </c>
      <c r="AE24" s="42" t="str">
        <f t="shared" si="35"/>
        <v/>
      </c>
      <c r="AF24" s="42" t="str">
        <f t="shared" si="35"/>
        <v/>
      </c>
      <c r="AG24" s="42" t="str">
        <f t="shared" si="35"/>
        <v/>
      </c>
      <c r="AH24" s="42" t="str">
        <f t="shared" si="35"/>
        <v/>
      </c>
      <c r="AI24" s="42" t="str">
        <f t="shared" si="35"/>
        <v/>
      </c>
      <c r="AJ24" s="42" t="str">
        <f t="shared" si="35"/>
        <v/>
      </c>
      <c r="AK24" s="42" t="str">
        <f t="shared" si="35"/>
        <v/>
      </c>
      <c r="AL24" s="42" t="str">
        <f t="shared" si="35"/>
        <v/>
      </c>
      <c r="AM24" s="42" t="str">
        <f t="shared" si="36"/>
        <v/>
      </c>
      <c r="AN24" s="42" t="str">
        <f t="shared" si="36"/>
        <v/>
      </c>
      <c r="AO24" s="42" t="str">
        <f t="shared" si="36"/>
        <v/>
      </c>
      <c r="AP24" s="42" t="str">
        <f t="shared" si="36"/>
        <v/>
      </c>
      <c r="AQ24" s="42" t="str">
        <f t="shared" si="36"/>
        <v/>
      </c>
      <c r="AR24" s="42" t="str">
        <f t="shared" si="36"/>
        <v/>
      </c>
      <c r="AS24" s="42" t="str">
        <f t="shared" si="36"/>
        <v/>
      </c>
      <c r="AT24" s="42" t="str">
        <f t="shared" si="36"/>
        <v/>
      </c>
      <c r="AU24" s="42" t="str">
        <f t="shared" si="36"/>
        <v/>
      </c>
      <c r="AV24" s="42" t="str">
        <f t="shared" si="36"/>
        <v/>
      </c>
      <c r="AW24" s="42" t="str">
        <f t="shared" si="37"/>
        <v/>
      </c>
      <c r="AX24" s="42" t="str">
        <f t="shared" si="37"/>
        <v/>
      </c>
      <c r="AY24" s="42" t="str">
        <f t="shared" si="37"/>
        <v/>
      </c>
      <c r="AZ24" s="42" t="str">
        <f t="shared" si="37"/>
        <v/>
      </c>
      <c r="BA24" s="42" t="str">
        <f t="shared" si="37"/>
        <v/>
      </c>
      <c r="BB24" s="42" t="str">
        <f t="shared" si="37"/>
        <v/>
      </c>
      <c r="BC24" s="42" t="str">
        <f t="shared" si="37"/>
        <v/>
      </c>
      <c r="BD24" s="42" t="str">
        <f t="shared" si="37"/>
        <v/>
      </c>
      <c r="BE24" s="42" t="str">
        <f t="shared" si="37"/>
        <v/>
      </c>
      <c r="BF24" s="42" t="str">
        <f t="shared" si="37"/>
        <v/>
      </c>
      <c r="BG24" s="42" t="str">
        <f t="shared" si="38"/>
        <v/>
      </c>
      <c r="BH24" s="42" t="str">
        <f t="shared" si="38"/>
        <v/>
      </c>
      <c r="BI24" s="42" t="str">
        <f t="shared" si="38"/>
        <v/>
      </c>
      <c r="BJ24" s="42" t="str">
        <f t="shared" si="38"/>
        <v/>
      </c>
      <c r="BK24" s="42" t="str">
        <f t="shared" si="38"/>
        <v/>
      </c>
      <c r="BL24" s="42" t="str">
        <f t="shared" si="38"/>
        <v/>
      </c>
      <c r="BM24" s="42" t="str">
        <f t="shared" si="38"/>
        <v/>
      </c>
      <c r="BN24" s="42" t="str">
        <f t="shared" si="38"/>
        <v/>
      </c>
      <c r="BO24" s="42" t="str">
        <f t="shared" si="38"/>
        <v/>
      </c>
      <c r="BP24" s="42" t="str">
        <f t="shared" si="38"/>
        <v/>
      </c>
      <c r="BQ24" s="42" t="str">
        <f t="shared" si="39"/>
        <v/>
      </c>
      <c r="BR24" s="42" t="str">
        <f t="shared" si="39"/>
        <v/>
      </c>
      <c r="BS24" s="42" t="str">
        <f t="shared" si="39"/>
        <v/>
      </c>
      <c r="BT24" s="42" t="str">
        <f t="shared" si="39"/>
        <v/>
      </c>
      <c r="BU24" s="42" t="str">
        <f t="shared" si="39"/>
        <v/>
      </c>
      <c r="BV24" s="42" t="str">
        <f t="shared" si="39"/>
        <v/>
      </c>
      <c r="BW24" s="42" t="str">
        <f t="shared" si="39"/>
        <v/>
      </c>
      <c r="BX24" s="42" t="str">
        <f t="shared" si="39"/>
        <v/>
      </c>
      <c r="BY24" s="42" t="str">
        <f t="shared" si="39"/>
        <v/>
      </c>
      <c r="BZ24" s="42" t="str">
        <f t="shared" si="39"/>
        <v/>
      </c>
      <c r="CA24" s="42" t="str">
        <f t="shared" si="39"/>
        <v/>
      </c>
      <c r="CB24" s="42" t="str">
        <f t="shared" si="25"/>
        <v/>
      </c>
      <c r="CC24" s="42" t="str">
        <f t="shared" si="25"/>
        <v/>
      </c>
      <c r="CD24" s="42" t="str">
        <f t="shared" si="25"/>
        <v/>
      </c>
      <c r="CE24" s="42" t="str">
        <f t="shared" si="25"/>
        <v/>
      </c>
      <c r="CF24" s="42" t="str">
        <f t="shared" si="25"/>
        <v/>
      </c>
      <c r="CG24" s="42" t="str">
        <f t="shared" si="25"/>
        <v/>
      </c>
      <c r="CH24" s="42" t="str">
        <f t="shared" si="25"/>
        <v/>
      </c>
      <c r="CI24" s="42" t="str">
        <f t="shared" si="25"/>
        <v/>
      </c>
      <c r="CJ24" s="42" t="str">
        <f t="shared" si="25"/>
        <v/>
      </c>
      <c r="CK24" s="42" t="str">
        <f t="shared" si="25"/>
        <v/>
      </c>
      <c r="CL24" s="42" t="str">
        <f t="shared" si="26"/>
        <v/>
      </c>
      <c r="CM24" s="42" t="str">
        <f t="shared" si="26"/>
        <v/>
      </c>
      <c r="CN24" s="42" t="str">
        <f t="shared" si="26"/>
        <v/>
      </c>
      <c r="CO24" s="42" t="str">
        <f t="shared" si="26"/>
        <v/>
      </c>
      <c r="CP24" s="42" t="str">
        <f t="shared" si="26"/>
        <v/>
      </c>
      <c r="CQ24" s="42" t="str">
        <f t="shared" si="26"/>
        <v/>
      </c>
      <c r="CR24" s="42" t="str">
        <f t="shared" si="26"/>
        <v/>
      </c>
      <c r="CS24" s="42" t="str">
        <f t="shared" si="26"/>
        <v/>
      </c>
      <c r="CT24" s="42" t="str">
        <f t="shared" si="26"/>
        <v/>
      </c>
      <c r="CU24" s="42" t="str">
        <f t="shared" si="26"/>
        <v/>
      </c>
      <c r="CV24" s="42" t="str">
        <f t="shared" si="27"/>
        <v/>
      </c>
      <c r="CW24" s="42" t="str">
        <f t="shared" si="27"/>
        <v/>
      </c>
      <c r="CX24" s="42" t="str">
        <f t="shared" si="27"/>
        <v/>
      </c>
      <c r="CY24" s="42" t="str">
        <f t="shared" si="27"/>
        <v/>
      </c>
      <c r="CZ24" s="42" t="str">
        <f t="shared" si="27"/>
        <v/>
      </c>
      <c r="DA24" s="42" t="str">
        <f t="shared" si="27"/>
        <v/>
      </c>
      <c r="DB24" s="42" t="str">
        <f t="shared" si="27"/>
        <v/>
      </c>
      <c r="DC24" s="42" t="str">
        <f t="shared" si="27"/>
        <v/>
      </c>
      <c r="DD24" s="42" t="str">
        <f t="shared" si="27"/>
        <v/>
      </c>
      <c r="DE24" s="42" t="str">
        <f t="shared" si="27"/>
        <v/>
      </c>
      <c r="DF24" s="42" t="str">
        <f t="shared" si="28"/>
        <v/>
      </c>
      <c r="DG24" s="42" t="str">
        <f t="shared" si="28"/>
        <v/>
      </c>
      <c r="DH24" s="42" t="str">
        <f t="shared" si="28"/>
        <v/>
      </c>
      <c r="DI24" s="42" t="str">
        <f t="shared" si="28"/>
        <v/>
      </c>
      <c r="DJ24" s="42" t="str">
        <f t="shared" si="28"/>
        <v/>
      </c>
      <c r="DK24" s="42" t="str">
        <f t="shared" si="28"/>
        <v/>
      </c>
      <c r="DL24" s="42" t="str">
        <f t="shared" si="28"/>
        <v/>
      </c>
      <c r="DM24" s="42" t="str">
        <f t="shared" si="28"/>
        <v/>
      </c>
      <c r="DN24" s="42" t="str">
        <f t="shared" si="28"/>
        <v/>
      </c>
      <c r="DO24" s="42" t="str">
        <f t="shared" si="28"/>
        <v/>
      </c>
      <c r="DP24" s="42" t="str">
        <f t="shared" si="29"/>
        <v/>
      </c>
      <c r="DQ24" s="42" t="str">
        <f t="shared" si="29"/>
        <v/>
      </c>
      <c r="DR24" s="42" t="str">
        <f t="shared" si="29"/>
        <v/>
      </c>
      <c r="DS24" s="42" t="str">
        <f t="shared" si="29"/>
        <v/>
      </c>
      <c r="DT24" s="42" t="str">
        <f t="shared" si="29"/>
        <v/>
      </c>
      <c r="DU24" s="42" t="str">
        <f t="shared" si="29"/>
        <v/>
      </c>
      <c r="DV24" s="42" t="str">
        <f t="shared" si="29"/>
        <v/>
      </c>
      <c r="DW24" s="42" t="str">
        <f t="shared" si="29"/>
        <v/>
      </c>
      <c r="DX24" s="42" t="str">
        <f t="shared" si="29"/>
        <v/>
      </c>
      <c r="DY24" s="42" t="str">
        <f t="shared" si="29"/>
        <v/>
      </c>
      <c r="DZ24" s="42" t="str">
        <f t="shared" si="30"/>
        <v/>
      </c>
      <c r="EA24" s="42" t="str">
        <f t="shared" si="30"/>
        <v/>
      </c>
      <c r="EB24" s="42" t="str">
        <f t="shared" si="30"/>
        <v/>
      </c>
      <c r="EC24" s="42" t="str">
        <f t="shared" si="30"/>
        <v/>
      </c>
      <c r="ED24" s="42" t="str">
        <f t="shared" si="30"/>
        <v/>
      </c>
      <c r="EE24" s="42" t="str">
        <f t="shared" si="30"/>
        <v/>
      </c>
      <c r="EF24" s="42" t="str">
        <f t="shared" si="30"/>
        <v/>
      </c>
      <c r="EG24" s="42" t="str">
        <f t="shared" si="30"/>
        <v/>
      </c>
      <c r="EH24" s="42" t="str">
        <f t="shared" si="30"/>
        <v/>
      </c>
      <c r="EI24" s="42" t="str">
        <f t="shared" si="30"/>
        <v/>
      </c>
      <c r="EJ24" s="42" t="str">
        <f t="shared" si="31"/>
        <v/>
      </c>
      <c r="EK24" s="42" t="str">
        <f t="shared" si="31"/>
        <v/>
      </c>
      <c r="EL24" s="42" t="str">
        <f t="shared" si="31"/>
        <v/>
      </c>
      <c r="EM24" s="42" t="str">
        <f t="shared" si="31"/>
        <v/>
      </c>
      <c r="EN24" s="42" t="str">
        <f t="shared" si="31"/>
        <v/>
      </c>
      <c r="EO24" s="42" t="str">
        <f t="shared" si="31"/>
        <v/>
      </c>
      <c r="EP24" s="42" t="str">
        <f t="shared" si="31"/>
        <v/>
      </c>
      <c r="EQ24" s="42" t="str">
        <f t="shared" si="31"/>
        <v/>
      </c>
      <c r="ER24" s="42" t="str">
        <f t="shared" si="31"/>
        <v/>
      </c>
      <c r="ES24" s="42" t="str">
        <f t="shared" si="31"/>
        <v/>
      </c>
      <c r="ET24" s="42" t="str">
        <f t="shared" si="32"/>
        <v/>
      </c>
      <c r="EU24" s="42" t="str">
        <f t="shared" si="32"/>
        <v/>
      </c>
      <c r="EV24" s="42" t="str">
        <f t="shared" si="32"/>
        <v/>
      </c>
      <c r="EW24" s="42" t="str">
        <f t="shared" si="32"/>
        <v/>
      </c>
      <c r="EX24" s="42" t="str">
        <f t="shared" si="32"/>
        <v/>
      </c>
      <c r="EY24" s="42" t="str">
        <f t="shared" si="32"/>
        <v/>
      </c>
      <c r="EZ24" s="42" t="str">
        <f t="shared" si="32"/>
        <v/>
      </c>
      <c r="FA24" s="42" t="str">
        <f t="shared" si="32"/>
        <v/>
      </c>
      <c r="FB24" s="42" t="str">
        <f t="shared" si="32"/>
        <v/>
      </c>
      <c r="FC24" s="42" t="str">
        <f t="shared" si="32"/>
        <v/>
      </c>
      <c r="FD24" s="42" t="str">
        <f t="shared" si="33"/>
        <v/>
      </c>
      <c r="FE24" s="42" t="str">
        <f t="shared" si="33"/>
        <v/>
      </c>
      <c r="FF24" s="42" t="str">
        <f t="shared" si="33"/>
        <v/>
      </c>
      <c r="FG24" s="42" t="str">
        <f t="shared" si="33"/>
        <v/>
      </c>
      <c r="FH24" s="42" t="str">
        <f t="shared" si="33"/>
        <v/>
      </c>
      <c r="FI24" s="42" t="str">
        <f t="shared" si="33"/>
        <v/>
      </c>
      <c r="FJ24" s="42" t="str">
        <f t="shared" si="33"/>
        <v/>
      </c>
      <c r="FK24" s="42" t="str">
        <f t="shared" si="33"/>
        <v/>
      </c>
      <c r="FL24" s="42" t="str">
        <f t="shared" si="33"/>
        <v/>
      </c>
      <c r="FM24" s="42" t="str">
        <f t="shared" si="33"/>
        <v/>
      </c>
      <c r="FN24" s="42" t="str">
        <f t="shared" si="34"/>
        <v/>
      </c>
      <c r="FO24" s="42" t="str">
        <f t="shared" si="34"/>
        <v/>
      </c>
      <c r="FP24" s="42" t="str">
        <f t="shared" si="34"/>
        <v/>
      </c>
      <c r="FQ24" s="42" t="str">
        <f t="shared" si="34"/>
        <v/>
      </c>
      <c r="FR24" s="42" t="str">
        <f t="shared" si="34"/>
        <v/>
      </c>
      <c r="FS24" s="42" t="str">
        <f t="shared" si="34"/>
        <v/>
      </c>
      <c r="FT24" s="42" t="str">
        <f t="shared" si="34"/>
        <v/>
      </c>
      <c r="FU24" s="42" t="str">
        <f t="shared" si="34"/>
        <v/>
      </c>
      <c r="FV24" s="42" t="str">
        <f t="shared" si="34"/>
        <v/>
      </c>
      <c r="FW24" s="42" t="str">
        <f t="shared" si="34"/>
        <v/>
      </c>
      <c r="FX24" s="42" t="str">
        <f t="shared" si="34"/>
        <v/>
      </c>
      <c r="FY24" s="42" t="str">
        <f t="shared" si="34"/>
        <v/>
      </c>
    </row>
    <row r="25" spans="1:181" s="42" customFormat="1" ht="25.5" outlineLevel="1" x14ac:dyDescent="0.2">
      <c r="A25" s="35" t="s">
        <v>51</v>
      </c>
      <c r="B25" s="50">
        <v>2.8</v>
      </c>
      <c r="C25" s="94" t="s">
        <v>32</v>
      </c>
      <c r="D25" s="68" t="s">
        <v>54</v>
      </c>
      <c r="E25" s="74">
        <v>10</v>
      </c>
      <c r="F25" s="38">
        <v>44683</v>
      </c>
      <c r="G25" s="39">
        <f t="shared" si="22"/>
        <v>44683</v>
      </c>
      <c r="H25" s="39" cm="1">
        <f t="array" ref="H25">IF(ind_start_date&lt;&gt;"",plan_end_calc,"")</f>
        <v>44697</v>
      </c>
      <c r="I25" s="40">
        <v>10</v>
      </c>
      <c r="J25" s="41"/>
      <c r="K25" s="41" t="s">
        <v>15</v>
      </c>
      <c r="L25" s="37"/>
      <c r="M25" s="37"/>
      <c r="N25" s="42" t="str">
        <f t="shared" si="24"/>
        <v/>
      </c>
      <c r="O25" s="42" t="str">
        <f t="shared" si="24"/>
        <v/>
      </c>
      <c r="P25" s="42" t="str">
        <f t="shared" si="24"/>
        <v/>
      </c>
      <c r="Q25" s="42" t="str">
        <f t="shared" si="24"/>
        <v/>
      </c>
      <c r="R25" s="42" t="str">
        <f t="shared" si="24"/>
        <v/>
      </c>
      <c r="S25" s="42" t="str">
        <f t="shared" si="24"/>
        <v/>
      </c>
      <c r="T25" s="42" t="str">
        <f t="shared" si="24"/>
        <v/>
      </c>
      <c r="U25" s="42" t="str">
        <f t="shared" si="24"/>
        <v/>
      </c>
      <c r="V25" s="42" t="str">
        <f t="shared" si="24"/>
        <v/>
      </c>
      <c r="W25" s="42" t="str">
        <f t="shared" si="24"/>
        <v/>
      </c>
      <c r="X25" s="42" t="str">
        <f t="shared" si="24"/>
        <v/>
      </c>
      <c r="Y25" s="42" t="str">
        <f t="shared" si="24"/>
        <v/>
      </c>
      <c r="Z25" s="42" t="str">
        <f t="shared" si="24"/>
        <v/>
      </c>
      <c r="AA25" s="42" t="str">
        <f t="shared" si="24"/>
        <v/>
      </c>
      <c r="AB25" s="42" t="str">
        <f t="shared" si="24"/>
        <v/>
      </c>
      <c r="AC25" s="42" t="str">
        <f t="shared" si="35"/>
        <v/>
      </c>
      <c r="AD25" s="42" t="str">
        <f t="shared" si="35"/>
        <v/>
      </c>
      <c r="AE25" s="42" t="str">
        <f t="shared" si="35"/>
        <v/>
      </c>
      <c r="AF25" s="42" t="str">
        <f t="shared" si="35"/>
        <v/>
      </c>
      <c r="AG25" s="42" t="str">
        <f t="shared" si="35"/>
        <v/>
      </c>
      <c r="AH25" s="42" t="str">
        <f t="shared" si="35"/>
        <v/>
      </c>
      <c r="AI25" s="42" t="str">
        <f t="shared" si="35"/>
        <v/>
      </c>
      <c r="AJ25" s="42" t="str">
        <f t="shared" si="35"/>
        <v/>
      </c>
      <c r="AK25" s="42" t="str">
        <f t="shared" si="35"/>
        <v/>
      </c>
      <c r="AL25" s="42" t="str">
        <f t="shared" si="35"/>
        <v/>
      </c>
      <c r="AM25" s="42" t="str">
        <f t="shared" si="36"/>
        <v/>
      </c>
      <c r="AN25" s="42" t="str">
        <f t="shared" si="36"/>
        <v/>
      </c>
      <c r="AO25" s="42" t="str">
        <f t="shared" si="36"/>
        <v/>
      </c>
      <c r="AP25" s="42" t="str">
        <f t="shared" si="36"/>
        <v/>
      </c>
      <c r="AQ25" s="42" t="str">
        <f t="shared" si="36"/>
        <v/>
      </c>
      <c r="AR25" s="42" t="str">
        <f t="shared" si="36"/>
        <v/>
      </c>
      <c r="AS25" s="42" t="str">
        <f t="shared" si="36"/>
        <v/>
      </c>
      <c r="AT25" s="42" t="str">
        <f t="shared" si="36"/>
        <v/>
      </c>
      <c r="AU25" s="42" t="str">
        <f t="shared" si="36"/>
        <v/>
      </c>
      <c r="AV25" s="42" t="str">
        <f t="shared" si="36"/>
        <v/>
      </c>
      <c r="AW25" s="42" t="str">
        <f t="shared" si="37"/>
        <v/>
      </c>
      <c r="AX25" s="42" t="str">
        <f t="shared" si="37"/>
        <v/>
      </c>
      <c r="AY25" s="42" t="str">
        <f t="shared" si="37"/>
        <v/>
      </c>
      <c r="AZ25" s="42" t="str">
        <f t="shared" si="37"/>
        <v/>
      </c>
      <c r="BA25" s="42" t="str">
        <f t="shared" si="37"/>
        <v/>
      </c>
      <c r="BB25" s="42" t="str">
        <f t="shared" si="37"/>
        <v/>
      </c>
      <c r="BC25" s="42" t="str">
        <f t="shared" si="37"/>
        <v/>
      </c>
      <c r="BD25" s="42" t="str">
        <f t="shared" si="37"/>
        <v/>
      </c>
      <c r="BE25" s="42" t="str">
        <f t="shared" si="37"/>
        <v/>
      </c>
      <c r="BF25" s="42" t="str">
        <f t="shared" si="37"/>
        <v/>
      </c>
      <c r="BG25" s="42" t="str">
        <f t="shared" si="38"/>
        <v/>
      </c>
      <c r="BH25" s="42" t="str">
        <f t="shared" si="38"/>
        <v/>
      </c>
      <c r="BI25" s="42" t="str">
        <f t="shared" si="38"/>
        <v/>
      </c>
      <c r="BJ25" s="42" t="str">
        <f t="shared" si="38"/>
        <v/>
      </c>
      <c r="BK25" s="42" t="str">
        <f t="shared" si="38"/>
        <v/>
      </c>
      <c r="BL25" s="42" t="str">
        <f t="shared" si="38"/>
        <v/>
      </c>
      <c r="BM25" s="42" t="str">
        <f t="shared" si="38"/>
        <v/>
      </c>
      <c r="BN25" s="42" t="str">
        <f t="shared" si="38"/>
        <v/>
      </c>
      <c r="BO25" s="42" t="str">
        <f t="shared" si="38"/>
        <v/>
      </c>
      <c r="BP25" s="42" t="str">
        <f t="shared" si="38"/>
        <v/>
      </c>
      <c r="BQ25" s="42" t="str">
        <f t="shared" si="39"/>
        <v/>
      </c>
      <c r="BR25" s="42" t="str">
        <f t="shared" si="39"/>
        <v/>
      </c>
      <c r="BS25" s="42" t="str">
        <f t="shared" si="39"/>
        <v/>
      </c>
      <c r="BT25" s="42" t="str">
        <f t="shared" si="39"/>
        <v/>
      </c>
      <c r="BU25" s="42" t="str">
        <f t="shared" si="39"/>
        <v/>
      </c>
      <c r="BV25" s="42" t="str">
        <f t="shared" si="39"/>
        <v/>
      </c>
      <c r="BW25" s="42" t="str">
        <f t="shared" si="39"/>
        <v/>
      </c>
      <c r="BX25" s="42" t="str">
        <f t="shared" si="39"/>
        <v/>
      </c>
      <c r="BY25" s="42" t="str">
        <f t="shared" si="39"/>
        <v/>
      </c>
      <c r="BZ25" s="42" t="str">
        <f t="shared" si="39"/>
        <v/>
      </c>
      <c r="CA25" s="42" t="str">
        <f t="shared" si="39"/>
        <v/>
      </c>
      <c r="CB25" s="42" t="str">
        <f t="shared" si="25"/>
        <v/>
      </c>
      <c r="CC25" s="42" t="str">
        <f t="shared" si="25"/>
        <v/>
      </c>
      <c r="CD25" s="42" t="str">
        <f t="shared" si="25"/>
        <v/>
      </c>
      <c r="CE25" s="42" t="str">
        <f t="shared" si="25"/>
        <v/>
      </c>
      <c r="CF25" s="42" t="str">
        <f t="shared" si="25"/>
        <v/>
      </c>
      <c r="CG25" s="42" t="str">
        <f t="shared" si="25"/>
        <v/>
      </c>
      <c r="CH25" s="42" t="str">
        <f t="shared" si="25"/>
        <v/>
      </c>
      <c r="CI25" s="42" t="str">
        <f t="shared" si="25"/>
        <v/>
      </c>
      <c r="CJ25" s="42" t="str">
        <f t="shared" si="25"/>
        <v/>
      </c>
      <c r="CK25" s="42" t="str">
        <f t="shared" si="25"/>
        <v/>
      </c>
      <c r="CL25" s="42" t="str">
        <f t="shared" si="26"/>
        <v/>
      </c>
      <c r="CM25" s="42" t="str">
        <f t="shared" si="26"/>
        <v/>
      </c>
      <c r="CN25" s="42" t="str">
        <f t="shared" si="26"/>
        <v/>
      </c>
      <c r="CO25" s="42" t="str">
        <f t="shared" si="26"/>
        <v/>
      </c>
      <c r="CP25" s="42" t="str">
        <f t="shared" si="26"/>
        <v/>
      </c>
      <c r="CQ25" s="42" t="str">
        <f t="shared" si="26"/>
        <v/>
      </c>
      <c r="CR25" s="42" t="str">
        <f t="shared" si="26"/>
        <v/>
      </c>
      <c r="CS25" s="42" t="str">
        <f t="shared" si="26"/>
        <v/>
      </c>
      <c r="CT25" s="42" t="str">
        <f t="shared" si="26"/>
        <v/>
      </c>
      <c r="CU25" s="42" t="str">
        <f t="shared" si="26"/>
        <v/>
      </c>
      <c r="CV25" s="42" t="str">
        <f t="shared" si="27"/>
        <v/>
      </c>
      <c r="CW25" s="42" t="str">
        <f t="shared" si="27"/>
        <v/>
      </c>
      <c r="CX25" s="42" t="str">
        <f t="shared" si="27"/>
        <v/>
      </c>
      <c r="CY25" s="42" t="str">
        <f t="shared" si="27"/>
        <v/>
      </c>
      <c r="CZ25" s="42" t="str">
        <f t="shared" si="27"/>
        <v/>
      </c>
      <c r="DA25" s="42" t="str">
        <f t="shared" si="27"/>
        <v/>
      </c>
      <c r="DB25" s="42" t="str">
        <f t="shared" si="27"/>
        <v/>
      </c>
      <c r="DC25" s="42" t="str">
        <f t="shared" si="27"/>
        <v/>
      </c>
      <c r="DD25" s="42" t="str">
        <f t="shared" si="27"/>
        <v/>
      </c>
      <c r="DE25" s="42" t="str">
        <f t="shared" si="27"/>
        <v/>
      </c>
      <c r="DF25" s="42" t="str">
        <f t="shared" si="28"/>
        <v/>
      </c>
      <c r="DG25" s="42" t="str">
        <f t="shared" si="28"/>
        <v/>
      </c>
      <c r="DH25" s="42" t="str">
        <f t="shared" si="28"/>
        <v/>
      </c>
      <c r="DI25" s="42" t="str">
        <f t="shared" si="28"/>
        <v/>
      </c>
      <c r="DJ25" s="42" t="str">
        <f t="shared" si="28"/>
        <v/>
      </c>
      <c r="DK25" s="42" t="str">
        <f t="shared" si="28"/>
        <v/>
      </c>
      <c r="DL25" s="42" t="str">
        <f t="shared" si="28"/>
        <v/>
      </c>
      <c r="DM25" s="42" t="str">
        <f t="shared" si="28"/>
        <v/>
      </c>
      <c r="DN25" s="42" t="str">
        <f t="shared" si="28"/>
        <v/>
      </c>
      <c r="DO25" s="42" t="str">
        <f t="shared" si="28"/>
        <v/>
      </c>
      <c r="DP25" s="42" t="str">
        <f t="shared" si="29"/>
        <v/>
      </c>
      <c r="DQ25" s="42" t="str">
        <f t="shared" si="29"/>
        <v/>
      </c>
      <c r="DR25" s="42" t="str">
        <f t="shared" si="29"/>
        <v/>
      </c>
      <c r="DS25" s="42" t="str">
        <f t="shared" si="29"/>
        <v/>
      </c>
      <c r="DT25" s="42" t="str">
        <f t="shared" si="29"/>
        <v/>
      </c>
      <c r="DU25" s="42" t="str">
        <f t="shared" si="29"/>
        <v/>
      </c>
      <c r="DV25" s="42" t="str">
        <f t="shared" si="29"/>
        <v/>
      </c>
      <c r="DW25" s="42" t="str">
        <f t="shared" si="29"/>
        <v/>
      </c>
      <c r="DX25" s="42" t="str">
        <f t="shared" si="29"/>
        <v/>
      </c>
      <c r="DY25" s="42" t="str">
        <f t="shared" si="29"/>
        <v/>
      </c>
      <c r="DZ25" s="42" t="str">
        <f t="shared" si="30"/>
        <v/>
      </c>
      <c r="EA25" s="42" t="str">
        <f t="shared" si="30"/>
        <v/>
      </c>
      <c r="EB25" s="42" t="str">
        <f t="shared" si="30"/>
        <v/>
      </c>
      <c r="EC25" s="42" t="str">
        <f t="shared" si="30"/>
        <v/>
      </c>
      <c r="ED25" s="42" t="str">
        <f t="shared" si="30"/>
        <v/>
      </c>
      <c r="EE25" s="42" t="str">
        <f t="shared" si="30"/>
        <v/>
      </c>
      <c r="EF25" s="42" t="str">
        <f t="shared" si="30"/>
        <v/>
      </c>
      <c r="EG25" s="42" t="str">
        <f t="shared" si="30"/>
        <v/>
      </c>
      <c r="EH25" s="42" t="str">
        <f t="shared" si="30"/>
        <v/>
      </c>
      <c r="EI25" s="42" t="str">
        <f t="shared" si="30"/>
        <v/>
      </c>
      <c r="EJ25" s="42" t="str">
        <f t="shared" si="31"/>
        <v/>
      </c>
      <c r="EK25" s="42" t="str">
        <f t="shared" si="31"/>
        <v/>
      </c>
      <c r="EL25" s="42" t="str">
        <f t="shared" si="31"/>
        <v/>
      </c>
      <c r="EM25" s="42" t="str">
        <f t="shared" si="31"/>
        <v/>
      </c>
      <c r="EN25" s="42" t="str">
        <f t="shared" si="31"/>
        <v/>
      </c>
      <c r="EO25" s="42" t="str">
        <f t="shared" si="31"/>
        <v/>
      </c>
      <c r="EP25" s="42" t="str">
        <f t="shared" si="31"/>
        <v/>
      </c>
      <c r="EQ25" s="42" t="str">
        <f t="shared" si="31"/>
        <v/>
      </c>
      <c r="ER25" s="42" t="str">
        <f t="shared" si="31"/>
        <v/>
      </c>
      <c r="ES25" s="42" t="str">
        <f t="shared" si="31"/>
        <v/>
      </c>
      <c r="ET25" s="42" t="str">
        <f t="shared" si="32"/>
        <v/>
      </c>
      <c r="EU25" s="42" t="str">
        <f t="shared" si="32"/>
        <v/>
      </c>
      <c r="EV25" s="42" t="str">
        <f t="shared" si="32"/>
        <v/>
      </c>
      <c r="EW25" s="42" t="str">
        <f t="shared" si="32"/>
        <v/>
      </c>
      <c r="EX25" s="42" t="str">
        <f t="shared" si="32"/>
        <v/>
      </c>
      <c r="EY25" s="42" t="str">
        <f t="shared" si="32"/>
        <v/>
      </c>
      <c r="EZ25" s="42" t="str">
        <f t="shared" si="32"/>
        <v/>
      </c>
      <c r="FA25" s="42" t="str">
        <f t="shared" si="32"/>
        <v/>
      </c>
      <c r="FB25" s="42" t="str">
        <f t="shared" si="32"/>
        <v/>
      </c>
      <c r="FC25" s="42" t="str">
        <f t="shared" si="32"/>
        <v/>
      </c>
      <c r="FD25" s="42" t="str">
        <f t="shared" si="33"/>
        <v/>
      </c>
      <c r="FE25" s="42" t="str">
        <f t="shared" si="33"/>
        <v/>
      </c>
      <c r="FF25" s="42" t="str">
        <f t="shared" si="33"/>
        <v/>
      </c>
      <c r="FG25" s="42" t="str">
        <f t="shared" si="33"/>
        <v/>
      </c>
      <c r="FH25" s="42" t="str">
        <f t="shared" si="33"/>
        <v/>
      </c>
      <c r="FI25" s="42" t="str">
        <f t="shared" si="33"/>
        <v/>
      </c>
      <c r="FJ25" s="42" t="str">
        <f t="shared" si="33"/>
        <v/>
      </c>
      <c r="FK25" s="42" t="str">
        <f t="shared" si="33"/>
        <v/>
      </c>
      <c r="FL25" s="42" t="str">
        <f t="shared" si="33"/>
        <v/>
      </c>
      <c r="FM25" s="42" t="str">
        <f t="shared" si="33"/>
        <v/>
      </c>
      <c r="FN25" s="42" t="str">
        <f t="shared" si="34"/>
        <v/>
      </c>
      <c r="FO25" s="42" t="str">
        <f t="shared" si="34"/>
        <v/>
      </c>
      <c r="FP25" s="42" t="str">
        <f t="shared" si="34"/>
        <v/>
      </c>
      <c r="FQ25" s="42" t="str">
        <f t="shared" si="34"/>
        <v/>
      </c>
      <c r="FR25" s="42" t="str">
        <f t="shared" si="34"/>
        <v/>
      </c>
      <c r="FS25" s="42" t="str">
        <f t="shared" si="34"/>
        <v/>
      </c>
      <c r="FT25" s="42" t="str">
        <f t="shared" si="34"/>
        <v/>
      </c>
      <c r="FU25" s="42" t="str">
        <f t="shared" si="34"/>
        <v/>
      </c>
      <c r="FV25" s="42" t="str">
        <f t="shared" si="34"/>
        <v/>
      </c>
      <c r="FW25" s="42" t="str">
        <f t="shared" si="34"/>
        <v/>
      </c>
      <c r="FX25" s="42" t="str">
        <f t="shared" si="34"/>
        <v/>
      </c>
      <c r="FY25" s="42" t="str">
        <f t="shared" si="34"/>
        <v/>
      </c>
    </row>
    <row r="26" spans="1:181" s="42" customFormat="1" outlineLevel="1" x14ac:dyDescent="0.2">
      <c r="A26" s="35" t="s">
        <v>49</v>
      </c>
      <c r="B26" s="50">
        <v>2.9</v>
      </c>
      <c r="C26" s="94" t="s">
        <v>33</v>
      </c>
      <c r="D26" s="68" t="s">
        <v>54</v>
      </c>
      <c r="E26" s="74">
        <v>5</v>
      </c>
      <c r="F26" s="38">
        <v>44697</v>
      </c>
      <c r="G26" s="39">
        <f t="shared" si="22"/>
        <v>44697</v>
      </c>
      <c r="H26" s="39" cm="1">
        <f t="array" ref="H26">IF(ind_start_date&lt;&gt;"",plan_end_calc,"")</f>
        <v>44704</v>
      </c>
      <c r="I26" s="40">
        <v>10</v>
      </c>
      <c r="J26" s="41"/>
      <c r="K26" s="41" t="s">
        <v>15</v>
      </c>
      <c r="L26" s="37"/>
      <c r="M26" s="37"/>
      <c r="N26" s="42" t="str">
        <f t="shared" ref="N26:AB39" si="40">IF(AND(type="Milestone", item_in_plan),"◆","")</f>
        <v/>
      </c>
      <c r="O26" s="42" t="str">
        <f t="shared" si="40"/>
        <v/>
      </c>
      <c r="P26" s="42" t="str">
        <f t="shared" si="40"/>
        <v/>
      </c>
      <c r="Q26" s="42" t="str">
        <f t="shared" si="40"/>
        <v/>
      </c>
      <c r="R26" s="42" t="str">
        <f t="shared" si="40"/>
        <v/>
      </c>
      <c r="S26" s="42" t="str">
        <f t="shared" si="40"/>
        <v/>
      </c>
      <c r="T26" s="42" t="str">
        <f t="shared" si="40"/>
        <v/>
      </c>
      <c r="U26" s="42" t="str">
        <f t="shared" si="40"/>
        <v/>
      </c>
      <c r="V26" s="42" t="str">
        <f t="shared" si="40"/>
        <v/>
      </c>
      <c r="W26" s="42" t="str">
        <f t="shared" si="40"/>
        <v/>
      </c>
      <c r="X26" s="42" t="str">
        <f t="shared" si="40"/>
        <v/>
      </c>
      <c r="Y26" s="42" t="str">
        <f t="shared" si="40"/>
        <v/>
      </c>
      <c r="Z26" s="42" t="str">
        <f t="shared" si="40"/>
        <v/>
      </c>
      <c r="AA26" s="42" t="str">
        <f t="shared" si="40"/>
        <v/>
      </c>
      <c r="AB26" s="42" t="str">
        <f t="shared" si="40"/>
        <v/>
      </c>
      <c r="AC26" s="42" t="str">
        <f t="shared" si="35"/>
        <v/>
      </c>
      <c r="AD26" s="42" t="str">
        <f t="shared" si="35"/>
        <v/>
      </c>
      <c r="AE26" s="42" t="str">
        <f t="shared" si="35"/>
        <v/>
      </c>
      <c r="AF26" s="42" t="str">
        <f t="shared" si="35"/>
        <v/>
      </c>
      <c r="AG26" s="42" t="str">
        <f t="shared" si="35"/>
        <v/>
      </c>
      <c r="AH26" s="42" t="str">
        <f t="shared" si="35"/>
        <v/>
      </c>
      <c r="AI26" s="42" t="str">
        <f t="shared" si="35"/>
        <v/>
      </c>
      <c r="AJ26" s="42" t="str">
        <f t="shared" si="35"/>
        <v/>
      </c>
      <c r="AK26" s="42" t="str">
        <f t="shared" si="35"/>
        <v/>
      </c>
      <c r="AL26" s="42" t="str">
        <f t="shared" si="35"/>
        <v/>
      </c>
      <c r="AM26" s="42" t="str">
        <f t="shared" si="36"/>
        <v/>
      </c>
      <c r="AN26" s="42" t="str">
        <f t="shared" si="36"/>
        <v/>
      </c>
      <c r="AO26" s="42" t="str">
        <f t="shared" si="36"/>
        <v/>
      </c>
      <c r="AP26" s="42" t="str">
        <f t="shared" si="36"/>
        <v/>
      </c>
      <c r="AQ26" s="42" t="str">
        <f t="shared" si="36"/>
        <v/>
      </c>
      <c r="AR26" s="42" t="str">
        <f t="shared" si="36"/>
        <v/>
      </c>
      <c r="AS26" s="42" t="str">
        <f t="shared" si="36"/>
        <v/>
      </c>
      <c r="AT26" s="42" t="str">
        <f t="shared" si="36"/>
        <v/>
      </c>
      <c r="AU26" s="42" t="str">
        <f t="shared" si="36"/>
        <v/>
      </c>
      <c r="AV26" s="42" t="str">
        <f t="shared" si="36"/>
        <v/>
      </c>
      <c r="AW26" s="42" t="str">
        <f t="shared" si="37"/>
        <v/>
      </c>
      <c r="AX26" s="42" t="str">
        <f t="shared" si="37"/>
        <v/>
      </c>
      <c r="AY26" s="42" t="str">
        <f t="shared" si="37"/>
        <v/>
      </c>
      <c r="AZ26" s="42" t="str">
        <f t="shared" si="37"/>
        <v/>
      </c>
      <c r="BA26" s="42" t="str">
        <f t="shared" si="37"/>
        <v/>
      </c>
      <c r="BB26" s="42" t="str">
        <f t="shared" si="37"/>
        <v/>
      </c>
      <c r="BC26" s="42" t="str">
        <f t="shared" si="37"/>
        <v/>
      </c>
      <c r="BD26" s="42" t="str">
        <f t="shared" si="37"/>
        <v/>
      </c>
      <c r="BE26" s="42" t="str">
        <f t="shared" si="37"/>
        <v/>
      </c>
      <c r="BF26" s="42" t="str">
        <f t="shared" si="37"/>
        <v/>
      </c>
      <c r="BG26" s="42" t="str">
        <f t="shared" si="38"/>
        <v/>
      </c>
      <c r="BH26" s="42" t="str">
        <f t="shared" si="38"/>
        <v/>
      </c>
      <c r="BI26" s="42" t="str">
        <f t="shared" si="38"/>
        <v/>
      </c>
      <c r="BJ26" s="42" t="str">
        <f t="shared" si="38"/>
        <v/>
      </c>
      <c r="BK26" s="42" t="str">
        <f t="shared" si="38"/>
        <v/>
      </c>
      <c r="BL26" s="42" t="str">
        <f t="shared" si="38"/>
        <v/>
      </c>
      <c r="BM26" s="42" t="str">
        <f t="shared" si="38"/>
        <v/>
      </c>
      <c r="BN26" s="42" t="str">
        <f t="shared" si="38"/>
        <v/>
      </c>
      <c r="BO26" s="42" t="str">
        <f t="shared" si="38"/>
        <v/>
      </c>
      <c r="BP26" s="42" t="str">
        <f t="shared" si="38"/>
        <v/>
      </c>
      <c r="BQ26" s="42" t="str">
        <f t="shared" si="39"/>
        <v>◆</v>
      </c>
      <c r="BR26" s="42" t="str">
        <f t="shared" si="39"/>
        <v>◆</v>
      </c>
      <c r="BS26" s="42" t="str">
        <f t="shared" si="39"/>
        <v>◆</v>
      </c>
      <c r="BT26" s="42" t="str">
        <f t="shared" si="39"/>
        <v>◆</v>
      </c>
      <c r="BU26" s="42" t="str">
        <f t="shared" si="39"/>
        <v>◆</v>
      </c>
      <c r="BV26" s="42" t="str">
        <f t="shared" si="39"/>
        <v>◆</v>
      </c>
      <c r="BW26" s="42" t="str">
        <f t="shared" si="39"/>
        <v/>
      </c>
      <c r="BX26" s="42" t="str">
        <f t="shared" si="39"/>
        <v/>
      </c>
      <c r="BY26" s="42" t="str">
        <f t="shared" si="39"/>
        <v/>
      </c>
      <c r="BZ26" s="42" t="str">
        <f t="shared" si="39"/>
        <v/>
      </c>
      <c r="CA26" s="42" t="str">
        <f t="shared" si="39"/>
        <v/>
      </c>
      <c r="CB26" s="42" t="str">
        <f t="shared" si="25"/>
        <v/>
      </c>
      <c r="CC26" s="42" t="str">
        <f t="shared" si="25"/>
        <v/>
      </c>
      <c r="CD26" s="42" t="str">
        <f t="shared" si="25"/>
        <v/>
      </c>
      <c r="CE26" s="42" t="str">
        <f t="shared" si="25"/>
        <v/>
      </c>
      <c r="CF26" s="42" t="str">
        <f t="shared" si="25"/>
        <v/>
      </c>
      <c r="CG26" s="42" t="str">
        <f t="shared" si="25"/>
        <v/>
      </c>
      <c r="CH26" s="42" t="str">
        <f t="shared" si="25"/>
        <v/>
      </c>
      <c r="CI26" s="42" t="str">
        <f t="shared" si="25"/>
        <v/>
      </c>
      <c r="CJ26" s="42" t="str">
        <f t="shared" si="25"/>
        <v/>
      </c>
      <c r="CK26" s="42" t="str">
        <f t="shared" si="25"/>
        <v/>
      </c>
      <c r="CL26" s="42" t="str">
        <f t="shared" si="26"/>
        <v/>
      </c>
      <c r="CM26" s="42" t="str">
        <f t="shared" si="26"/>
        <v/>
      </c>
      <c r="CN26" s="42" t="str">
        <f t="shared" si="26"/>
        <v/>
      </c>
      <c r="CO26" s="42" t="str">
        <f t="shared" si="26"/>
        <v/>
      </c>
      <c r="CP26" s="42" t="str">
        <f t="shared" si="26"/>
        <v/>
      </c>
      <c r="CQ26" s="42" t="str">
        <f t="shared" si="26"/>
        <v/>
      </c>
      <c r="CR26" s="42" t="str">
        <f t="shared" si="26"/>
        <v/>
      </c>
      <c r="CS26" s="42" t="str">
        <f t="shared" si="26"/>
        <v/>
      </c>
      <c r="CT26" s="42" t="str">
        <f t="shared" si="26"/>
        <v/>
      </c>
      <c r="CU26" s="42" t="str">
        <f t="shared" si="26"/>
        <v/>
      </c>
      <c r="CV26" s="42" t="str">
        <f t="shared" si="27"/>
        <v/>
      </c>
      <c r="CW26" s="42" t="str">
        <f t="shared" si="27"/>
        <v/>
      </c>
      <c r="CX26" s="42" t="str">
        <f t="shared" si="27"/>
        <v/>
      </c>
      <c r="CY26" s="42" t="str">
        <f t="shared" si="27"/>
        <v/>
      </c>
      <c r="CZ26" s="42" t="str">
        <f t="shared" si="27"/>
        <v/>
      </c>
      <c r="DA26" s="42" t="str">
        <f t="shared" si="27"/>
        <v/>
      </c>
      <c r="DB26" s="42" t="str">
        <f t="shared" si="27"/>
        <v/>
      </c>
      <c r="DC26" s="42" t="str">
        <f t="shared" si="27"/>
        <v/>
      </c>
      <c r="DD26" s="42" t="str">
        <f t="shared" si="27"/>
        <v/>
      </c>
      <c r="DE26" s="42" t="str">
        <f t="shared" si="27"/>
        <v/>
      </c>
      <c r="DF26" s="42" t="str">
        <f t="shared" si="28"/>
        <v/>
      </c>
      <c r="DG26" s="42" t="str">
        <f t="shared" si="28"/>
        <v/>
      </c>
      <c r="DH26" s="42" t="str">
        <f t="shared" si="28"/>
        <v/>
      </c>
      <c r="DI26" s="42" t="str">
        <f t="shared" si="28"/>
        <v/>
      </c>
      <c r="DJ26" s="42" t="str">
        <f t="shared" si="28"/>
        <v/>
      </c>
      <c r="DK26" s="42" t="str">
        <f t="shared" si="28"/>
        <v/>
      </c>
      <c r="DL26" s="42" t="str">
        <f t="shared" si="28"/>
        <v/>
      </c>
      <c r="DM26" s="42" t="str">
        <f t="shared" si="28"/>
        <v/>
      </c>
      <c r="DN26" s="42" t="str">
        <f t="shared" si="28"/>
        <v/>
      </c>
      <c r="DO26" s="42" t="str">
        <f t="shared" si="28"/>
        <v/>
      </c>
      <c r="DP26" s="42" t="str">
        <f t="shared" si="29"/>
        <v/>
      </c>
      <c r="DQ26" s="42" t="str">
        <f t="shared" si="29"/>
        <v/>
      </c>
      <c r="DR26" s="42" t="str">
        <f t="shared" si="29"/>
        <v/>
      </c>
      <c r="DS26" s="42" t="str">
        <f t="shared" si="29"/>
        <v/>
      </c>
      <c r="DT26" s="42" t="str">
        <f t="shared" si="29"/>
        <v/>
      </c>
      <c r="DU26" s="42" t="str">
        <f t="shared" si="29"/>
        <v/>
      </c>
      <c r="DV26" s="42" t="str">
        <f t="shared" si="29"/>
        <v/>
      </c>
      <c r="DW26" s="42" t="str">
        <f t="shared" si="29"/>
        <v/>
      </c>
      <c r="DX26" s="42" t="str">
        <f t="shared" si="29"/>
        <v/>
      </c>
      <c r="DY26" s="42" t="str">
        <f t="shared" si="29"/>
        <v/>
      </c>
      <c r="DZ26" s="42" t="str">
        <f t="shared" si="30"/>
        <v/>
      </c>
      <c r="EA26" s="42" t="str">
        <f t="shared" si="30"/>
        <v/>
      </c>
      <c r="EB26" s="42" t="str">
        <f t="shared" si="30"/>
        <v/>
      </c>
      <c r="EC26" s="42" t="str">
        <f t="shared" si="30"/>
        <v/>
      </c>
      <c r="ED26" s="42" t="str">
        <f t="shared" si="30"/>
        <v/>
      </c>
      <c r="EE26" s="42" t="str">
        <f t="shared" si="30"/>
        <v/>
      </c>
      <c r="EF26" s="42" t="str">
        <f t="shared" si="30"/>
        <v/>
      </c>
      <c r="EG26" s="42" t="str">
        <f t="shared" si="30"/>
        <v/>
      </c>
      <c r="EH26" s="42" t="str">
        <f t="shared" si="30"/>
        <v/>
      </c>
      <c r="EI26" s="42" t="str">
        <f t="shared" si="30"/>
        <v/>
      </c>
      <c r="EJ26" s="42" t="str">
        <f t="shared" si="31"/>
        <v/>
      </c>
      <c r="EK26" s="42" t="str">
        <f t="shared" si="31"/>
        <v/>
      </c>
      <c r="EL26" s="42" t="str">
        <f t="shared" si="31"/>
        <v/>
      </c>
      <c r="EM26" s="42" t="str">
        <f t="shared" si="31"/>
        <v/>
      </c>
      <c r="EN26" s="42" t="str">
        <f t="shared" si="31"/>
        <v/>
      </c>
      <c r="EO26" s="42" t="str">
        <f t="shared" si="31"/>
        <v/>
      </c>
      <c r="EP26" s="42" t="str">
        <f t="shared" si="31"/>
        <v/>
      </c>
      <c r="EQ26" s="42" t="str">
        <f t="shared" si="31"/>
        <v/>
      </c>
      <c r="ER26" s="42" t="str">
        <f t="shared" si="31"/>
        <v/>
      </c>
      <c r="ES26" s="42" t="str">
        <f t="shared" si="31"/>
        <v/>
      </c>
      <c r="ET26" s="42" t="str">
        <f t="shared" si="32"/>
        <v/>
      </c>
      <c r="EU26" s="42" t="str">
        <f t="shared" si="32"/>
        <v/>
      </c>
      <c r="EV26" s="42" t="str">
        <f t="shared" si="32"/>
        <v/>
      </c>
      <c r="EW26" s="42" t="str">
        <f t="shared" si="32"/>
        <v/>
      </c>
      <c r="EX26" s="42" t="str">
        <f t="shared" si="32"/>
        <v/>
      </c>
      <c r="EY26" s="42" t="str">
        <f t="shared" si="32"/>
        <v/>
      </c>
      <c r="EZ26" s="42" t="str">
        <f t="shared" si="32"/>
        <v/>
      </c>
      <c r="FA26" s="42" t="str">
        <f t="shared" si="32"/>
        <v/>
      </c>
      <c r="FB26" s="42" t="str">
        <f t="shared" si="32"/>
        <v/>
      </c>
      <c r="FC26" s="42" t="str">
        <f t="shared" si="32"/>
        <v/>
      </c>
      <c r="FD26" s="42" t="str">
        <f t="shared" si="33"/>
        <v/>
      </c>
      <c r="FE26" s="42" t="str">
        <f t="shared" si="33"/>
        <v/>
      </c>
      <c r="FF26" s="42" t="str">
        <f t="shared" si="33"/>
        <v/>
      </c>
      <c r="FG26" s="42" t="str">
        <f t="shared" si="33"/>
        <v/>
      </c>
      <c r="FH26" s="42" t="str">
        <f t="shared" si="33"/>
        <v/>
      </c>
      <c r="FI26" s="42" t="str">
        <f t="shared" si="33"/>
        <v/>
      </c>
      <c r="FJ26" s="42" t="str">
        <f t="shared" si="33"/>
        <v/>
      </c>
      <c r="FK26" s="42" t="str">
        <f t="shared" si="33"/>
        <v/>
      </c>
      <c r="FL26" s="42" t="str">
        <f t="shared" si="33"/>
        <v/>
      </c>
      <c r="FM26" s="42" t="str">
        <f t="shared" si="33"/>
        <v/>
      </c>
      <c r="FN26" s="42" t="str">
        <f t="shared" si="34"/>
        <v/>
      </c>
      <c r="FO26" s="42" t="str">
        <f t="shared" si="34"/>
        <v/>
      </c>
      <c r="FP26" s="42" t="str">
        <f t="shared" si="34"/>
        <v/>
      </c>
      <c r="FQ26" s="42" t="str">
        <f t="shared" si="34"/>
        <v/>
      </c>
      <c r="FR26" s="42" t="str">
        <f t="shared" si="34"/>
        <v/>
      </c>
      <c r="FS26" s="42" t="str">
        <f t="shared" si="34"/>
        <v/>
      </c>
      <c r="FT26" s="42" t="str">
        <f t="shared" si="34"/>
        <v/>
      </c>
      <c r="FU26" s="42" t="str">
        <f t="shared" si="34"/>
        <v/>
      </c>
      <c r="FV26" s="42" t="str">
        <f t="shared" si="34"/>
        <v/>
      </c>
      <c r="FW26" s="42" t="str">
        <f t="shared" si="34"/>
        <v/>
      </c>
      <c r="FX26" s="42" t="str">
        <f t="shared" si="34"/>
        <v/>
      </c>
      <c r="FY26" s="42" t="str">
        <f t="shared" si="34"/>
        <v/>
      </c>
    </row>
    <row r="27" spans="1:181" s="42" customFormat="1" x14ac:dyDescent="0.2">
      <c r="A27" s="35" t="s">
        <v>51</v>
      </c>
      <c r="B27" s="72">
        <v>2.1</v>
      </c>
      <c r="C27" s="94" t="s">
        <v>34</v>
      </c>
      <c r="D27" s="68" t="s">
        <v>54</v>
      </c>
      <c r="E27" s="74">
        <v>5</v>
      </c>
      <c r="F27" s="38">
        <v>44704</v>
      </c>
      <c r="G27" s="39">
        <f t="shared" si="22"/>
        <v>44704</v>
      </c>
      <c r="H27" s="39" cm="1">
        <f t="array" ref="H27">IF(ind_start_date&lt;&gt;"",plan_end_calc,"")</f>
        <v>44711</v>
      </c>
      <c r="I27" s="40">
        <v>30</v>
      </c>
      <c r="J27" s="41"/>
      <c r="K27" s="41" t="s">
        <v>15</v>
      </c>
      <c r="L27" s="52"/>
      <c r="M27" s="52"/>
      <c r="N27" s="42" t="str">
        <f t="shared" si="40"/>
        <v/>
      </c>
      <c r="O27" s="42" t="str">
        <f t="shared" si="40"/>
        <v/>
      </c>
      <c r="P27" s="42" t="str">
        <f t="shared" si="40"/>
        <v/>
      </c>
      <c r="Q27" s="42" t="str">
        <f t="shared" si="40"/>
        <v/>
      </c>
      <c r="R27" s="42" t="str">
        <f t="shared" si="40"/>
        <v/>
      </c>
      <c r="S27" s="42" t="str">
        <f t="shared" si="40"/>
        <v/>
      </c>
      <c r="T27" s="42" t="str">
        <f t="shared" si="40"/>
        <v/>
      </c>
      <c r="U27" s="42" t="str">
        <f t="shared" si="40"/>
        <v/>
      </c>
      <c r="V27" s="42" t="str">
        <f t="shared" si="40"/>
        <v/>
      </c>
      <c r="W27" s="42" t="str">
        <f t="shared" si="40"/>
        <v/>
      </c>
      <c r="X27" s="42" t="str">
        <f t="shared" si="40"/>
        <v/>
      </c>
      <c r="Y27" s="42" t="str">
        <f t="shared" si="40"/>
        <v/>
      </c>
      <c r="Z27" s="42" t="str">
        <f t="shared" si="40"/>
        <v/>
      </c>
      <c r="AA27" s="42" t="str">
        <f t="shared" si="40"/>
        <v/>
      </c>
      <c r="AB27" s="42" t="str">
        <f t="shared" si="40"/>
        <v/>
      </c>
      <c r="AC27" s="42" t="str">
        <f t="shared" ref="AC27:AL39" si="41">IF(AND(type="Milestone", item_in_plan),"◆","")</f>
        <v/>
      </c>
      <c r="AD27" s="42" t="str">
        <f t="shared" si="41"/>
        <v/>
      </c>
      <c r="AE27" s="42" t="str">
        <f t="shared" si="41"/>
        <v/>
      </c>
      <c r="AF27" s="42" t="str">
        <f t="shared" si="41"/>
        <v/>
      </c>
      <c r="AG27" s="42" t="str">
        <f t="shared" si="41"/>
        <v/>
      </c>
      <c r="AH27" s="42" t="str">
        <f t="shared" si="41"/>
        <v/>
      </c>
      <c r="AI27" s="42" t="str">
        <f t="shared" si="41"/>
        <v/>
      </c>
      <c r="AJ27" s="42" t="str">
        <f t="shared" si="41"/>
        <v/>
      </c>
      <c r="AK27" s="42" t="str">
        <f t="shared" si="41"/>
        <v/>
      </c>
      <c r="AL27" s="42" t="str">
        <f t="shared" si="41"/>
        <v/>
      </c>
      <c r="AM27" s="42" t="str">
        <f t="shared" ref="AM27:AV39" si="42">IF(AND(type="Milestone", item_in_plan),"◆","")</f>
        <v/>
      </c>
      <c r="AN27" s="42" t="str">
        <f t="shared" si="42"/>
        <v/>
      </c>
      <c r="AO27" s="42" t="str">
        <f t="shared" si="42"/>
        <v/>
      </c>
      <c r="AP27" s="42" t="str">
        <f t="shared" si="42"/>
        <v/>
      </c>
      <c r="AQ27" s="42" t="str">
        <f t="shared" si="42"/>
        <v/>
      </c>
      <c r="AR27" s="42" t="str">
        <f t="shared" si="42"/>
        <v/>
      </c>
      <c r="AS27" s="42" t="str">
        <f t="shared" si="42"/>
        <v/>
      </c>
      <c r="AT27" s="42" t="str">
        <f t="shared" si="42"/>
        <v/>
      </c>
      <c r="AU27" s="42" t="str">
        <f t="shared" si="42"/>
        <v/>
      </c>
      <c r="AV27" s="42" t="str">
        <f t="shared" si="42"/>
        <v/>
      </c>
      <c r="AW27" s="42" t="str">
        <f t="shared" ref="AW27:BF39" si="43">IF(AND(type="Milestone", item_in_plan),"◆","")</f>
        <v/>
      </c>
      <c r="AX27" s="42" t="str">
        <f t="shared" si="43"/>
        <v/>
      </c>
      <c r="AY27" s="42" t="str">
        <f t="shared" si="43"/>
        <v/>
      </c>
      <c r="AZ27" s="42" t="str">
        <f t="shared" si="43"/>
        <v/>
      </c>
      <c r="BA27" s="42" t="str">
        <f t="shared" si="43"/>
        <v/>
      </c>
      <c r="BB27" s="42" t="str">
        <f t="shared" si="43"/>
        <v/>
      </c>
      <c r="BC27" s="42" t="str">
        <f t="shared" si="43"/>
        <v/>
      </c>
      <c r="BD27" s="42" t="str">
        <f t="shared" si="43"/>
        <v/>
      </c>
      <c r="BE27" s="42" t="str">
        <f t="shared" si="43"/>
        <v/>
      </c>
      <c r="BF27" s="42" t="str">
        <f t="shared" si="43"/>
        <v/>
      </c>
      <c r="BG27" s="42" t="str">
        <f t="shared" ref="BG27:BP39" si="44">IF(AND(type="Milestone", item_in_plan),"◆","")</f>
        <v/>
      </c>
      <c r="BH27" s="42" t="str">
        <f t="shared" si="44"/>
        <v/>
      </c>
      <c r="BI27" s="42" t="str">
        <f t="shared" si="44"/>
        <v/>
      </c>
      <c r="BJ27" s="42" t="str">
        <f t="shared" si="44"/>
        <v/>
      </c>
      <c r="BK27" s="42" t="str">
        <f t="shared" si="44"/>
        <v/>
      </c>
      <c r="BL27" s="42" t="str">
        <f t="shared" si="44"/>
        <v/>
      </c>
      <c r="BM27" s="42" t="str">
        <f t="shared" si="44"/>
        <v/>
      </c>
      <c r="BN27" s="42" t="str">
        <f t="shared" si="44"/>
        <v/>
      </c>
      <c r="BO27" s="42" t="str">
        <f t="shared" si="44"/>
        <v/>
      </c>
      <c r="BP27" s="42" t="str">
        <f t="shared" si="44"/>
        <v/>
      </c>
      <c r="BQ27" s="42" t="str">
        <f t="shared" ref="BQ27:CA39" si="45">IF(AND(type="Milestone", item_in_plan),"◆","")</f>
        <v/>
      </c>
      <c r="BR27" s="42" t="str">
        <f t="shared" si="45"/>
        <v/>
      </c>
      <c r="BS27" s="42" t="str">
        <f t="shared" si="45"/>
        <v/>
      </c>
      <c r="BT27" s="42" t="str">
        <f t="shared" si="45"/>
        <v/>
      </c>
      <c r="BU27" s="42" t="str">
        <f t="shared" si="45"/>
        <v/>
      </c>
      <c r="BV27" s="42" t="str">
        <f t="shared" si="45"/>
        <v/>
      </c>
      <c r="BW27" s="42" t="str">
        <f t="shared" si="45"/>
        <v/>
      </c>
      <c r="BX27" s="42" t="str">
        <f t="shared" si="45"/>
        <v/>
      </c>
      <c r="BY27" s="42" t="str">
        <f t="shared" si="45"/>
        <v/>
      </c>
      <c r="BZ27" s="42" t="str">
        <f t="shared" si="45"/>
        <v/>
      </c>
      <c r="CA27" s="42" t="str">
        <f t="shared" si="45"/>
        <v/>
      </c>
      <c r="CB27" s="42" t="str">
        <f t="shared" ref="CB27:CE39" si="46">IF(AND(type="Milestone", item_in_plan),"◆","")</f>
        <v/>
      </c>
      <c r="CC27" s="42" t="str">
        <f t="shared" si="46"/>
        <v/>
      </c>
      <c r="CD27" s="42" t="str">
        <f t="shared" si="46"/>
        <v/>
      </c>
      <c r="CE27" s="42" t="str">
        <f t="shared" si="46"/>
        <v/>
      </c>
      <c r="CF27" s="126"/>
      <c r="CG27" s="126"/>
      <c r="CH27" s="126"/>
      <c r="CI27" s="126"/>
      <c r="CJ27" s="126"/>
      <c r="CK27" s="126"/>
      <c r="CL27" s="126"/>
      <c r="CM27" s="126"/>
      <c r="CN27" s="126"/>
      <c r="CO27" s="126"/>
      <c r="CP27" s="126"/>
      <c r="CQ27" s="126"/>
      <c r="CR27" s="126"/>
      <c r="CS27" s="126"/>
      <c r="CT27" s="126"/>
      <c r="CU27" s="126"/>
      <c r="CV27" s="126"/>
      <c r="CW27" s="126"/>
      <c r="CX27" s="126"/>
      <c r="CY27" s="126"/>
      <c r="CZ27" s="126"/>
      <c r="DA27" s="126"/>
      <c r="DB27" s="126"/>
      <c r="DC27" s="126"/>
      <c r="DD27" s="126"/>
      <c r="DE27" s="126"/>
      <c r="DF27" s="126"/>
      <c r="DG27" s="126"/>
      <c r="DH27" s="126"/>
      <c r="DI27" s="126"/>
      <c r="DJ27" s="126"/>
      <c r="DK27" s="126"/>
      <c r="DL27" s="126"/>
      <c r="DM27" s="126"/>
      <c r="DN27" s="126"/>
      <c r="DO27" s="126"/>
      <c r="DP27" s="126"/>
      <c r="DQ27" s="126"/>
      <c r="DR27" s="126"/>
      <c r="DS27" s="42" t="str">
        <f t="shared" ref="DS27:EB39" si="47">IF(AND(type="Milestone", item_in_plan),"◆","")</f>
        <v/>
      </c>
      <c r="DT27" s="42" t="str">
        <f t="shared" si="47"/>
        <v/>
      </c>
      <c r="DU27" s="42" t="str">
        <f t="shared" si="47"/>
        <v/>
      </c>
      <c r="DV27" s="42" t="str">
        <f t="shared" si="47"/>
        <v/>
      </c>
      <c r="DW27" s="42" t="str">
        <f t="shared" si="47"/>
        <v/>
      </c>
      <c r="DX27" s="42" t="str">
        <f t="shared" si="47"/>
        <v/>
      </c>
      <c r="DY27" s="42" t="str">
        <f t="shared" si="47"/>
        <v/>
      </c>
      <c r="DZ27" s="42" t="str">
        <f t="shared" si="47"/>
        <v/>
      </c>
      <c r="EA27" s="42" t="str">
        <f t="shared" si="47"/>
        <v/>
      </c>
      <c r="EB27" s="42" t="str">
        <f t="shared" si="47"/>
        <v/>
      </c>
      <c r="EC27" s="42" t="str">
        <f t="shared" ref="EC27:EL39" si="48">IF(AND(type="Milestone", item_in_plan),"◆","")</f>
        <v/>
      </c>
      <c r="ED27" s="42" t="str">
        <f t="shared" si="48"/>
        <v/>
      </c>
      <c r="EE27" s="42" t="str">
        <f t="shared" si="48"/>
        <v/>
      </c>
      <c r="EF27" s="42" t="str">
        <f t="shared" si="48"/>
        <v/>
      </c>
      <c r="EG27" s="42" t="str">
        <f t="shared" si="48"/>
        <v/>
      </c>
      <c r="EH27" s="42" t="str">
        <f t="shared" si="48"/>
        <v/>
      </c>
      <c r="EI27" s="42" t="str">
        <f t="shared" si="48"/>
        <v/>
      </c>
      <c r="EJ27" s="42" t="str">
        <f t="shared" si="48"/>
        <v/>
      </c>
      <c r="EK27" s="42" t="str">
        <f t="shared" si="48"/>
        <v/>
      </c>
      <c r="EL27" s="42" t="str">
        <f t="shared" si="48"/>
        <v/>
      </c>
      <c r="EM27" s="42" t="str">
        <f t="shared" ref="EM27:EV39" si="49">IF(AND(type="Milestone", item_in_plan),"◆","")</f>
        <v/>
      </c>
      <c r="EN27" s="42" t="str">
        <f t="shared" si="49"/>
        <v/>
      </c>
      <c r="EO27" s="42" t="str">
        <f t="shared" si="49"/>
        <v/>
      </c>
      <c r="EP27" s="42" t="str">
        <f t="shared" si="49"/>
        <v/>
      </c>
      <c r="EQ27" s="42" t="str">
        <f t="shared" si="49"/>
        <v/>
      </c>
      <c r="ER27" s="42" t="str">
        <f t="shared" si="49"/>
        <v/>
      </c>
      <c r="ES27" s="42" t="str">
        <f t="shared" si="49"/>
        <v/>
      </c>
      <c r="ET27" s="42" t="str">
        <f t="shared" si="49"/>
        <v/>
      </c>
      <c r="EU27" s="42" t="str">
        <f t="shared" si="49"/>
        <v/>
      </c>
      <c r="EV27" s="42" t="str">
        <f t="shared" si="49"/>
        <v/>
      </c>
      <c r="EW27" s="42" t="str">
        <f t="shared" ref="EW27:FF39" si="50">IF(AND(type="Milestone", item_in_plan),"◆","")</f>
        <v/>
      </c>
      <c r="EX27" s="42" t="str">
        <f t="shared" si="50"/>
        <v/>
      </c>
      <c r="EY27" s="42" t="str">
        <f t="shared" si="50"/>
        <v/>
      </c>
      <c r="EZ27" s="42" t="str">
        <f t="shared" si="50"/>
        <v/>
      </c>
      <c r="FA27" s="42" t="str">
        <f t="shared" si="50"/>
        <v/>
      </c>
      <c r="FB27" s="42" t="str">
        <f t="shared" si="50"/>
        <v/>
      </c>
      <c r="FC27" s="42" t="str">
        <f t="shared" si="50"/>
        <v/>
      </c>
      <c r="FD27" s="42" t="str">
        <f t="shared" si="50"/>
        <v/>
      </c>
      <c r="FE27" s="42" t="str">
        <f t="shared" si="50"/>
        <v/>
      </c>
      <c r="FF27" s="42" t="str">
        <f t="shared" si="50"/>
        <v/>
      </c>
      <c r="FG27" s="42" t="str">
        <f t="shared" ref="FG27:FP39" si="51">IF(AND(type="Milestone", item_in_plan),"◆","")</f>
        <v/>
      </c>
      <c r="FH27" s="42" t="str">
        <f t="shared" si="51"/>
        <v/>
      </c>
      <c r="FI27" s="42" t="str">
        <f t="shared" si="51"/>
        <v/>
      </c>
      <c r="FJ27" s="42" t="str">
        <f t="shared" si="51"/>
        <v/>
      </c>
      <c r="FK27" s="42" t="str">
        <f t="shared" si="51"/>
        <v/>
      </c>
      <c r="FL27" s="42" t="str">
        <f t="shared" si="51"/>
        <v/>
      </c>
      <c r="FM27" s="42" t="str">
        <f t="shared" si="51"/>
        <v/>
      </c>
      <c r="FN27" s="42" t="str">
        <f t="shared" si="51"/>
        <v/>
      </c>
      <c r="FO27" s="42" t="str">
        <f t="shared" si="51"/>
        <v/>
      </c>
      <c r="FP27" s="42" t="str">
        <f t="shared" si="51"/>
        <v/>
      </c>
      <c r="FQ27" s="42" t="str">
        <f t="shared" ref="FQ27:FY39" si="52">IF(AND(type="Milestone", item_in_plan),"◆","")</f>
        <v/>
      </c>
      <c r="FR27" s="42" t="str">
        <f t="shared" si="52"/>
        <v/>
      </c>
      <c r="FS27" s="42" t="str">
        <f t="shared" si="52"/>
        <v/>
      </c>
      <c r="FT27" s="42" t="str">
        <f t="shared" si="52"/>
        <v/>
      </c>
      <c r="FU27" s="42" t="str">
        <f t="shared" si="52"/>
        <v/>
      </c>
      <c r="FV27" s="42" t="str">
        <f t="shared" si="52"/>
        <v/>
      </c>
      <c r="FW27" s="42" t="str">
        <f t="shared" si="52"/>
        <v/>
      </c>
      <c r="FX27" s="42" t="str">
        <f t="shared" si="52"/>
        <v/>
      </c>
      <c r="FY27" s="42" t="str">
        <f t="shared" si="52"/>
        <v/>
      </c>
    </row>
    <row r="28" spans="1:181" s="42" customFormat="1" outlineLevel="1" x14ac:dyDescent="0.2">
      <c r="A28" s="35" t="s">
        <v>53</v>
      </c>
      <c r="B28" s="85"/>
      <c r="C28" s="110" t="s">
        <v>35</v>
      </c>
      <c r="D28" s="71" t="s">
        <v>55</v>
      </c>
      <c r="E28" s="76">
        <v>38</v>
      </c>
      <c r="F28" s="53">
        <v>44718</v>
      </c>
      <c r="G28" s="54">
        <f t="shared" si="22"/>
        <v>44718</v>
      </c>
      <c r="H28" s="54" cm="1">
        <f t="array" ref="H28">IF(ind_start_date&lt;&gt;"",plan_end_calc,"")</f>
        <v>44770</v>
      </c>
      <c r="I28" s="55">
        <f>SUM(I29:I39)</f>
        <v>145</v>
      </c>
      <c r="J28" s="56"/>
      <c r="K28" s="41" t="s">
        <v>15</v>
      </c>
      <c r="L28" s="37"/>
      <c r="M28" s="37"/>
      <c r="N28" s="42" t="str">
        <f t="shared" si="40"/>
        <v/>
      </c>
      <c r="O28" s="42" t="str">
        <f t="shared" si="40"/>
        <v/>
      </c>
      <c r="P28" s="42" t="str">
        <f t="shared" si="40"/>
        <v/>
      </c>
      <c r="Q28" s="42" t="str">
        <f t="shared" si="40"/>
        <v/>
      </c>
      <c r="R28" s="42" t="str">
        <f t="shared" si="40"/>
        <v/>
      </c>
      <c r="S28" s="42" t="str">
        <f t="shared" si="40"/>
        <v/>
      </c>
      <c r="T28" s="42" t="str">
        <f t="shared" si="40"/>
        <v/>
      </c>
      <c r="U28" s="42" t="str">
        <f t="shared" si="40"/>
        <v/>
      </c>
      <c r="V28" s="42" t="str">
        <f t="shared" si="40"/>
        <v/>
      </c>
      <c r="W28" s="42" t="str">
        <f t="shared" si="40"/>
        <v/>
      </c>
      <c r="X28" s="42" t="str">
        <f t="shared" si="40"/>
        <v/>
      </c>
      <c r="Y28" s="42" t="str">
        <f t="shared" si="40"/>
        <v/>
      </c>
      <c r="Z28" s="42" t="str">
        <f t="shared" si="40"/>
        <v/>
      </c>
      <c r="AA28" s="42" t="str">
        <f t="shared" si="40"/>
        <v/>
      </c>
      <c r="AB28" s="42" t="str">
        <f t="shared" si="40"/>
        <v/>
      </c>
      <c r="AC28" s="42" t="str">
        <f t="shared" si="41"/>
        <v/>
      </c>
      <c r="AD28" s="42" t="str">
        <f t="shared" si="41"/>
        <v/>
      </c>
      <c r="AE28" s="42" t="str">
        <f t="shared" si="41"/>
        <v/>
      </c>
      <c r="AF28" s="42" t="str">
        <f t="shared" si="41"/>
        <v/>
      </c>
      <c r="AG28" s="42" t="str">
        <f t="shared" si="41"/>
        <v/>
      </c>
      <c r="AH28" s="42" t="str">
        <f t="shared" si="41"/>
        <v/>
      </c>
      <c r="AI28" s="42" t="str">
        <f t="shared" si="41"/>
        <v/>
      </c>
      <c r="AJ28" s="42" t="str">
        <f t="shared" si="41"/>
        <v/>
      </c>
      <c r="AK28" s="42" t="str">
        <f t="shared" si="41"/>
        <v/>
      </c>
      <c r="AL28" s="42" t="str">
        <f t="shared" si="41"/>
        <v/>
      </c>
      <c r="AM28" s="42" t="str">
        <f t="shared" si="42"/>
        <v/>
      </c>
      <c r="AN28" s="42" t="str">
        <f t="shared" si="42"/>
        <v/>
      </c>
      <c r="AO28" s="42" t="str">
        <f t="shared" si="42"/>
        <v/>
      </c>
      <c r="AP28" s="42" t="str">
        <f t="shared" si="42"/>
        <v/>
      </c>
      <c r="AQ28" s="42" t="str">
        <f t="shared" si="42"/>
        <v/>
      </c>
      <c r="AR28" s="42" t="str">
        <f t="shared" si="42"/>
        <v/>
      </c>
      <c r="AS28" s="42" t="str">
        <f t="shared" si="42"/>
        <v/>
      </c>
      <c r="AT28" s="42" t="str">
        <f t="shared" si="42"/>
        <v/>
      </c>
      <c r="AU28" s="42" t="str">
        <f t="shared" si="42"/>
        <v/>
      </c>
      <c r="AV28" s="42" t="str">
        <f t="shared" si="42"/>
        <v/>
      </c>
      <c r="AW28" s="42" t="str">
        <f t="shared" si="43"/>
        <v/>
      </c>
      <c r="AX28" s="42" t="str">
        <f t="shared" si="43"/>
        <v/>
      </c>
      <c r="AY28" s="42" t="str">
        <f t="shared" si="43"/>
        <v/>
      </c>
      <c r="AZ28" s="42" t="str">
        <f t="shared" si="43"/>
        <v/>
      </c>
      <c r="BA28" s="42" t="str">
        <f t="shared" si="43"/>
        <v/>
      </c>
      <c r="BB28" s="42" t="str">
        <f t="shared" si="43"/>
        <v/>
      </c>
      <c r="BC28" s="42" t="str">
        <f t="shared" si="43"/>
        <v/>
      </c>
      <c r="BD28" s="42" t="str">
        <f t="shared" si="43"/>
        <v/>
      </c>
      <c r="BE28" s="42" t="str">
        <f t="shared" si="43"/>
        <v/>
      </c>
      <c r="BF28" s="42" t="str">
        <f t="shared" si="43"/>
        <v/>
      </c>
      <c r="BG28" s="42" t="str">
        <f t="shared" si="44"/>
        <v/>
      </c>
      <c r="BH28" s="42" t="str">
        <f t="shared" si="44"/>
        <v/>
      </c>
      <c r="BI28" s="42" t="str">
        <f t="shared" si="44"/>
        <v/>
      </c>
      <c r="BJ28" s="42" t="str">
        <f t="shared" si="44"/>
        <v/>
      </c>
      <c r="BK28" s="42" t="str">
        <f t="shared" si="44"/>
        <v/>
      </c>
      <c r="BL28" s="42" t="str">
        <f t="shared" si="44"/>
        <v/>
      </c>
      <c r="BM28" s="42" t="str">
        <f t="shared" si="44"/>
        <v/>
      </c>
      <c r="BN28" s="42" t="str">
        <f t="shared" si="44"/>
        <v/>
      </c>
      <c r="BO28" s="42" t="str">
        <f t="shared" si="44"/>
        <v/>
      </c>
      <c r="BP28" s="42" t="str">
        <f t="shared" si="44"/>
        <v/>
      </c>
      <c r="BQ28" s="42" t="str">
        <f t="shared" si="45"/>
        <v/>
      </c>
      <c r="BR28" s="42" t="str">
        <f t="shared" si="45"/>
        <v/>
      </c>
      <c r="BS28" s="42" t="str">
        <f t="shared" si="45"/>
        <v/>
      </c>
      <c r="BT28" s="42" t="str">
        <f t="shared" si="45"/>
        <v/>
      </c>
      <c r="BU28" s="42" t="str">
        <f t="shared" si="45"/>
        <v/>
      </c>
      <c r="BV28" s="42" t="str">
        <f t="shared" si="45"/>
        <v/>
      </c>
      <c r="BW28" s="42" t="str">
        <f t="shared" si="45"/>
        <v/>
      </c>
      <c r="BX28" s="42" t="str">
        <f t="shared" si="45"/>
        <v/>
      </c>
      <c r="BY28" s="42" t="str">
        <f t="shared" si="45"/>
        <v/>
      </c>
      <c r="BZ28" s="42" t="str">
        <f t="shared" si="45"/>
        <v/>
      </c>
      <c r="CA28" s="42" t="str">
        <f t="shared" si="45"/>
        <v/>
      </c>
      <c r="CB28" s="42" t="str">
        <f t="shared" si="46"/>
        <v/>
      </c>
      <c r="CC28" s="42" t="str">
        <f t="shared" si="46"/>
        <v/>
      </c>
      <c r="CD28" s="42" t="str">
        <f t="shared" si="46"/>
        <v/>
      </c>
      <c r="CE28" s="42" t="str">
        <f t="shared" si="46"/>
        <v/>
      </c>
      <c r="CF28" s="122" t="s">
        <v>86</v>
      </c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42" t="str">
        <f t="shared" si="47"/>
        <v/>
      </c>
      <c r="DT28" s="42" t="str">
        <f t="shared" si="47"/>
        <v/>
      </c>
      <c r="DU28" s="42" t="str">
        <f t="shared" si="47"/>
        <v/>
      </c>
      <c r="DV28" s="42" t="str">
        <f t="shared" si="47"/>
        <v/>
      </c>
      <c r="DW28" s="42" t="str">
        <f t="shared" si="47"/>
        <v/>
      </c>
      <c r="DX28" s="42" t="str">
        <f t="shared" si="47"/>
        <v/>
      </c>
      <c r="DY28" s="42" t="str">
        <f t="shared" si="47"/>
        <v/>
      </c>
      <c r="DZ28" s="42" t="str">
        <f t="shared" si="47"/>
        <v/>
      </c>
      <c r="EA28" s="42" t="str">
        <f t="shared" si="47"/>
        <v/>
      </c>
      <c r="EB28" s="42" t="str">
        <f t="shared" si="47"/>
        <v/>
      </c>
      <c r="EC28" s="42" t="str">
        <f t="shared" si="48"/>
        <v/>
      </c>
      <c r="ED28" s="42" t="str">
        <f t="shared" si="48"/>
        <v/>
      </c>
      <c r="EE28" s="42" t="str">
        <f t="shared" si="48"/>
        <v/>
      </c>
      <c r="EF28" s="42" t="str">
        <f t="shared" si="48"/>
        <v/>
      </c>
      <c r="EG28" s="42" t="str">
        <f t="shared" si="48"/>
        <v/>
      </c>
      <c r="EH28" s="42" t="str">
        <f t="shared" si="48"/>
        <v/>
      </c>
      <c r="EI28" s="42" t="str">
        <f t="shared" si="48"/>
        <v/>
      </c>
      <c r="EJ28" s="42" t="str">
        <f t="shared" si="48"/>
        <v/>
      </c>
      <c r="EK28" s="42" t="str">
        <f t="shared" si="48"/>
        <v/>
      </c>
      <c r="EL28" s="42" t="str">
        <f t="shared" si="48"/>
        <v/>
      </c>
      <c r="EM28" s="42" t="str">
        <f t="shared" si="49"/>
        <v/>
      </c>
      <c r="EN28" s="42" t="str">
        <f t="shared" si="49"/>
        <v/>
      </c>
      <c r="EO28" s="42" t="str">
        <f t="shared" si="49"/>
        <v/>
      </c>
      <c r="EP28" s="42" t="str">
        <f t="shared" si="49"/>
        <v/>
      </c>
      <c r="EQ28" s="42" t="str">
        <f t="shared" si="49"/>
        <v/>
      </c>
      <c r="ER28" s="42" t="str">
        <f t="shared" si="49"/>
        <v/>
      </c>
      <c r="ES28" s="42" t="str">
        <f t="shared" si="49"/>
        <v/>
      </c>
      <c r="ET28" s="42" t="str">
        <f t="shared" si="49"/>
        <v/>
      </c>
      <c r="EU28" s="42" t="str">
        <f t="shared" si="49"/>
        <v/>
      </c>
      <c r="EV28" s="42" t="str">
        <f t="shared" si="49"/>
        <v/>
      </c>
      <c r="EW28" s="42" t="str">
        <f t="shared" si="50"/>
        <v/>
      </c>
      <c r="EX28" s="42" t="str">
        <f t="shared" si="50"/>
        <v/>
      </c>
      <c r="EY28" s="42" t="str">
        <f t="shared" si="50"/>
        <v/>
      </c>
      <c r="EZ28" s="42" t="str">
        <f t="shared" si="50"/>
        <v/>
      </c>
      <c r="FA28" s="42" t="str">
        <f t="shared" si="50"/>
        <v/>
      </c>
      <c r="FB28" s="42" t="str">
        <f t="shared" si="50"/>
        <v/>
      </c>
      <c r="FC28" s="42" t="str">
        <f t="shared" si="50"/>
        <v/>
      </c>
      <c r="FD28" s="42" t="str">
        <f t="shared" si="50"/>
        <v/>
      </c>
      <c r="FE28" s="42" t="str">
        <f t="shared" si="50"/>
        <v/>
      </c>
      <c r="FF28" s="42" t="str">
        <f t="shared" si="50"/>
        <v/>
      </c>
      <c r="FG28" s="42" t="str">
        <f t="shared" si="51"/>
        <v/>
      </c>
      <c r="FH28" s="42" t="str">
        <f t="shared" si="51"/>
        <v/>
      </c>
      <c r="FI28" s="42" t="str">
        <f t="shared" si="51"/>
        <v/>
      </c>
      <c r="FJ28" s="42" t="str">
        <f t="shared" si="51"/>
        <v/>
      </c>
      <c r="FK28" s="42" t="str">
        <f t="shared" si="51"/>
        <v/>
      </c>
      <c r="FL28" s="42" t="str">
        <f t="shared" si="51"/>
        <v/>
      </c>
      <c r="FM28" s="42" t="str">
        <f t="shared" si="51"/>
        <v/>
      </c>
      <c r="FN28" s="42" t="str">
        <f t="shared" si="51"/>
        <v/>
      </c>
      <c r="FO28" s="42" t="str">
        <f t="shared" si="51"/>
        <v/>
      </c>
      <c r="FP28" s="42" t="str">
        <f t="shared" si="51"/>
        <v/>
      </c>
      <c r="FQ28" s="42" t="str">
        <f t="shared" si="52"/>
        <v/>
      </c>
      <c r="FR28" s="42" t="str">
        <f t="shared" si="52"/>
        <v/>
      </c>
      <c r="FS28" s="42" t="str">
        <f t="shared" si="52"/>
        <v/>
      </c>
      <c r="FT28" s="42" t="str">
        <f t="shared" si="52"/>
        <v/>
      </c>
      <c r="FU28" s="42" t="str">
        <f t="shared" si="52"/>
        <v/>
      </c>
      <c r="FV28" s="42" t="str">
        <f t="shared" si="52"/>
        <v/>
      </c>
      <c r="FW28" s="42" t="str">
        <f t="shared" si="52"/>
        <v/>
      </c>
      <c r="FX28" s="42" t="str">
        <f t="shared" si="52"/>
        <v/>
      </c>
      <c r="FY28" s="42" t="str">
        <f t="shared" si="52"/>
        <v/>
      </c>
    </row>
    <row r="29" spans="1:181" s="42" customFormat="1" outlineLevel="1" x14ac:dyDescent="0.2">
      <c r="A29" s="35" t="s">
        <v>49</v>
      </c>
      <c r="B29" s="51">
        <v>3.1</v>
      </c>
      <c r="C29" s="94" t="s">
        <v>36</v>
      </c>
      <c r="D29" s="68" t="s">
        <v>55</v>
      </c>
      <c r="E29" s="74">
        <v>5</v>
      </c>
      <c r="F29" s="38">
        <v>44718</v>
      </c>
      <c r="G29" s="39">
        <f t="shared" si="22"/>
        <v>44718</v>
      </c>
      <c r="H29" s="39" cm="1">
        <f t="array" ref="H29">IF(ind_start_date&lt;&gt;"",plan_end_calc,"")</f>
        <v>44725</v>
      </c>
      <c r="I29" s="40">
        <v>15</v>
      </c>
      <c r="J29" s="41"/>
      <c r="K29" s="41" t="s">
        <v>15</v>
      </c>
      <c r="L29" s="37"/>
      <c r="M29" s="37"/>
      <c r="N29" s="42" t="str">
        <f t="shared" si="40"/>
        <v/>
      </c>
      <c r="O29" s="42" t="str">
        <f t="shared" si="40"/>
        <v/>
      </c>
      <c r="P29" s="42" t="str">
        <f t="shared" si="40"/>
        <v/>
      </c>
      <c r="Q29" s="42" t="str">
        <f t="shared" si="40"/>
        <v/>
      </c>
      <c r="R29" s="42" t="str">
        <f t="shared" si="40"/>
        <v/>
      </c>
      <c r="S29" s="42" t="str">
        <f t="shared" si="40"/>
        <v/>
      </c>
      <c r="T29" s="42" t="str">
        <f t="shared" si="40"/>
        <v/>
      </c>
      <c r="U29" s="42" t="str">
        <f t="shared" si="40"/>
        <v/>
      </c>
      <c r="V29" s="42" t="str">
        <f t="shared" si="40"/>
        <v/>
      </c>
      <c r="W29" s="42" t="str">
        <f t="shared" si="40"/>
        <v/>
      </c>
      <c r="X29" s="42" t="str">
        <f t="shared" si="40"/>
        <v/>
      </c>
      <c r="Y29" s="42" t="str">
        <f t="shared" si="40"/>
        <v/>
      </c>
      <c r="Z29" s="42" t="str">
        <f t="shared" si="40"/>
        <v/>
      </c>
      <c r="AA29" s="42" t="str">
        <f t="shared" si="40"/>
        <v/>
      </c>
      <c r="AB29" s="42" t="str">
        <f t="shared" si="40"/>
        <v/>
      </c>
      <c r="AC29" s="42" t="str">
        <f t="shared" si="41"/>
        <v/>
      </c>
      <c r="AD29" s="42" t="str">
        <f t="shared" si="41"/>
        <v/>
      </c>
      <c r="AE29" s="42" t="str">
        <f t="shared" si="41"/>
        <v/>
      </c>
      <c r="AF29" s="42" t="str">
        <f t="shared" si="41"/>
        <v/>
      </c>
      <c r="AG29" s="42" t="str">
        <f t="shared" si="41"/>
        <v/>
      </c>
      <c r="AH29" s="42" t="str">
        <f t="shared" si="41"/>
        <v/>
      </c>
      <c r="AI29" s="42" t="str">
        <f t="shared" si="41"/>
        <v/>
      </c>
      <c r="AJ29" s="42" t="str">
        <f t="shared" si="41"/>
        <v/>
      </c>
      <c r="AK29" s="42" t="str">
        <f t="shared" si="41"/>
        <v/>
      </c>
      <c r="AL29" s="42" t="str">
        <f t="shared" si="41"/>
        <v/>
      </c>
      <c r="AM29" s="42" t="str">
        <f t="shared" si="42"/>
        <v/>
      </c>
      <c r="AN29" s="42" t="str">
        <f t="shared" si="42"/>
        <v/>
      </c>
      <c r="AO29" s="42" t="str">
        <f t="shared" si="42"/>
        <v/>
      </c>
      <c r="AP29" s="42" t="str">
        <f t="shared" si="42"/>
        <v/>
      </c>
      <c r="AQ29" s="42" t="str">
        <f t="shared" si="42"/>
        <v/>
      </c>
      <c r="AR29" s="42" t="str">
        <f t="shared" si="42"/>
        <v/>
      </c>
      <c r="AS29" s="42" t="str">
        <f t="shared" si="42"/>
        <v/>
      </c>
      <c r="AT29" s="42" t="str">
        <f t="shared" si="42"/>
        <v/>
      </c>
      <c r="AU29" s="42" t="str">
        <f t="shared" si="42"/>
        <v/>
      </c>
      <c r="AV29" s="42" t="str">
        <f t="shared" si="42"/>
        <v/>
      </c>
      <c r="AW29" s="42" t="str">
        <f t="shared" si="43"/>
        <v/>
      </c>
      <c r="AX29" s="42" t="str">
        <f t="shared" si="43"/>
        <v/>
      </c>
      <c r="AY29" s="42" t="str">
        <f t="shared" si="43"/>
        <v/>
      </c>
      <c r="AZ29" s="42" t="str">
        <f t="shared" si="43"/>
        <v/>
      </c>
      <c r="BA29" s="42" t="str">
        <f t="shared" si="43"/>
        <v/>
      </c>
      <c r="BB29" s="42" t="str">
        <f t="shared" si="43"/>
        <v/>
      </c>
      <c r="BC29" s="42" t="str">
        <f t="shared" si="43"/>
        <v/>
      </c>
      <c r="BD29" s="42" t="str">
        <f t="shared" si="43"/>
        <v/>
      </c>
      <c r="BE29" s="42" t="str">
        <f t="shared" si="43"/>
        <v/>
      </c>
      <c r="BF29" s="42" t="str">
        <f t="shared" si="43"/>
        <v/>
      </c>
      <c r="BG29" s="42" t="str">
        <f t="shared" si="44"/>
        <v/>
      </c>
      <c r="BH29" s="42" t="str">
        <f t="shared" si="44"/>
        <v/>
      </c>
      <c r="BI29" s="42" t="str">
        <f t="shared" si="44"/>
        <v/>
      </c>
      <c r="BJ29" s="42" t="str">
        <f t="shared" si="44"/>
        <v/>
      </c>
      <c r="BK29" s="42" t="str">
        <f t="shared" si="44"/>
        <v/>
      </c>
      <c r="BL29" s="42" t="str">
        <f t="shared" si="44"/>
        <v/>
      </c>
      <c r="BM29" s="42" t="str">
        <f t="shared" si="44"/>
        <v/>
      </c>
      <c r="BN29" s="42" t="str">
        <f t="shared" si="44"/>
        <v/>
      </c>
      <c r="BO29" s="42" t="str">
        <f t="shared" si="44"/>
        <v/>
      </c>
      <c r="BP29" s="42" t="str">
        <f t="shared" si="44"/>
        <v/>
      </c>
      <c r="BQ29" s="42" t="str">
        <f t="shared" si="45"/>
        <v/>
      </c>
      <c r="BR29" s="42" t="str">
        <f t="shared" si="45"/>
        <v/>
      </c>
      <c r="BS29" s="42" t="str">
        <f t="shared" si="45"/>
        <v/>
      </c>
      <c r="BT29" s="42" t="str">
        <f t="shared" si="45"/>
        <v/>
      </c>
      <c r="BU29" s="42" t="str">
        <f t="shared" si="45"/>
        <v/>
      </c>
      <c r="BV29" s="42" t="str">
        <f t="shared" si="45"/>
        <v/>
      </c>
      <c r="BW29" s="42" t="str">
        <f t="shared" si="45"/>
        <v/>
      </c>
      <c r="BX29" s="42" t="str">
        <f t="shared" si="45"/>
        <v/>
      </c>
      <c r="BY29" s="42" t="str">
        <f t="shared" si="45"/>
        <v/>
      </c>
      <c r="BZ29" s="42" t="str">
        <f t="shared" si="45"/>
        <v/>
      </c>
      <c r="CA29" s="42" t="str">
        <f t="shared" si="45"/>
        <v/>
      </c>
      <c r="CB29" s="42" t="str">
        <f t="shared" si="46"/>
        <v/>
      </c>
      <c r="CC29" s="42" t="str">
        <f t="shared" si="46"/>
        <v/>
      </c>
      <c r="CD29" s="42" t="str">
        <f t="shared" si="46"/>
        <v/>
      </c>
      <c r="CE29" s="42" t="str">
        <f t="shared" si="46"/>
        <v/>
      </c>
      <c r="CF29" s="42" t="str">
        <f t="shared" ref="CF29:CO39" si="53">IF(AND(type="Milestone", item_in_plan),"◆","")</f>
        <v>◆</v>
      </c>
      <c r="CG29" s="42" t="str">
        <f t="shared" si="53"/>
        <v>◆</v>
      </c>
      <c r="CH29" s="42" t="str">
        <f t="shared" si="53"/>
        <v>◆</v>
      </c>
      <c r="CI29" s="42" t="str">
        <f t="shared" si="53"/>
        <v>◆</v>
      </c>
      <c r="CJ29" s="42" t="str">
        <f t="shared" si="53"/>
        <v>◆</v>
      </c>
      <c r="CK29" s="42" t="str">
        <f t="shared" si="53"/>
        <v>◆</v>
      </c>
      <c r="CL29" s="42" t="str">
        <f t="shared" si="53"/>
        <v/>
      </c>
      <c r="CM29" s="42" t="str">
        <f t="shared" si="53"/>
        <v/>
      </c>
      <c r="CN29" s="42" t="str">
        <f t="shared" si="53"/>
        <v/>
      </c>
      <c r="CO29" s="42" t="str">
        <f t="shared" si="53"/>
        <v/>
      </c>
      <c r="CP29" s="42" t="str">
        <f t="shared" ref="CP29:CY39" si="54">IF(AND(type="Milestone", item_in_plan),"◆","")</f>
        <v/>
      </c>
      <c r="CQ29" s="42" t="str">
        <f t="shared" si="54"/>
        <v/>
      </c>
      <c r="CR29" s="42" t="str">
        <f t="shared" si="54"/>
        <v/>
      </c>
      <c r="CS29" s="42" t="str">
        <f t="shared" si="54"/>
        <v/>
      </c>
      <c r="CT29" s="42" t="str">
        <f t="shared" si="54"/>
        <v/>
      </c>
      <c r="CU29" s="42" t="str">
        <f t="shared" si="54"/>
        <v/>
      </c>
      <c r="CV29" s="42" t="str">
        <f t="shared" si="54"/>
        <v/>
      </c>
      <c r="CW29" s="42" t="str">
        <f t="shared" si="54"/>
        <v/>
      </c>
      <c r="CX29" s="42" t="str">
        <f t="shared" si="54"/>
        <v/>
      </c>
      <c r="CY29" s="42" t="str">
        <f t="shared" si="54"/>
        <v/>
      </c>
      <c r="CZ29" s="42" t="str">
        <f t="shared" ref="CZ29:DI39" si="55">IF(AND(type="Milestone", item_in_plan),"◆","")</f>
        <v/>
      </c>
      <c r="DA29" s="42" t="str">
        <f t="shared" si="55"/>
        <v/>
      </c>
      <c r="DB29" s="42" t="str">
        <f t="shared" si="55"/>
        <v/>
      </c>
      <c r="DC29" s="42" t="str">
        <f t="shared" si="55"/>
        <v/>
      </c>
      <c r="DD29" s="42" t="str">
        <f t="shared" si="55"/>
        <v/>
      </c>
      <c r="DE29" s="42" t="str">
        <f t="shared" si="55"/>
        <v/>
      </c>
      <c r="DF29" s="42" t="str">
        <f t="shared" si="55"/>
        <v/>
      </c>
      <c r="DG29" s="42" t="str">
        <f t="shared" si="55"/>
        <v/>
      </c>
      <c r="DH29" s="42" t="str">
        <f t="shared" si="55"/>
        <v/>
      </c>
      <c r="DI29" s="42" t="str">
        <f t="shared" si="55"/>
        <v/>
      </c>
      <c r="DJ29" s="42" t="str">
        <f t="shared" ref="DJ29:DR39" si="56">IF(AND(type="Milestone", item_in_plan),"◆","")</f>
        <v/>
      </c>
      <c r="DK29" s="42" t="str">
        <f t="shared" si="56"/>
        <v/>
      </c>
      <c r="DL29" s="42" t="str">
        <f t="shared" si="56"/>
        <v/>
      </c>
      <c r="DM29" s="42" t="str">
        <f t="shared" si="56"/>
        <v/>
      </c>
      <c r="DN29" s="42" t="str">
        <f t="shared" si="56"/>
        <v/>
      </c>
      <c r="DO29" s="42" t="str">
        <f t="shared" si="56"/>
        <v/>
      </c>
      <c r="DP29" s="42" t="str">
        <f t="shared" si="56"/>
        <v/>
      </c>
      <c r="DQ29" s="42" t="str">
        <f t="shared" si="56"/>
        <v/>
      </c>
      <c r="DR29" s="42" t="str">
        <f t="shared" si="56"/>
        <v/>
      </c>
      <c r="DS29" s="42" t="str">
        <f t="shared" si="47"/>
        <v/>
      </c>
      <c r="DT29" s="42" t="str">
        <f t="shared" si="47"/>
        <v/>
      </c>
      <c r="DU29" s="42" t="str">
        <f t="shared" si="47"/>
        <v/>
      </c>
      <c r="DV29" s="42" t="str">
        <f t="shared" si="47"/>
        <v/>
      </c>
      <c r="DW29" s="42" t="str">
        <f t="shared" si="47"/>
        <v/>
      </c>
      <c r="DX29" s="42" t="str">
        <f t="shared" si="47"/>
        <v/>
      </c>
      <c r="DY29" s="42" t="str">
        <f t="shared" si="47"/>
        <v/>
      </c>
      <c r="DZ29" s="42" t="str">
        <f t="shared" si="47"/>
        <v/>
      </c>
      <c r="EA29" s="42" t="str">
        <f t="shared" si="47"/>
        <v/>
      </c>
      <c r="EB29" s="42" t="str">
        <f t="shared" si="47"/>
        <v/>
      </c>
      <c r="EC29" s="42" t="str">
        <f t="shared" si="48"/>
        <v/>
      </c>
      <c r="ED29" s="42" t="str">
        <f t="shared" si="48"/>
        <v/>
      </c>
      <c r="EE29" s="42" t="str">
        <f t="shared" si="48"/>
        <v/>
      </c>
      <c r="EF29" s="42" t="str">
        <f t="shared" si="48"/>
        <v/>
      </c>
      <c r="EG29" s="42" t="str">
        <f t="shared" si="48"/>
        <v/>
      </c>
      <c r="EH29" s="42" t="str">
        <f t="shared" si="48"/>
        <v/>
      </c>
      <c r="EI29" s="42" t="str">
        <f t="shared" si="48"/>
        <v/>
      </c>
      <c r="EJ29" s="42" t="str">
        <f t="shared" si="48"/>
        <v/>
      </c>
      <c r="EK29" s="42" t="str">
        <f t="shared" si="48"/>
        <v/>
      </c>
      <c r="EL29" s="42" t="str">
        <f t="shared" si="48"/>
        <v/>
      </c>
      <c r="EM29" s="42" t="str">
        <f t="shared" si="49"/>
        <v/>
      </c>
      <c r="EN29" s="42" t="str">
        <f t="shared" si="49"/>
        <v/>
      </c>
      <c r="EO29" s="42" t="str">
        <f t="shared" si="49"/>
        <v/>
      </c>
      <c r="EP29" s="42" t="str">
        <f t="shared" si="49"/>
        <v/>
      </c>
      <c r="EQ29" s="42" t="str">
        <f t="shared" si="49"/>
        <v/>
      </c>
      <c r="ER29" s="42" t="str">
        <f t="shared" si="49"/>
        <v/>
      </c>
      <c r="ES29" s="42" t="str">
        <f t="shared" si="49"/>
        <v/>
      </c>
      <c r="ET29" s="42" t="str">
        <f t="shared" si="49"/>
        <v/>
      </c>
      <c r="EU29" s="42" t="str">
        <f t="shared" si="49"/>
        <v/>
      </c>
      <c r="EV29" s="42" t="str">
        <f t="shared" si="49"/>
        <v/>
      </c>
      <c r="EW29" s="42" t="str">
        <f t="shared" si="50"/>
        <v/>
      </c>
      <c r="EX29" s="42" t="str">
        <f t="shared" si="50"/>
        <v/>
      </c>
      <c r="EY29" s="42" t="str">
        <f t="shared" si="50"/>
        <v/>
      </c>
      <c r="EZ29" s="42" t="str">
        <f t="shared" si="50"/>
        <v/>
      </c>
      <c r="FA29" s="42" t="str">
        <f t="shared" si="50"/>
        <v/>
      </c>
      <c r="FB29" s="42" t="str">
        <f t="shared" si="50"/>
        <v/>
      </c>
      <c r="FC29" s="42" t="str">
        <f t="shared" si="50"/>
        <v/>
      </c>
      <c r="FD29" s="42" t="str">
        <f t="shared" si="50"/>
        <v/>
      </c>
      <c r="FE29" s="42" t="str">
        <f t="shared" si="50"/>
        <v/>
      </c>
      <c r="FF29" s="42" t="str">
        <f t="shared" si="50"/>
        <v/>
      </c>
      <c r="FG29" s="42" t="str">
        <f t="shared" si="51"/>
        <v/>
      </c>
      <c r="FH29" s="42" t="str">
        <f t="shared" si="51"/>
        <v/>
      </c>
      <c r="FI29" s="42" t="str">
        <f t="shared" si="51"/>
        <v/>
      </c>
      <c r="FJ29" s="42" t="str">
        <f t="shared" si="51"/>
        <v/>
      </c>
      <c r="FK29" s="42" t="str">
        <f t="shared" si="51"/>
        <v/>
      </c>
      <c r="FL29" s="42" t="str">
        <f t="shared" si="51"/>
        <v/>
      </c>
      <c r="FM29" s="42" t="str">
        <f t="shared" si="51"/>
        <v/>
      </c>
      <c r="FN29" s="42" t="str">
        <f t="shared" si="51"/>
        <v/>
      </c>
      <c r="FO29" s="42" t="str">
        <f t="shared" si="51"/>
        <v/>
      </c>
      <c r="FP29" s="42" t="str">
        <f t="shared" si="51"/>
        <v/>
      </c>
      <c r="FQ29" s="42" t="str">
        <f t="shared" si="52"/>
        <v/>
      </c>
      <c r="FR29" s="42" t="str">
        <f t="shared" si="52"/>
        <v/>
      </c>
      <c r="FS29" s="42" t="str">
        <f t="shared" si="52"/>
        <v/>
      </c>
      <c r="FT29" s="42" t="str">
        <f t="shared" si="52"/>
        <v/>
      </c>
      <c r="FU29" s="42" t="str">
        <f t="shared" si="52"/>
        <v/>
      </c>
      <c r="FV29" s="42" t="str">
        <f t="shared" si="52"/>
        <v/>
      </c>
      <c r="FW29" s="42" t="str">
        <f t="shared" si="52"/>
        <v/>
      </c>
      <c r="FX29" s="42" t="str">
        <f t="shared" si="52"/>
        <v/>
      </c>
      <c r="FY29" s="42" t="str">
        <f t="shared" si="52"/>
        <v/>
      </c>
    </row>
    <row r="30" spans="1:181" s="42" customFormat="1" outlineLevel="1" x14ac:dyDescent="0.2">
      <c r="A30" s="35" t="s">
        <v>49</v>
      </c>
      <c r="B30" s="51">
        <v>3.2</v>
      </c>
      <c r="C30" s="94" t="s">
        <v>37</v>
      </c>
      <c r="D30" s="68" t="s">
        <v>55</v>
      </c>
      <c r="E30" s="74">
        <v>5</v>
      </c>
      <c r="F30" s="38">
        <v>44725</v>
      </c>
      <c r="G30" s="39">
        <f t="shared" si="22"/>
        <v>44725</v>
      </c>
      <c r="H30" s="39" cm="1">
        <f t="array" ref="H30">IF(ind_start_date&lt;&gt;"",plan_end_calc,"")</f>
        <v>44732</v>
      </c>
      <c r="I30" s="40">
        <v>5</v>
      </c>
      <c r="J30" s="41"/>
      <c r="K30" s="41" t="s">
        <v>15</v>
      </c>
      <c r="L30" s="57"/>
      <c r="M30" s="37"/>
      <c r="N30" s="42" t="str">
        <f t="shared" si="40"/>
        <v/>
      </c>
      <c r="O30" s="42" t="str">
        <f t="shared" si="40"/>
        <v/>
      </c>
      <c r="P30" s="42" t="str">
        <f t="shared" si="40"/>
        <v/>
      </c>
      <c r="Q30" s="42" t="str">
        <f t="shared" si="40"/>
        <v/>
      </c>
      <c r="R30" s="42" t="str">
        <f t="shared" si="40"/>
        <v/>
      </c>
      <c r="S30" s="42" t="str">
        <f t="shared" si="40"/>
        <v/>
      </c>
      <c r="T30" s="42" t="str">
        <f t="shared" si="40"/>
        <v/>
      </c>
      <c r="U30" s="42" t="str">
        <f t="shared" si="40"/>
        <v/>
      </c>
      <c r="V30" s="42" t="str">
        <f t="shared" si="40"/>
        <v/>
      </c>
      <c r="W30" s="42" t="str">
        <f t="shared" si="40"/>
        <v/>
      </c>
      <c r="X30" s="42" t="str">
        <f t="shared" si="40"/>
        <v/>
      </c>
      <c r="Y30" s="42" t="str">
        <f t="shared" si="40"/>
        <v/>
      </c>
      <c r="Z30" s="42" t="str">
        <f t="shared" si="40"/>
        <v/>
      </c>
      <c r="AA30" s="42" t="str">
        <f t="shared" si="40"/>
        <v/>
      </c>
      <c r="AB30" s="42" t="str">
        <f t="shared" si="40"/>
        <v/>
      </c>
      <c r="AC30" s="42" t="str">
        <f t="shared" si="41"/>
        <v/>
      </c>
      <c r="AD30" s="42" t="str">
        <f t="shared" si="41"/>
        <v/>
      </c>
      <c r="AE30" s="42" t="str">
        <f t="shared" si="41"/>
        <v/>
      </c>
      <c r="AF30" s="42" t="str">
        <f t="shared" si="41"/>
        <v/>
      </c>
      <c r="AG30" s="42" t="str">
        <f t="shared" si="41"/>
        <v/>
      </c>
      <c r="AH30" s="42" t="str">
        <f t="shared" si="41"/>
        <v/>
      </c>
      <c r="AI30" s="42" t="str">
        <f t="shared" si="41"/>
        <v/>
      </c>
      <c r="AJ30" s="42" t="str">
        <f t="shared" si="41"/>
        <v/>
      </c>
      <c r="AK30" s="42" t="str">
        <f t="shared" si="41"/>
        <v/>
      </c>
      <c r="AL30" s="42" t="str">
        <f t="shared" si="41"/>
        <v/>
      </c>
      <c r="AM30" s="42" t="str">
        <f t="shared" si="42"/>
        <v/>
      </c>
      <c r="AN30" s="42" t="str">
        <f t="shared" si="42"/>
        <v/>
      </c>
      <c r="AO30" s="42" t="str">
        <f t="shared" si="42"/>
        <v/>
      </c>
      <c r="AP30" s="42" t="str">
        <f t="shared" si="42"/>
        <v/>
      </c>
      <c r="AQ30" s="42" t="str">
        <f t="shared" si="42"/>
        <v/>
      </c>
      <c r="AR30" s="42" t="str">
        <f t="shared" si="42"/>
        <v/>
      </c>
      <c r="AS30" s="42" t="str">
        <f t="shared" si="42"/>
        <v/>
      </c>
      <c r="AT30" s="42" t="str">
        <f t="shared" si="42"/>
        <v/>
      </c>
      <c r="AU30" s="42" t="str">
        <f t="shared" si="42"/>
        <v/>
      </c>
      <c r="AV30" s="42" t="str">
        <f t="shared" si="42"/>
        <v/>
      </c>
      <c r="AW30" s="42" t="str">
        <f t="shared" si="43"/>
        <v/>
      </c>
      <c r="AX30" s="42" t="str">
        <f t="shared" si="43"/>
        <v/>
      </c>
      <c r="AY30" s="42" t="str">
        <f t="shared" si="43"/>
        <v/>
      </c>
      <c r="AZ30" s="42" t="str">
        <f t="shared" si="43"/>
        <v/>
      </c>
      <c r="BA30" s="42" t="str">
        <f t="shared" si="43"/>
        <v/>
      </c>
      <c r="BB30" s="42" t="str">
        <f t="shared" si="43"/>
        <v/>
      </c>
      <c r="BC30" s="42" t="str">
        <f t="shared" si="43"/>
        <v/>
      </c>
      <c r="BD30" s="42" t="str">
        <f t="shared" si="43"/>
        <v/>
      </c>
      <c r="BE30" s="42" t="str">
        <f t="shared" si="43"/>
        <v/>
      </c>
      <c r="BF30" s="42" t="str">
        <f t="shared" si="43"/>
        <v/>
      </c>
      <c r="BG30" s="42" t="str">
        <f t="shared" si="44"/>
        <v/>
      </c>
      <c r="BH30" s="42" t="str">
        <f t="shared" si="44"/>
        <v/>
      </c>
      <c r="BI30" s="42" t="str">
        <f t="shared" si="44"/>
        <v/>
      </c>
      <c r="BJ30" s="42" t="str">
        <f t="shared" si="44"/>
        <v/>
      </c>
      <c r="BK30" s="42" t="str">
        <f t="shared" si="44"/>
        <v/>
      </c>
      <c r="BL30" s="42" t="str">
        <f t="shared" si="44"/>
        <v/>
      </c>
      <c r="BM30" s="42" t="str">
        <f t="shared" si="44"/>
        <v/>
      </c>
      <c r="BN30" s="42" t="str">
        <f t="shared" si="44"/>
        <v/>
      </c>
      <c r="BO30" s="42" t="str">
        <f t="shared" si="44"/>
        <v/>
      </c>
      <c r="BP30" s="42" t="str">
        <f t="shared" si="44"/>
        <v/>
      </c>
      <c r="BQ30" s="42" t="str">
        <f t="shared" si="45"/>
        <v/>
      </c>
      <c r="BR30" s="42" t="str">
        <f t="shared" si="45"/>
        <v/>
      </c>
      <c r="BS30" s="42" t="str">
        <f t="shared" si="45"/>
        <v/>
      </c>
      <c r="BT30" s="42" t="str">
        <f t="shared" si="45"/>
        <v/>
      </c>
      <c r="BU30" s="42" t="str">
        <f t="shared" si="45"/>
        <v/>
      </c>
      <c r="BV30" s="42" t="str">
        <f t="shared" si="45"/>
        <v/>
      </c>
      <c r="BW30" s="42" t="str">
        <f t="shared" si="45"/>
        <v/>
      </c>
      <c r="BX30" s="42" t="str">
        <f t="shared" si="45"/>
        <v/>
      </c>
      <c r="BY30" s="42" t="str">
        <f t="shared" si="45"/>
        <v/>
      </c>
      <c r="BZ30" s="42" t="str">
        <f t="shared" si="45"/>
        <v/>
      </c>
      <c r="CA30" s="42" t="str">
        <f t="shared" si="45"/>
        <v/>
      </c>
      <c r="CB30" s="42" t="str">
        <f t="shared" si="46"/>
        <v/>
      </c>
      <c r="CC30" s="42" t="str">
        <f t="shared" si="46"/>
        <v/>
      </c>
      <c r="CD30" s="42" t="str">
        <f t="shared" si="46"/>
        <v/>
      </c>
      <c r="CE30" s="42" t="str">
        <f t="shared" si="46"/>
        <v/>
      </c>
      <c r="CF30" s="42" t="str">
        <f t="shared" si="53"/>
        <v/>
      </c>
      <c r="CG30" s="42" t="str">
        <f t="shared" si="53"/>
        <v/>
      </c>
      <c r="CH30" s="42" t="str">
        <f t="shared" si="53"/>
        <v/>
      </c>
      <c r="CI30" s="42" t="str">
        <f t="shared" si="53"/>
        <v/>
      </c>
      <c r="CJ30" s="42" t="str">
        <f t="shared" si="53"/>
        <v/>
      </c>
      <c r="CK30" s="42" t="str">
        <f t="shared" si="53"/>
        <v>◆</v>
      </c>
      <c r="CL30" s="42" t="str">
        <f t="shared" si="53"/>
        <v>◆</v>
      </c>
      <c r="CM30" s="42" t="str">
        <f t="shared" si="53"/>
        <v>◆</v>
      </c>
      <c r="CN30" s="42" t="str">
        <f t="shared" si="53"/>
        <v>◆</v>
      </c>
      <c r="CO30" s="42" t="str">
        <f t="shared" si="53"/>
        <v>◆</v>
      </c>
      <c r="CP30" s="42" t="str">
        <f t="shared" si="54"/>
        <v>◆</v>
      </c>
      <c r="CQ30" s="42" t="str">
        <f t="shared" si="54"/>
        <v/>
      </c>
      <c r="CR30" s="42" t="str">
        <f t="shared" si="54"/>
        <v/>
      </c>
      <c r="CS30" s="42" t="str">
        <f t="shared" si="54"/>
        <v/>
      </c>
      <c r="CT30" s="42" t="str">
        <f t="shared" si="54"/>
        <v/>
      </c>
      <c r="CU30" s="42" t="str">
        <f t="shared" si="54"/>
        <v/>
      </c>
      <c r="CV30" s="42" t="str">
        <f t="shared" si="54"/>
        <v/>
      </c>
      <c r="CW30" s="42" t="str">
        <f t="shared" si="54"/>
        <v/>
      </c>
      <c r="CX30" s="42" t="str">
        <f t="shared" si="54"/>
        <v/>
      </c>
      <c r="CY30" s="42" t="str">
        <f t="shared" si="54"/>
        <v/>
      </c>
      <c r="CZ30" s="42" t="str">
        <f t="shared" si="55"/>
        <v/>
      </c>
      <c r="DA30" s="42" t="str">
        <f t="shared" si="55"/>
        <v/>
      </c>
      <c r="DB30" s="42" t="str">
        <f t="shared" si="55"/>
        <v/>
      </c>
      <c r="DC30" s="42" t="str">
        <f t="shared" si="55"/>
        <v/>
      </c>
      <c r="DD30" s="42" t="str">
        <f t="shared" si="55"/>
        <v/>
      </c>
      <c r="DE30" s="42" t="str">
        <f t="shared" si="55"/>
        <v/>
      </c>
      <c r="DF30" s="42" t="str">
        <f t="shared" si="55"/>
        <v/>
      </c>
      <c r="DG30" s="42" t="str">
        <f t="shared" si="55"/>
        <v/>
      </c>
      <c r="DH30" s="42" t="str">
        <f t="shared" si="55"/>
        <v/>
      </c>
      <c r="DI30" s="42" t="str">
        <f t="shared" si="55"/>
        <v/>
      </c>
      <c r="DJ30" s="42" t="str">
        <f t="shared" si="56"/>
        <v/>
      </c>
      <c r="DK30" s="42" t="str">
        <f t="shared" si="56"/>
        <v/>
      </c>
      <c r="DL30" s="42" t="str">
        <f t="shared" si="56"/>
        <v/>
      </c>
      <c r="DM30" s="42" t="str">
        <f t="shared" si="56"/>
        <v/>
      </c>
      <c r="DN30" s="42" t="str">
        <f t="shared" si="56"/>
        <v/>
      </c>
      <c r="DO30" s="42" t="str">
        <f t="shared" si="56"/>
        <v/>
      </c>
      <c r="DP30" s="42" t="str">
        <f t="shared" si="56"/>
        <v/>
      </c>
      <c r="DQ30" s="42" t="str">
        <f t="shared" si="56"/>
        <v/>
      </c>
      <c r="DR30" s="42" t="str">
        <f t="shared" si="56"/>
        <v/>
      </c>
      <c r="DS30" s="42" t="str">
        <f t="shared" si="47"/>
        <v/>
      </c>
      <c r="DT30" s="42" t="str">
        <f t="shared" si="47"/>
        <v/>
      </c>
      <c r="DU30" s="42" t="str">
        <f t="shared" si="47"/>
        <v/>
      </c>
      <c r="DV30" s="42" t="str">
        <f t="shared" si="47"/>
        <v/>
      </c>
      <c r="DW30" s="42" t="str">
        <f t="shared" si="47"/>
        <v/>
      </c>
      <c r="DX30" s="42" t="str">
        <f t="shared" si="47"/>
        <v/>
      </c>
      <c r="DY30" s="42" t="str">
        <f t="shared" si="47"/>
        <v/>
      </c>
      <c r="DZ30" s="42" t="str">
        <f t="shared" si="47"/>
        <v/>
      </c>
      <c r="EA30" s="42" t="str">
        <f t="shared" si="47"/>
        <v/>
      </c>
      <c r="EB30" s="42" t="str">
        <f t="shared" si="47"/>
        <v/>
      </c>
      <c r="EC30" s="42" t="str">
        <f t="shared" si="48"/>
        <v/>
      </c>
      <c r="ED30" s="42" t="str">
        <f t="shared" si="48"/>
        <v/>
      </c>
      <c r="EE30" s="42" t="str">
        <f t="shared" si="48"/>
        <v/>
      </c>
      <c r="EF30" s="42" t="str">
        <f t="shared" si="48"/>
        <v/>
      </c>
      <c r="EG30" s="42" t="str">
        <f t="shared" si="48"/>
        <v/>
      </c>
      <c r="EH30" s="42" t="str">
        <f t="shared" si="48"/>
        <v/>
      </c>
      <c r="EI30" s="42" t="str">
        <f t="shared" si="48"/>
        <v/>
      </c>
      <c r="EJ30" s="42" t="str">
        <f t="shared" si="48"/>
        <v/>
      </c>
      <c r="EK30" s="42" t="str">
        <f t="shared" si="48"/>
        <v/>
      </c>
      <c r="EL30" s="42" t="str">
        <f t="shared" si="48"/>
        <v/>
      </c>
      <c r="EM30" s="42" t="str">
        <f t="shared" si="49"/>
        <v/>
      </c>
      <c r="EN30" s="42" t="str">
        <f t="shared" si="49"/>
        <v/>
      </c>
      <c r="EO30" s="42" t="str">
        <f t="shared" si="49"/>
        <v/>
      </c>
      <c r="EP30" s="42" t="str">
        <f t="shared" si="49"/>
        <v/>
      </c>
      <c r="EQ30" s="42" t="str">
        <f t="shared" si="49"/>
        <v/>
      </c>
      <c r="ER30" s="42" t="str">
        <f t="shared" si="49"/>
        <v/>
      </c>
      <c r="ES30" s="42" t="str">
        <f t="shared" si="49"/>
        <v/>
      </c>
      <c r="ET30" s="42" t="str">
        <f t="shared" si="49"/>
        <v/>
      </c>
      <c r="EU30" s="42" t="str">
        <f t="shared" si="49"/>
        <v/>
      </c>
      <c r="EV30" s="42" t="str">
        <f t="shared" si="49"/>
        <v/>
      </c>
      <c r="EW30" s="42" t="str">
        <f t="shared" si="50"/>
        <v/>
      </c>
      <c r="EX30" s="42" t="str">
        <f t="shared" si="50"/>
        <v/>
      </c>
      <c r="EY30" s="42" t="str">
        <f t="shared" si="50"/>
        <v/>
      </c>
      <c r="EZ30" s="42" t="str">
        <f t="shared" si="50"/>
        <v/>
      </c>
      <c r="FA30" s="42" t="str">
        <f t="shared" si="50"/>
        <v/>
      </c>
      <c r="FB30" s="42" t="str">
        <f t="shared" si="50"/>
        <v/>
      </c>
      <c r="FC30" s="42" t="str">
        <f t="shared" si="50"/>
        <v/>
      </c>
      <c r="FD30" s="42" t="str">
        <f t="shared" si="50"/>
        <v/>
      </c>
      <c r="FE30" s="42" t="str">
        <f t="shared" si="50"/>
        <v/>
      </c>
      <c r="FF30" s="42" t="str">
        <f t="shared" si="50"/>
        <v/>
      </c>
      <c r="FG30" s="42" t="str">
        <f t="shared" si="51"/>
        <v/>
      </c>
      <c r="FH30" s="42" t="str">
        <f t="shared" si="51"/>
        <v/>
      </c>
      <c r="FI30" s="42" t="str">
        <f t="shared" si="51"/>
        <v/>
      </c>
      <c r="FJ30" s="42" t="str">
        <f t="shared" si="51"/>
        <v/>
      </c>
      <c r="FK30" s="42" t="str">
        <f t="shared" si="51"/>
        <v/>
      </c>
      <c r="FL30" s="42" t="str">
        <f t="shared" si="51"/>
        <v/>
      </c>
      <c r="FM30" s="42" t="str">
        <f t="shared" si="51"/>
        <v/>
      </c>
      <c r="FN30" s="42" t="str">
        <f t="shared" si="51"/>
        <v/>
      </c>
      <c r="FO30" s="42" t="str">
        <f t="shared" si="51"/>
        <v/>
      </c>
      <c r="FP30" s="42" t="str">
        <f t="shared" si="51"/>
        <v/>
      </c>
      <c r="FQ30" s="42" t="str">
        <f t="shared" si="52"/>
        <v/>
      </c>
      <c r="FR30" s="42" t="str">
        <f t="shared" si="52"/>
        <v/>
      </c>
      <c r="FS30" s="42" t="str">
        <f t="shared" si="52"/>
        <v/>
      </c>
      <c r="FT30" s="42" t="str">
        <f t="shared" si="52"/>
        <v/>
      </c>
      <c r="FU30" s="42" t="str">
        <f t="shared" si="52"/>
        <v/>
      </c>
      <c r="FV30" s="42" t="str">
        <f t="shared" si="52"/>
        <v/>
      </c>
      <c r="FW30" s="42" t="str">
        <f t="shared" si="52"/>
        <v/>
      </c>
      <c r="FX30" s="42" t="str">
        <f t="shared" si="52"/>
        <v/>
      </c>
      <c r="FY30" s="42" t="str">
        <f t="shared" si="52"/>
        <v/>
      </c>
    </row>
    <row r="31" spans="1:181" s="42" customFormat="1" outlineLevel="1" x14ac:dyDescent="0.2">
      <c r="A31" s="35" t="s">
        <v>49</v>
      </c>
      <c r="B31" s="51">
        <v>3.3</v>
      </c>
      <c r="C31" s="94" t="s">
        <v>38</v>
      </c>
      <c r="D31" s="68" t="s">
        <v>55</v>
      </c>
      <c r="E31" s="74">
        <v>5</v>
      </c>
      <c r="F31" s="38">
        <v>44725</v>
      </c>
      <c r="G31" s="39">
        <f t="shared" si="22"/>
        <v>44725</v>
      </c>
      <c r="H31" s="39" cm="1">
        <f t="array" ref="H31">IF(ind_start_date&lt;&gt;"",plan_end_calc,"")</f>
        <v>44732</v>
      </c>
      <c r="I31" s="40">
        <v>5</v>
      </c>
      <c r="J31" s="41"/>
      <c r="K31" s="41" t="s">
        <v>15</v>
      </c>
      <c r="L31" s="37"/>
      <c r="M31" s="37"/>
      <c r="N31" s="42" t="str">
        <f t="shared" si="40"/>
        <v/>
      </c>
      <c r="O31" s="42" t="str">
        <f t="shared" si="40"/>
        <v/>
      </c>
      <c r="P31" s="42" t="str">
        <f t="shared" si="40"/>
        <v/>
      </c>
      <c r="Q31" s="42" t="str">
        <f t="shared" si="40"/>
        <v/>
      </c>
      <c r="R31" s="42" t="str">
        <f t="shared" si="40"/>
        <v/>
      </c>
      <c r="S31" s="42" t="str">
        <f t="shared" si="40"/>
        <v/>
      </c>
      <c r="T31" s="42" t="str">
        <f t="shared" si="40"/>
        <v/>
      </c>
      <c r="U31" s="42" t="str">
        <f t="shared" si="40"/>
        <v/>
      </c>
      <c r="V31" s="42" t="str">
        <f t="shared" si="40"/>
        <v/>
      </c>
      <c r="W31" s="42" t="str">
        <f t="shared" si="40"/>
        <v/>
      </c>
      <c r="X31" s="42" t="str">
        <f t="shared" si="40"/>
        <v/>
      </c>
      <c r="Y31" s="42" t="str">
        <f t="shared" si="40"/>
        <v/>
      </c>
      <c r="Z31" s="42" t="str">
        <f t="shared" si="40"/>
        <v/>
      </c>
      <c r="AA31" s="42" t="str">
        <f t="shared" si="40"/>
        <v/>
      </c>
      <c r="AB31" s="42" t="str">
        <f t="shared" si="40"/>
        <v/>
      </c>
      <c r="AC31" s="42" t="str">
        <f t="shared" si="41"/>
        <v/>
      </c>
      <c r="AD31" s="42" t="str">
        <f t="shared" si="41"/>
        <v/>
      </c>
      <c r="AE31" s="42" t="str">
        <f t="shared" si="41"/>
        <v/>
      </c>
      <c r="AF31" s="42" t="str">
        <f t="shared" si="41"/>
        <v/>
      </c>
      <c r="AG31" s="42" t="str">
        <f t="shared" si="41"/>
        <v/>
      </c>
      <c r="AH31" s="42" t="str">
        <f t="shared" si="41"/>
        <v/>
      </c>
      <c r="AI31" s="42" t="str">
        <f t="shared" si="41"/>
        <v/>
      </c>
      <c r="AJ31" s="42" t="str">
        <f t="shared" si="41"/>
        <v/>
      </c>
      <c r="AK31" s="42" t="str">
        <f t="shared" si="41"/>
        <v/>
      </c>
      <c r="AL31" s="42" t="str">
        <f t="shared" si="41"/>
        <v/>
      </c>
      <c r="AM31" s="42" t="str">
        <f t="shared" si="42"/>
        <v/>
      </c>
      <c r="AN31" s="42" t="str">
        <f t="shared" si="42"/>
        <v/>
      </c>
      <c r="AO31" s="42" t="str">
        <f t="shared" si="42"/>
        <v/>
      </c>
      <c r="AP31" s="42" t="str">
        <f t="shared" si="42"/>
        <v/>
      </c>
      <c r="AQ31" s="42" t="str">
        <f t="shared" si="42"/>
        <v/>
      </c>
      <c r="AR31" s="42" t="str">
        <f t="shared" si="42"/>
        <v/>
      </c>
      <c r="AS31" s="42" t="str">
        <f t="shared" si="42"/>
        <v/>
      </c>
      <c r="AT31" s="42" t="str">
        <f t="shared" si="42"/>
        <v/>
      </c>
      <c r="AU31" s="42" t="str">
        <f t="shared" si="42"/>
        <v/>
      </c>
      <c r="AV31" s="42" t="str">
        <f t="shared" si="42"/>
        <v/>
      </c>
      <c r="AW31" s="42" t="str">
        <f t="shared" si="43"/>
        <v/>
      </c>
      <c r="AX31" s="42" t="str">
        <f t="shared" si="43"/>
        <v/>
      </c>
      <c r="AY31" s="42" t="str">
        <f t="shared" si="43"/>
        <v/>
      </c>
      <c r="AZ31" s="42" t="str">
        <f t="shared" si="43"/>
        <v/>
      </c>
      <c r="BA31" s="42" t="str">
        <f t="shared" si="43"/>
        <v/>
      </c>
      <c r="BB31" s="42" t="str">
        <f t="shared" si="43"/>
        <v/>
      </c>
      <c r="BC31" s="42" t="str">
        <f t="shared" si="43"/>
        <v/>
      </c>
      <c r="BD31" s="42" t="str">
        <f t="shared" si="43"/>
        <v/>
      </c>
      <c r="BE31" s="42" t="str">
        <f t="shared" si="43"/>
        <v/>
      </c>
      <c r="BF31" s="42" t="str">
        <f t="shared" si="43"/>
        <v/>
      </c>
      <c r="BG31" s="42" t="str">
        <f t="shared" si="44"/>
        <v/>
      </c>
      <c r="BH31" s="42" t="str">
        <f t="shared" si="44"/>
        <v/>
      </c>
      <c r="BI31" s="42" t="str">
        <f t="shared" si="44"/>
        <v/>
      </c>
      <c r="BJ31" s="42" t="str">
        <f t="shared" si="44"/>
        <v/>
      </c>
      <c r="BK31" s="42" t="str">
        <f t="shared" si="44"/>
        <v/>
      </c>
      <c r="BL31" s="42" t="str">
        <f t="shared" si="44"/>
        <v/>
      </c>
      <c r="BM31" s="42" t="str">
        <f t="shared" si="44"/>
        <v/>
      </c>
      <c r="BN31" s="42" t="str">
        <f t="shared" si="44"/>
        <v/>
      </c>
      <c r="BO31" s="42" t="str">
        <f t="shared" si="44"/>
        <v/>
      </c>
      <c r="BP31" s="42" t="str">
        <f t="shared" si="44"/>
        <v/>
      </c>
      <c r="BQ31" s="42" t="str">
        <f t="shared" si="45"/>
        <v/>
      </c>
      <c r="BR31" s="42" t="str">
        <f t="shared" si="45"/>
        <v/>
      </c>
      <c r="BS31" s="42" t="str">
        <f t="shared" si="45"/>
        <v/>
      </c>
      <c r="BT31" s="42" t="str">
        <f t="shared" si="45"/>
        <v/>
      </c>
      <c r="BU31" s="42" t="str">
        <f t="shared" si="45"/>
        <v/>
      </c>
      <c r="BV31" s="42" t="str">
        <f t="shared" si="45"/>
        <v/>
      </c>
      <c r="BW31" s="42" t="str">
        <f t="shared" si="45"/>
        <v/>
      </c>
      <c r="BX31" s="42" t="str">
        <f t="shared" si="45"/>
        <v/>
      </c>
      <c r="BY31" s="42" t="str">
        <f t="shared" si="45"/>
        <v/>
      </c>
      <c r="BZ31" s="42" t="str">
        <f t="shared" si="45"/>
        <v/>
      </c>
      <c r="CA31" s="42" t="str">
        <f t="shared" si="45"/>
        <v/>
      </c>
      <c r="CB31" s="42" t="str">
        <f t="shared" si="46"/>
        <v/>
      </c>
      <c r="CC31" s="42" t="str">
        <f t="shared" si="46"/>
        <v/>
      </c>
      <c r="CD31" s="42" t="str">
        <f t="shared" si="46"/>
        <v/>
      </c>
      <c r="CE31" s="42" t="str">
        <f t="shared" si="46"/>
        <v/>
      </c>
      <c r="CF31" s="42" t="str">
        <f t="shared" si="53"/>
        <v/>
      </c>
      <c r="CG31" s="42" t="str">
        <f t="shared" si="53"/>
        <v/>
      </c>
      <c r="CH31" s="42" t="str">
        <f t="shared" si="53"/>
        <v/>
      </c>
      <c r="CI31" s="42" t="str">
        <f t="shared" si="53"/>
        <v/>
      </c>
      <c r="CJ31" s="42" t="str">
        <f t="shared" si="53"/>
        <v/>
      </c>
      <c r="CK31" s="42" t="str">
        <f t="shared" si="53"/>
        <v>◆</v>
      </c>
      <c r="CL31" s="42" t="str">
        <f t="shared" si="53"/>
        <v>◆</v>
      </c>
      <c r="CM31" s="42" t="str">
        <f t="shared" si="53"/>
        <v>◆</v>
      </c>
      <c r="CN31" s="42" t="str">
        <f t="shared" si="53"/>
        <v>◆</v>
      </c>
      <c r="CO31" s="42" t="str">
        <f t="shared" si="53"/>
        <v>◆</v>
      </c>
      <c r="CP31" s="42" t="str">
        <f t="shared" si="54"/>
        <v>◆</v>
      </c>
      <c r="CQ31" s="42" t="str">
        <f t="shared" si="54"/>
        <v/>
      </c>
      <c r="CR31" s="42" t="str">
        <f t="shared" si="54"/>
        <v/>
      </c>
      <c r="CS31" s="42" t="str">
        <f t="shared" si="54"/>
        <v/>
      </c>
      <c r="CT31" s="42" t="str">
        <f t="shared" si="54"/>
        <v/>
      </c>
      <c r="CU31" s="42" t="str">
        <f t="shared" si="54"/>
        <v/>
      </c>
      <c r="CV31" s="42" t="str">
        <f t="shared" si="54"/>
        <v/>
      </c>
      <c r="CW31" s="42" t="str">
        <f t="shared" si="54"/>
        <v/>
      </c>
      <c r="CX31" s="42" t="str">
        <f t="shared" si="54"/>
        <v/>
      </c>
      <c r="CY31" s="42" t="str">
        <f t="shared" si="54"/>
        <v/>
      </c>
      <c r="CZ31" s="42" t="str">
        <f t="shared" si="55"/>
        <v/>
      </c>
      <c r="DA31" s="42" t="str">
        <f t="shared" si="55"/>
        <v/>
      </c>
      <c r="DB31" s="42" t="str">
        <f t="shared" si="55"/>
        <v/>
      </c>
      <c r="DC31" s="42" t="str">
        <f t="shared" si="55"/>
        <v/>
      </c>
      <c r="DD31" s="42" t="str">
        <f t="shared" si="55"/>
        <v/>
      </c>
      <c r="DE31" s="42" t="str">
        <f t="shared" si="55"/>
        <v/>
      </c>
      <c r="DF31" s="42" t="str">
        <f t="shared" si="55"/>
        <v/>
      </c>
      <c r="DG31" s="42" t="str">
        <f t="shared" si="55"/>
        <v/>
      </c>
      <c r="DH31" s="42" t="str">
        <f t="shared" si="55"/>
        <v/>
      </c>
      <c r="DI31" s="42" t="str">
        <f t="shared" si="55"/>
        <v/>
      </c>
      <c r="DJ31" s="42" t="str">
        <f t="shared" si="56"/>
        <v/>
      </c>
      <c r="DK31" s="42" t="str">
        <f t="shared" si="56"/>
        <v/>
      </c>
      <c r="DL31" s="42" t="str">
        <f t="shared" si="56"/>
        <v/>
      </c>
      <c r="DM31" s="42" t="str">
        <f t="shared" si="56"/>
        <v/>
      </c>
      <c r="DN31" s="42" t="str">
        <f t="shared" si="56"/>
        <v/>
      </c>
      <c r="DO31" s="42" t="str">
        <f t="shared" si="56"/>
        <v/>
      </c>
      <c r="DP31" s="42" t="str">
        <f t="shared" si="56"/>
        <v/>
      </c>
      <c r="DQ31" s="42" t="str">
        <f t="shared" si="56"/>
        <v/>
      </c>
      <c r="DR31" s="42" t="str">
        <f t="shared" si="56"/>
        <v/>
      </c>
      <c r="DS31" s="42" t="str">
        <f t="shared" si="47"/>
        <v/>
      </c>
      <c r="DT31" s="42" t="str">
        <f t="shared" si="47"/>
        <v/>
      </c>
      <c r="DU31" s="42" t="str">
        <f t="shared" si="47"/>
        <v/>
      </c>
      <c r="DV31" s="42" t="str">
        <f t="shared" si="47"/>
        <v/>
      </c>
      <c r="DW31" s="42" t="str">
        <f t="shared" si="47"/>
        <v/>
      </c>
      <c r="DX31" s="42" t="str">
        <f t="shared" si="47"/>
        <v/>
      </c>
      <c r="DY31" s="42" t="str">
        <f t="shared" si="47"/>
        <v/>
      </c>
      <c r="DZ31" s="42" t="str">
        <f t="shared" si="47"/>
        <v/>
      </c>
      <c r="EA31" s="42" t="str">
        <f t="shared" si="47"/>
        <v/>
      </c>
      <c r="EB31" s="42" t="str">
        <f t="shared" si="47"/>
        <v/>
      </c>
      <c r="EC31" s="42" t="str">
        <f t="shared" si="48"/>
        <v/>
      </c>
      <c r="ED31" s="42" t="str">
        <f t="shared" si="48"/>
        <v/>
      </c>
      <c r="EE31" s="42" t="str">
        <f t="shared" si="48"/>
        <v/>
      </c>
      <c r="EF31" s="42" t="str">
        <f t="shared" si="48"/>
        <v/>
      </c>
      <c r="EG31" s="42" t="str">
        <f t="shared" si="48"/>
        <v/>
      </c>
      <c r="EH31" s="42" t="str">
        <f t="shared" si="48"/>
        <v/>
      </c>
      <c r="EI31" s="42" t="str">
        <f t="shared" si="48"/>
        <v/>
      </c>
      <c r="EJ31" s="42" t="str">
        <f t="shared" si="48"/>
        <v/>
      </c>
      <c r="EK31" s="42" t="str">
        <f t="shared" si="48"/>
        <v/>
      </c>
      <c r="EL31" s="42" t="str">
        <f t="shared" si="48"/>
        <v/>
      </c>
      <c r="EM31" s="42" t="str">
        <f t="shared" si="49"/>
        <v/>
      </c>
      <c r="EN31" s="42" t="str">
        <f t="shared" si="49"/>
        <v/>
      </c>
      <c r="EO31" s="42" t="str">
        <f t="shared" si="49"/>
        <v/>
      </c>
      <c r="EP31" s="42" t="str">
        <f t="shared" si="49"/>
        <v/>
      </c>
      <c r="EQ31" s="42" t="str">
        <f t="shared" si="49"/>
        <v/>
      </c>
      <c r="ER31" s="42" t="str">
        <f t="shared" si="49"/>
        <v/>
      </c>
      <c r="ES31" s="42" t="str">
        <f t="shared" si="49"/>
        <v/>
      </c>
      <c r="ET31" s="42" t="str">
        <f t="shared" si="49"/>
        <v/>
      </c>
      <c r="EU31" s="42" t="str">
        <f t="shared" si="49"/>
        <v/>
      </c>
      <c r="EV31" s="42" t="str">
        <f t="shared" si="49"/>
        <v/>
      </c>
      <c r="EW31" s="42" t="str">
        <f t="shared" si="50"/>
        <v/>
      </c>
      <c r="EX31" s="42" t="str">
        <f t="shared" si="50"/>
        <v/>
      </c>
      <c r="EY31" s="42" t="str">
        <f t="shared" si="50"/>
        <v/>
      </c>
      <c r="EZ31" s="42" t="str">
        <f t="shared" si="50"/>
        <v/>
      </c>
      <c r="FA31" s="42" t="str">
        <f t="shared" si="50"/>
        <v/>
      </c>
      <c r="FB31" s="42" t="str">
        <f t="shared" si="50"/>
        <v/>
      </c>
      <c r="FC31" s="42" t="str">
        <f t="shared" si="50"/>
        <v/>
      </c>
      <c r="FD31" s="42" t="str">
        <f t="shared" si="50"/>
        <v/>
      </c>
      <c r="FE31" s="42" t="str">
        <f t="shared" si="50"/>
        <v/>
      </c>
      <c r="FF31" s="42" t="str">
        <f t="shared" si="50"/>
        <v/>
      </c>
      <c r="FG31" s="42" t="str">
        <f t="shared" si="51"/>
        <v/>
      </c>
      <c r="FH31" s="42" t="str">
        <f t="shared" si="51"/>
        <v/>
      </c>
      <c r="FI31" s="42" t="str">
        <f t="shared" si="51"/>
        <v/>
      </c>
      <c r="FJ31" s="42" t="str">
        <f t="shared" si="51"/>
        <v/>
      </c>
      <c r="FK31" s="42" t="str">
        <f t="shared" si="51"/>
        <v/>
      </c>
      <c r="FL31" s="42" t="str">
        <f t="shared" si="51"/>
        <v/>
      </c>
      <c r="FM31" s="42" t="str">
        <f t="shared" si="51"/>
        <v/>
      </c>
      <c r="FN31" s="42" t="str">
        <f t="shared" si="51"/>
        <v/>
      </c>
      <c r="FO31" s="42" t="str">
        <f t="shared" si="51"/>
        <v/>
      </c>
      <c r="FP31" s="42" t="str">
        <f t="shared" si="51"/>
        <v/>
      </c>
      <c r="FQ31" s="42" t="str">
        <f t="shared" si="52"/>
        <v/>
      </c>
      <c r="FR31" s="42" t="str">
        <f t="shared" si="52"/>
        <v/>
      </c>
      <c r="FS31" s="42" t="str">
        <f t="shared" si="52"/>
        <v/>
      </c>
      <c r="FT31" s="42" t="str">
        <f t="shared" si="52"/>
        <v/>
      </c>
      <c r="FU31" s="42" t="str">
        <f t="shared" si="52"/>
        <v/>
      </c>
      <c r="FV31" s="42" t="str">
        <f t="shared" si="52"/>
        <v/>
      </c>
      <c r="FW31" s="42" t="str">
        <f t="shared" si="52"/>
        <v/>
      </c>
      <c r="FX31" s="42" t="str">
        <f t="shared" si="52"/>
        <v/>
      </c>
      <c r="FY31" s="42" t="str">
        <f t="shared" si="52"/>
        <v/>
      </c>
    </row>
    <row r="32" spans="1:181" s="42" customFormat="1" outlineLevel="1" x14ac:dyDescent="0.2">
      <c r="A32" s="35" t="s">
        <v>51</v>
      </c>
      <c r="B32" s="51">
        <v>3.4</v>
      </c>
      <c r="C32" s="120" t="s">
        <v>39</v>
      </c>
      <c r="D32" s="68" t="s">
        <v>55</v>
      </c>
      <c r="E32" s="74">
        <v>5</v>
      </c>
      <c r="F32" s="38">
        <v>44725</v>
      </c>
      <c r="G32" s="39">
        <f t="shared" si="22"/>
        <v>44725</v>
      </c>
      <c r="H32" s="39" cm="1">
        <f t="array" ref="H32">IF(ind_start_date&lt;&gt;"",plan_end_calc,"")</f>
        <v>44732</v>
      </c>
      <c r="I32" s="40">
        <v>15</v>
      </c>
      <c r="J32" s="41"/>
      <c r="K32" s="41" t="s">
        <v>15</v>
      </c>
      <c r="L32" s="37"/>
      <c r="M32" s="37"/>
      <c r="N32" s="42" t="str">
        <f t="shared" si="40"/>
        <v/>
      </c>
      <c r="O32" s="42" t="str">
        <f t="shared" si="40"/>
        <v/>
      </c>
      <c r="P32" s="42" t="str">
        <f t="shared" si="40"/>
        <v/>
      </c>
      <c r="Q32" s="42" t="str">
        <f t="shared" si="40"/>
        <v/>
      </c>
      <c r="R32" s="42" t="str">
        <f t="shared" si="40"/>
        <v/>
      </c>
      <c r="S32" s="42" t="str">
        <f t="shared" si="40"/>
        <v/>
      </c>
      <c r="T32" s="42" t="str">
        <f t="shared" si="40"/>
        <v/>
      </c>
      <c r="U32" s="42" t="str">
        <f t="shared" si="40"/>
        <v/>
      </c>
      <c r="V32" s="42" t="str">
        <f t="shared" si="40"/>
        <v/>
      </c>
      <c r="W32" s="42" t="str">
        <f t="shared" si="40"/>
        <v/>
      </c>
      <c r="X32" s="42" t="str">
        <f t="shared" si="40"/>
        <v/>
      </c>
      <c r="Y32" s="42" t="str">
        <f t="shared" si="40"/>
        <v/>
      </c>
      <c r="Z32" s="42" t="str">
        <f t="shared" si="40"/>
        <v/>
      </c>
      <c r="AA32" s="42" t="str">
        <f t="shared" si="40"/>
        <v/>
      </c>
      <c r="AB32" s="42" t="str">
        <f t="shared" si="40"/>
        <v/>
      </c>
      <c r="AC32" s="42" t="str">
        <f t="shared" si="41"/>
        <v/>
      </c>
      <c r="AD32" s="42" t="str">
        <f t="shared" si="41"/>
        <v/>
      </c>
      <c r="AE32" s="42" t="str">
        <f t="shared" si="41"/>
        <v/>
      </c>
      <c r="AF32" s="42" t="str">
        <f t="shared" si="41"/>
        <v/>
      </c>
      <c r="AG32" s="42" t="str">
        <f t="shared" si="41"/>
        <v/>
      </c>
      <c r="AH32" s="42" t="str">
        <f t="shared" si="41"/>
        <v/>
      </c>
      <c r="AI32" s="42" t="str">
        <f t="shared" si="41"/>
        <v/>
      </c>
      <c r="AJ32" s="42" t="str">
        <f t="shared" si="41"/>
        <v/>
      </c>
      <c r="AK32" s="42" t="str">
        <f t="shared" si="41"/>
        <v/>
      </c>
      <c r="AL32" s="42" t="str">
        <f t="shared" si="41"/>
        <v/>
      </c>
      <c r="AM32" s="42" t="str">
        <f t="shared" si="42"/>
        <v/>
      </c>
      <c r="AN32" s="42" t="str">
        <f t="shared" si="42"/>
        <v/>
      </c>
      <c r="AO32" s="42" t="str">
        <f t="shared" si="42"/>
        <v/>
      </c>
      <c r="AP32" s="42" t="str">
        <f t="shared" si="42"/>
        <v/>
      </c>
      <c r="AQ32" s="42" t="str">
        <f t="shared" si="42"/>
        <v/>
      </c>
      <c r="AR32" s="42" t="str">
        <f t="shared" si="42"/>
        <v/>
      </c>
      <c r="AS32" s="42" t="str">
        <f t="shared" si="42"/>
        <v/>
      </c>
      <c r="AT32" s="42" t="str">
        <f t="shared" si="42"/>
        <v/>
      </c>
      <c r="AU32" s="42" t="str">
        <f t="shared" si="42"/>
        <v/>
      </c>
      <c r="AV32" s="42" t="str">
        <f t="shared" si="42"/>
        <v/>
      </c>
      <c r="AW32" s="42" t="str">
        <f t="shared" si="43"/>
        <v/>
      </c>
      <c r="AX32" s="42" t="str">
        <f t="shared" si="43"/>
        <v/>
      </c>
      <c r="AY32" s="42" t="str">
        <f t="shared" si="43"/>
        <v/>
      </c>
      <c r="AZ32" s="42" t="str">
        <f t="shared" si="43"/>
        <v/>
      </c>
      <c r="BA32" s="42" t="str">
        <f t="shared" si="43"/>
        <v/>
      </c>
      <c r="BB32" s="42" t="str">
        <f t="shared" si="43"/>
        <v/>
      </c>
      <c r="BC32" s="42" t="str">
        <f t="shared" si="43"/>
        <v/>
      </c>
      <c r="BD32" s="42" t="str">
        <f t="shared" si="43"/>
        <v/>
      </c>
      <c r="BE32" s="42" t="str">
        <f t="shared" si="43"/>
        <v/>
      </c>
      <c r="BF32" s="42" t="str">
        <f t="shared" si="43"/>
        <v/>
      </c>
      <c r="BG32" s="42" t="str">
        <f t="shared" si="44"/>
        <v/>
      </c>
      <c r="BH32" s="42" t="str">
        <f t="shared" si="44"/>
        <v/>
      </c>
      <c r="BI32" s="42" t="str">
        <f t="shared" si="44"/>
        <v/>
      </c>
      <c r="BJ32" s="42" t="str">
        <f t="shared" si="44"/>
        <v/>
      </c>
      <c r="BK32" s="42" t="str">
        <f t="shared" si="44"/>
        <v/>
      </c>
      <c r="BL32" s="42" t="str">
        <f t="shared" si="44"/>
        <v/>
      </c>
      <c r="BM32" s="42" t="str">
        <f t="shared" si="44"/>
        <v/>
      </c>
      <c r="BN32" s="42" t="str">
        <f t="shared" si="44"/>
        <v/>
      </c>
      <c r="BO32" s="42" t="str">
        <f t="shared" si="44"/>
        <v/>
      </c>
      <c r="BP32" s="42" t="str">
        <f t="shared" si="44"/>
        <v/>
      </c>
      <c r="BQ32" s="42" t="str">
        <f t="shared" si="45"/>
        <v/>
      </c>
      <c r="BR32" s="42" t="str">
        <f t="shared" si="45"/>
        <v/>
      </c>
      <c r="BS32" s="42" t="str">
        <f t="shared" si="45"/>
        <v/>
      </c>
      <c r="BT32" s="42" t="str">
        <f t="shared" si="45"/>
        <v/>
      </c>
      <c r="BU32" s="42" t="str">
        <f t="shared" si="45"/>
        <v/>
      </c>
      <c r="BV32" s="42" t="str">
        <f t="shared" si="45"/>
        <v/>
      </c>
      <c r="BW32" s="42" t="str">
        <f t="shared" si="45"/>
        <v/>
      </c>
      <c r="BX32" s="42" t="str">
        <f t="shared" si="45"/>
        <v/>
      </c>
      <c r="BY32" s="42" t="str">
        <f t="shared" si="45"/>
        <v/>
      </c>
      <c r="BZ32" s="42" t="str">
        <f t="shared" si="45"/>
        <v/>
      </c>
      <c r="CA32" s="42" t="str">
        <f t="shared" si="45"/>
        <v/>
      </c>
      <c r="CB32" s="42" t="str">
        <f t="shared" si="46"/>
        <v/>
      </c>
      <c r="CC32" s="42" t="str">
        <f t="shared" si="46"/>
        <v/>
      </c>
      <c r="CD32" s="42" t="str">
        <f t="shared" si="46"/>
        <v/>
      </c>
      <c r="CE32" s="42" t="str">
        <f t="shared" si="46"/>
        <v/>
      </c>
      <c r="CF32" s="42" t="str">
        <f t="shared" si="53"/>
        <v/>
      </c>
      <c r="CG32" s="42" t="str">
        <f t="shared" si="53"/>
        <v/>
      </c>
      <c r="CH32" s="42" t="str">
        <f t="shared" si="53"/>
        <v/>
      </c>
      <c r="CI32" s="42" t="str">
        <f t="shared" si="53"/>
        <v/>
      </c>
      <c r="CJ32" s="42" t="str">
        <f t="shared" si="53"/>
        <v/>
      </c>
      <c r="CK32" s="42" t="str">
        <f t="shared" si="53"/>
        <v/>
      </c>
      <c r="CL32" s="42" t="str">
        <f t="shared" si="53"/>
        <v/>
      </c>
      <c r="CM32" s="42" t="str">
        <f t="shared" si="53"/>
        <v/>
      </c>
      <c r="CN32" s="42" t="str">
        <f t="shared" si="53"/>
        <v/>
      </c>
      <c r="CO32" s="42" t="str">
        <f t="shared" si="53"/>
        <v/>
      </c>
      <c r="CP32" s="42" t="str">
        <f t="shared" si="54"/>
        <v/>
      </c>
      <c r="CQ32" s="42" t="str">
        <f t="shared" si="54"/>
        <v/>
      </c>
      <c r="CR32" s="42" t="str">
        <f t="shared" si="54"/>
        <v/>
      </c>
      <c r="CS32" s="42" t="str">
        <f t="shared" si="54"/>
        <v/>
      </c>
      <c r="CT32" s="42" t="str">
        <f t="shared" si="54"/>
        <v/>
      </c>
      <c r="CU32" s="42" t="str">
        <f t="shared" si="54"/>
        <v/>
      </c>
      <c r="CV32" s="42" t="str">
        <f t="shared" si="54"/>
        <v/>
      </c>
      <c r="CW32" s="42" t="str">
        <f t="shared" si="54"/>
        <v/>
      </c>
      <c r="CX32" s="42" t="str">
        <f t="shared" si="54"/>
        <v/>
      </c>
      <c r="CY32" s="42" t="str">
        <f t="shared" si="54"/>
        <v/>
      </c>
      <c r="CZ32" s="42" t="str">
        <f t="shared" si="55"/>
        <v/>
      </c>
      <c r="DA32" s="42" t="str">
        <f t="shared" si="55"/>
        <v/>
      </c>
      <c r="DB32" s="42" t="str">
        <f t="shared" si="55"/>
        <v/>
      </c>
      <c r="DC32" s="42" t="str">
        <f t="shared" si="55"/>
        <v/>
      </c>
      <c r="DD32" s="42" t="str">
        <f t="shared" si="55"/>
        <v/>
      </c>
      <c r="DE32" s="42" t="str">
        <f t="shared" si="55"/>
        <v/>
      </c>
      <c r="DF32" s="42" t="str">
        <f t="shared" si="55"/>
        <v/>
      </c>
      <c r="DG32" s="42" t="str">
        <f t="shared" si="55"/>
        <v/>
      </c>
      <c r="DH32" s="42" t="str">
        <f t="shared" si="55"/>
        <v/>
      </c>
      <c r="DI32" s="42" t="str">
        <f t="shared" si="55"/>
        <v/>
      </c>
      <c r="DJ32" s="42" t="str">
        <f t="shared" si="56"/>
        <v/>
      </c>
      <c r="DK32" s="42" t="str">
        <f t="shared" si="56"/>
        <v/>
      </c>
      <c r="DL32" s="42" t="str">
        <f t="shared" si="56"/>
        <v/>
      </c>
      <c r="DM32" s="42" t="str">
        <f t="shared" si="56"/>
        <v/>
      </c>
      <c r="DN32" s="42" t="str">
        <f t="shared" si="56"/>
        <v/>
      </c>
      <c r="DO32" s="42" t="str">
        <f t="shared" si="56"/>
        <v/>
      </c>
      <c r="DP32" s="42" t="str">
        <f t="shared" si="56"/>
        <v/>
      </c>
      <c r="DQ32" s="42" t="str">
        <f t="shared" si="56"/>
        <v/>
      </c>
      <c r="DR32" s="42" t="str">
        <f t="shared" si="56"/>
        <v/>
      </c>
      <c r="DS32" s="42" t="str">
        <f t="shared" si="47"/>
        <v/>
      </c>
      <c r="DT32" s="42" t="str">
        <f t="shared" si="47"/>
        <v/>
      </c>
      <c r="DU32" s="42" t="str">
        <f t="shared" si="47"/>
        <v/>
      </c>
      <c r="DV32" s="42" t="str">
        <f t="shared" si="47"/>
        <v/>
      </c>
      <c r="DW32" s="42" t="str">
        <f t="shared" si="47"/>
        <v/>
      </c>
      <c r="DX32" s="42" t="str">
        <f t="shared" si="47"/>
        <v/>
      </c>
      <c r="DY32" s="42" t="str">
        <f t="shared" si="47"/>
        <v/>
      </c>
      <c r="DZ32" s="42" t="str">
        <f t="shared" si="47"/>
        <v/>
      </c>
      <c r="EA32" s="42" t="str">
        <f t="shared" si="47"/>
        <v/>
      </c>
      <c r="EB32" s="42" t="str">
        <f t="shared" si="47"/>
        <v/>
      </c>
      <c r="EC32" s="42" t="str">
        <f t="shared" si="48"/>
        <v/>
      </c>
      <c r="ED32" s="42" t="str">
        <f t="shared" si="48"/>
        <v/>
      </c>
      <c r="EE32" s="42" t="str">
        <f t="shared" si="48"/>
        <v/>
      </c>
      <c r="EF32" s="42" t="str">
        <f t="shared" si="48"/>
        <v/>
      </c>
      <c r="EG32" s="42" t="str">
        <f t="shared" si="48"/>
        <v/>
      </c>
      <c r="EH32" s="42" t="str">
        <f t="shared" si="48"/>
        <v/>
      </c>
      <c r="EI32" s="42" t="str">
        <f t="shared" si="48"/>
        <v/>
      </c>
      <c r="EJ32" s="42" t="str">
        <f t="shared" si="48"/>
        <v/>
      </c>
      <c r="EK32" s="42" t="str">
        <f t="shared" si="48"/>
        <v/>
      </c>
      <c r="EL32" s="42" t="str">
        <f t="shared" si="48"/>
        <v/>
      </c>
      <c r="EM32" s="42" t="str">
        <f t="shared" si="49"/>
        <v/>
      </c>
      <c r="EN32" s="42" t="str">
        <f t="shared" si="49"/>
        <v/>
      </c>
      <c r="EO32" s="42" t="str">
        <f t="shared" si="49"/>
        <v/>
      </c>
      <c r="EP32" s="42" t="str">
        <f t="shared" si="49"/>
        <v/>
      </c>
      <c r="EQ32" s="42" t="str">
        <f t="shared" si="49"/>
        <v/>
      </c>
      <c r="ER32" s="42" t="str">
        <f t="shared" si="49"/>
        <v/>
      </c>
      <c r="ES32" s="42" t="str">
        <f t="shared" si="49"/>
        <v/>
      </c>
      <c r="ET32" s="42" t="str">
        <f t="shared" si="49"/>
        <v/>
      </c>
      <c r="EU32" s="42" t="str">
        <f t="shared" si="49"/>
        <v/>
      </c>
      <c r="EV32" s="42" t="str">
        <f t="shared" si="49"/>
        <v/>
      </c>
      <c r="EW32" s="42" t="str">
        <f t="shared" si="50"/>
        <v/>
      </c>
      <c r="EX32" s="42" t="str">
        <f t="shared" si="50"/>
        <v/>
      </c>
      <c r="EY32" s="42" t="str">
        <f t="shared" si="50"/>
        <v/>
      </c>
      <c r="EZ32" s="42" t="str">
        <f t="shared" si="50"/>
        <v/>
      </c>
      <c r="FA32" s="42" t="str">
        <f t="shared" si="50"/>
        <v/>
      </c>
      <c r="FB32" s="42" t="str">
        <f t="shared" si="50"/>
        <v/>
      </c>
      <c r="FC32" s="42" t="str">
        <f t="shared" si="50"/>
        <v/>
      </c>
      <c r="FD32" s="42" t="str">
        <f t="shared" si="50"/>
        <v/>
      </c>
      <c r="FE32" s="42" t="str">
        <f t="shared" si="50"/>
        <v/>
      </c>
      <c r="FF32" s="42" t="str">
        <f t="shared" si="50"/>
        <v/>
      </c>
      <c r="FG32" s="42" t="str">
        <f t="shared" si="51"/>
        <v/>
      </c>
      <c r="FH32" s="42" t="str">
        <f t="shared" si="51"/>
        <v/>
      </c>
      <c r="FI32" s="42" t="str">
        <f t="shared" si="51"/>
        <v/>
      </c>
      <c r="FJ32" s="42" t="str">
        <f t="shared" si="51"/>
        <v/>
      </c>
      <c r="FK32" s="42" t="str">
        <f t="shared" si="51"/>
        <v/>
      </c>
      <c r="FL32" s="42" t="str">
        <f t="shared" si="51"/>
        <v/>
      </c>
      <c r="FM32" s="42" t="str">
        <f t="shared" si="51"/>
        <v/>
      </c>
      <c r="FN32" s="42" t="str">
        <f t="shared" si="51"/>
        <v/>
      </c>
      <c r="FO32" s="42" t="str">
        <f t="shared" si="51"/>
        <v/>
      </c>
      <c r="FP32" s="42" t="str">
        <f t="shared" si="51"/>
        <v/>
      </c>
      <c r="FQ32" s="42" t="str">
        <f t="shared" si="52"/>
        <v/>
      </c>
      <c r="FR32" s="42" t="str">
        <f t="shared" si="52"/>
        <v/>
      </c>
      <c r="FS32" s="42" t="str">
        <f t="shared" si="52"/>
        <v/>
      </c>
      <c r="FT32" s="42" t="str">
        <f t="shared" si="52"/>
        <v/>
      </c>
      <c r="FU32" s="42" t="str">
        <f t="shared" si="52"/>
        <v/>
      </c>
      <c r="FV32" s="42" t="str">
        <f t="shared" si="52"/>
        <v/>
      </c>
      <c r="FW32" s="42" t="str">
        <f t="shared" si="52"/>
        <v/>
      </c>
      <c r="FX32" s="42" t="str">
        <f t="shared" si="52"/>
        <v/>
      </c>
      <c r="FY32" s="42" t="str">
        <f t="shared" si="52"/>
        <v/>
      </c>
    </row>
    <row r="33" spans="1:181" s="42" customFormat="1" outlineLevel="1" x14ac:dyDescent="0.2">
      <c r="A33" s="35" t="s">
        <v>51</v>
      </c>
      <c r="B33" s="51">
        <v>3.5</v>
      </c>
      <c r="C33" s="120" t="s">
        <v>40</v>
      </c>
      <c r="D33" s="68" t="s">
        <v>55</v>
      </c>
      <c r="E33" s="74">
        <v>10</v>
      </c>
      <c r="F33" s="38">
        <v>44732</v>
      </c>
      <c r="G33" s="39">
        <f t="shared" si="22"/>
        <v>44732</v>
      </c>
      <c r="H33" s="39" cm="1">
        <f t="array" ref="H33">IF(ind_start_date&lt;&gt;"",plan_end_calc,"")</f>
        <v>44746</v>
      </c>
      <c r="I33" s="40">
        <v>15</v>
      </c>
      <c r="J33" s="41"/>
      <c r="K33" s="41" t="s">
        <v>15</v>
      </c>
      <c r="L33" s="37"/>
      <c r="M33" s="37"/>
      <c r="N33" s="42" t="str">
        <f t="shared" si="40"/>
        <v/>
      </c>
      <c r="O33" s="42" t="str">
        <f t="shared" si="40"/>
        <v/>
      </c>
      <c r="P33" s="42" t="str">
        <f t="shared" si="40"/>
        <v/>
      </c>
      <c r="Q33" s="42" t="str">
        <f t="shared" si="40"/>
        <v/>
      </c>
      <c r="R33" s="42" t="str">
        <f t="shared" si="40"/>
        <v/>
      </c>
      <c r="S33" s="42" t="str">
        <f t="shared" si="40"/>
        <v/>
      </c>
      <c r="T33" s="42" t="str">
        <f t="shared" si="40"/>
        <v/>
      </c>
      <c r="U33" s="42" t="str">
        <f t="shared" si="40"/>
        <v/>
      </c>
      <c r="V33" s="42" t="str">
        <f t="shared" si="40"/>
        <v/>
      </c>
      <c r="W33" s="42" t="str">
        <f t="shared" si="40"/>
        <v/>
      </c>
      <c r="X33" s="42" t="str">
        <f t="shared" si="40"/>
        <v/>
      </c>
      <c r="Y33" s="42" t="str">
        <f t="shared" si="40"/>
        <v/>
      </c>
      <c r="Z33" s="42" t="str">
        <f t="shared" si="40"/>
        <v/>
      </c>
      <c r="AA33" s="42" t="str">
        <f t="shared" si="40"/>
        <v/>
      </c>
      <c r="AB33" s="42" t="str">
        <f t="shared" si="40"/>
        <v/>
      </c>
      <c r="AC33" s="42" t="str">
        <f t="shared" si="41"/>
        <v/>
      </c>
      <c r="AD33" s="42" t="str">
        <f t="shared" si="41"/>
        <v/>
      </c>
      <c r="AE33" s="42" t="str">
        <f t="shared" si="41"/>
        <v/>
      </c>
      <c r="AF33" s="42" t="str">
        <f t="shared" si="41"/>
        <v/>
      </c>
      <c r="AG33" s="42" t="str">
        <f t="shared" si="41"/>
        <v/>
      </c>
      <c r="AH33" s="42" t="str">
        <f t="shared" si="41"/>
        <v/>
      </c>
      <c r="AI33" s="42" t="str">
        <f t="shared" si="41"/>
        <v/>
      </c>
      <c r="AJ33" s="42" t="str">
        <f t="shared" si="41"/>
        <v/>
      </c>
      <c r="AK33" s="42" t="str">
        <f t="shared" si="41"/>
        <v/>
      </c>
      <c r="AL33" s="42" t="str">
        <f t="shared" si="41"/>
        <v/>
      </c>
      <c r="AM33" s="42" t="str">
        <f t="shared" si="42"/>
        <v/>
      </c>
      <c r="AN33" s="42" t="str">
        <f t="shared" si="42"/>
        <v/>
      </c>
      <c r="AO33" s="42" t="str">
        <f t="shared" si="42"/>
        <v/>
      </c>
      <c r="AP33" s="42" t="str">
        <f t="shared" si="42"/>
        <v/>
      </c>
      <c r="AQ33" s="42" t="str">
        <f t="shared" si="42"/>
        <v/>
      </c>
      <c r="AR33" s="42" t="str">
        <f t="shared" si="42"/>
        <v/>
      </c>
      <c r="AS33" s="42" t="str">
        <f t="shared" si="42"/>
        <v/>
      </c>
      <c r="AT33" s="42" t="str">
        <f t="shared" si="42"/>
        <v/>
      </c>
      <c r="AU33" s="42" t="str">
        <f t="shared" si="42"/>
        <v/>
      </c>
      <c r="AV33" s="42" t="str">
        <f t="shared" si="42"/>
        <v/>
      </c>
      <c r="AW33" s="42" t="str">
        <f t="shared" si="43"/>
        <v/>
      </c>
      <c r="AX33" s="42" t="str">
        <f t="shared" si="43"/>
        <v/>
      </c>
      <c r="AY33" s="42" t="str">
        <f t="shared" si="43"/>
        <v/>
      </c>
      <c r="AZ33" s="42" t="str">
        <f t="shared" si="43"/>
        <v/>
      </c>
      <c r="BA33" s="42" t="str">
        <f t="shared" si="43"/>
        <v/>
      </c>
      <c r="BB33" s="42" t="str">
        <f t="shared" si="43"/>
        <v/>
      </c>
      <c r="BC33" s="42" t="str">
        <f t="shared" si="43"/>
        <v/>
      </c>
      <c r="BD33" s="42" t="str">
        <f t="shared" si="43"/>
        <v/>
      </c>
      <c r="BE33" s="42" t="str">
        <f t="shared" si="43"/>
        <v/>
      </c>
      <c r="BF33" s="42" t="str">
        <f t="shared" si="43"/>
        <v/>
      </c>
      <c r="BG33" s="42" t="str">
        <f t="shared" si="44"/>
        <v/>
      </c>
      <c r="BH33" s="42" t="str">
        <f t="shared" si="44"/>
        <v/>
      </c>
      <c r="BI33" s="42" t="str">
        <f t="shared" si="44"/>
        <v/>
      </c>
      <c r="BJ33" s="42" t="str">
        <f t="shared" si="44"/>
        <v/>
      </c>
      <c r="BK33" s="42" t="str">
        <f t="shared" si="44"/>
        <v/>
      </c>
      <c r="BL33" s="42" t="str">
        <f t="shared" si="44"/>
        <v/>
      </c>
      <c r="BM33" s="42" t="str">
        <f t="shared" si="44"/>
        <v/>
      </c>
      <c r="BN33" s="42" t="str">
        <f t="shared" si="44"/>
        <v/>
      </c>
      <c r="BO33" s="42" t="str">
        <f t="shared" si="44"/>
        <v/>
      </c>
      <c r="BP33" s="42" t="str">
        <f t="shared" si="44"/>
        <v/>
      </c>
      <c r="BQ33" s="42" t="str">
        <f t="shared" si="45"/>
        <v/>
      </c>
      <c r="BR33" s="42" t="str">
        <f t="shared" si="45"/>
        <v/>
      </c>
      <c r="BS33" s="42" t="str">
        <f t="shared" si="45"/>
        <v/>
      </c>
      <c r="BT33" s="42" t="str">
        <f t="shared" si="45"/>
        <v/>
      </c>
      <c r="BU33" s="42" t="str">
        <f t="shared" si="45"/>
        <v/>
      </c>
      <c r="BV33" s="42" t="str">
        <f t="shared" si="45"/>
        <v/>
      </c>
      <c r="BW33" s="42" t="str">
        <f t="shared" si="45"/>
        <v/>
      </c>
      <c r="BX33" s="42" t="str">
        <f t="shared" si="45"/>
        <v/>
      </c>
      <c r="BY33" s="42" t="str">
        <f t="shared" si="45"/>
        <v/>
      </c>
      <c r="BZ33" s="42" t="str">
        <f t="shared" si="45"/>
        <v/>
      </c>
      <c r="CA33" s="42" t="str">
        <f t="shared" si="45"/>
        <v/>
      </c>
      <c r="CB33" s="42" t="str">
        <f t="shared" si="46"/>
        <v/>
      </c>
      <c r="CC33" s="42" t="str">
        <f t="shared" si="46"/>
        <v/>
      </c>
      <c r="CD33" s="42" t="str">
        <f t="shared" si="46"/>
        <v/>
      </c>
      <c r="CE33" s="42" t="str">
        <f t="shared" si="46"/>
        <v/>
      </c>
      <c r="CF33" s="42" t="str">
        <f t="shared" si="53"/>
        <v/>
      </c>
      <c r="CG33" s="42" t="str">
        <f t="shared" si="53"/>
        <v/>
      </c>
      <c r="CH33" s="42" t="str">
        <f t="shared" si="53"/>
        <v/>
      </c>
      <c r="CI33" s="42" t="str">
        <f t="shared" si="53"/>
        <v/>
      </c>
      <c r="CJ33" s="42" t="str">
        <f t="shared" si="53"/>
        <v/>
      </c>
      <c r="CK33" s="42" t="str">
        <f t="shared" si="53"/>
        <v/>
      </c>
      <c r="CL33" s="42" t="str">
        <f t="shared" si="53"/>
        <v/>
      </c>
      <c r="CM33" s="42" t="str">
        <f t="shared" si="53"/>
        <v/>
      </c>
      <c r="CN33" s="42" t="str">
        <f t="shared" si="53"/>
        <v/>
      </c>
      <c r="CO33" s="42" t="str">
        <f t="shared" si="53"/>
        <v/>
      </c>
      <c r="CP33" s="42" t="str">
        <f t="shared" si="54"/>
        <v/>
      </c>
      <c r="CQ33" s="42" t="str">
        <f t="shared" si="54"/>
        <v/>
      </c>
      <c r="CR33" s="42" t="str">
        <f t="shared" si="54"/>
        <v/>
      </c>
      <c r="CS33" s="42" t="str">
        <f t="shared" si="54"/>
        <v/>
      </c>
      <c r="CT33" s="42" t="str">
        <f t="shared" si="54"/>
        <v/>
      </c>
      <c r="CU33" s="42" t="str">
        <f t="shared" si="54"/>
        <v/>
      </c>
      <c r="CV33" s="42" t="str">
        <f t="shared" si="54"/>
        <v/>
      </c>
      <c r="CW33" s="42" t="str">
        <f t="shared" si="54"/>
        <v/>
      </c>
      <c r="CX33" s="42" t="str">
        <f t="shared" si="54"/>
        <v/>
      </c>
      <c r="CY33" s="42" t="str">
        <f t="shared" si="54"/>
        <v/>
      </c>
      <c r="CZ33" s="42" t="str">
        <f t="shared" si="55"/>
        <v/>
      </c>
      <c r="DA33" s="42" t="str">
        <f t="shared" si="55"/>
        <v/>
      </c>
      <c r="DB33" s="42" t="str">
        <f t="shared" si="55"/>
        <v/>
      </c>
      <c r="DC33" s="42" t="str">
        <f t="shared" si="55"/>
        <v/>
      </c>
      <c r="DD33" s="42" t="str">
        <f t="shared" si="55"/>
        <v/>
      </c>
      <c r="DE33" s="42" t="str">
        <f t="shared" si="55"/>
        <v/>
      </c>
      <c r="DF33" s="42" t="str">
        <f t="shared" si="55"/>
        <v/>
      </c>
      <c r="DG33" s="42" t="str">
        <f t="shared" si="55"/>
        <v/>
      </c>
      <c r="DH33" s="42" t="str">
        <f t="shared" si="55"/>
        <v/>
      </c>
      <c r="DI33" s="42" t="str">
        <f t="shared" si="55"/>
        <v/>
      </c>
      <c r="DJ33" s="42" t="str">
        <f t="shared" si="56"/>
        <v/>
      </c>
      <c r="DK33" s="42" t="str">
        <f t="shared" si="56"/>
        <v/>
      </c>
      <c r="DL33" s="42" t="str">
        <f t="shared" si="56"/>
        <v/>
      </c>
      <c r="DM33" s="42" t="str">
        <f t="shared" si="56"/>
        <v/>
      </c>
      <c r="DN33" s="42" t="str">
        <f t="shared" si="56"/>
        <v/>
      </c>
      <c r="DO33" s="42" t="str">
        <f t="shared" si="56"/>
        <v/>
      </c>
      <c r="DP33" s="42" t="str">
        <f t="shared" si="56"/>
        <v/>
      </c>
      <c r="DQ33" s="42" t="str">
        <f t="shared" si="56"/>
        <v/>
      </c>
      <c r="DR33" s="42" t="str">
        <f t="shared" si="56"/>
        <v/>
      </c>
      <c r="DS33" s="42" t="str">
        <f t="shared" si="47"/>
        <v/>
      </c>
      <c r="DT33" s="42" t="str">
        <f t="shared" si="47"/>
        <v/>
      </c>
      <c r="DU33" s="42" t="str">
        <f t="shared" si="47"/>
        <v/>
      </c>
      <c r="DV33" s="42" t="str">
        <f t="shared" si="47"/>
        <v/>
      </c>
      <c r="DW33" s="42" t="str">
        <f t="shared" si="47"/>
        <v/>
      </c>
      <c r="DX33" s="42" t="str">
        <f t="shared" si="47"/>
        <v/>
      </c>
      <c r="DY33" s="42" t="str">
        <f t="shared" si="47"/>
        <v/>
      </c>
      <c r="DZ33" s="42" t="str">
        <f t="shared" si="47"/>
        <v/>
      </c>
      <c r="EA33" s="42" t="str">
        <f t="shared" si="47"/>
        <v/>
      </c>
      <c r="EB33" s="42" t="str">
        <f t="shared" si="47"/>
        <v/>
      </c>
      <c r="EC33" s="42" t="str">
        <f t="shared" si="48"/>
        <v/>
      </c>
      <c r="ED33" s="42" t="str">
        <f t="shared" si="48"/>
        <v/>
      </c>
      <c r="EE33" s="42" t="str">
        <f t="shared" si="48"/>
        <v/>
      </c>
      <c r="EF33" s="42" t="str">
        <f t="shared" si="48"/>
        <v/>
      </c>
      <c r="EG33" s="42" t="str">
        <f t="shared" si="48"/>
        <v/>
      </c>
      <c r="EH33" s="42" t="str">
        <f t="shared" si="48"/>
        <v/>
      </c>
      <c r="EI33" s="42" t="str">
        <f t="shared" si="48"/>
        <v/>
      </c>
      <c r="EJ33" s="42" t="str">
        <f t="shared" si="48"/>
        <v/>
      </c>
      <c r="EK33" s="42" t="str">
        <f t="shared" si="48"/>
        <v/>
      </c>
      <c r="EL33" s="42" t="str">
        <f t="shared" si="48"/>
        <v/>
      </c>
      <c r="EM33" s="42" t="str">
        <f t="shared" si="49"/>
        <v/>
      </c>
      <c r="EN33" s="42" t="str">
        <f t="shared" si="49"/>
        <v/>
      </c>
      <c r="EO33" s="42" t="str">
        <f t="shared" si="49"/>
        <v/>
      </c>
      <c r="EP33" s="42" t="str">
        <f t="shared" si="49"/>
        <v/>
      </c>
      <c r="EQ33" s="42" t="str">
        <f t="shared" si="49"/>
        <v/>
      </c>
      <c r="ER33" s="42" t="str">
        <f t="shared" si="49"/>
        <v/>
      </c>
      <c r="ES33" s="42" t="str">
        <f t="shared" si="49"/>
        <v/>
      </c>
      <c r="ET33" s="42" t="str">
        <f t="shared" si="49"/>
        <v/>
      </c>
      <c r="EU33" s="42" t="str">
        <f t="shared" si="49"/>
        <v/>
      </c>
      <c r="EV33" s="42" t="str">
        <f t="shared" si="49"/>
        <v/>
      </c>
      <c r="EW33" s="42" t="str">
        <f t="shared" si="50"/>
        <v/>
      </c>
      <c r="EX33" s="42" t="str">
        <f t="shared" si="50"/>
        <v/>
      </c>
      <c r="EY33" s="42" t="str">
        <f t="shared" si="50"/>
        <v/>
      </c>
      <c r="EZ33" s="42" t="str">
        <f t="shared" si="50"/>
        <v/>
      </c>
      <c r="FA33" s="42" t="str">
        <f t="shared" si="50"/>
        <v/>
      </c>
      <c r="FB33" s="42" t="str">
        <f t="shared" si="50"/>
        <v/>
      </c>
      <c r="FC33" s="42" t="str">
        <f t="shared" si="50"/>
        <v/>
      </c>
      <c r="FD33" s="42" t="str">
        <f t="shared" si="50"/>
        <v/>
      </c>
      <c r="FE33" s="42" t="str">
        <f t="shared" si="50"/>
        <v/>
      </c>
      <c r="FF33" s="42" t="str">
        <f t="shared" si="50"/>
        <v/>
      </c>
      <c r="FG33" s="42" t="str">
        <f t="shared" si="51"/>
        <v/>
      </c>
      <c r="FH33" s="42" t="str">
        <f t="shared" si="51"/>
        <v/>
      </c>
      <c r="FI33" s="42" t="str">
        <f t="shared" si="51"/>
        <v/>
      </c>
      <c r="FJ33" s="42" t="str">
        <f t="shared" si="51"/>
        <v/>
      </c>
      <c r="FK33" s="42" t="str">
        <f t="shared" si="51"/>
        <v/>
      </c>
      <c r="FL33" s="42" t="str">
        <f t="shared" si="51"/>
        <v/>
      </c>
      <c r="FM33" s="42" t="str">
        <f t="shared" si="51"/>
        <v/>
      </c>
      <c r="FN33" s="42" t="str">
        <f t="shared" si="51"/>
        <v/>
      </c>
      <c r="FO33" s="42" t="str">
        <f t="shared" si="51"/>
        <v/>
      </c>
      <c r="FP33" s="42" t="str">
        <f t="shared" si="51"/>
        <v/>
      </c>
      <c r="FQ33" s="42" t="str">
        <f t="shared" si="52"/>
        <v/>
      </c>
      <c r="FR33" s="42" t="str">
        <f t="shared" si="52"/>
        <v/>
      </c>
      <c r="FS33" s="42" t="str">
        <f t="shared" si="52"/>
        <v/>
      </c>
      <c r="FT33" s="42" t="str">
        <f t="shared" si="52"/>
        <v/>
      </c>
      <c r="FU33" s="42" t="str">
        <f t="shared" si="52"/>
        <v/>
      </c>
      <c r="FV33" s="42" t="str">
        <f t="shared" si="52"/>
        <v/>
      </c>
      <c r="FW33" s="42" t="str">
        <f t="shared" si="52"/>
        <v/>
      </c>
      <c r="FX33" s="42" t="str">
        <f t="shared" si="52"/>
        <v/>
      </c>
      <c r="FY33" s="42" t="str">
        <f t="shared" si="52"/>
        <v/>
      </c>
    </row>
    <row r="34" spans="1:181" s="42" customFormat="1" outlineLevel="1" x14ac:dyDescent="0.2">
      <c r="A34" s="35" t="s">
        <v>49</v>
      </c>
      <c r="B34" s="51">
        <v>3.6</v>
      </c>
      <c r="C34" s="120" t="s">
        <v>41</v>
      </c>
      <c r="D34" s="68" t="s">
        <v>55</v>
      </c>
      <c r="E34" s="74">
        <v>5</v>
      </c>
      <c r="F34" s="38">
        <v>44746</v>
      </c>
      <c r="G34" s="39">
        <f t="shared" si="22"/>
        <v>44746</v>
      </c>
      <c r="H34" s="39" cm="1">
        <f t="array" ref="H34">IF(ind_start_date&lt;&gt;"",plan_end_calc,"")</f>
        <v>44753</v>
      </c>
      <c r="I34" s="40">
        <v>15</v>
      </c>
      <c r="J34" s="41"/>
      <c r="K34" s="41" t="s">
        <v>15</v>
      </c>
      <c r="L34" s="37"/>
      <c r="M34" s="37"/>
      <c r="N34" s="42" t="str">
        <f t="shared" si="40"/>
        <v/>
      </c>
      <c r="O34" s="42" t="str">
        <f t="shared" si="40"/>
        <v/>
      </c>
      <c r="P34" s="42" t="str">
        <f t="shared" si="40"/>
        <v/>
      </c>
      <c r="Q34" s="42" t="str">
        <f t="shared" si="40"/>
        <v/>
      </c>
      <c r="R34" s="42" t="str">
        <f t="shared" si="40"/>
        <v/>
      </c>
      <c r="S34" s="42" t="str">
        <f t="shared" si="40"/>
        <v/>
      </c>
      <c r="T34" s="42" t="str">
        <f t="shared" si="40"/>
        <v/>
      </c>
      <c r="U34" s="42" t="str">
        <f t="shared" si="40"/>
        <v/>
      </c>
      <c r="V34" s="42" t="str">
        <f t="shared" si="40"/>
        <v/>
      </c>
      <c r="W34" s="42" t="str">
        <f t="shared" si="40"/>
        <v/>
      </c>
      <c r="X34" s="42" t="str">
        <f t="shared" si="40"/>
        <v/>
      </c>
      <c r="Y34" s="42" t="str">
        <f t="shared" si="40"/>
        <v/>
      </c>
      <c r="Z34" s="42" t="str">
        <f t="shared" si="40"/>
        <v/>
      </c>
      <c r="AA34" s="42" t="str">
        <f t="shared" si="40"/>
        <v/>
      </c>
      <c r="AB34" s="42" t="str">
        <f t="shared" si="40"/>
        <v/>
      </c>
      <c r="AC34" s="42" t="str">
        <f t="shared" si="41"/>
        <v/>
      </c>
      <c r="AD34" s="42" t="str">
        <f t="shared" si="41"/>
        <v/>
      </c>
      <c r="AE34" s="42" t="str">
        <f t="shared" si="41"/>
        <v/>
      </c>
      <c r="AF34" s="42" t="str">
        <f t="shared" si="41"/>
        <v/>
      </c>
      <c r="AG34" s="42" t="str">
        <f t="shared" si="41"/>
        <v/>
      </c>
      <c r="AH34" s="42" t="str">
        <f t="shared" si="41"/>
        <v/>
      </c>
      <c r="AI34" s="42" t="str">
        <f t="shared" si="41"/>
        <v/>
      </c>
      <c r="AJ34" s="42" t="str">
        <f t="shared" si="41"/>
        <v/>
      </c>
      <c r="AK34" s="42" t="str">
        <f t="shared" si="41"/>
        <v/>
      </c>
      <c r="AL34" s="42" t="str">
        <f t="shared" si="41"/>
        <v/>
      </c>
      <c r="AM34" s="42" t="str">
        <f t="shared" si="42"/>
        <v/>
      </c>
      <c r="AN34" s="42" t="str">
        <f t="shared" si="42"/>
        <v/>
      </c>
      <c r="AO34" s="42" t="str">
        <f t="shared" si="42"/>
        <v/>
      </c>
      <c r="AP34" s="42" t="str">
        <f t="shared" si="42"/>
        <v/>
      </c>
      <c r="AQ34" s="42" t="str">
        <f t="shared" si="42"/>
        <v/>
      </c>
      <c r="AR34" s="42" t="str">
        <f t="shared" si="42"/>
        <v/>
      </c>
      <c r="AS34" s="42" t="str">
        <f t="shared" si="42"/>
        <v/>
      </c>
      <c r="AT34" s="42" t="str">
        <f t="shared" si="42"/>
        <v/>
      </c>
      <c r="AU34" s="42" t="str">
        <f t="shared" si="42"/>
        <v/>
      </c>
      <c r="AV34" s="42" t="str">
        <f t="shared" si="42"/>
        <v/>
      </c>
      <c r="AW34" s="42" t="str">
        <f t="shared" si="43"/>
        <v/>
      </c>
      <c r="AX34" s="42" t="str">
        <f t="shared" si="43"/>
        <v/>
      </c>
      <c r="AY34" s="42" t="str">
        <f t="shared" si="43"/>
        <v/>
      </c>
      <c r="AZ34" s="42" t="str">
        <f t="shared" si="43"/>
        <v/>
      </c>
      <c r="BA34" s="42" t="str">
        <f t="shared" si="43"/>
        <v/>
      </c>
      <c r="BB34" s="42" t="str">
        <f t="shared" si="43"/>
        <v/>
      </c>
      <c r="BC34" s="42" t="str">
        <f t="shared" si="43"/>
        <v/>
      </c>
      <c r="BD34" s="42" t="str">
        <f t="shared" si="43"/>
        <v/>
      </c>
      <c r="BE34" s="42" t="str">
        <f t="shared" si="43"/>
        <v/>
      </c>
      <c r="BF34" s="42" t="str">
        <f t="shared" si="43"/>
        <v/>
      </c>
      <c r="BG34" s="42" t="str">
        <f t="shared" si="44"/>
        <v/>
      </c>
      <c r="BH34" s="42" t="str">
        <f t="shared" si="44"/>
        <v/>
      </c>
      <c r="BI34" s="42" t="str">
        <f t="shared" si="44"/>
        <v/>
      </c>
      <c r="BJ34" s="42" t="str">
        <f t="shared" si="44"/>
        <v/>
      </c>
      <c r="BK34" s="42" t="str">
        <f t="shared" si="44"/>
        <v/>
      </c>
      <c r="BL34" s="42" t="str">
        <f t="shared" si="44"/>
        <v/>
      </c>
      <c r="BM34" s="42" t="str">
        <f t="shared" si="44"/>
        <v/>
      </c>
      <c r="BN34" s="42" t="str">
        <f t="shared" si="44"/>
        <v/>
      </c>
      <c r="BO34" s="42" t="str">
        <f t="shared" si="44"/>
        <v/>
      </c>
      <c r="BP34" s="42" t="str">
        <f t="shared" si="44"/>
        <v/>
      </c>
      <c r="BQ34" s="42" t="str">
        <f t="shared" si="45"/>
        <v/>
      </c>
      <c r="BR34" s="42" t="str">
        <f t="shared" si="45"/>
        <v/>
      </c>
      <c r="BS34" s="42" t="str">
        <f t="shared" si="45"/>
        <v/>
      </c>
      <c r="BT34" s="42" t="str">
        <f t="shared" si="45"/>
        <v/>
      </c>
      <c r="BU34" s="42" t="str">
        <f t="shared" si="45"/>
        <v/>
      </c>
      <c r="BV34" s="42" t="str">
        <f t="shared" si="45"/>
        <v/>
      </c>
      <c r="BW34" s="42" t="str">
        <f t="shared" si="45"/>
        <v/>
      </c>
      <c r="BX34" s="42" t="str">
        <f t="shared" si="45"/>
        <v/>
      </c>
      <c r="BY34" s="42" t="str">
        <f t="shared" si="45"/>
        <v/>
      </c>
      <c r="BZ34" s="42" t="str">
        <f t="shared" si="45"/>
        <v/>
      </c>
      <c r="CA34" s="42" t="str">
        <f t="shared" si="45"/>
        <v/>
      </c>
      <c r="CB34" s="42" t="str">
        <f t="shared" si="46"/>
        <v/>
      </c>
      <c r="CC34" s="42" t="str">
        <f t="shared" si="46"/>
        <v/>
      </c>
      <c r="CD34" s="42" t="str">
        <f t="shared" si="46"/>
        <v/>
      </c>
      <c r="CE34" s="42" t="str">
        <f t="shared" si="46"/>
        <v/>
      </c>
      <c r="CF34" s="42" t="str">
        <f t="shared" si="53"/>
        <v/>
      </c>
      <c r="CG34" s="42" t="str">
        <f t="shared" si="53"/>
        <v/>
      </c>
      <c r="CH34" s="42" t="str">
        <f t="shared" si="53"/>
        <v/>
      </c>
      <c r="CI34" s="42" t="str">
        <f t="shared" si="53"/>
        <v/>
      </c>
      <c r="CJ34" s="42" t="str">
        <f t="shared" si="53"/>
        <v/>
      </c>
      <c r="CK34" s="42" t="str">
        <f t="shared" si="53"/>
        <v/>
      </c>
      <c r="CL34" s="42" t="str">
        <f t="shared" si="53"/>
        <v/>
      </c>
      <c r="CM34" s="42" t="str">
        <f t="shared" si="53"/>
        <v/>
      </c>
      <c r="CN34" s="42" t="str">
        <f t="shared" si="53"/>
        <v/>
      </c>
      <c r="CO34" s="42" t="str">
        <f t="shared" si="53"/>
        <v/>
      </c>
      <c r="CP34" s="42" t="str">
        <f t="shared" si="54"/>
        <v/>
      </c>
      <c r="CQ34" s="42" t="str">
        <f t="shared" si="54"/>
        <v/>
      </c>
      <c r="CR34" s="42" t="str">
        <f t="shared" si="54"/>
        <v/>
      </c>
      <c r="CS34" s="42" t="str">
        <f t="shared" si="54"/>
        <v/>
      </c>
      <c r="CT34" s="42" t="str">
        <f t="shared" si="54"/>
        <v/>
      </c>
      <c r="CU34" s="42" t="str">
        <f t="shared" si="54"/>
        <v/>
      </c>
      <c r="CV34" s="42" t="str">
        <f t="shared" si="54"/>
        <v/>
      </c>
      <c r="CW34" s="42" t="str">
        <f t="shared" si="54"/>
        <v/>
      </c>
      <c r="CX34" s="42" t="str">
        <f t="shared" si="54"/>
        <v/>
      </c>
      <c r="CY34" s="42" t="str">
        <f t="shared" si="54"/>
        <v/>
      </c>
      <c r="CZ34" s="42" t="str">
        <f t="shared" si="55"/>
        <v>◆</v>
      </c>
      <c r="DA34" s="42" t="str">
        <f t="shared" si="55"/>
        <v>◆</v>
      </c>
      <c r="DB34" s="42" t="str">
        <f t="shared" si="55"/>
        <v>◆</v>
      </c>
      <c r="DC34" s="42" t="str">
        <f t="shared" si="55"/>
        <v>◆</v>
      </c>
      <c r="DD34" s="42" t="str">
        <f t="shared" si="55"/>
        <v>◆</v>
      </c>
      <c r="DE34" s="42" t="str">
        <f t="shared" si="55"/>
        <v>◆</v>
      </c>
      <c r="DF34" s="42" t="str">
        <f t="shared" si="55"/>
        <v/>
      </c>
      <c r="DG34" s="42" t="str">
        <f t="shared" si="55"/>
        <v/>
      </c>
      <c r="DH34" s="42" t="str">
        <f t="shared" si="55"/>
        <v/>
      </c>
      <c r="DI34" s="42" t="str">
        <f t="shared" si="55"/>
        <v/>
      </c>
      <c r="DJ34" s="42" t="str">
        <f t="shared" si="56"/>
        <v/>
      </c>
      <c r="DK34" s="42" t="str">
        <f t="shared" si="56"/>
        <v/>
      </c>
      <c r="DL34" s="42" t="str">
        <f t="shared" si="56"/>
        <v/>
      </c>
      <c r="DM34" s="42" t="str">
        <f t="shared" si="56"/>
        <v/>
      </c>
      <c r="DN34" s="42" t="str">
        <f t="shared" si="56"/>
        <v/>
      </c>
      <c r="DO34" s="42" t="str">
        <f t="shared" si="56"/>
        <v/>
      </c>
      <c r="DP34" s="42" t="str">
        <f t="shared" si="56"/>
        <v/>
      </c>
      <c r="DQ34" s="42" t="str">
        <f t="shared" si="56"/>
        <v/>
      </c>
      <c r="DR34" s="42" t="str">
        <f t="shared" si="56"/>
        <v/>
      </c>
      <c r="DS34" s="42" t="str">
        <f t="shared" si="47"/>
        <v/>
      </c>
      <c r="DT34" s="42" t="str">
        <f t="shared" si="47"/>
        <v/>
      </c>
      <c r="DU34" s="42" t="str">
        <f t="shared" si="47"/>
        <v/>
      </c>
      <c r="DV34" s="42" t="str">
        <f t="shared" si="47"/>
        <v/>
      </c>
      <c r="DW34" s="42" t="str">
        <f t="shared" si="47"/>
        <v/>
      </c>
      <c r="DX34" s="42" t="str">
        <f t="shared" si="47"/>
        <v/>
      </c>
      <c r="DY34" s="42" t="str">
        <f t="shared" si="47"/>
        <v/>
      </c>
      <c r="DZ34" s="42" t="str">
        <f t="shared" si="47"/>
        <v/>
      </c>
      <c r="EA34" s="42" t="str">
        <f t="shared" si="47"/>
        <v/>
      </c>
      <c r="EB34" s="42" t="str">
        <f t="shared" si="47"/>
        <v/>
      </c>
      <c r="EC34" s="42" t="str">
        <f t="shared" si="48"/>
        <v/>
      </c>
      <c r="ED34" s="42" t="str">
        <f t="shared" si="48"/>
        <v/>
      </c>
      <c r="EE34" s="42" t="str">
        <f t="shared" si="48"/>
        <v/>
      </c>
      <c r="EF34" s="42" t="str">
        <f t="shared" si="48"/>
        <v/>
      </c>
      <c r="EG34" s="42" t="str">
        <f t="shared" si="48"/>
        <v/>
      </c>
      <c r="EH34" s="42" t="str">
        <f t="shared" si="48"/>
        <v/>
      </c>
      <c r="EI34" s="42" t="str">
        <f t="shared" si="48"/>
        <v/>
      </c>
      <c r="EJ34" s="42" t="str">
        <f t="shared" si="48"/>
        <v/>
      </c>
      <c r="EK34" s="42" t="str">
        <f t="shared" si="48"/>
        <v/>
      </c>
      <c r="EL34" s="42" t="str">
        <f t="shared" si="48"/>
        <v/>
      </c>
      <c r="EM34" s="42" t="str">
        <f t="shared" si="49"/>
        <v/>
      </c>
      <c r="EN34" s="42" t="str">
        <f t="shared" si="49"/>
        <v/>
      </c>
      <c r="EO34" s="42" t="str">
        <f t="shared" si="49"/>
        <v/>
      </c>
      <c r="EP34" s="42" t="str">
        <f t="shared" si="49"/>
        <v/>
      </c>
      <c r="EQ34" s="42" t="str">
        <f t="shared" si="49"/>
        <v/>
      </c>
      <c r="ER34" s="42" t="str">
        <f t="shared" si="49"/>
        <v/>
      </c>
      <c r="ES34" s="42" t="str">
        <f t="shared" si="49"/>
        <v/>
      </c>
      <c r="ET34" s="42" t="str">
        <f t="shared" si="49"/>
        <v/>
      </c>
      <c r="EU34" s="42" t="str">
        <f t="shared" si="49"/>
        <v/>
      </c>
      <c r="EV34" s="42" t="str">
        <f t="shared" si="49"/>
        <v/>
      </c>
      <c r="EW34" s="42" t="str">
        <f t="shared" si="50"/>
        <v/>
      </c>
      <c r="EX34" s="42" t="str">
        <f t="shared" si="50"/>
        <v/>
      </c>
      <c r="EY34" s="42" t="str">
        <f t="shared" si="50"/>
        <v/>
      </c>
      <c r="EZ34" s="42" t="str">
        <f t="shared" si="50"/>
        <v/>
      </c>
      <c r="FA34" s="42" t="str">
        <f t="shared" si="50"/>
        <v/>
      </c>
      <c r="FB34" s="42" t="str">
        <f t="shared" si="50"/>
        <v/>
      </c>
      <c r="FC34" s="42" t="str">
        <f t="shared" si="50"/>
        <v/>
      </c>
      <c r="FD34" s="42" t="str">
        <f t="shared" si="50"/>
        <v/>
      </c>
      <c r="FE34" s="42" t="str">
        <f t="shared" si="50"/>
        <v/>
      </c>
      <c r="FF34" s="42" t="str">
        <f t="shared" si="50"/>
        <v/>
      </c>
      <c r="FG34" s="42" t="str">
        <f t="shared" si="51"/>
        <v/>
      </c>
      <c r="FH34" s="42" t="str">
        <f t="shared" si="51"/>
        <v/>
      </c>
      <c r="FI34" s="42" t="str">
        <f t="shared" si="51"/>
        <v/>
      </c>
      <c r="FJ34" s="42" t="str">
        <f t="shared" si="51"/>
        <v/>
      </c>
      <c r="FK34" s="42" t="str">
        <f t="shared" si="51"/>
        <v/>
      </c>
      <c r="FL34" s="42" t="str">
        <f t="shared" si="51"/>
        <v/>
      </c>
      <c r="FM34" s="42" t="str">
        <f t="shared" si="51"/>
        <v/>
      </c>
      <c r="FN34" s="42" t="str">
        <f t="shared" si="51"/>
        <v/>
      </c>
      <c r="FO34" s="42" t="str">
        <f t="shared" si="51"/>
        <v/>
      </c>
      <c r="FP34" s="42" t="str">
        <f t="shared" si="51"/>
        <v/>
      </c>
      <c r="FQ34" s="42" t="str">
        <f t="shared" si="52"/>
        <v/>
      </c>
      <c r="FR34" s="42" t="str">
        <f t="shared" si="52"/>
        <v/>
      </c>
      <c r="FS34" s="42" t="str">
        <f t="shared" si="52"/>
        <v/>
      </c>
      <c r="FT34" s="42" t="str">
        <f t="shared" si="52"/>
        <v/>
      </c>
      <c r="FU34" s="42" t="str">
        <f t="shared" si="52"/>
        <v/>
      </c>
      <c r="FV34" s="42" t="str">
        <f t="shared" si="52"/>
        <v/>
      </c>
      <c r="FW34" s="42" t="str">
        <f t="shared" si="52"/>
        <v/>
      </c>
      <c r="FX34" s="42" t="str">
        <f t="shared" si="52"/>
        <v/>
      </c>
      <c r="FY34" s="42" t="str">
        <f t="shared" si="52"/>
        <v/>
      </c>
    </row>
    <row r="35" spans="1:181" s="42" customFormat="1" outlineLevel="1" x14ac:dyDescent="0.2">
      <c r="A35" s="35"/>
      <c r="B35" s="51"/>
      <c r="C35" s="94" t="s">
        <v>89</v>
      </c>
      <c r="D35" s="68" t="s">
        <v>55</v>
      </c>
      <c r="E35" s="74">
        <v>5</v>
      </c>
      <c r="F35" s="38">
        <v>44747</v>
      </c>
      <c r="G35" s="39">
        <f t="shared" si="22"/>
        <v>44747</v>
      </c>
      <c r="H35" s="39" cm="1">
        <f t="array" ref="H35">IF(ind_start_date&lt;&gt;"",plan_end_calc,"")</f>
        <v>44754</v>
      </c>
      <c r="I35" s="40">
        <v>15</v>
      </c>
      <c r="J35" s="41"/>
      <c r="K35" s="41" t="s">
        <v>15</v>
      </c>
      <c r="L35" s="37"/>
      <c r="M35" s="37"/>
    </row>
    <row r="36" spans="1:181" s="42" customFormat="1" outlineLevel="1" x14ac:dyDescent="0.2">
      <c r="A36" s="35" t="s">
        <v>51</v>
      </c>
      <c r="B36" s="51">
        <v>3.7</v>
      </c>
      <c r="C36" s="94" t="s">
        <v>42</v>
      </c>
      <c r="D36" s="68" t="s">
        <v>55</v>
      </c>
      <c r="E36" s="74">
        <v>5</v>
      </c>
      <c r="F36" s="38">
        <v>44746</v>
      </c>
      <c r="G36" s="39">
        <f t="shared" si="22"/>
        <v>44746</v>
      </c>
      <c r="H36" s="39" cm="1">
        <f t="array" ref="H36">IF(ind_start_date&lt;&gt;"",plan_end_calc,"")</f>
        <v>44753</v>
      </c>
      <c r="I36" s="40">
        <v>15</v>
      </c>
      <c r="J36" s="41"/>
      <c r="K36" s="41" t="s">
        <v>15</v>
      </c>
      <c r="L36" s="37"/>
      <c r="M36" s="37"/>
      <c r="N36" s="42" t="str">
        <f t="shared" si="40"/>
        <v/>
      </c>
      <c r="O36" s="42" t="str">
        <f t="shared" si="40"/>
        <v/>
      </c>
      <c r="P36" s="42" t="str">
        <f t="shared" si="40"/>
        <v/>
      </c>
      <c r="Q36" s="42" t="str">
        <f t="shared" si="40"/>
        <v/>
      </c>
      <c r="R36" s="42" t="str">
        <f t="shared" si="40"/>
        <v/>
      </c>
      <c r="S36" s="42" t="str">
        <f t="shared" si="40"/>
        <v/>
      </c>
      <c r="T36" s="42" t="str">
        <f t="shared" si="40"/>
        <v/>
      </c>
      <c r="U36" s="42" t="str">
        <f t="shared" si="40"/>
        <v/>
      </c>
      <c r="V36" s="42" t="str">
        <f t="shared" si="40"/>
        <v/>
      </c>
      <c r="W36" s="42" t="str">
        <f t="shared" si="40"/>
        <v/>
      </c>
      <c r="X36" s="42" t="str">
        <f t="shared" si="40"/>
        <v/>
      </c>
      <c r="Y36" s="42" t="str">
        <f t="shared" si="40"/>
        <v/>
      </c>
      <c r="Z36" s="42" t="str">
        <f t="shared" si="40"/>
        <v/>
      </c>
      <c r="AA36" s="42" t="str">
        <f t="shared" si="40"/>
        <v/>
      </c>
      <c r="AB36" s="42" t="str">
        <f t="shared" si="40"/>
        <v/>
      </c>
      <c r="AC36" s="42" t="str">
        <f t="shared" si="41"/>
        <v/>
      </c>
      <c r="AD36" s="42" t="str">
        <f t="shared" si="41"/>
        <v/>
      </c>
      <c r="AE36" s="42" t="str">
        <f t="shared" si="41"/>
        <v/>
      </c>
      <c r="AF36" s="42" t="str">
        <f t="shared" si="41"/>
        <v/>
      </c>
      <c r="AG36" s="42" t="str">
        <f t="shared" si="41"/>
        <v/>
      </c>
      <c r="AH36" s="42" t="str">
        <f t="shared" si="41"/>
        <v/>
      </c>
      <c r="AI36" s="42" t="str">
        <f t="shared" si="41"/>
        <v/>
      </c>
      <c r="AJ36" s="42" t="str">
        <f t="shared" si="41"/>
        <v/>
      </c>
      <c r="AK36" s="42" t="str">
        <f t="shared" si="41"/>
        <v/>
      </c>
      <c r="AL36" s="42" t="str">
        <f t="shared" si="41"/>
        <v/>
      </c>
      <c r="AM36" s="42" t="str">
        <f t="shared" si="42"/>
        <v/>
      </c>
      <c r="AN36" s="42" t="str">
        <f t="shared" si="42"/>
        <v/>
      </c>
      <c r="AO36" s="42" t="str">
        <f t="shared" si="42"/>
        <v/>
      </c>
      <c r="AP36" s="42" t="str">
        <f t="shared" si="42"/>
        <v/>
      </c>
      <c r="AQ36" s="42" t="str">
        <f t="shared" si="42"/>
        <v/>
      </c>
      <c r="AR36" s="42" t="str">
        <f t="shared" si="42"/>
        <v/>
      </c>
      <c r="AS36" s="42" t="str">
        <f t="shared" si="42"/>
        <v/>
      </c>
      <c r="AT36" s="42" t="str">
        <f t="shared" si="42"/>
        <v/>
      </c>
      <c r="AU36" s="42" t="str">
        <f t="shared" si="42"/>
        <v/>
      </c>
      <c r="AV36" s="42" t="str">
        <f t="shared" si="42"/>
        <v/>
      </c>
      <c r="AW36" s="42" t="str">
        <f t="shared" si="43"/>
        <v/>
      </c>
      <c r="AX36" s="42" t="str">
        <f t="shared" si="43"/>
        <v/>
      </c>
      <c r="AY36" s="42" t="str">
        <f t="shared" si="43"/>
        <v/>
      </c>
      <c r="AZ36" s="42" t="str">
        <f t="shared" si="43"/>
        <v/>
      </c>
      <c r="BA36" s="42" t="str">
        <f t="shared" si="43"/>
        <v/>
      </c>
      <c r="BB36" s="42" t="str">
        <f t="shared" si="43"/>
        <v/>
      </c>
      <c r="BC36" s="42" t="str">
        <f t="shared" si="43"/>
        <v/>
      </c>
      <c r="BD36" s="42" t="str">
        <f t="shared" si="43"/>
        <v/>
      </c>
      <c r="BE36" s="42" t="str">
        <f t="shared" si="43"/>
        <v/>
      </c>
      <c r="BF36" s="42" t="str">
        <f t="shared" si="43"/>
        <v/>
      </c>
      <c r="BG36" s="42" t="str">
        <f t="shared" si="44"/>
        <v/>
      </c>
      <c r="BH36" s="42" t="str">
        <f t="shared" si="44"/>
        <v/>
      </c>
      <c r="BI36" s="42" t="str">
        <f t="shared" si="44"/>
        <v/>
      </c>
      <c r="BJ36" s="42" t="str">
        <f t="shared" si="44"/>
        <v/>
      </c>
      <c r="BK36" s="42" t="str">
        <f t="shared" si="44"/>
        <v/>
      </c>
      <c r="BL36" s="42" t="str">
        <f t="shared" si="44"/>
        <v/>
      </c>
      <c r="BM36" s="42" t="str">
        <f t="shared" si="44"/>
        <v/>
      </c>
      <c r="BN36" s="42" t="str">
        <f t="shared" si="44"/>
        <v/>
      </c>
      <c r="BO36" s="42" t="str">
        <f t="shared" si="44"/>
        <v/>
      </c>
      <c r="BP36" s="42" t="str">
        <f t="shared" si="44"/>
        <v/>
      </c>
      <c r="BQ36" s="42" t="str">
        <f t="shared" si="45"/>
        <v/>
      </c>
      <c r="BR36" s="42" t="str">
        <f t="shared" si="45"/>
        <v/>
      </c>
      <c r="BS36" s="42" t="str">
        <f t="shared" si="45"/>
        <v/>
      </c>
      <c r="BT36" s="42" t="str">
        <f t="shared" si="45"/>
        <v/>
      </c>
      <c r="BU36" s="42" t="str">
        <f t="shared" si="45"/>
        <v/>
      </c>
      <c r="BV36" s="42" t="str">
        <f t="shared" si="45"/>
        <v/>
      </c>
      <c r="BW36" s="42" t="str">
        <f t="shared" si="45"/>
        <v/>
      </c>
      <c r="BX36" s="42" t="str">
        <f t="shared" si="45"/>
        <v/>
      </c>
      <c r="BY36" s="42" t="str">
        <f t="shared" si="45"/>
        <v/>
      </c>
      <c r="BZ36" s="42" t="str">
        <f t="shared" si="45"/>
        <v/>
      </c>
      <c r="CA36" s="42" t="str">
        <f t="shared" si="45"/>
        <v/>
      </c>
      <c r="CB36" s="42" t="str">
        <f t="shared" si="46"/>
        <v/>
      </c>
      <c r="CC36" s="42" t="str">
        <f t="shared" si="46"/>
        <v/>
      </c>
      <c r="CD36" s="42" t="str">
        <f t="shared" si="46"/>
        <v/>
      </c>
      <c r="CE36" s="42" t="str">
        <f t="shared" si="46"/>
        <v/>
      </c>
      <c r="CF36" s="42" t="str">
        <f t="shared" si="53"/>
        <v/>
      </c>
      <c r="CG36" s="42" t="str">
        <f t="shared" si="53"/>
        <v/>
      </c>
      <c r="CH36" s="42" t="str">
        <f t="shared" si="53"/>
        <v/>
      </c>
      <c r="CI36" s="42" t="str">
        <f t="shared" si="53"/>
        <v/>
      </c>
      <c r="CJ36" s="42" t="str">
        <f t="shared" si="53"/>
        <v/>
      </c>
      <c r="CK36" s="42" t="str">
        <f t="shared" si="53"/>
        <v/>
      </c>
      <c r="CL36" s="42" t="str">
        <f t="shared" si="53"/>
        <v/>
      </c>
      <c r="CM36" s="42" t="str">
        <f t="shared" si="53"/>
        <v/>
      </c>
      <c r="CN36" s="42" t="str">
        <f t="shared" si="53"/>
        <v/>
      </c>
      <c r="CO36" s="42" t="str">
        <f t="shared" si="53"/>
        <v/>
      </c>
      <c r="CP36" s="42" t="str">
        <f t="shared" si="54"/>
        <v/>
      </c>
      <c r="CQ36" s="42" t="str">
        <f t="shared" si="54"/>
        <v/>
      </c>
      <c r="CR36" s="42" t="str">
        <f t="shared" si="54"/>
        <v/>
      </c>
      <c r="CS36" s="42" t="str">
        <f t="shared" si="54"/>
        <v/>
      </c>
      <c r="CT36" s="42" t="str">
        <f t="shared" si="54"/>
        <v/>
      </c>
      <c r="CU36" s="42" t="str">
        <f t="shared" si="54"/>
        <v/>
      </c>
      <c r="CV36" s="42" t="str">
        <f t="shared" si="54"/>
        <v/>
      </c>
      <c r="CW36" s="42" t="str">
        <f t="shared" si="54"/>
        <v/>
      </c>
      <c r="CX36" s="42" t="str">
        <f t="shared" si="54"/>
        <v/>
      </c>
      <c r="CY36" s="42" t="str">
        <f t="shared" si="54"/>
        <v/>
      </c>
      <c r="CZ36" s="42" t="str">
        <f t="shared" si="55"/>
        <v/>
      </c>
      <c r="DA36" s="42" t="str">
        <f t="shared" si="55"/>
        <v/>
      </c>
      <c r="DB36" s="42" t="str">
        <f t="shared" si="55"/>
        <v/>
      </c>
      <c r="DC36" s="42" t="str">
        <f t="shared" si="55"/>
        <v/>
      </c>
      <c r="DD36" s="42" t="str">
        <f t="shared" si="55"/>
        <v/>
      </c>
      <c r="DE36" s="42" t="str">
        <f t="shared" si="55"/>
        <v/>
      </c>
      <c r="DF36" s="42" t="str">
        <f t="shared" si="55"/>
        <v/>
      </c>
      <c r="DG36" s="42" t="str">
        <f t="shared" si="55"/>
        <v/>
      </c>
      <c r="DH36" s="42" t="str">
        <f t="shared" si="55"/>
        <v/>
      </c>
      <c r="DI36" s="42" t="str">
        <f t="shared" si="55"/>
        <v/>
      </c>
      <c r="DJ36" s="42" t="str">
        <f t="shared" si="56"/>
        <v/>
      </c>
      <c r="DK36" s="42" t="str">
        <f t="shared" si="56"/>
        <v/>
      </c>
      <c r="DL36" s="42" t="str">
        <f t="shared" si="56"/>
        <v/>
      </c>
      <c r="DM36" s="42" t="str">
        <f t="shared" si="56"/>
        <v/>
      </c>
      <c r="DN36" s="42" t="str">
        <f t="shared" si="56"/>
        <v/>
      </c>
      <c r="DO36" s="42" t="str">
        <f t="shared" si="56"/>
        <v/>
      </c>
      <c r="DP36" s="42" t="str">
        <f t="shared" si="56"/>
        <v/>
      </c>
      <c r="DQ36" s="42" t="str">
        <f t="shared" si="56"/>
        <v/>
      </c>
      <c r="DR36" s="42" t="str">
        <f t="shared" si="56"/>
        <v/>
      </c>
      <c r="DS36" s="42" t="str">
        <f t="shared" si="47"/>
        <v/>
      </c>
      <c r="DT36" s="42" t="str">
        <f t="shared" si="47"/>
        <v/>
      </c>
      <c r="DU36" s="42" t="str">
        <f t="shared" si="47"/>
        <v/>
      </c>
      <c r="DV36" s="42" t="str">
        <f t="shared" si="47"/>
        <v/>
      </c>
      <c r="DW36" s="42" t="str">
        <f t="shared" si="47"/>
        <v/>
      </c>
      <c r="DX36" s="42" t="str">
        <f t="shared" si="47"/>
        <v/>
      </c>
      <c r="DY36" s="42" t="str">
        <f t="shared" si="47"/>
        <v/>
      </c>
      <c r="DZ36" s="42" t="str">
        <f t="shared" si="47"/>
        <v/>
      </c>
      <c r="EA36" s="42" t="str">
        <f t="shared" si="47"/>
        <v/>
      </c>
      <c r="EB36" s="42" t="str">
        <f t="shared" si="47"/>
        <v/>
      </c>
      <c r="EC36" s="42" t="str">
        <f t="shared" si="48"/>
        <v/>
      </c>
      <c r="ED36" s="42" t="str">
        <f t="shared" si="48"/>
        <v/>
      </c>
      <c r="EE36" s="42" t="str">
        <f t="shared" si="48"/>
        <v/>
      </c>
      <c r="EF36" s="42" t="str">
        <f t="shared" si="48"/>
        <v/>
      </c>
      <c r="EG36" s="42" t="str">
        <f t="shared" si="48"/>
        <v/>
      </c>
      <c r="EH36" s="42" t="str">
        <f t="shared" si="48"/>
        <v/>
      </c>
      <c r="EI36" s="42" t="str">
        <f t="shared" si="48"/>
        <v/>
      </c>
      <c r="EJ36" s="42" t="str">
        <f t="shared" si="48"/>
        <v/>
      </c>
      <c r="EK36" s="42" t="str">
        <f t="shared" si="48"/>
        <v/>
      </c>
      <c r="EL36" s="42" t="str">
        <f t="shared" si="48"/>
        <v/>
      </c>
      <c r="EM36" s="42" t="str">
        <f t="shared" si="49"/>
        <v/>
      </c>
      <c r="EN36" s="42" t="str">
        <f t="shared" si="49"/>
        <v/>
      </c>
      <c r="EO36" s="42" t="str">
        <f t="shared" si="49"/>
        <v/>
      </c>
      <c r="EP36" s="42" t="str">
        <f t="shared" si="49"/>
        <v/>
      </c>
      <c r="EQ36" s="42" t="str">
        <f t="shared" si="49"/>
        <v/>
      </c>
      <c r="ER36" s="42" t="str">
        <f t="shared" si="49"/>
        <v/>
      </c>
      <c r="ES36" s="42" t="str">
        <f t="shared" si="49"/>
        <v/>
      </c>
      <c r="ET36" s="42" t="str">
        <f t="shared" si="49"/>
        <v/>
      </c>
      <c r="EU36" s="42" t="str">
        <f t="shared" si="49"/>
        <v/>
      </c>
      <c r="EV36" s="42" t="str">
        <f t="shared" si="49"/>
        <v/>
      </c>
      <c r="EW36" s="42" t="str">
        <f t="shared" si="50"/>
        <v/>
      </c>
      <c r="EX36" s="42" t="str">
        <f t="shared" si="50"/>
        <v/>
      </c>
      <c r="EY36" s="42" t="str">
        <f t="shared" si="50"/>
        <v/>
      </c>
      <c r="EZ36" s="42" t="str">
        <f t="shared" si="50"/>
        <v/>
      </c>
      <c r="FA36" s="42" t="str">
        <f t="shared" si="50"/>
        <v/>
      </c>
      <c r="FB36" s="42" t="str">
        <f t="shared" si="50"/>
        <v/>
      </c>
      <c r="FC36" s="42" t="str">
        <f t="shared" si="50"/>
        <v/>
      </c>
      <c r="FD36" s="42" t="str">
        <f t="shared" si="50"/>
        <v/>
      </c>
      <c r="FE36" s="42" t="str">
        <f t="shared" si="50"/>
        <v/>
      </c>
      <c r="FF36" s="42" t="str">
        <f t="shared" si="50"/>
        <v/>
      </c>
      <c r="FG36" s="42" t="str">
        <f t="shared" si="51"/>
        <v/>
      </c>
      <c r="FH36" s="42" t="str">
        <f t="shared" si="51"/>
        <v/>
      </c>
      <c r="FI36" s="42" t="str">
        <f t="shared" si="51"/>
        <v/>
      </c>
      <c r="FJ36" s="42" t="str">
        <f t="shared" si="51"/>
        <v/>
      </c>
      <c r="FK36" s="42" t="str">
        <f t="shared" si="51"/>
        <v/>
      </c>
      <c r="FL36" s="42" t="str">
        <f t="shared" si="51"/>
        <v/>
      </c>
      <c r="FM36" s="42" t="str">
        <f t="shared" si="51"/>
        <v/>
      </c>
      <c r="FN36" s="42" t="str">
        <f t="shared" si="51"/>
        <v/>
      </c>
      <c r="FO36" s="42" t="str">
        <f t="shared" si="51"/>
        <v/>
      </c>
      <c r="FP36" s="42" t="str">
        <f t="shared" si="51"/>
        <v/>
      </c>
      <c r="FQ36" s="42" t="str">
        <f t="shared" si="52"/>
        <v/>
      </c>
      <c r="FR36" s="42" t="str">
        <f t="shared" si="52"/>
        <v/>
      </c>
      <c r="FS36" s="42" t="str">
        <f t="shared" si="52"/>
        <v/>
      </c>
      <c r="FT36" s="42" t="str">
        <f t="shared" si="52"/>
        <v/>
      </c>
      <c r="FU36" s="42" t="str">
        <f t="shared" si="52"/>
        <v/>
      </c>
      <c r="FV36" s="42" t="str">
        <f t="shared" si="52"/>
        <v/>
      </c>
      <c r="FW36" s="42" t="str">
        <f t="shared" si="52"/>
        <v/>
      </c>
      <c r="FX36" s="42" t="str">
        <f t="shared" si="52"/>
        <v/>
      </c>
      <c r="FY36" s="42" t="str">
        <f t="shared" si="52"/>
        <v/>
      </c>
    </row>
    <row r="37" spans="1:181" s="42" customFormat="1" outlineLevel="1" x14ac:dyDescent="0.2">
      <c r="A37" s="35" t="s">
        <v>49</v>
      </c>
      <c r="B37" s="51">
        <v>3.8</v>
      </c>
      <c r="C37" s="94" t="s">
        <v>43</v>
      </c>
      <c r="D37" s="68" t="s">
        <v>55</v>
      </c>
      <c r="E37" s="74">
        <v>5</v>
      </c>
      <c r="F37" s="38">
        <v>44753</v>
      </c>
      <c r="G37" s="39">
        <f t="shared" si="22"/>
        <v>44753</v>
      </c>
      <c r="H37" s="39" cm="1">
        <f t="array" ref="H37">IF(ind_start_date&lt;&gt;"",plan_end_calc,"")</f>
        <v>44760</v>
      </c>
      <c r="I37" s="40">
        <v>15</v>
      </c>
      <c r="J37" s="41"/>
      <c r="K37" s="41" t="s">
        <v>15</v>
      </c>
      <c r="L37" s="37"/>
      <c r="M37" s="37"/>
      <c r="N37" s="42" t="str">
        <f t="shared" si="40"/>
        <v/>
      </c>
      <c r="O37" s="42" t="str">
        <f t="shared" si="40"/>
        <v/>
      </c>
      <c r="P37" s="42" t="str">
        <f t="shared" si="40"/>
        <v/>
      </c>
      <c r="Q37" s="42" t="str">
        <f t="shared" si="40"/>
        <v/>
      </c>
      <c r="R37" s="42" t="str">
        <f t="shared" si="40"/>
        <v/>
      </c>
      <c r="S37" s="42" t="str">
        <f t="shared" si="40"/>
        <v/>
      </c>
      <c r="T37" s="42" t="str">
        <f t="shared" si="40"/>
        <v/>
      </c>
      <c r="U37" s="42" t="str">
        <f t="shared" si="40"/>
        <v/>
      </c>
      <c r="V37" s="42" t="str">
        <f t="shared" si="40"/>
        <v/>
      </c>
      <c r="W37" s="42" t="str">
        <f t="shared" si="40"/>
        <v/>
      </c>
      <c r="X37" s="42" t="str">
        <f t="shared" si="40"/>
        <v/>
      </c>
      <c r="Y37" s="42" t="str">
        <f t="shared" si="40"/>
        <v/>
      </c>
      <c r="Z37" s="42" t="str">
        <f t="shared" si="40"/>
        <v/>
      </c>
      <c r="AA37" s="42" t="str">
        <f t="shared" si="40"/>
        <v/>
      </c>
      <c r="AB37" s="42" t="str">
        <f t="shared" si="40"/>
        <v/>
      </c>
      <c r="AC37" s="42" t="str">
        <f t="shared" si="41"/>
        <v/>
      </c>
      <c r="AD37" s="42" t="str">
        <f t="shared" si="41"/>
        <v/>
      </c>
      <c r="AE37" s="42" t="str">
        <f t="shared" si="41"/>
        <v/>
      </c>
      <c r="AF37" s="42" t="str">
        <f t="shared" si="41"/>
        <v/>
      </c>
      <c r="AG37" s="42" t="str">
        <f t="shared" si="41"/>
        <v/>
      </c>
      <c r="AH37" s="42" t="str">
        <f t="shared" si="41"/>
        <v/>
      </c>
      <c r="AI37" s="42" t="str">
        <f t="shared" si="41"/>
        <v/>
      </c>
      <c r="AJ37" s="42" t="str">
        <f t="shared" si="41"/>
        <v/>
      </c>
      <c r="AK37" s="42" t="str">
        <f t="shared" si="41"/>
        <v/>
      </c>
      <c r="AL37" s="42" t="str">
        <f t="shared" si="41"/>
        <v/>
      </c>
      <c r="AM37" s="42" t="str">
        <f t="shared" si="42"/>
        <v/>
      </c>
      <c r="AN37" s="42" t="str">
        <f t="shared" si="42"/>
        <v/>
      </c>
      <c r="AO37" s="42" t="str">
        <f t="shared" si="42"/>
        <v/>
      </c>
      <c r="AP37" s="42" t="str">
        <f t="shared" si="42"/>
        <v/>
      </c>
      <c r="AQ37" s="42" t="str">
        <f t="shared" si="42"/>
        <v/>
      </c>
      <c r="AR37" s="42" t="str">
        <f t="shared" si="42"/>
        <v/>
      </c>
      <c r="AS37" s="42" t="str">
        <f t="shared" si="42"/>
        <v/>
      </c>
      <c r="AT37" s="42" t="str">
        <f t="shared" si="42"/>
        <v/>
      </c>
      <c r="AU37" s="42" t="str">
        <f t="shared" si="42"/>
        <v/>
      </c>
      <c r="AV37" s="42" t="str">
        <f t="shared" si="42"/>
        <v/>
      </c>
      <c r="AW37" s="42" t="str">
        <f t="shared" si="43"/>
        <v/>
      </c>
      <c r="AX37" s="42" t="str">
        <f t="shared" si="43"/>
        <v/>
      </c>
      <c r="AY37" s="42" t="str">
        <f t="shared" si="43"/>
        <v/>
      </c>
      <c r="AZ37" s="42" t="str">
        <f t="shared" si="43"/>
        <v/>
      </c>
      <c r="BA37" s="42" t="str">
        <f t="shared" si="43"/>
        <v/>
      </c>
      <c r="BB37" s="42" t="str">
        <f t="shared" si="43"/>
        <v/>
      </c>
      <c r="BC37" s="42" t="str">
        <f t="shared" si="43"/>
        <v/>
      </c>
      <c r="BD37" s="42" t="str">
        <f t="shared" si="43"/>
        <v/>
      </c>
      <c r="BE37" s="42" t="str">
        <f t="shared" si="43"/>
        <v/>
      </c>
      <c r="BF37" s="42" t="str">
        <f t="shared" si="43"/>
        <v/>
      </c>
      <c r="BG37" s="42" t="str">
        <f t="shared" si="44"/>
        <v/>
      </c>
      <c r="BH37" s="42" t="str">
        <f t="shared" si="44"/>
        <v/>
      </c>
      <c r="BI37" s="42" t="str">
        <f t="shared" si="44"/>
        <v/>
      </c>
      <c r="BJ37" s="42" t="str">
        <f t="shared" si="44"/>
        <v/>
      </c>
      <c r="BK37" s="42" t="str">
        <f t="shared" si="44"/>
        <v/>
      </c>
      <c r="BL37" s="42" t="str">
        <f t="shared" si="44"/>
        <v/>
      </c>
      <c r="BM37" s="42" t="str">
        <f t="shared" si="44"/>
        <v/>
      </c>
      <c r="BN37" s="42" t="str">
        <f t="shared" si="44"/>
        <v/>
      </c>
      <c r="BO37" s="42" t="str">
        <f t="shared" si="44"/>
        <v/>
      </c>
      <c r="BP37" s="42" t="str">
        <f t="shared" si="44"/>
        <v/>
      </c>
      <c r="BQ37" s="42" t="str">
        <f t="shared" si="45"/>
        <v/>
      </c>
      <c r="BR37" s="42" t="str">
        <f t="shared" si="45"/>
        <v/>
      </c>
      <c r="BS37" s="42" t="str">
        <f t="shared" si="45"/>
        <v/>
      </c>
      <c r="BT37" s="42" t="str">
        <f t="shared" si="45"/>
        <v/>
      </c>
      <c r="BU37" s="42" t="str">
        <f t="shared" si="45"/>
        <v/>
      </c>
      <c r="BV37" s="42" t="str">
        <f t="shared" si="45"/>
        <v/>
      </c>
      <c r="BW37" s="42" t="str">
        <f t="shared" si="45"/>
        <v/>
      </c>
      <c r="BX37" s="42" t="str">
        <f t="shared" si="45"/>
        <v/>
      </c>
      <c r="BY37" s="42" t="str">
        <f t="shared" si="45"/>
        <v/>
      </c>
      <c r="BZ37" s="42" t="str">
        <f t="shared" si="45"/>
        <v/>
      </c>
      <c r="CA37" s="42" t="str">
        <f t="shared" si="45"/>
        <v/>
      </c>
      <c r="CB37" s="42" t="str">
        <f t="shared" si="46"/>
        <v/>
      </c>
      <c r="CC37" s="42" t="str">
        <f t="shared" si="46"/>
        <v/>
      </c>
      <c r="CD37" s="42" t="str">
        <f t="shared" si="46"/>
        <v/>
      </c>
      <c r="CE37" s="42" t="str">
        <f t="shared" si="46"/>
        <v/>
      </c>
      <c r="CF37" s="42" t="str">
        <f t="shared" si="53"/>
        <v/>
      </c>
      <c r="CG37" s="42" t="str">
        <f t="shared" si="53"/>
        <v/>
      </c>
      <c r="CH37" s="42" t="str">
        <f t="shared" si="53"/>
        <v/>
      </c>
      <c r="CI37" s="42" t="str">
        <f t="shared" si="53"/>
        <v/>
      </c>
      <c r="CJ37" s="42" t="str">
        <f t="shared" si="53"/>
        <v/>
      </c>
      <c r="CK37" s="42" t="str">
        <f t="shared" si="53"/>
        <v/>
      </c>
      <c r="CL37" s="42" t="str">
        <f t="shared" si="53"/>
        <v/>
      </c>
      <c r="CM37" s="42" t="str">
        <f t="shared" si="53"/>
        <v/>
      </c>
      <c r="CN37" s="42" t="str">
        <f t="shared" si="53"/>
        <v/>
      </c>
      <c r="CO37" s="42" t="str">
        <f t="shared" si="53"/>
        <v/>
      </c>
      <c r="CP37" s="42" t="str">
        <f t="shared" si="54"/>
        <v/>
      </c>
      <c r="CQ37" s="42" t="str">
        <f t="shared" si="54"/>
        <v/>
      </c>
      <c r="CR37" s="42" t="str">
        <f t="shared" si="54"/>
        <v/>
      </c>
      <c r="CS37" s="42" t="str">
        <f t="shared" si="54"/>
        <v/>
      </c>
      <c r="CT37" s="42" t="str">
        <f t="shared" si="54"/>
        <v/>
      </c>
      <c r="CU37" s="42" t="str">
        <f t="shared" si="54"/>
        <v/>
      </c>
      <c r="CV37" s="42" t="str">
        <f t="shared" si="54"/>
        <v/>
      </c>
      <c r="CW37" s="42" t="str">
        <f t="shared" si="54"/>
        <v/>
      </c>
      <c r="CX37" s="42" t="str">
        <f t="shared" si="54"/>
        <v/>
      </c>
      <c r="CY37" s="42" t="str">
        <f t="shared" si="54"/>
        <v/>
      </c>
      <c r="CZ37" s="42" t="str">
        <f t="shared" si="55"/>
        <v/>
      </c>
      <c r="DA37" s="42" t="str">
        <f t="shared" si="55"/>
        <v/>
      </c>
      <c r="DB37" s="42" t="str">
        <f t="shared" si="55"/>
        <v/>
      </c>
      <c r="DC37" s="42" t="str">
        <f t="shared" si="55"/>
        <v/>
      </c>
      <c r="DD37" s="42" t="str">
        <f t="shared" si="55"/>
        <v/>
      </c>
      <c r="DE37" s="42" t="str">
        <f t="shared" si="55"/>
        <v>◆</v>
      </c>
      <c r="DF37" s="42" t="str">
        <f t="shared" si="55"/>
        <v>◆</v>
      </c>
      <c r="DG37" s="42" t="str">
        <f t="shared" si="55"/>
        <v>◆</v>
      </c>
      <c r="DH37" s="42" t="str">
        <f t="shared" si="55"/>
        <v>◆</v>
      </c>
      <c r="DI37" s="42" t="str">
        <f t="shared" si="55"/>
        <v>◆</v>
      </c>
      <c r="DJ37" s="42" t="str">
        <f t="shared" si="56"/>
        <v>◆</v>
      </c>
      <c r="DK37" s="42" t="str">
        <f t="shared" si="56"/>
        <v/>
      </c>
      <c r="DL37" s="42" t="str">
        <f t="shared" si="56"/>
        <v/>
      </c>
      <c r="DM37" s="42" t="str">
        <f t="shared" si="56"/>
        <v/>
      </c>
      <c r="DN37" s="42" t="str">
        <f t="shared" si="56"/>
        <v/>
      </c>
      <c r="DO37" s="42" t="str">
        <f t="shared" si="56"/>
        <v/>
      </c>
      <c r="DP37" s="42" t="str">
        <f t="shared" si="56"/>
        <v/>
      </c>
      <c r="DQ37" s="42" t="str">
        <f t="shared" si="56"/>
        <v/>
      </c>
      <c r="DR37" s="42" t="str">
        <f t="shared" si="56"/>
        <v/>
      </c>
      <c r="DS37" s="42" t="str">
        <f t="shared" si="47"/>
        <v/>
      </c>
      <c r="DT37" s="42" t="str">
        <f t="shared" si="47"/>
        <v/>
      </c>
      <c r="DU37" s="42" t="str">
        <f t="shared" si="47"/>
        <v/>
      </c>
      <c r="DV37" s="42" t="str">
        <f t="shared" si="47"/>
        <v/>
      </c>
      <c r="DW37" s="42" t="str">
        <f t="shared" si="47"/>
        <v/>
      </c>
      <c r="DX37" s="42" t="str">
        <f t="shared" si="47"/>
        <v/>
      </c>
      <c r="DY37" s="42" t="str">
        <f t="shared" si="47"/>
        <v/>
      </c>
      <c r="DZ37" s="42" t="str">
        <f t="shared" si="47"/>
        <v/>
      </c>
      <c r="EA37" s="42" t="str">
        <f t="shared" si="47"/>
        <v/>
      </c>
      <c r="EB37" s="42" t="str">
        <f t="shared" si="47"/>
        <v/>
      </c>
      <c r="EC37" s="42" t="str">
        <f t="shared" si="48"/>
        <v/>
      </c>
      <c r="ED37" s="42" t="str">
        <f t="shared" si="48"/>
        <v/>
      </c>
      <c r="EE37" s="42" t="str">
        <f t="shared" si="48"/>
        <v/>
      </c>
      <c r="EF37" s="42" t="str">
        <f t="shared" si="48"/>
        <v/>
      </c>
      <c r="EG37" s="42" t="str">
        <f t="shared" si="48"/>
        <v/>
      </c>
      <c r="EH37" s="42" t="str">
        <f t="shared" si="48"/>
        <v/>
      </c>
      <c r="EI37" s="42" t="str">
        <f t="shared" si="48"/>
        <v/>
      </c>
      <c r="EJ37" s="42" t="str">
        <f t="shared" si="48"/>
        <v/>
      </c>
      <c r="EK37" s="42" t="str">
        <f t="shared" si="48"/>
        <v/>
      </c>
      <c r="EL37" s="42" t="str">
        <f t="shared" si="48"/>
        <v/>
      </c>
      <c r="EM37" s="42" t="str">
        <f t="shared" si="49"/>
        <v/>
      </c>
      <c r="EN37" s="42" t="str">
        <f t="shared" si="49"/>
        <v/>
      </c>
      <c r="EO37" s="42" t="str">
        <f t="shared" si="49"/>
        <v/>
      </c>
      <c r="EP37" s="42" t="str">
        <f t="shared" si="49"/>
        <v/>
      </c>
      <c r="EQ37" s="42" t="str">
        <f t="shared" si="49"/>
        <v/>
      </c>
      <c r="ER37" s="42" t="str">
        <f t="shared" si="49"/>
        <v/>
      </c>
      <c r="ES37" s="42" t="str">
        <f t="shared" si="49"/>
        <v/>
      </c>
      <c r="ET37" s="42" t="str">
        <f t="shared" si="49"/>
        <v/>
      </c>
      <c r="EU37" s="42" t="str">
        <f t="shared" si="49"/>
        <v/>
      </c>
      <c r="EV37" s="42" t="str">
        <f t="shared" si="49"/>
        <v/>
      </c>
      <c r="EW37" s="42" t="str">
        <f t="shared" si="50"/>
        <v/>
      </c>
      <c r="EX37" s="42" t="str">
        <f t="shared" si="50"/>
        <v/>
      </c>
      <c r="EY37" s="42" t="str">
        <f t="shared" si="50"/>
        <v/>
      </c>
      <c r="EZ37" s="42" t="str">
        <f t="shared" si="50"/>
        <v/>
      </c>
      <c r="FA37" s="42" t="str">
        <f t="shared" si="50"/>
        <v/>
      </c>
      <c r="FB37" s="42" t="str">
        <f t="shared" si="50"/>
        <v/>
      </c>
      <c r="FC37" s="42" t="str">
        <f t="shared" si="50"/>
        <v/>
      </c>
      <c r="FD37" s="42" t="str">
        <f t="shared" si="50"/>
        <v/>
      </c>
      <c r="FE37" s="42" t="str">
        <f t="shared" si="50"/>
        <v/>
      </c>
      <c r="FF37" s="42" t="str">
        <f t="shared" si="50"/>
        <v/>
      </c>
      <c r="FG37" s="42" t="str">
        <f t="shared" si="51"/>
        <v/>
      </c>
      <c r="FH37" s="42" t="str">
        <f t="shared" si="51"/>
        <v/>
      </c>
      <c r="FI37" s="42" t="str">
        <f t="shared" si="51"/>
        <v/>
      </c>
      <c r="FJ37" s="42" t="str">
        <f t="shared" si="51"/>
        <v/>
      </c>
      <c r="FK37" s="42" t="str">
        <f t="shared" si="51"/>
        <v/>
      </c>
      <c r="FL37" s="42" t="str">
        <f t="shared" si="51"/>
        <v/>
      </c>
      <c r="FM37" s="42" t="str">
        <f t="shared" si="51"/>
        <v/>
      </c>
      <c r="FN37" s="42" t="str">
        <f t="shared" si="51"/>
        <v/>
      </c>
      <c r="FO37" s="42" t="str">
        <f t="shared" si="51"/>
        <v/>
      </c>
      <c r="FP37" s="42" t="str">
        <f t="shared" si="51"/>
        <v/>
      </c>
      <c r="FQ37" s="42" t="str">
        <f t="shared" si="52"/>
        <v/>
      </c>
      <c r="FR37" s="42" t="str">
        <f t="shared" si="52"/>
        <v/>
      </c>
      <c r="FS37" s="42" t="str">
        <f t="shared" si="52"/>
        <v/>
      </c>
      <c r="FT37" s="42" t="str">
        <f t="shared" si="52"/>
        <v/>
      </c>
      <c r="FU37" s="42" t="str">
        <f t="shared" si="52"/>
        <v/>
      </c>
      <c r="FV37" s="42" t="str">
        <f t="shared" si="52"/>
        <v/>
      </c>
      <c r="FW37" s="42" t="str">
        <f t="shared" si="52"/>
        <v/>
      </c>
      <c r="FX37" s="42" t="str">
        <f t="shared" si="52"/>
        <v/>
      </c>
      <c r="FY37" s="42" t="str">
        <f t="shared" si="52"/>
        <v/>
      </c>
    </row>
    <row r="38" spans="1:181" s="66" customFormat="1" outlineLevel="1" x14ac:dyDescent="0.2">
      <c r="A38" s="59" t="s">
        <v>51</v>
      </c>
      <c r="B38" s="58">
        <v>3.9</v>
      </c>
      <c r="C38" s="94" t="s">
        <v>44</v>
      </c>
      <c r="D38" s="68" t="s">
        <v>55</v>
      </c>
      <c r="E38" s="74">
        <v>5</v>
      </c>
      <c r="F38" s="38">
        <v>44753</v>
      </c>
      <c r="G38" s="39">
        <f t="shared" si="22"/>
        <v>44753</v>
      </c>
      <c r="H38" s="39" cm="1">
        <f t="array" ref="H38">IF(ind_start_date&lt;&gt;"",plan_end_calc,"")</f>
        <v>44760</v>
      </c>
      <c r="I38" s="40">
        <v>15</v>
      </c>
      <c r="J38" s="41"/>
      <c r="K38" s="41" t="s">
        <v>15</v>
      </c>
      <c r="L38" s="61"/>
      <c r="M38" s="79"/>
      <c r="N38" s="42" t="str">
        <f t="shared" si="40"/>
        <v/>
      </c>
      <c r="O38" s="42" t="str">
        <f t="shared" si="40"/>
        <v/>
      </c>
      <c r="P38" s="42" t="str">
        <f t="shared" si="40"/>
        <v/>
      </c>
      <c r="Q38" s="42" t="str">
        <f t="shared" si="40"/>
        <v/>
      </c>
      <c r="R38" s="42" t="str">
        <f t="shared" si="40"/>
        <v/>
      </c>
      <c r="S38" s="42" t="str">
        <f t="shared" si="40"/>
        <v/>
      </c>
      <c r="T38" s="42" t="str">
        <f t="shared" si="40"/>
        <v/>
      </c>
      <c r="U38" s="42" t="str">
        <f t="shared" si="40"/>
        <v/>
      </c>
      <c r="V38" s="42" t="str">
        <f t="shared" si="40"/>
        <v/>
      </c>
      <c r="W38" s="42" t="str">
        <f t="shared" si="40"/>
        <v/>
      </c>
      <c r="X38" s="42" t="str">
        <f t="shared" si="40"/>
        <v/>
      </c>
      <c r="Y38" s="42" t="str">
        <f t="shared" si="40"/>
        <v/>
      </c>
      <c r="Z38" s="42" t="str">
        <f t="shared" si="40"/>
        <v/>
      </c>
      <c r="AA38" s="42" t="str">
        <f t="shared" si="40"/>
        <v/>
      </c>
      <c r="AB38" s="42" t="str">
        <f t="shared" si="40"/>
        <v/>
      </c>
      <c r="AC38" s="42" t="str">
        <f t="shared" si="41"/>
        <v/>
      </c>
      <c r="AD38" s="42" t="str">
        <f t="shared" si="41"/>
        <v/>
      </c>
      <c r="AE38" s="42" t="str">
        <f t="shared" si="41"/>
        <v/>
      </c>
      <c r="AF38" s="42" t="str">
        <f t="shared" si="41"/>
        <v/>
      </c>
      <c r="AG38" s="42" t="str">
        <f t="shared" si="41"/>
        <v/>
      </c>
      <c r="AH38" s="42" t="str">
        <f t="shared" si="41"/>
        <v/>
      </c>
      <c r="AI38" s="42" t="str">
        <f t="shared" si="41"/>
        <v/>
      </c>
      <c r="AJ38" s="42" t="str">
        <f t="shared" si="41"/>
        <v/>
      </c>
      <c r="AK38" s="42" t="str">
        <f t="shared" si="41"/>
        <v/>
      </c>
      <c r="AL38" s="42" t="str">
        <f t="shared" si="41"/>
        <v/>
      </c>
      <c r="AM38" s="42" t="str">
        <f t="shared" si="42"/>
        <v/>
      </c>
      <c r="AN38" s="42" t="str">
        <f t="shared" si="42"/>
        <v/>
      </c>
      <c r="AO38" s="42" t="str">
        <f t="shared" si="42"/>
        <v/>
      </c>
      <c r="AP38" s="42" t="str">
        <f t="shared" si="42"/>
        <v/>
      </c>
      <c r="AQ38" s="42" t="str">
        <f t="shared" si="42"/>
        <v/>
      </c>
      <c r="AR38" s="42" t="str">
        <f t="shared" si="42"/>
        <v/>
      </c>
      <c r="AS38" s="42" t="str">
        <f t="shared" si="42"/>
        <v/>
      </c>
      <c r="AT38" s="42" t="str">
        <f t="shared" si="42"/>
        <v/>
      </c>
      <c r="AU38" s="42" t="str">
        <f t="shared" si="42"/>
        <v/>
      </c>
      <c r="AV38" s="42" t="str">
        <f t="shared" si="42"/>
        <v/>
      </c>
      <c r="AW38" s="42" t="str">
        <f t="shared" si="43"/>
        <v/>
      </c>
      <c r="AX38" s="42" t="str">
        <f t="shared" si="43"/>
        <v/>
      </c>
      <c r="AY38" s="42" t="str">
        <f t="shared" si="43"/>
        <v/>
      </c>
      <c r="AZ38" s="42" t="str">
        <f t="shared" si="43"/>
        <v/>
      </c>
      <c r="BA38" s="42" t="str">
        <f t="shared" si="43"/>
        <v/>
      </c>
      <c r="BB38" s="42" t="str">
        <f t="shared" si="43"/>
        <v/>
      </c>
      <c r="BC38" s="42" t="str">
        <f t="shared" si="43"/>
        <v/>
      </c>
      <c r="BD38" s="42" t="str">
        <f t="shared" si="43"/>
        <v/>
      </c>
      <c r="BE38" s="42" t="str">
        <f t="shared" si="43"/>
        <v/>
      </c>
      <c r="BF38" s="42" t="str">
        <f t="shared" si="43"/>
        <v/>
      </c>
      <c r="BG38" s="42" t="str">
        <f t="shared" si="44"/>
        <v/>
      </c>
      <c r="BH38" s="42" t="str">
        <f t="shared" si="44"/>
        <v/>
      </c>
      <c r="BI38" s="42" t="str">
        <f t="shared" si="44"/>
        <v/>
      </c>
      <c r="BJ38" s="42" t="str">
        <f t="shared" si="44"/>
        <v/>
      </c>
      <c r="BK38" s="42" t="str">
        <f t="shared" si="44"/>
        <v/>
      </c>
      <c r="BL38" s="42" t="str">
        <f t="shared" si="44"/>
        <v/>
      </c>
      <c r="BM38" s="42" t="str">
        <f t="shared" si="44"/>
        <v/>
      </c>
      <c r="BN38" s="42" t="str">
        <f t="shared" si="44"/>
        <v/>
      </c>
      <c r="BO38" s="42" t="str">
        <f t="shared" si="44"/>
        <v/>
      </c>
      <c r="BP38" s="42" t="str">
        <f t="shared" si="44"/>
        <v/>
      </c>
      <c r="BQ38" s="42" t="str">
        <f t="shared" si="45"/>
        <v/>
      </c>
      <c r="BR38" s="42" t="str">
        <f t="shared" si="45"/>
        <v/>
      </c>
      <c r="BS38" s="42" t="str">
        <f t="shared" si="45"/>
        <v/>
      </c>
      <c r="BT38" s="42" t="str">
        <f t="shared" si="45"/>
        <v/>
      </c>
      <c r="BU38" s="42" t="str">
        <f t="shared" si="45"/>
        <v/>
      </c>
      <c r="BV38" s="42" t="str">
        <f t="shared" si="45"/>
        <v/>
      </c>
      <c r="BW38" s="42" t="str">
        <f t="shared" si="45"/>
        <v/>
      </c>
      <c r="BX38" s="42" t="str">
        <f t="shared" si="45"/>
        <v/>
      </c>
      <c r="BY38" s="42" t="str">
        <f t="shared" si="45"/>
        <v/>
      </c>
      <c r="BZ38" s="42" t="str">
        <f t="shared" si="45"/>
        <v/>
      </c>
      <c r="CA38" s="42" t="str">
        <f t="shared" si="45"/>
        <v/>
      </c>
      <c r="CB38" s="42" t="str">
        <f t="shared" si="46"/>
        <v/>
      </c>
      <c r="CC38" s="42" t="str">
        <f t="shared" si="46"/>
        <v/>
      </c>
      <c r="CD38" s="42" t="str">
        <f t="shared" si="46"/>
        <v/>
      </c>
      <c r="CE38" s="42" t="str">
        <f t="shared" si="46"/>
        <v/>
      </c>
      <c r="CF38" s="42" t="str">
        <f t="shared" si="53"/>
        <v/>
      </c>
      <c r="CG38" s="42" t="str">
        <f t="shared" si="53"/>
        <v/>
      </c>
      <c r="CH38" s="42" t="str">
        <f t="shared" si="53"/>
        <v/>
      </c>
      <c r="CI38" s="42" t="str">
        <f t="shared" si="53"/>
        <v/>
      </c>
      <c r="CJ38" s="42" t="str">
        <f t="shared" si="53"/>
        <v/>
      </c>
      <c r="CK38" s="42" t="str">
        <f t="shared" si="53"/>
        <v/>
      </c>
      <c r="CL38" s="42" t="str">
        <f t="shared" si="53"/>
        <v/>
      </c>
      <c r="CM38" s="42" t="str">
        <f t="shared" si="53"/>
        <v/>
      </c>
      <c r="CN38" s="42" t="str">
        <f t="shared" si="53"/>
        <v/>
      </c>
      <c r="CO38" s="42" t="str">
        <f t="shared" si="53"/>
        <v/>
      </c>
      <c r="CP38" s="42" t="str">
        <f t="shared" si="54"/>
        <v/>
      </c>
      <c r="CQ38" s="42" t="str">
        <f t="shared" si="54"/>
        <v/>
      </c>
      <c r="CR38" s="42" t="str">
        <f t="shared" si="54"/>
        <v/>
      </c>
      <c r="CS38" s="42" t="str">
        <f t="shared" si="54"/>
        <v/>
      </c>
      <c r="CT38" s="42" t="str">
        <f t="shared" si="54"/>
        <v/>
      </c>
      <c r="CU38" s="42" t="str">
        <f t="shared" si="54"/>
        <v/>
      </c>
      <c r="CV38" s="42" t="str">
        <f t="shared" si="54"/>
        <v/>
      </c>
      <c r="CW38" s="42" t="str">
        <f t="shared" si="54"/>
        <v/>
      </c>
      <c r="CX38" s="42" t="str">
        <f t="shared" si="54"/>
        <v/>
      </c>
      <c r="CY38" s="42" t="str">
        <f t="shared" si="54"/>
        <v/>
      </c>
      <c r="CZ38" s="42" t="str">
        <f t="shared" si="55"/>
        <v/>
      </c>
      <c r="DA38" s="42" t="str">
        <f t="shared" si="55"/>
        <v/>
      </c>
      <c r="DB38" s="42" t="str">
        <f t="shared" si="55"/>
        <v/>
      </c>
      <c r="DC38" s="42" t="str">
        <f t="shared" si="55"/>
        <v/>
      </c>
      <c r="DD38" s="42" t="str">
        <f t="shared" si="55"/>
        <v/>
      </c>
      <c r="DE38" s="42" t="str">
        <f t="shared" si="55"/>
        <v/>
      </c>
      <c r="DF38" s="42" t="str">
        <f t="shared" si="55"/>
        <v/>
      </c>
      <c r="DG38" s="42" t="str">
        <f t="shared" si="55"/>
        <v/>
      </c>
      <c r="DH38" s="42" t="str">
        <f t="shared" si="55"/>
        <v/>
      </c>
      <c r="DI38" s="42" t="str">
        <f t="shared" si="55"/>
        <v/>
      </c>
      <c r="DJ38" s="42" t="str">
        <f t="shared" si="56"/>
        <v/>
      </c>
      <c r="DK38" s="42" t="str">
        <f t="shared" si="56"/>
        <v/>
      </c>
      <c r="DL38" s="42" t="str">
        <f t="shared" si="56"/>
        <v/>
      </c>
      <c r="DM38" s="42" t="str">
        <f t="shared" si="56"/>
        <v/>
      </c>
      <c r="DN38" s="42" t="str">
        <f t="shared" si="56"/>
        <v/>
      </c>
      <c r="DO38" s="42" t="str">
        <f t="shared" si="56"/>
        <v/>
      </c>
      <c r="DP38" s="42" t="str">
        <f t="shared" si="56"/>
        <v/>
      </c>
      <c r="DQ38" s="42" t="str">
        <f t="shared" si="56"/>
        <v/>
      </c>
      <c r="DR38" s="42" t="str">
        <f t="shared" si="56"/>
        <v/>
      </c>
      <c r="DS38" s="42" t="str">
        <f t="shared" si="47"/>
        <v/>
      </c>
      <c r="DT38" s="42" t="str">
        <f t="shared" si="47"/>
        <v/>
      </c>
      <c r="DU38" s="42" t="str">
        <f t="shared" si="47"/>
        <v/>
      </c>
      <c r="DV38" s="42" t="str">
        <f t="shared" si="47"/>
        <v/>
      </c>
      <c r="DW38" s="42" t="str">
        <f t="shared" si="47"/>
        <v/>
      </c>
      <c r="DX38" s="42" t="str">
        <f t="shared" si="47"/>
        <v/>
      </c>
      <c r="DY38" s="42" t="str">
        <f t="shared" si="47"/>
        <v/>
      </c>
      <c r="DZ38" s="42" t="str">
        <f t="shared" si="47"/>
        <v/>
      </c>
      <c r="EA38" s="42" t="str">
        <f t="shared" si="47"/>
        <v/>
      </c>
      <c r="EB38" s="42" t="str">
        <f t="shared" si="47"/>
        <v/>
      </c>
      <c r="EC38" s="42" t="str">
        <f t="shared" si="48"/>
        <v/>
      </c>
      <c r="ED38" s="42" t="str">
        <f t="shared" si="48"/>
        <v/>
      </c>
      <c r="EE38" s="42" t="str">
        <f t="shared" si="48"/>
        <v/>
      </c>
      <c r="EF38" s="42" t="str">
        <f t="shared" si="48"/>
        <v/>
      </c>
      <c r="EG38" s="42" t="str">
        <f t="shared" si="48"/>
        <v/>
      </c>
      <c r="EH38" s="42" t="str">
        <f t="shared" si="48"/>
        <v/>
      </c>
      <c r="EI38" s="42" t="str">
        <f t="shared" si="48"/>
        <v/>
      </c>
      <c r="EJ38" s="42" t="str">
        <f t="shared" si="48"/>
        <v/>
      </c>
      <c r="EK38" s="42" t="str">
        <f t="shared" si="48"/>
        <v/>
      </c>
      <c r="EL38" s="42" t="str">
        <f t="shared" si="48"/>
        <v/>
      </c>
      <c r="EM38" s="42" t="str">
        <f t="shared" si="49"/>
        <v/>
      </c>
      <c r="EN38" s="42" t="str">
        <f t="shared" si="49"/>
        <v/>
      </c>
      <c r="EO38" s="42" t="str">
        <f t="shared" si="49"/>
        <v/>
      </c>
      <c r="EP38" s="42" t="str">
        <f t="shared" si="49"/>
        <v/>
      </c>
      <c r="EQ38" s="42" t="str">
        <f t="shared" si="49"/>
        <v/>
      </c>
      <c r="ER38" s="42" t="str">
        <f t="shared" si="49"/>
        <v/>
      </c>
      <c r="ES38" s="42" t="str">
        <f t="shared" si="49"/>
        <v/>
      </c>
      <c r="ET38" s="42" t="str">
        <f t="shared" si="49"/>
        <v/>
      </c>
      <c r="EU38" s="42" t="str">
        <f t="shared" si="49"/>
        <v/>
      </c>
      <c r="EV38" s="42" t="str">
        <f t="shared" si="49"/>
        <v/>
      </c>
      <c r="EW38" s="42" t="str">
        <f t="shared" si="50"/>
        <v/>
      </c>
      <c r="EX38" s="42" t="str">
        <f t="shared" si="50"/>
        <v/>
      </c>
      <c r="EY38" s="42" t="str">
        <f t="shared" si="50"/>
        <v/>
      </c>
      <c r="EZ38" s="42" t="str">
        <f t="shared" si="50"/>
        <v/>
      </c>
      <c r="FA38" s="42" t="str">
        <f t="shared" si="50"/>
        <v/>
      </c>
      <c r="FB38" s="42" t="str">
        <f t="shared" si="50"/>
        <v/>
      </c>
      <c r="FC38" s="42" t="str">
        <f t="shared" si="50"/>
        <v/>
      </c>
      <c r="FD38" s="42" t="str">
        <f t="shared" si="50"/>
        <v/>
      </c>
      <c r="FE38" s="42" t="str">
        <f t="shared" si="50"/>
        <v/>
      </c>
      <c r="FF38" s="42" t="str">
        <f t="shared" si="50"/>
        <v/>
      </c>
      <c r="FG38" s="42" t="str">
        <f t="shared" si="51"/>
        <v/>
      </c>
      <c r="FH38" s="42" t="str">
        <f t="shared" si="51"/>
        <v/>
      </c>
      <c r="FI38" s="42" t="str">
        <f t="shared" si="51"/>
        <v/>
      </c>
      <c r="FJ38" s="42" t="str">
        <f t="shared" si="51"/>
        <v/>
      </c>
      <c r="FK38" s="42" t="str">
        <f t="shared" si="51"/>
        <v/>
      </c>
      <c r="FL38" s="42" t="str">
        <f t="shared" si="51"/>
        <v/>
      </c>
      <c r="FM38" s="42" t="str">
        <f t="shared" si="51"/>
        <v/>
      </c>
      <c r="FN38" s="42" t="str">
        <f t="shared" si="51"/>
        <v/>
      </c>
      <c r="FO38" s="42" t="str">
        <f t="shared" si="51"/>
        <v/>
      </c>
      <c r="FP38" s="42" t="str">
        <f t="shared" si="51"/>
        <v/>
      </c>
      <c r="FQ38" s="42" t="str">
        <f t="shared" si="52"/>
        <v/>
      </c>
      <c r="FR38" s="42" t="str">
        <f t="shared" si="52"/>
        <v/>
      </c>
      <c r="FS38" s="42" t="str">
        <f t="shared" si="52"/>
        <v/>
      </c>
      <c r="FT38" s="42" t="str">
        <f t="shared" si="52"/>
        <v/>
      </c>
      <c r="FU38" s="42" t="str">
        <f t="shared" si="52"/>
        <v/>
      </c>
      <c r="FV38" s="42" t="str">
        <f t="shared" si="52"/>
        <v/>
      </c>
      <c r="FW38" s="42" t="str">
        <f t="shared" si="52"/>
        <v/>
      </c>
      <c r="FX38" s="42" t="str">
        <f t="shared" si="52"/>
        <v/>
      </c>
      <c r="FY38" s="42" t="str">
        <f t="shared" si="52"/>
        <v/>
      </c>
    </row>
    <row r="39" spans="1:181" ht="15.75" thickBot="1" x14ac:dyDescent="0.25">
      <c r="B39" s="60">
        <v>3.1</v>
      </c>
      <c r="C39" s="111" t="s">
        <v>45</v>
      </c>
      <c r="D39" s="68" t="s">
        <v>55</v>
      </c>
      <c r="E39" s="77">
        <v>6</v>
      </c>
      <c r="F39" s="62">
        <v>44762</v>
      </c>
      <c r="G39" s="63">
        <f t="shared" si="22"/>
        <v>44762</v>
      </c>
      <c r="H39" s="63" cm="1">
        <f t="array" ref="H39">IF(ind_start_date&lt;&gt;"",plan_end_calc,"")</f>
        <v>44770</v>
      </c>
      <c r="I39" s="64">
        <v>15</v>
      </c>
      <c r="J39" s="65"/>
      <c r="K39" s="65" t="s">
        <v>15</v>
      </c>
      <c r="L39" s="25"/>
      <c r="N39" s="42" t="str">
        <f t="shared" si="40"/>
        <v/>
      </c>
      <c r="O39" s="42" t="str">
        <f t="shared" si="40"/>
        <v/>
      </c>
      <c r="P39" s="42" t="str">
        <f t="shared" si="40"/>
        <v/>
      </c>
      <c r="Q39" s="42" t="str">
        <f t="shared" si="40"/>
        <v/>
      </c>
      <c r="R39" s="42" t="str">
        <f t="shared" si="40"/>
        <v/>
      </c>
      <c r="S39" s="42" t="str">
        <f t="shared" si="40"/>
        <v/>
      </c>
      <c r="T39" s="42" t="str">
        <f t="shared" si="40"/>
        <v/>
      </c>
      <c r="U39" s="42" t="str">
        <f t="shared" si="40"/>
        <v/>
      </c>
      <c r="V39" s="42" t="str">
        <f t="shared" si="40"/>
        <v/>
      </c>
      <c r="W39" s="42" t="str">
        <f t="shared" si="40"/>
        <v/>
      </c>
      <c r="X39" s="42" t="str">
        <f t="shared" si="40"/>
        <v/>
      </c>
      <c r="Y39" s="42" t="str">
        <f t="shared" si="40"/>
        <v/>
      </c>
      <c r="Z39" s="42" t="str">
        <f t="shared" si="40"/>
        <v/>
      </c>
      <c r="AA39" s="42" t="str">
        <f t="shared" si="40"/>
        <v/>
      </c>
      <c r="AB39" s="42" t="str">
        <f t="shared" si="40"/>
        <v/>
      </c>
      <c r="AC39" s="42" t="str">
        <f t="shared" si="41"/>
        <v/>
      </c>
      <c r="AD39" s="42" t="str">
        <f t="shared" si="41"/>
        <v/>
      </c>
      <c r="AE39" s="42" t="str">
        <f t="shared" si="41"/>
        <v/>
      </c>
      <c r="AF39" s="42" t="str">
        <f t="shared" si="41"/>
        <v/>
      </c>
      <c r="AG39" s="42" t="str">
        <f t="shared" si="41"/>
        <v/>
      </c>
      <c r="AH39" s="42" t="str">
        <f t="shared" si="41"/>
        <v/>
      </c>
      <c r="AI39" s="42" t="str">
        <f t="shared" si="41"/>
        <v/>
      </c>
      <c r="AJ39" s="42" t="str">
        <f t="shared" si="41"/>
        <v/>
      </c>
      <c r="AK39" s="42" t="str">
        <f t="shared" si="41"/>
        <v/>
      </c>
      <c r="AL39" s="42" t="str">
        <f t="shared" si="41"/>
        <v/>
      </c>
      <c r="AM39" s="42" t="str">
        <f t="shared" si="42"/>
        <v/>
      </c>
      <c r="AN39" s="42" t="str">
        <f t="shared" si="42"/>
        <v/>
      </c>
      <c r="AO39" s="42" t="str">
        <f t="shared" si="42"/>
        <v/>
      </c>
      <c r="AP39" s="42" t="str">
        <f t="shared" si="42"/>
        <v/>
      </c>
      <c r="AQ39" s="42" t="str">
        <f t="shared" si="42"/>
        <v/>
      </c>
      <c r="AR39" s="42" t="str">
        <f t="shared" si="42"/>
        <v/>
      </c>
      <c r="AS39" s="42" t="str">
        <f t="shared" si="42"/>
        <v/>
      </c>
      <c r="AT39" s="42" t="str">
        <f t="shared" si="42"/>
        <v/>
      </c>
      <c r="AU39" s="42" t="str">
        <f t="shared" si="42"/>
        <v/>
      </c>
      <c r="AV39" s="42" t="str">
        <f t="shared" si="42"/>
        <v/>
      </c>
      <c r="AW39" s="42" t="str">
        <f t="shared" si="43"/>
        <v/>
      </c>
      <c r="AX39" s="42" t="str">
        <f t="shared" si="43"/>
        <v/>
      </c>
      <c r="AY39" s="42" t="str">
        <f t="shared" si="43"/>
        <v/>
      </c>
      <c r="AZ39" s="42" t="str">
        <f t="shared" si="43"/>
        <v/>
      </c>
      <c r="BA39" s="42" t="str">
        <f t="shared" si="43"/>
        <v/>
      </c>
      <c r="BB39" s="42" t="str">
        <f t="shared" si="43"/>
        <v/>
      </c>
      <c r="BC39" s="42" t="str">
        <f t="shared" si="43"/>
        <v/>
      </c>
      <c r="BD39" s="42" t="str">
        <f t="shared" si="43"/>
        <v/>
      </c>
      <c r="BE39" s="42" t="str">
        <f t="shared" si="43"/>
        <v/>
      </c>
      <c r="BF39" s="42" t="str">
        <f t="shared" si="43"/>
        <v/>
      </c>
      <c r="BG39" s="42" t="str">
        <f t="shared" si="44"/>
        <v/>
      </c>
      <c r="BH39" s="42" t="str">
        <f t="shared" si="44"/>
        <v/>
      </c>
      <c r="BI39" s="42" t="str">
        <f t="shared" si="44"/>
        <v/>
      </c>
      <c r="BJ39" s="42" t="str">
        <f t="shared" si="44"/>
        <v/>
      </c>
      <c r="BK39" s="42" t="str">
        <f t="shared" si="44"/>
        <v/>
      </c>
      <c r="BL39" s="42" t="str">
        <f t="shared" si="44"/>
        <v/>
      </c>
      <c r="BM39" s="42" t="str">
        <f t="shared" si="44"/>
        <v/>
      </c>
      <c r="BN39" s="42" t="str">
        <f t="shared" si="44"/>
        <v/>
      </c>
      <c r="BO39" s="42" t="str">
        <f t="shared" si="44"/>
        <v/>
      </c>
      <c r="BP39" s="42" t="str">
        <f t="shared" si="44"/>
        <v/>
      </c>
      <c r="BQ39" s="42" t="str">
        <f t="shared" si="45"/>
        <v/>
      </c>
      <c r="BR39" s="42" t="str">
        <f t="shared" si="45"/>
        <v/>
      </c>
      <c r="BS39" s="42" t="str">
        <f t="shared" si="45"/>
        <v/>
      </c>
      <c r="BT39" s="42" t="str">
        <f t="shared" si="45"/>
        <v/>
      </c>
      <c r="BU39" s="42" t="str">
        <f t="shared" si="45"/>
        <v/>
      </c>
      <c r="BV39" s="42" t="str">
        <f t="shared" si="45"/>
        <v/>
      </c>
      <c r="BW39" s="42" t="str">
        <f t="shared" si="45"/>
        <v/>
      </c>
      <c r="BX39" s="42" t="str">
        <f t="shared" si="45"/>
        <v/>
      </c>
      <c r="BY39" s="42" t="str">
        <f t="shared" si="45"/>
        <v/>
      </c>
      <c r="BZ39" s="42" t="str">
        <f t="shared" si="45"/>
        <v/>
      </c>
      <c r="CA39" s="42" t="str">
        <f t="shared" si="45"/>
        <v/>
      </c>
      <c r="CB39" s="42" t="str">
        <f t="shared" si="46"/>
        <v/>
      </c>
      <c r="CC39" s="42" t="str">
        <f t="shared" si="46"/>
        <v/>
      </c>
      <c r="CD39" s="42" t="str">
        <f t="shared" si="46"/>
        <v/>
      </c>
      <c r="CE39" s="42" t="str">
        <f t="shared" si="46"/>
        <v/>
      </c>
      <c r="CF39" s="42" t="str">
        <f t="shared" si="53"/>
        <v/>
      </c>
      <c r="CG39" s="42" t="str">
        <f t="shared" si="53"/>
        <v/>
      </c>
      <c r="CH39" s="42" t="str">
        <f t="shared" si="53"/>
        <v/>
      </c>
      <c r="CI39" s="42" t="str">
        <f t="shared" si="53"/>
        <v/>
      </c>
      <c r="CJ39" s="42" t="str">
        <f t="shared" si="53"/>
        <v/>
      </c>
      <c r="CK39" s="42" t="str">
        <f t="shared" si="53"/>
        <v/>
      </c>
      <c r="CL39" s="42" t="str">
        <f t="shared" si="53"/>
        <v/>
      </c>
      <c r="CM39" s="42" t="str">
        <f t="shared" si="53"/>
        <v/>
      </c>
      <c r="CN39" s="42" t="str">
        <f t="shared" si="53"/>
        <v/>
      </c>
      <c r="CO39" s="42" t="str">
        <f t="shared" si="53"/>
        <v/>
      </c>
      <c r="CP39" s="42" t="str">
        <f t="shared" si="54"/>
        <v/>
      </c>
      <c r="CQ39" s="42" t="str">
        <f t="shared" si="54"/>
        <v/>
      </c>
      <c r="CR39" s="42" t="str">
        <f t="shared" si="54"/>
        <v/>
      </c>
      <c r="CS39" s="42" t="str">
        <f t="shared" si="54"/>
        <v/>
      </c>
      <c r="CT39" s="42" t="str">
        <f t="shared" si="54"/>
        <v/>
      </c>
      <c r="CU39" s="42" t="str">
        <f t="shared" si="54"/>
        <v/>
      </c>
      <c r="CV39" s="42" t="str">
        <f t="shared" si="54"/>
        <v/>
      </c>
      <c r="CW39" s="42" t="str">
        <f t="shared" si="54"/>
        <v/>
      </c>
      <c r="CX39" s="42" t="str">
        <f t="shared" si="54"/>
        <v/>
      </c>
      <c r="CY39" s="42" t="str">
        <f t="shared" si="54"/>
        <v/>
      </c>
      <c r="CZ39" s="42" t="str">
        <f t="shared" si="55"/>
        <v/>
      </c>
      <c r="DA39" s="42" t="str">
        <f t="shared" si="55"/>
        <v/>
      </c>
      <c r="DB39" s="42" t="str">
        <f t="shared" si="55"/>
        <v/>
      </c>
      <c r="DC39" s="42" t="str">
        <f t="shared" si="55"/>
        <v/>
      </c>
      <c r="DD39" s="42" t="str">
        <f t="shared" si="55"/>
        <v/>
      </c>
      <c r="DE39" s="42" t="str">
        <f t="shared" si="55"/>
        <v/>
      </c>
      <c r="DF39" s="42" t="str">
        <f t="shared" si="55"/>
        <v/>
      </c>
      <c r="DG39" s="42" t="str">
        <f t="shared" si="55"/>
        <v/>
      </c>
      <c r="DH39" s="42" t="str">
        <f t="shared" si="55"/>
        <v/>
      </c>
      <c r="DI39" s="42" t="str">
        <f t="shared" si="55"/>
        <v/>
      </c>
      <c r="DJ39" s="42" t="str">
        <f t="shared" si="56"/>
        <v/>
      </c>
      <c r="DK39" s="42" t="str">
        <f t="shared" si="56"/>
        <v/>
      </c>
      <c r="DL39" s="42" t="str">
        <f t="shared" si="56"/>
        <v/>
      </c>
      <c r="DM39" s="42" t="str">
        <f t="shared" si="56"/>
        <v/>
      </c>
      <c r="DN39" s="42" t="str">
        <f t="shared" si="56"/>
        <v/>
      </c>
      <c r="DO39" s="42" t="str">
        <f t="shared" si="56"/>
        <v/>
      </c>
      <c r="DP39" s="42" t="str">
        <f t="shared" si="56"/>
        <v/>
      </c>
      <c r="DQ39" s="42" t="str">
        <f t="shared" si="56"/>
        <v/>
      </c>
      <c r="DR39" s="42" t="str">
        <f t="shared" si="56"/>
        <v/>
      </c>
      <c r="DS39" s="42" t="str">
        <f t="shared" si="47"/>
        <v/>
      </c>
      <c r="DT39" s="42" t="str">
        <f t="shared" si="47"/>
        <v/>
      </c>
      <c r="DU39" s="42" t="str">
        <f t="shared" si="47"/>
        <v/>
      </c>
      <c r="DV39" s="42" t="str">
        <f t="shared" si="47"/>
        <v/>
      </c>
      <c r="DW39" s="42" t="str">
        <f t="shared" si="47"/>
        <v/>
      </c>
      <c r="DX39" s="42" t="str">
        <f t="shared" si="47"/>
        <v/>
      </c>
      <c r="DY39" s="42" t="str">
        <f t="shared" si="47"/>
        <v/>
      </c>
      <c r="DZ39" s="42" t="str">
        <f t="shared" si="47"/>
        <v/>
      </c>
      <c r="EA39" s="42" t="str">
        <f t="shared" si="47"/>
        <v/>
      </c>
      <c r="EB39" s="42" t="str">
        <f t="shared" si="47"/>
        <v/>
      </c>
      <c r="EC39" s="42" t="str">
        <f t="shared" si="48"/>
        <v/>
      </c>
      <c r="ED39" s="42" t="str">
        <f t="shared" si="48"/>
        <v/>
      </c>
      <c r="EE39" s="42" t="str">
        <f t="shared" si="48"/>
        <v/>
      </c>
      <c r="EF39" s="42" t="str">
        <f t="shared" si="48"/>
        <v/>
      </c>
      <c r="EG39" s="42" t="str">
        <f t="shared" si="48"/>
        <v/>
      </c>
      <c r="EH39" s="42" t="str">
        <f t="shared" si="48"/>
        <v/>
      </c>
      <c r="EI39" s="42" t="str">
        <f t="shared" si="48"/>
        <v/>
      </c>
      <c r="EJ39" s="42" t="str">
        <f t="shared" si="48"/>
        <v/>
      </c>
      <c r="EK39" s="42" t="str">
        <f t="shared" si="48"/>
        <v/>
      </c>
      <c r="EL39" s="42" t="str">
        <f t="shared" si="48"/>
        <v/>
      </c>
      <c r="EM39" s="42" t="str">
        <f t="shared" si="49"/>
        <v/>
      </c>
      <c r="EN39" s="42" t="str">
        <f t="shared" si="49"/>
        <v/>
      </c>
      <c r="EO39" s="42" t="str">
        <f t="shared" si="49"/>
        <v/>
      </c>
      <c r="EP39" s="42" t="str">
        <f t="shared" si="49"/>
        <v/>
      </c>
      <c r="EQ39" s="42" t="str">
        <f t="shared" si="49"/>
        <v/>
      </c>
      <c r="ER39" s="42" t="str">
        <f t="shared" si="49"/>
        <v/>
      </c>
      <c r="ES39" s="42" t="str">
        <f t="shared" si="49"/>
        <v/>
      </c>
      <c r="ET39" s="42" t="str">
        <f t="shared" si="49"/>
        <v/>
      </c>
      <c r="EU39" s="42" t="str">
        <f t="shared" si="49"/>
        <v/>
      </c>
      <c r="EV39" s="42" t="str">
        <f t="shared" si="49"/>
        <v/>
      </c>
      <c r="EW39" s="42" t="str">
        <f t="shared" si="50"/>
        <v/>
      </c>
      <c r="EX39" s="42" t="str">
        <f t="shared" si="50"/>
        <v/>
      </c>
      <c r="EY39" s="42" t="str">
        <f t="shared" si="50"/>
        <v/>
      </c>
      <c r="EZ39" s="42" t="str">
        <f t="shared" si="50"/>
        <v/>
      </c>
      <c r="FA39" s="42" t="str">
        <f t="shared" si="50"/>
        <v/>
      </c>
      <c r="FB39" s="42" t="str">
        <f t="shared" si="50"/>
        <v/>
      </c>
      <c r="FC39" s="42" t="str">
        <f t="shared" si="50"/>
        <v/>
      </c>
      <c r="FD39" s="42" t="str">
        <f t="shared" si="50"/>
        <v/>
      </c>
      <c r="FE39" s="42" t="str">
        <f t="shared" si="50"/>
        <v/>
      </c>
      <c r="FF39" s="42" t="str">
        <f t="shared" si="50"/>
        <v/>
      </c>
      <c r="FG39" s="42" t="str">
        <f t="shared" si="51"/>
        <v/>
      </c>
      <c r="FH39" s="42" t="str">
        <f t="shared" si="51"/>
        <v/>
      </c>
      <c r="FI39" s="42" t="str">
        <f t="shared" si="51"/>
        <v/>
      </c>
      <c r="FJ39" s="42" t="str">
        <f t="shared" si="51"/>
        <v/>
      </c>
      <c r="FK39" s="42" t="str">
        <f t="shared" si="51"/>
        <v/>
      </c>
      <c r="FL39" s="42" t="str">
        <f t="shared" si="51"/>
        <v/>
      </c>
      <c r="FM39" s="42" t="str">
        <f t="shared" si="51"/>
        <v/>
      </c>
      <c r="FN39" s="42" t="str">
        <f t="shared" si="51"/>
        <v/>
      </c>
      <c r="FO39" s="42" t="str">
        <f t="shared" si="51"/>
        <v/>
      </c>
      <c r="FP39" s="42" t="str">
        <f t="shared" si="51"/>
        <v/>
      </c>
      <c r="FQ39" s="42" t="str">
        <f t="shared" si="52"/>
        <v/>
      </c>
      <c r="FR39" s="42" t="str">
        <f t="shared" si="52"/>
        <v/>
      </c>
      <c r="FS39" s="42" t="str">
        <f t="shared" si="52"/>
        <v/>
      </c>
      <c r="FT39" s="42" t="str">
        <f t="shared" si="52"/>
        <v/>
      </c>
      <c r="FU39" s="42" t="str">
        <f t="shared" si="52"/>
        <v/>
      </c>
      <c r="FV39" s="42" t="str">
        <f t="shared" si="52"/>
        <v/>
      </c>
      <c r="FW39" s="42" t="str">
        <f t="shared" si="52"/>
        <v/>
      </c>
      <c r="FX39" s="42" t="str">
        <f t="shared" si="52"/>
        <v/>
      </c>
      <c r="FY39" s="42" t="str">
        <f t="shared" si="52"/>
        <v/>
      </c>
    </row>
    <row r="40" spans="1:181" x14ac:dyDescent="0.25">
      <c r="L40" s="25"/>
      <c r="N40" s="25"/>
      <c r="O40" s="25"/>
      <c r="P40" s="25"/>
      <c r="Q40" s="25"/>
    </row>
    <row r="41" spans="1:181" x14ac:dyDescent="0.25">
      <c r="L41" s="25"/>
      <c r="N41" s="25"/>
      <c r="O41" s="25"/>
      <c r="P41" s="25"/>
      <c r="Q41" s="25"/>
    </row>
    <row r="42" spans="1:181" x14ac:dyDescent="0.25">
      <c r="L42" s="25"/>
      <c r="N42" s="25"/>
      <c r="O42" s="25"/>
      <c r="P42" s="25"/>
      <c r="Q42" s="25"/>
    </row>
    <row r="43" spans="1:181" x14ac:dyDescent="0.25">
      <c r="B43" s="2" t="s">
        <v>48</v>
      </c>
      <c r="L43" s="25"/>
      <c r="N43" s="25"/>
      <c r="O43" s="25"/>
      <c r="P43" s="25"/>
      <c r="Q43" s="25"/>
    </row>
    <row r="44" spans="1:181" ht="16.5" x14ac:dyDescent="0.3">
      <c r="B44" s="2" t="s">
        <v>49</v>
      </c>
      <c r="C44" s="23" t="s">
        <v>50</v>
      </c>
      <c r="L44" s="25"/>
      <c r="N44" s="25"/>
      <c r="O44" s="25"/>
      <c r="P44" s="25"/>
      <c r="Q44" s="25"/>
    </row>
    <row r="45" spans="1:181" x14ac:dyDescent="0.25">
      <c r="L45" s="25"/>
      <c r="N45" s="25"/>
      <c r="O45" s="25"/>
      <c r="P45" s="25"/>
      <c r="Q45" s="25"/>
    </row>
    <row r="46" spans="1:181" x14ac:dyDescent="0.25">
      <c r="L46" s="25"/>
      <c r="N46" s="25"/>
      <c r="O46" s="25"/>
      <c r="P46" s="25"/>
      <c r="Q46" s="25"/>
    </row>
    <row r="47" spans="1:181" x14ac:dyDescent="0.25">
      <c r="L47" s="25"/>
      <c r="N47" s="25"/>
      <c r="O47" s="25"/>
      <c r="P47" s="25"/>
      <c r="Q47" s="25"/>
    </row>
    <row r="48" spans="1:181" x14ac:dyDescent="0.25">
      <c r="L48" s="25"/>
      <c r="N48" s="25"/>
      <c r="O48" s="25"/>
      <c r="P48" s="25"/>
      <c r="Q48" s="25"/>
    </row>
    <row r="49" spans="12:17" x14ac:dyDescent="0.25">
      <c r="L49" s="25"/>
      <c r="N49" s="25"/>
      <c r="O49" s="25"/>
      <c r="P49" s="25"/>
      <c r="Q49" s="25"/>
    </row>
    <row r="50" spans="12:17" x14ac:dyDescent="0.25">
      <c r="L50" s="25"/>
      <c r="N50" s="25"/>
      <c r="O50" s="25"/>
      <c r="P50" s="25"/>
      <c r="Q50" s="25"/>
    </row>
    <row r="51" spans="12:17" x14ac:dyDescent="0.25">
      <c r="L51" s="25"/>
      <c r="N51" s="25"/>
      <c r="O51" s="25"/>
      <c r="P51" s="25"/>
      <c r="Q51" s="25"/>
    </row>
    <row r="52" spans="12:17" x14ac:dyDescent="0.25">
      <c r="L52" s="25"/>
      <c r="N52" s="25"/>
      <c r="O52" s="25"/>
      <c r="P52" s="25"/>
      <c r="Q52" s="25"/>
    </row>
    <row r="53" spans="12:17" x14ac:dyDescent="0.25">
      <c r="L53" s="25"/>
      <c r="N53" s="25"/>
      <c r="O53" s="25"/>
      <c r="P53" s="25"/>
      <c r="Q53" s="25"/>
    </row>
    <row r="54" spans="12:17" x14ac:dyDescent="0.25">
      <c r="L54" s="25"/>
      <c r="N54" s="25"/>
      <c r="O54" s="25"/>
      <c r="P54" s="25"/>
      <c r="Q54" s="25"/>
    </row>
    <row r="55" spans="12:17" x14ac:dyDescent="0.25">
      <c r="L55" s="25"/>
      <c r="N55" s="25"/>
      <c r="O55" s="25"/>
      <c r="P55" s="25"/>
      <c r="Q55" s="25"/>
    </row>
    <row r="56" spans="12:17" x14ac:dyDescent="0.25">
      <c r="L56" s="25"/>
      <c r="N56" s="25"/>
      <c r="O56" s="25"/>
      <c r="P56" s="25"/>
      <c r="Q56" s="25"/>
    </row>
    <row r="57" spans="12:17" x14ac:dyDescent="0.25">
      <c r="L57" s="25"/>
      <c r="N57" s="25"/>
      <c r="O57" s="25"/>
      <c r="P57" s="25"/>
      <c r="Q57" s="25"/>
    </row>
    <row r="58" spans="12:17" x14ac:dyDescent="0.25">
      <c r="L58" s="25"/>
      <c r="N58" s="25"/>
      <c r="O58" s="25"/>
      <c r="P58" s="25"/>
      <c r="Q58" s="25"/>
    </row>
    <row r="59" spans="12:17" x14ac:dyDescent="0.25">
      <c r="L59" s="25"/>
      <c r="N59" s="25"/>
      <c r="O59" s="25"/>
      <c r="P59" s="25"/>
      <c r="Q59" s="25"/>
    </row>
    <row r="60" spans="12:17" x14ac:dyDescent="0.25">
      <c r="L60" s="25"/>
      <c r="N60" s="25"/>
      <c r="O60" s="25"/>
      <c r="P60" s="25"/>
      <c r="Q60" s="25"/>
    </row>
    <row r="61" spans="12:17" x14ac:dyDescent="0.25">
      <c r="L61" s="25"/>
      <c r="N61" s="25"/>
      <c r="O61" s="25"/>
      <c r="P61" s="25"/>
      <c r="Q61" s="25"/>
    </row>
    <row r="62" spans="12:17" x14ac:dyDescent="0.25">
      <c r="L62" s="25"/>
      <c r="N62" s="25"/>
      <c r="O62" s="25"/>
      <c r="P62" s="25"/>
      <c r="Q62" s="25"/>
    </row>
    <row r="63" spans="12:17" x14ac:dyDescent="0.25">
      <c r="L63" s="25"/>
      <c r="N63" s="25"/>
      <c r="O63" s="25"/>
      <c r="P63" s="25"/>
      <c r="Q63" s="25"/>
    </row>
    <row r="64" spans="12:17" x14ac:dyDescent="0.25">
      <c r="L64" s="25"/>
      <c r="N64" s="25"/>
      <c r="O64" s="25"/>
      <c r="P64" s="25"/>
      <c r="Q64" s="25"/>
    </row>
    <row r="65" spans="12:17" x14ac:dyDescent="0.25">
      <c r="L65" s="25"/>
      <c r="N65" s="25"/>
      <c r="O65" s="25"/>
      <c r="P65" s="25"/>
      <c r="Q65" s="25"/>
    </row>
    <row r="66" spans="12:17" x14ac:dyDescent="0.25">
      <c r="L66" s="25"/>
      <c r="N66" s="25"/>
      <c r="O66" s="25"/>
      <c r="P66" s="25"/>
      <c r="Q66" s="25"/>
    </row>
    <row r="67" spans="12:17" x14ac:dyDescent="0.25">
      <c r="L67" s="25"/>
      <c r="N67" s="25"/>
      <c r="O67" s="25"/>
      <c r="P67" s="25"/>
      <c r="Q67" s="25"/>
    </row>
    <row r="68" spans="12:17" x14ac:dyDescent="0.25">
      <c r="L68" s="25"/>
      <c r="N68" s="25"/>
      <c r="O68" s="25"/>
      <c r="P68" s="25"/>
      <c r="Q68" s="25"/>
    </row>
    <row r="69" spans="12:17" x14ac:dyDescent="0.25">
      <c r="L69" s="25"/>
      <c r="N69" s="25"/>
      <c r="O69" s="25"/>
      <c r="P69" s="25"/>
      <c r="Q69" s="25"/>
    </row>
    <row r="70" spans="12:17" x14ac:dyDescent="0.25">
      <c r="L70" s="25"/>
      <c r="N70" s="25"/>
      <c r="O70" s="25"/>
      <c r="P70" s="25"/>
      <c r="Q70" s="25"/>
    </row>
    <row r="71" spans="12:17" x14ac:dyDescent="0.25">
      <c r="L71" s="25"/>
      <c r="N71" s="25"/>
      <c r="O71" s="25"/>
      <c r="P71" s="25"/>
      <c r="Q71" s="25"/>
    </row>
    <row r="72" spans="12:17" x14ac:dyDescent="0.25">
      <c r="L72" s="25"/>
      <c r="N72" s="25"/>
      <c r="O72" s="25"/>
      <c r="P72" s="25"/>
      <c r="Q72" s="25"/>
    </row>
    <row r="73" spans="12:17" x14ac:dyDescent="0.25">
      <c r="L73" s="25"/>
      <c r="N73" s="25"/>
      <c r="O73" s="25"/>
      <c r="P73" s="25"/>
      <c r="Q73" s="25"/>
    </row>
    <row r="74" spans="12:17" x14ac:dyDescent="0.25">
      <c r="L74" s="25"/>
      <c r="N74" s="25"/>
      <c r="O74" s="25"/>
      <c r="P74" s="25"/>
      <c r="Q74" s="25"/>
    </row>
    <row r="75" spans="12:17" x14ac:dyDescent="0.25">
      <c r="L75" s="25"/>
      <c r="N75" s="25"/>
      <c r="O75" s="25"/>
      <c r="P75" s="25"/>
      <c r="Q75" s="25"/>
    </row>
    <row r="76" spans="12:17" x14ac:dyDescent="0.25">
      <c r="L76" s="25"/>
      <c r="N76" s="25"/>
      <c r="O76" s="25"/>
      <c r="P76" s="25"/>
      <c r="Q76" s="25"/>
    </row>
    <row r="77" spans="12:17" x14ac:dyDescent="0.25">
      <c r="L77" s="25"/>
      <c r="N77" s="25"/>
      <c r="O77" s="25"/>
      <c r="P77" s="25"/>
      <c r="Q77" s="25"/>
    </row>
    <row r="78" spans="12:17" x14ac:dyDescent="0.25">
      <c r="L78" s="25"/>
      <c r="N78" s="25"/>
      <c r="O78" s="25"/>
      <c r="P78" s="25"/>
      <c r="Q78" s="25"/>
    </row>
    <row r="79" spans="12:17" x14ac:dyDescent="0.25">
      <c r="L79" s="25"/>
      <c r="N79" s="25"/>
      <c r="O79" s="25"/>
      <c r="P79" s="25"/>
      <c r="Q79" s="25"/>
    </row>
    <row r="80" spans="12:17" x14ac:dyDescent="0.25">
      <c r="L80" s="25"/>
      <c r="N80" s="25"/>
      <c r="O80" s="25"/>
      <c r="P80" s="25"/>
      <c r="Q80" s="25"/>
    </row>
    <row r="81" spans="12:17" x14ac:dyDescent="0.25">
      <c r="L81" s="25"/>
      <c r="N81" s="25"/>
      <c r="O81" s="25"/>
      <c r="P81" s="25"/>
      <c r="Q81" s="25"/>
    </row>
    <row r="82" spans="12:17" x14ac:dyDescent="0.25">
      <c r="L82" s="25"/>
      <c r="N82" s="25"/>
      <c r="O82" s="25"/>
      <c r="P82" s="25"/>
      <c r="Q82" s="25"/>
    </row>
    <row r="83" spans="12:17" x14ac:dyDescent="0.25">
      <c r="L83" s="25"/>
      <c r="N83" s="25"/>
      <c r="O83" s="25"/>
      <c r="P83" s="25"/>
      <c r="Q83" s="25"/>
    </row>
    <row r="84" spans="12:17" x14ac:dyDescent="0.25">
      <c r="L84" s="25"/>
      <c r="N84" s="25"/>
      <c r="O84" s="25"/>
      <c r="P84" s="25"/>
      <c r="Q84" s="25"/>
    </row>
    <row r="85" spans="12:17" x14ac:dyDescent="0.25">
      <c r="L85" s="25"/>
      <c r="N85" s="25"/>
      <c r="O85" s="25"/>
      <c r="P85" s="25"/>
      <c r="Q85" s="25"/>
    </row>
    <row r="86" spans="12:17" x14ac:dyDescent="0.25">
      <c r="L86" s="25"/>
      <c r="N86" s="25"/>
      <c r="O86" s="25"/>
      <c r="P86" s="25"/>
      <c r="Q86" s="25"/>
    </row>
    <row r="87" spans="12:17" x14ac:dyDescent="0.25">
      <c r="L87" s="25"/>
      <c r="N87" s="25"/>
      <c r="O87" s="25"/>
      <c r="P87" s="25"/>
      <c r="Q87" s="25"/>
    </row>
    <row r="88" spans="12:17" x14ac:dyDescent="0.25">
      <c r="L88" s="25"/>
      <c r="N88" s="25"/>
      <c r="O88" s="25"/>
      <c r="P88" s="25"/>
      <c r="Q88" s="25"/>
    </row>
    <row r="89" spans="12:17" x14ac:dyDescent="0.25">
      <c r="L89" s="25"/>
      <c r="N89" s="25"/>
      <c r="O89" s="25"/>
      <c r="P89" s="25"/>
      <c r="Q89" s="25"/>
    </row>
    <row r="90" spans="12:17" x14ac:dyDescent="0.25">
      <c r="L90" s="25"/>
      <c r="N90" s="25"/>
      <c r="O90" s="25"/>
      <c r="P90" s="25"/>
      <c r="Q90" s="25"/>
    </row>
    <row r="91" spans="12:17" x14ac:dyDescent="0.25">
      <c r="L91" s="25"/>
      <c r="N91" s="25"/>
      <c r="O91" s="25"/>
      <c r="P91" s="25"/>
      <c r="Q91" s="25"/>
    </row>
    <row r="92" spans="12:17" x14ac:dyDescent="0.25">
      <c r="L92" s="25"/>
      <c r="N92" s="25"/>
      <c r="O92" s="25"/>
      <c r="P92" s="25"/>
      <c r="Q92" s="25"/>
    </row>
    <row r="93" spans="12:17" x14ac:dyDescent="0.25">
      <c r="L93" s="25"/>
      <c r="N93" s="25"/>
      <c r="O93" s="25"/>
      <c r="P93" s="25"/>
      <c r="Q93" s="25"/>
    </row>
    <row r="94" spans="12:17" x14ac:dyDescent="0.25">
      <c r="L94" s="25"/>
      <c r="N94" s="25"/>
      <c r="O94" s="25"/>
      <c r="P94" s="25"/>
      <c r="Q94" s="25"/>
    </row>
    <row r="95" spans="12:17" x14ac:dyDescent="0.25">
      <c r="L95" s="25"/>
      <c r="N95" s="25"/>
      <c r="O95" s="25"/>
      <c r="P95" s="25"/>
      <c r="Q95" s="25"/>
    </row>
    <row r="96" spans="12:17" x14ac:dyDescent="0.25">
      <c r="L96" s="25"/>
      <c r="N96" s="25"/>
      <c r="O96" s="25"/>
      <c r="P96" s="25"/>
      <c r="Q96" s="25"/>
    </row>
    <row r="97" spans="12:17" x14ac:dyDescent="0.25">
      <c r="L97" s="25"/>
      <c r="N97" s="25"/>
      <c r="O97" s="25"/>
      <c r="P97" s="25"/>
      <c r="Q97" s="25"/>
    </row>
    <row r="98" spans="12:17" x14ac:dyDescent="0.25">
      <c r="L98" s="25"/>
      <c r="N98" s="25"/>
      <c r="O98" s="25"/>
      <c r="P98" s="25"/>
      <c r="Q98" s="25"/>
    </row>
    <row r="99" spans="12:17" x14ac:dyDescent="0.25">
      <c r="L99" s="25"/>
      <c r="N99" s="25"/>
      <c r="O99" s="25"/>
      <c r="P99" s="25"/>
      <c r="Q99" s="25"/>
    </row>
    <row r="100" spans="12:17" x14ac:dyDescent="0.25">
      <c r="L100" s="25"/>
      <c r="N100" s="25"/>
      <c r="O100" s="25"/>
      <c r="P100" s="25"/>
      <c r="Q100" s="25"/>
    </row>
    <row r="101" spans="12:17" x14ac:dyDescent="0.25">
      <c r="L101" s="25"/>
      <c r="N101" s="25"/>
      <c r="O101" s="25"/>
      <c r="P101" s="25"/>
      <c r="Q101" s="25"/>
    </row>
    <row r="102" spans="12:17" x14ac:dyDescent="0.25">
      <c r="L102" s="25"/>
      <c r="N102" s="25"/>
      <c r="O102" s="25"/>
      <c r="P102" s="25"/>
      <c r="Q102" s="25"/>
    </row>
    <row r="103" spans="12:17" x14ac:dyDescent="0.25">
      <c r="L103" s="25"/>
      <c r="N103" s="25"/>
      <c r="O103" s="25"/>
      <c r="P103" s="25"/>
      <c r="Q103" s="25"/>
    </row>
    <row r="104" spans="12:17" x14ac:dyDescent="0.25">
      <c r="L104" s="25"/>
      <c r="N104" s="25"/>
      <c r="O104" s="25"/>
      <c r="P104" s="25"/>
      <c r="Q104" s="25"/>
    </row>
    <row r="105" spans="12:17" x14ac:dyDescent="0.25">
      <c r="L105" s="25"/>
      <c r="N105" s="25"/>
      <c r="O105" s="25"/>
      <c r="P105" s="25"/>
      <c r="Q105" s="25"/>
    </row>
    <row r="106" spans="12:17" x14ac:dyDescent="0.25">
      <c r="L106" s="25"/>
      <c r="N106" s="25"/>
      <c r="O106" s="25"/>
      <c r="P106" s="25"/>
      <c r="Q106" s="25"/>
    </row>
    <row r="107" spans="12:17" x14ac:dyDescent="0.25">
      <c r="L107" s="25"/>
      <c r="N107" s="25"/>
      <c r="O107" s="25"/>
      <c r="P107" s="25"/>
      <c r="Q107" s="25"/>
    </row>
    <row r="108" spans="12:17" x14ac:dyDescent="0.25">
      <c r="L108" s="25"/>
      <c r="N108" s="25"/>
      <c r="O108" s="25"/>
      <c r="P108" s="25"/>
      <c r="Q108" s="25"/>
    </row>
    <row r="109" spans="12:17" x14ac:dyDescent="0.25">
      <c r="L109" s="25"/>
      <c r="N109" s="25"/>
      <c r="O109" s="25"/>
      <c r="P109" s="25"/>
      <c r="Q109" s="25"/>
    </row>
    <row r="110" spans="12:17" x14ac:dyDescent="0.25">
      <c r="L110" s="25"/>
      <c r="N110" s="25"/>
      <c r="O110" s="25"/>
      <c r="P110" s="25"/>
      <c r="Q110" s="25"/>
    </row>
    <row r="111" spans="12:17" x14ac:dyDescent="0.25">
      <c r="L111" s="25"/>
      <c r="N111" s="25"/>
      <c r="O111" s="25"/>
      <c r="P111" s="25"/>
      <c r="Q111" s="25"/>
    </row>
    <row r="112" spans="12:17" x14ac:dyDescent="0.25">
      <c r="L112" s="25"/>
      <c r="N112" s="25"/>
      <c r="O112" s="25"/>
      <c r="P112" s="25"/>
      <c r="Q112" s="25"/>
    </row>
    <row r="113" spans="12:17" x14ac:dyDescent="0.25">
      <c r="L113" s="25"/>
      <c r="N113" s="25"/>
      <c r="O113" s="25"/>
      <c r="P113" s="25"/>
      <c r="Q113" s="25"/>
    </row>
    <row r="114" spans="12:17" x14ac:dyDescent="0.25">
      <c r="L114" s="25"/>
      <c r="N114" s="25"/>
      <c r="O114" s="25"/>
      <c r="P114" s="25"/>
      <c r="Q114" s="25"/>
    </row>
    <row r="115" spans="12:17" x14ac:dyDescent="0.25">
      <c r="L115" s="25"/>
      <c r="N115" s="25"/>
      <c r="O115" s="25"/>
      <c r="P115" s="25"/>
      <c r="Q115" s="25"/>
    </row>
    <row r="116" spans="12:17" x14ac:dyDescent="0.25">
      <c r="L116" s="25"/>
      <c r="N116" s="25"/>
      <c r="O116" s="25"/>
      <c r="P116" s="25"/>
      <c r="Q116" s="25"/>
    </row>
    <row r="117" spans="12:17" x14ac:dyDescent="0.25">
      <c r="L117" s="25"/>
      <c r="N117" s="25"/>
      <c r="O117" s="25"/>
      <c r="P117" s="25"/>
      <c r="Q117" s="25"/>
    </row>
    <row r="118" spans="12:17" x14ac:dyDescent="0.25">
      <c r="L118" s="25"/>
      <c r="N118" s="25"/>
      <c r="O118" s="25"/>
      <c r="P118" s="25"/>
      <c r="Q118" s="25"/>
    </row>
    <row r="119" spans="12:17" x14ac:dyDescent="0.25">
      <c r="L119" s="25"/>
      <c r="N119" s="25"/>
      <c r="O119" s="25"/>
      <c r="P119" s="25"/>
      <c r="Q119" s="25"/>
    </row>
    <row r="120" spans="12:17" x14ac:dyDescent="0.25">
      <c r="L120" s="25"/>
      <c r="N120" s="25"/>
      <c r="O120" s="25"/>
      <c r="P120" s="25"/>
      <c r="Q120" s="25"/>
    </row>
    <row r="121" spans="12:17" x14ac:dyDescent="0.25">
      <c r="L121" s="25"/>
      <c r="N121" s="25"/>
      <c r="O121" s="25"/>
      <c r="P121" s="25"/>
      <c r="Q121" s="25"/>
    </row>
    <row r="122" spans="12:17" x14ac:dyDescent="0.25">
      <c r="L122" s="25"/>
      <c r="N122" s="25"/>
      <c r="O122" s="25"/>
      <c r="P122" s="25"/>
      <c r="Q122" s="25"/>
    </row>
    <row r="123" spans="12:17" x14ac:dyDescent="0.25">
      <c r="L123" s="25"/>
      <c r="N123" s="25"/>
      <c r="O123" s="25"/>
      <c r="P123" s="25"/>
      <c r="Q123" s="25"/>
    </row>
    <row r="124" spans="12:17" x14ac:dyDescent="0.25">
      <c r="L124" s="25"/>
      <c r="N124" s="25"/>
      <c r="O124" s="25"/>
      <c r="P124" s="25"/>
      <c r="Q124" s="25"/>
    </row>
    <row r="125" spans="12:17" x14ac:dyDescent="0.25">
      <c r="L125" s="25"/>
      <c r="N125" s="25"/>
      <c r="O125" s="25"/>
      <c r="P125" s="25"/>
      <c r="Q125" s="25"/>
    </row>
    <row r="126" spans="12:17" x14ac:dyDescent="0.25">
      <c r="L126" s="25"/>
      <c r="N126" s="25"/>
      <c r="O126" s="25"/>
      <c r="P126" s="25"/>
      <c r="Q126" s="25"/>
    </row>
    <row r="127" spans="12:17" x14ac:dyDescent="0.25">
      <c r="L127" s="25"/>
      <c r="N127" s="25"/>
      <c r="O127" s="25"/>
      <c r="P127" s="25"/>
      <c r="Q127" s="25"/>
    </row>
    <row r="128" spans="12:17" x14ac:dyDescent="0.25">
      <c r="L128" s="25"/>
      <c r="N128" s="25"/>
      <c r="O128" s="25"/>
      <c r="P128" s="25"/>
      <c r="Q128" s="25"/>
    </row>
    <row r="129" spans="12:17" x14ac:dyDescent="0.25">
      <c r="L129" s="25"/>
      <c r="N129" s="25"/>
      <c r="O129" s="25"/>
      <c r="P129" s="25"/>
      <c r="Q129" s="25"/>
    </row>
    <row r="130" spans="12:17" x14ac:dyDescent="0.25">
      <c r="L130" s="25"/>
      <c r="N130" s="25"/>
      <c r="O130" s="25"/>
      <c r="P130" s="25"/>
      <c r="Q130" s="25"/>
    </row>
    <row r="131" spans="12:17" x14ac:dyDescent="0.25">
      <c r="L131" s="25"/>
      <c r="N131" s="25"/>
      <c r="O131" s="25"/>
      <c r="P131" s="25"/>
      <c r="Q131" s="25"/>
    </row>
    <row r="132" spans="12:17" x14ac:dyDescent="0.25">
      <c r="L132" s="25"/>
      <c r="N132" s="25"/>
      <c r="O132" s="25"/>
      <c r="P132" s="25"/>
      <c r="Q132" s="25"/>
    </row>
    <row r="133" spans="12:17" x14ac:dyDescent="0.25">
      <c r="L133" s="25"/>
      <c r="N133" s="25"/>
      <c r="O133" s="25"/>
      <c r="P133" s="25"/>
      <c r="Q133" s="25"/>
    </row>
    <row r="134" spans="12:17" x14ac:dyDescent="0.25">
      <c r="L134" s="25"/>
      <c r="N134" s="25"/>
      <c r="O134" s="25"/>
      <c r="P134" s="25"/>
      <c r="Q134" s="25"/>
    </row>
    <row r="135" spans="12:17" x14ac:dyDescent="0.25">
      <c r="L135" s="25"/>
      <c r="N135" s="25"/>
      <c r="O135" s="25"/>
      <c r="P135" s="25"/>
      <c r="Q135" s="25"/>
    </row>
    <row r="136" spans="12:17" x14ac:dyDescent="0.25">
      <c r="L136" s="25"/>
      <c r="N136" s="25"/>
      <c r="O136" s="25"/>
      <c r="P136" s="25"/>
      <c r="Q136" s="25"/>
    </row>
    <row r="137" spans="12:17" x14ac:dyDescent="0.25">
      <c r="L137" s="25"/>
      <c r="N137" s="25"/>
      <c r="O137" s="25"/>
      <c r="P137" s="25"/>
      <c r="Q137" s="25"/>
    </row>
    <row r="138" spans="12:17" x14ac:dyDescent="0.25">
      <c r="L138" s="25"/>
      <c r="N138" s="25"/>
      <c r="O138" s="25"/>
      <c r="P138" s="25"/>
      <c r="Q138" s="25"/>
    </row>
    <row r="139" spans="12:17" x14ac:dyDescent="0.25">
      <c r="L139" s="25"/>
      <c r="N139" s="25"/>
      <c r="O139" s="25"/>
      <c r="P139" s="25"/>
      <c r="Q139" s="25"/>
    </row>
    <row r="140" spans="12:17" x14ac:dyDescent="0.25">
      <c r="L140" s="25"/>
      <c r="N140" s="25"/>
      <c r="O140" s="25"/>
      <c r="P140" s="25"/>
      <c r="Q140" s="25"/>
    </row>
    <row r="141" spans="12:17" x14ac:dyDescent="0.25">
      <c r="L141" s="25"/>
      <c r="N141" s="25"/>
      <c r="O141" s="25"/>
      <c r="P141" s="25"/>
      <c r="Q141" s="25"/>
    </row>
    <row r="142" spans="12:17" x14ac:dyDescent="0.25">
      <c r="L142" s="25"/>
      <c r="N142" s="25"/>
      <c r="O142" s="25"/>
      <c r="P142" s="25"/>
      <c r="Q142" s="25"/>
    </row>
    <row r="143" spans="12:17" x14ac:dyDescent="0.25">
      <c r="L143" s="25"/>
      <c r="N143" s="25"/>
      <c r="O143" s="25"/>
      <c r="P143" s="25"/>
      <c r="Q143" s="25"/>
    </row>
    <row r="144" spans="12:17" x14ac:dyDescent="0.25">
      <c r="L144" s="25"/>
      <c r="N144" s="25"/>
      <c r="O144" s="25"/>
      <c r="P144" s="25"/>
      <c r="Q144" s="25"/>
    </row>
    <row r="145" spans="12:17" x14ac:dyDescent="0.25">
      <c r="L145" s="25"/>
      <c r="N145" s="25"/>
      <c r="O145" s="25"/>
      <c r="P145" s="25"/>
      <c r="Q145" s="25"/>
    </row>
    <row r="146" spans="12:17" x14ac:dyDescent="0.25">
      <c r="L146" s="25"/>
      <c r="N146" s="25"/>
      <c r="O146" s="25"/>
      <c r="P146" s="25"/>
      <c r="Q146" s="25"/>
    </row>
    <row r="147" spans="12:17" x14ac:dyDescent="0.25">
      <c r="L147" s="25"/>
      <c r="N147" s="25"/>
      <c r="O147" s="25"/>
      <c r="P147" s="25"/>
      <c r="Q147" s="25"/>
    </row>
    <row r="148" spans="12:17" x14ac:dyDescent="0.25">
      <c r="L148" s="25"/>
      <c r="N148" s="25"/>
      <c r="O148" s="25"/>
      <c r="P148" s="25"/>
      <c r="Q148" s="25"/>
    </row>
    <row r="149" spans="12:17" x14ac:dyDescent="0.25">
      <c r="L149" s="25"/>
      <c r="N149" s="25"/>
      <c r="O149" s="25"/>
      <c r="P149" s="25"/>
      <c r="Q149" s="25"/>
    </row>
    <row r="150" spans="12:17" x14ac:dyDescent="0.25">
      <c r="L150" s="25"/>
      <c r="N150" s="25"/>
      <c r="O150" s="25"/>
      <c r="P150" s="25"/>
      <c r="Q150" s="25"/>
    </row>
    <row r="151" spans="12:17" x14ac:dyDescent="0.25">
      <c r="L151" s="25"/>
      <c r="N151" s="25"/>
      <c r="O151" s="25"/>
      <c r="P151" s="25"/>
      <c r="Q151" s="25"/>
    </row>
    <row r="152" spans="12:17" x14ac:dyDescent="0.25">
      <c r="L152" s="25"/>
      <c r="N152" s="25"/>
      <c r="O152" s="25"/>
      <c r="P152" s="25"/>
      <c r="Q152" s="25"/>
    </row>
    <row r="153" spans="12:17" x14ac:dyDescent="0.25">
      <c r="L153" s="25"/>
      <c r="N153" s="25"/>
      <c r="O153" s="25"/>
      <c r="P153" s="25"/>
      <c r="Q153" s="25"/>
    </row>
    <row r="154" spans="12:17" x14ac:dyDescent="0.25">
      <c r="L154" s="25"/>
      <c r="N154" s="25"/>
      <c r="O154" s="25"/>
      <c r="P154" s="25"/>
      <c r="Q154" s="25"/>
    </row>
    <row r="155" spans="12:17" x14ac:dyDescent="0.25">
      <c r="L155" s="25"/>
      <c r="N155" s="25"/>
      <c r="O155" s="25"/>
      <c r="P155" s="25"/>
      <c r="Q155" s="25"/>
    </row>
    <row r="156" spans="12:17" x14ac:dyDescent="0.25">
      <c r="L156" s="25"/>
      <c r="N156" s="25"/>
      <c r="O156" s="25"/>
      <c r="P156" s="25"/>
      <c r="Q156" s="25"/>
    </row>
    <row r="157" spans="12:17" x14ac:dyDescent="0.25">
      <c r="L157" s="25"/>
      <c r="N157" s="25"/>
      <c r="O157" s="25"/>
      <c r="P157" s="25"/>
      <c r="Q157" s="25"/>
    </row>
    <row r="158" spans="12:17" x14ac:dyDescent="0.25">
      <c r="L158" s="25"/>
      <c r="N158" s="25"/>
      <c r="O158" s="25"/>
      <c r="P158" s="25"/>
      <c r="Q158" s="25"/>
    </row>
    <row r="159" spans="12:17" x14ac:dyDescent="0.25">
      <c r="L159" s="25"/>
      <c r="N159" s="25"/>
      <c r="O159" s="25"/>
      <c r="P159" s="25"/>
      <c r="Q159" s="25"/>
    </row>
    <row r="160" spans="12:17" x14ac:dyDescent="0.25">
      <c r="L160" s="25"/>
      <c r="N160" s="25"/>
      <c r="O160" s="25"/>
      <c r="P160" s="25"/>
      <c r="Q160" s="25"/>
    </row>
    <row r="161" spans="12:17" x14ac:dyDescent="0.25">
      <c r="L161" s="25"/>
      <c r="N161" s="25"/>
      <c r="O161" s="25"/>
      <c r="P161" s="25"/>
      <c r="Q161" s="25"/>
    </row>
    <row r="162" spans="12:17" x14ac:dyDescent="0.25">
      <c r="L162" s="25"/>
      <c r="N162" s="25"/>
      <c r="O162" s="25"/>
      <c r="P162" s="25"/>
      <c r="Q162" s="25"/>
    </row>
    <row r="163" spans="12:17" x14ac:dyDescent="0.25">
      <c r="L163" s="25"/>
      <c r="N163" s="25"/>
      <c r="O163" s="25"/>
      <c r="P163" s="25"/>
      <c r="Q163" s="25"/>
    </row>
    <row r="164" spans="12:17" x14ac:dyDescent="0.25">
      <c r="L164" s="25"/>
      <c r="N164" s="25"/>
      <c r="O164" s="25"/>
      <c r="P164" s="25"/>
      <c r="Q164" s="25"/>
    </row>
    <row r="165" spans="12:17" x14ac:dyDescent="0.25">
      <c r="L165" s="25"/>
      <c r="N165" s="25"/>
      <c r="O165" s="25"/>
      <c r="P165" s="25"/>
      <c r="Q165" s="25"/>
    </row>
    <row r="166" spans="12:17" x14ac:dyDescent="0.25">
      <c r="L166" s="25"/>
      <c r="N166" s="25"/>
      <c r="O166" s="25"/>
      <c r="P166" s="25"/>
      <c r="Q166" s="25"/>
    </row>
    <row r="167" spans="12:17" x14ac:dyDescent="0.25">
      <c r="L167" s="25"/>
      <c r="N167" s="25"/>
      <c r="O167" s="25"/>
      <c r="P167" s="25"/>
      <c r="Q167" s="25"/>
    </row>
    <row r="168" spans="12:17" x14ac:dyDescent="0.25">
      <c r="L168" s="25"/>
      <c r="N168" s="25"/>
      <c r="O168" s="25"/>
      <c r="P168" s="25"/>
      <c r="Q168" s="25"/>
    </row>
    <row r="169" spans="12:17" x14ac:dyDescent="0.25">
      <c r="L169" s="25"/>
      <c r="N169" s="25"/>
      <c r="O169" s="25"/>
      <c r="P169" s="25"/>
      <c r="Q169" s="25"/>
    </row>
    <row r="170" spans="12:17" x14ac:dyDescent="0.25">
      <c r="L170" s="25"/>
      <c r="N170" s="25"/>
      <c r="O170" s="25"/>
      <c r="P170" s="25"/>
      <c r="Q170" s="25"/>
    </row>
    <row r="171" spans="12:17" x14ac:dyDescent="0.25">
      <c r="L171" s="25"/>
      <c r="N171" s="25"/>
      <c r="O171" s="25"/>
      <c r="P171" s="25"/>
      <c r="Q171" s="25"/>
    </row>
    <row r="172" spans="12:17" x14ac:dyDescent="0.25">
      <c r="L172" s="25"/>
      <c r="N172" s="25"/>
      <c r="O172" s="25"/>
      <c r="P172" s="25"/>
      <c r="Q172" s="25"/>
    </row>
    <row r="173" spans="12:17" x14ac:dyDescent="0.25">
      <c r="L173" s="25"/>
      <c r="N173" s="25"/>
      <c r="O173" s="25"/>
      <c r="P173" s="25"/>
      <c r="Q173" s="25"/>
    </row>
    <row r="174" spans="12:17" x14ac:dyDescent="0.25">
      <c r="L174" s="25"/>
      <c r="N174" s="25"/>
      <c r="O174" s="25"/>
      <c r="P174" s="25"/>
      <c r="Q174" s="25"/>
    </row>
    <row r="175" spans="12:17" x14ac:dyDescent="0.25">
      <c r="L175" s="25"/>
      <c r="N175" s="25"/>
      <c r="O175" s="25"/>
      <c r="P175" s="25"/>
      <c r="Q175" s="25"/>
    </row>
    <row r="176" spans="12:17" x14ac:dyDescent="0.25">
      <c r="L176" s="25"/>
      <c r="N176" s="25"/>
      <c r="O176" s="25"/>
      <c r="P176" s="25"/>
      <c r="Q176" s="25"/>
    </row>
    <row r="177" spans="12:17" x14ac:dyDescent="0.25">
      <c r="L177" s="25"/>
      <c r="N177" s="25"/>
      <c r="O177" s="25"/>
      <c r="P177" s="25"/>
      <c r="Q177" s="25"/>
    </row>
    <row r="178" spans="12:17" x14ac:dyDescent="0.25">
      <c r="L178" s="25"/>
      <c r="N178" s="25"/>
      <c r="O178" s="25"/>
      <c r="P178" s="25"/>
      <c r="Q178" s="25"/>
    </row>
    <row r="179" spans="12:17" x14ac:dyDescent="0.25">
      <c r="L179" s="25"/>
      <c r="N179" s="25"/>
      <c r="O179" s="25"/>
      <c r="P179" s="25"/>
      <c r="Q179" s="25"/>
    </row>
    <row r="180" spans="12:17" x14ac:dyDescent="0.25">
      <c r="L180" s="25"/>
      <c r="N180" s="25"/>
      <c r="O180" s="25"/>
      <c r="P180" s="25"/>
      <c r="Q180" s="25"/>
    </row>
    <row r="181" spans="12:17" x14ac:dyDescent="0.25">
      <c r="L181" s="25"/>
      <c r="N181" s="25"/>
      <c r="O181" s="25"/>
      <c r="P181" s="25"/>
      <c r="Q181" s="25"/>
    </row>
    <row r="182" spans="12:17" x14ac:dyDescent="0.25">
      <c r="L182" s="25"/>
      <c r="N182" s="25"/>
      <c r="O182" s="25"/>
      <c r="P182" s="25"/>
      <c r="Q182" s="25"/>
    </row>
    <row r="183" spans="12:17" x14ac:dyDescent="0.25">
      <c r="L183" s="25"/>
      <c r="N183" s="25"/>
      <c r="O183" s="25"/>
      <c r="P183" s="25"/>
      <c r="Q183" s="25"/>
    </row>
    <row r="184" spans="12:17" x14ac:dyDescent="0.25">
      <c r="L184" s="25"/>
      <c r="N184" s="25"/>
      <c r="O184" s="25"/>
      <c r="P184" s="25"/>
      <c r="Q184" s="25"/>
    </row>
    <row r="185" spans="12:17" x14ac:dyDescent="0.25">
      <c r="L185" s="25"/>
      <c r="N185" s="25"/>
      <c r="O185" s="25"/>
      <c r="P185" s="25"/>
      <c r="Q185" s="25"/>
    </row>
    <row r="186" spans="12:17" x14ac:dyDescent="0.25">
      <c r="L186" s="25"/>
      <c r="N186" s="25"/>
      <c r="O186" s="25"/>
      <c r="P186" s="25"/>
      <c r="Q186" s="25"/>
    </row>
    <row r="187" spans="12:17" x14ac:dyDescent="0.25">
      <c r="L187" s="25"/>
      <c r="N187" s="25"/>
      <c r="O187" s="25"/>
      <c r="P187" s="25"/>
      <c r="Q187" s="25"/>
    </row>
    <row r="188" spans="12:17" x14ac:dyDescent="0.25">
      <c r="L188" s="25"/>
      <c r="N188" s="25"/>
      <c r="O188" s="25"/>
      <c r="P188" s="25"/>
      <c r="Q188" s="25"/>
    </row>
    <row r="189" spans="12:17" x14ac:dyDescent="0.25">
      <c r="L189" s="25"/>
      <c r="N189" s="25"/>
      <c r="O189" s="25"/>
      <c r="P189" s="25"/>
      <c r="Q189" s="25"/>
    </row>
    <row r="190" spans="12:17" x14ac:dyDescent="0.25">
      <c r="L190" s="25"/>
      <c r="N190" s="25"/>
      <c r="O190" s="25"/>
      <c r="P190" s="25"/>
      <c r="Q190" s="25"/>
    </row>
    <row r="191" spans="12:17" x14ac:dyDescent="0.25">
      <c r="L191" s="25"/>
      <c r="N191" s="25"/>
      <c r="O191" s="25"/>
      <c r="P191" s="25"/>
      <c r="Q191" s="25"/>
    </row>
    <row r="192" spans="12:17" x14ac:dyDescent="0.25">
      <c r="L192" s="25"/>
      <c r="N192" s="25"/>
      <c r="O192" s="25"/>
      <c r="P192" s="25"/>
      <c r="Q192" s="25"/>
    </row>
    <row r="193" spans="12:17" x14ac:dyDescent="0.25">
      <c r="L193" s="25"/>
      <c r="N193" s="25"/>
      <c r="O193" s="25"/>
      <c r="P193" s="25"/>
      <c r="Q193" s="25"/>
    </row>
    <row r="194" spans="12:17" x14ac:dyDescent="0.25">
      <c r="L194" s="25"/>
      <c r="N194" s="25"/>
      <c r="O194" s="25"/>
      <c r="P194" s="25"/>
      <c r="Q194" s="25"/>
    </row>
    <row r="195" spans="12:17" x14ac:dyDescent="0.25">
      <c r="L195" s="25"/>
      <c r="N195" s="25"/>
      <c r="O195" s="25"/>
      <c r="P195" s="25"/>
      <c r="Q195" s="25"/>
    </row>
    <row r="196" spans="12:17" x14ac:dyDescent="0.25">
      <c r="L196" s="25"/>
      <c r="N196" s="25"/>
      <c r="O196" s="25"/>
      <c r="P196" s="25"/>
      <c r="Q196" s="25"/>
    </row>
    <row r="197" spans="12:17" x14ac:dyDescent="0.25">
      <c r="L197" s="25"/>
      <c r="N197" s="25"/>
      <c r="O197" s="25"/>
      <c r="P197" s="25"/>
      <c r="Q197" s="25"/>
    </row>
    <row r="198" spans="12:17" x14ac:dyDescent="0.25">
      <c r="L198" s="25"/>
      <c r="N198" s="25"/>
      <c r="O198" s="25"/>
      <c r="P198" s="25"/>
      <c r="Q198" s="25"/>
    </row>
    <row r="199" spans="12:17" x14ac:dyDescent="0.25">
      <c r="L199" s="25"/>
      <c r="N199" s="25"/>
      <c r="O199" s="25"/>
      <c r="P199" s="25"/>
      <c r="Q199" s="25"/>
    </row>
    <row r="200" spans="12:17" x14ac:dyDescent="0.25">
      <c r="L200" s="25"/>
      <c r="N200" s="25"/>
      <c r="O200" s="25"/>
      <c r="P200" s="25"/>
      <c r="Q200" s="25"/>
    </row>
    <row r="201" spans="12:17" x14ac:dyDescent="0.25">
      <c r="L201" s="25"/>
      <c r="N201" s="25"/>
      <c r="O201" s="25"/>
      <c r="P201" s="25"/>
      <c r="Q201" s="25"/>
    </row>
    <row r="202" spans="12:17" x14ac:dyDescent="0.25">
      <c r="L202" s="25"/>
      <c r="N202" s="25"/>
      <c r="O202" s="25"/>
      <c r="P202" s="25"/>
      <c r="Q202" s="25"/>
    </row>
    <row r="203" spans="12:17" x14ac:dyDescent="0.25">
      <c r="L203" s="25"/>
      <c r="N203" s="25"/>
      <c r="O203" s="25"/>
      <c r="P203" s="25"/>
      <c r="Q203" s="25"/>
    </row>
    <row r="204" spans="12:17" x14ac:dyDescent="0.25">
      <c r="L204" s="25"/>
      <c r="N204" s="25"/>
      <c r="O204" s="25"/>
      <c r="P204" s="25"/>
      <c r="Q204" s="25"/>
    </row>
    <row r="205" spans="12:17" x14ac:dyDescent="0.25">
      <c r="L205" s="25"/>
      <c r="N205" s="25"/>
      <c r="O205" s="25"/>
      <c r="P205" s="25"/>
      <c r="Q205" s="25"/>
    </row>
    <row r="206" spans="12:17" x14ac:dyDescent="0.25">
      <c r="L206" s="25"/>
      <c r="N206" s="25"/>
      <c r="O206" s="25"/>
      <c r="P206" s="25"/>
      <c r="Q206" s="25"/>
    </row>
    <row r="207" spans="12:17" x14ac:dyDescent="0.25">
      <c r="L207" s="25"/>
      <c r="N207" s="25"/>
      <c r="O207" s="25"/>
      <c r="P207" s="25"/>
      <c r="Q207" s="25"/>
    </row>
    <row r="208" spans="12:17" x14ac:dyDescent="0.25">
      <c r="L208" s="25"/>
      <c r="N208" s="25"/>
      <c r="O208" s="25"/>
      <c r="P208" s="25"/>
      <c r="Q208" s="25"/>
    </row>
    <row r="209" spans="12:17" x14ac:dyDescent="0.25">
      <c r="L209" s="25"/>
      <c r="N209" s="25"/>
      <c r="O209" s="25"/>
      <c r="P209" s="25"/>
      <c r="Q209" s="25"/>
    </row>
    <row r="210" spans="12:17" x14ac:dyDescent="0.25">
      <c r="L210" s="25"/>
      <c r="N210" s="25"/>
      <c r="O210" s="25"/>
      <c r="P210" s="25"/>
      <c r="Q210" s="25"/>
    </row>
    <row r="211" spans="12:17" x14ac:dyDescent="0.25">
      <c r="L211" s="25"/>
      <c r="N211" s="25"/>
      <c r="O211" s="25"/>
      <c r="P211" s="25"/>
      <c r="Q211" s="25"/>
    </row>
    <row r="212" spans="12:17" x14ac:dyDescent="0.25">
      <c r="L212" s="25"/>
      <c r="N212" s="25"/>
      <c r="O212" s="25"/>
      <c r="P212" s="25"/>
      <c r="Q212" s="25"/>
    </row>
    <row r="213" spans="12:17" x14ac:dyDescent="0.25">
      <c r="L213" s="25"/>
      <c r="N213" s="25"/>
      <c r="O213" s="25"/>
      <c r="P213" s="25"/>
      <c r="Q213" s="25"/>
    </row>
    <row r="214" spans="12:17" x14ac:dyDescent="0.25">
      <c r="L214" s="25"/>
      <c r="N214" s="25"/>
      <c r="O214" s="25"/>
      <c r="P214" s="25"/>
      <c r="Q214" s="25"/>
    </row>
    <row r="215" spans="12:17" x14ac:dyDescent="0.25">
      <c r="L215" s="25"/>
      <c r="N215" s="25"/>
      <c r="O215" s="25"/>
      <c r="P215" s="25"/>
      <c r="Q215" s="25"/>
    </row>
    <row r="216" spans="12:17" x14ac:dyDescent="0.25">
      <c r="L216" s="25"/>
      <c r="N216" s="25"/>
      <c r="O216" s="25"/>
      <c r="P216" s="25"/>
      <c r="Q216" s="25"/>
    </row>
    <row r="217" spans="12:17" x14ac:dyDescent="0.25">
      <c r="L217" s="25"/>
      <c r="N217" s="25"/>
      <c r="O217" s="25"/>
      <c r="P217" s="25"/>
      <c r="Q217" s="25"/>
    </row>
    <row r="218" spans="12:17" x14ac:dyDescent="0.25">
      <c r="L218" s="25"/>
      <c r="N218" s="25"/>
      <c r="O218" s="25"/>
      <c r="P218" s="25"/>
      <c r="Q218" s="25"/>
    </row>
    <row r="219" spans="12:17" x14ac:dyDescent="0.25">
      <c r="L219" s="25"/>
      <c r="N219" s="25"/>
      <c r="O219" s="25"/>
      <c r="P219" s="25"/>
      <c r="Q219" s="25"/>
    </row>
    <row r="220" spans="12:17" x14ac:dyDescent="0.25">
      <c r="L220" s="25"/>
      <c r="N220" s="25"/>
      <c r="O220" s="25"/>
      <c r="P220" s="25"/>
      <c r="Q220" s="25"/>
    </row>
    <row r="221" spans="12:17" x14ac:dyDescent="0.25">
      <c r="L221" s="25"/>
      <c r="N221" s="25"/>
      <c r="O221" s="25"/>
      <c r="P221" s="25"/>
      <c r="Q221" s="25"/>
    </row>
    <row r="222" spans="12:17" x14ac:dyDescent="0.25">
      <c r="L222" s="25"/>
      <c r="N222" s="25"/>
      <c r="O222" s="25"/>
      <c r="P222" s="25"/>
      <c r="Q222" s="25"/>
    </row>
    <row r="223" spans="12:17" x14ac:dyDescent="0.25">
      <c r="L223" s="25"/>
      <c r="N223" s="25"/>
      <c r="O223" s="25"/>
      <c r="P223" s="25"/>
      <c r="Q223" s="25"/>
    </row>
    <row r="224" spans="12:17" x14ac:dyDescent="0.25">
      <c r="L224" s="25"/>
      <c r="N224" s="25"/>
      <c r="O224" s="25"/>
      <c r="P224" s="25"/>
      <c r="Q224" s="25"/>
    </row>
    <row r="225" spans="12:17" x14ac:dyDescent="0.25">
      <c r="L225" s="25"/>
      <c r="N225" s="25"/>
      <c r="O225" s="25"/>
      <c r="P225" s="25"/>
      <c r="Q225" s="25"/>
    </row>
    <row r="226" spans="12:17" x14ac:dyDescent="0.25">
      <c r="L226" s="25"/>
      <c r="N226" s="25"/>
      <c r="O226" s="25"/>
      <c r="P226" s="25"/>
      <c r="Q226" s="25"/>
    </row>
    <row r="227" spans="12:17" x14ac:dyDescent="0.25">
      <c r="L227" s="25"/>
      <c r="N227" s="25"/>
      <c r="O227" s="25"/>
      <c r="P227" s="25"/>
      <c r="Q227" s="25"/>
    </row>
    <row r="228" spans="12:17" x14ac:dyDescent="0.25">
      <c r="L228" s="25"/>
      <c r="N228" s="25"/>
      <c r="O228" s="25"/>
      <c r="P228" s="25"/>
      <c r="Q228" s="25"/>
    </row>
    <row r="229" spans="12:17" x14ac:dyDescent="0.25">
      <c r="L229" s="25"/>
      <c r="N229" s="25"/>
      <c r="O229" s="25"/>
      <c r="P229" s="25"/>
      <c r="Q229" s="25"/>
    </row>
    <row r="230" spans="12:17" x14ac:dyDescent="0.25">
      <c r="L230" s="25"/>
      <c r="N230" s="25"/>
      <c r="O230" s="25"/>
      <c r="P230" s="25"/>
      <c r="Q230" s="25"/>
    </row>
    <row r="231" spans="12:17" x14ac:dyDescent="0.25">
      <c r="L231" s="25"/>
      <c r="N231" s="25"/>
      <c r="O231" s="25"/>
      <c r="P231" s="25"/>
      <c r="Q231" s="25"/>
    </row>
    <row r="232" spans="12:17" x14ac:dyDescent="0.25">
      <c r="L232" s="25"/>
      <c r="N232" s="25"/>
      <c r="O232" s="25"/>
      <c r="P232" s="25"/>
      <c r="Q232" s="25"/>
    </row>
    <row r="233" spans="12:17" x14ac:dyDescent="0.25">
      <c r="L233" s="25"/>
      <c r="N233" s="25"/>
      <c r="O233" s="25"/>
      <c r="P233" s="25"/>
      <c r="Q233" s="25"/>
    </row>
    <row r="234" spans="12:17" x14ac:dyDescent="0.25">
      <c r="L234" s="25"/>
      <c r="N234" s="25"/>
      <c r="O234" s="25"/>
      <c r="P234" s="25"/>
      <c r="Q234" s="25"/>
    </row>
    <row r="235" spans="12:17" x14ac:dyDescent="0.25">
      <c r="L235" s="25"/>
      <c r="N235" s="25"/>
      <c r="O235" s="25"/>
      <c r="P235" s="25"/>
      <c r="Q235" s="25"/>
    </row>
    <row r="236" spans="12:17" x14ac:dyDescent="0.25">
      <c r="L236" s="25"/>
      <c r="N236" s="25"/>
      <c r="O236" s="25"/>
      <c r="P236" s="25"/>
      <c r="Q236" s="25"/>
    </row>
    <row r="237" spans="12:17" x14ac:dyDescent="0.25">
      <c r="L237" s="25"/>
      <c r="N237" s="25"/>
      <c r="O237" s="25"/>
      <c r="P237" s="25"/>
      <c r="Q237" s="25"/>
    </row>
    <row r="238" spans="12:17" x14ac:dyDescent="0.25">
      <c r="L238" s="25"/>
      <c r="N238" s="25"/>
      <c r="O238" s="25"/>
      <c r="P238" s="25"/>
      <c r="Q238" s="25"/>
    </row>
    <row r="239" spans="12:17" x14ac:dyDescent="0.25">
      <c r="L239" s="25"/>
      <c r="N239" s="25"/>
      <c r="O239" s="25"/>
      <c r="P239" s="25"/>
      <c r="Q239" s="25"/>
    </row>
    <row r="240" spans="12:17" x14ac:dyDescent="0.25">
      <c r="L240" s="25"/>
      <c r="N240" s="25"/>
      <c r="O240" s="25"/>
      <c r="P240" s="25"/>
      <c r="Q240" s="25"/>
    </row>
    <row r="241" spans="12:17" x14ac:dyDescent="0.25">
      <c r="L241" s="25"/>
      <c r="N241" s="25"/>
      <c r="O241" s="25"/>
      <c r="P241" s="25"/>
      <c r="Q241" s="25"/>
    </row>
    <row r="242" spans="12:17" x14ac:dyDescent="0.25">
      <c r="L242" s="25"/>
      <c r="N242" s="25"/>
      <c r="O242" s="25"/>
      <c r="P242" s="25"/>
      <c r="Q242" s="25"/>
    </row>
    <row r="243" spans="12:17" x14ac:dyDescent="0.25">
      <c r="L243" s="25"/>
      <c r="N243" s="25"/>
      <c r="O243" s="25"/>
      <c r="P243" s="25"/>
      <c r="Q243" s="25"/>
    </row>
    <row r="244" spans="12:17" x14ac:dyDescent="0.25">
      <c r="L244" s="25"/>
      <c r="N244" s="25"/>
      <c r="O244" s="25"/>
      <c r="P244" s="25"/>
      <c r="Q244" s="25"/>
    </row>
    <row r="245" spans="12:17" x14ac:dyDescent="0.25">
      <c r="L245" s="25"/>
      <c r="N245" s="25"/>
      <c r="O245" s="25"/>
      <c r="P245" s="25"/>
      <c r="Q245" s="25"/>
    </row>
    <row r="246" spans="12:17" x14ac:dyDescent="0.25">
      <c r="L246" s="25"/>
      <c r="N246" s="25"/>
      <c r="O246" s="25"/>
      <c r="P246" s="25"/>
      <c r="Q246" s="25"/>
    </row>
    <row r="247" spans="12:17" x14ac:dyDescent="0.25">
      <c r="L247" s="25"/>
      <c r="N247" s="25"/>
      <c r="O247" s="25"/>
      <c r="P247" s="25"/>
      <c r="Q247" s="25"/>
    </row>
    <row r="248" spans="12:17" x14ac:dyDescent="0.25">
      <c r="L248" s="25"/>
      <c r="N248" s="25"/>
      <c r="O248" s="25"/>
      <c r="P248" s="25"/>
      <c r="Q248" s="25"/>
    </row>
    <row r="249" spans="12:17" x14ac:dyDescent="0.25">
      <c r="L249" s="25"/>
      <c r="N249" s="25"/>
      <c r="O249" s="25"/>
      <c r="P249" s="25"/>
      <c r="Q249" s="25"/>
    </row>
    <row r="250" spans="12:17" x14ac:dyDescent="0.25">
      <c r="L250" s="25"/>
      <c r="N250" s="25"/>
      <c r="O250" s="25"/>
      <c r="P250" s="25"/>
      <c r="Q250" s="25"/>
    </row>
    <row r="251" spans="12:17" x14ac:dyDescent="0.25">
      <c r="L251" s="25"/>
      <c r="N251" s="25"/>
      <c r="O251" s="25"/>
      <c r="P251" s="25"/>
      <c r="Q251" s="25"/>
    </row>
    <row r="252" spans="12:17" x14ac:dyDescent="0.25">
      <c r="L252" s="25"/>
      <c r="N252" s="25"/>
      <c r="O252" s="25"/>
      <c r="P252" s="25"/>
      <c r="Q252" s="25"/>
    </row>
    <row r="253" spans="12:17" x14ac:dyDescent="0.25">
      <c r="L253" s="25"/>
      <c r="N253" s="25"/>
      <c r="O253" s="25"/>
      <c r="P253" s="25"/>
      <c r="Q253" s="25"/>
    </row>
    <row r="254" spans="12:17" x14ac:dyDescent="0.25">
      <c r="L254" s="25"/>
      <c r="N254" s="25"/>
      <c r="O254" s="25"/>
      <c r="P254" s="25"/>
      <c r="Q254" s="25"/>
    </row>
    <row r="255" spans="12:17" x14ac:dyDescent="0.25">
      <c r="L255" s="25"/>
      <c r="N255" s="25"/>
      <c r="O255" s="25"/>
      <c r="P255" s="25"/>
      <c r="Q255" s="25"/>
    </row>
    <row r="256" spans="12:17" x14ac:dyDescent="0.25">
      <c r="L256" s="25"/>
      <c r="N256" s="25"/>
      <c r="O256" s="25"/>
      <c r="P256" s="25"/>
      <c r="Q256" s="25"/>
    </row>
    <row r="257" spans="12:17" x14ac:dyDescent="0.25">
      <c r="L257" s="25"/>
      <c r="N257" s="25"/>
      <c r="O257" s="25"/>
      <c r="P257" s="25"/>
      <c r="Q257" s="25"/>
    </row>
    <row r="258" spans="12:17" x14ac:dyDescent="0.25">
      <c r="L258" s="25"/>
      <c r="N258" s="25"/>
      <c r="O258" s="25"/>
      <c r="P258" s="25"/>
      <c r="Q258" s="25"/>
    </row>
    <row r="259" spans="12:17" x14ac:dyDescent="0.25">
      <c r="L259" s="25"/>
      <c r="N259" s="25"/>
      <c r="O259" s="25"/>
      <c r="P259" s="25"/>
      <c r="Q259" s="25"/>
    </row>
    <row r="260" spans="12:17" x14ac:dyDescent="0.25">
      <c r="L260" s="25"/>
      <c r="N260" s="25"/>
      <c r="O260" s="25"/>
      <c r="P260" s="25"/>
      <c r="Q260" s="25"/>
    </row>
    <row r="261" spans="12:17" x14ac:dyDescent="0.25">
      <c r="L261" s="25"/>
      <c r="N261" s="25"/>
      <c r="O261" s="25"/>
      <c r="P261" s="25"/>
      <c r="Q261" s="25"/>
    </row>
    <row r="262" spans="12:17" x14ac:dyDescent="0.25">
      <c r="L262" s="25"/>
      <c r="N262" s="25"/>
      <c r="O262" s="25"/>
      <c r="P262" s="25"/>
      <c r="Q262" s="25"/>
    </row>
    <row r="263" spans="12:17" x14ac:dyDescent="0.25">
      <c r="L263" s="25"/>
      <c r="N263" s="25"/>
      <c r="O263" s="25"/>
      <c r="P263" s="25"/>
      <c r="Q263" s="25"/>
    </row>
    <row r="264" spans="12:17" x14ac:dyDescent="0.25">
      <c r="L264" s="25"/>
      <c r="N264" s="25"/>
      <c r="O264" s="25"/>
      <c r="P264" s="25"/>
      <c r="Q264" s="25"/>
    </row>
    <row r="265" spans="12:17" x14ac:dyDescent="0.25">
      <c r="L265" s="25"/>
      <c r="N265" s="25"/>
      <c r="O265" s="25"/>
      <c r="P265" s="25"/>
      <c r="Q265" s="25"/>
    </row>
    <row r="266" spans="12:17" x14ac:dyDescent="0.25">
      <c r="L266" s="25"/>
      <c r="N266" s="25"/>
      <c r="O266" s="25"/>
      <c r="P266" s="25"/>
      <c r="Q266" s="25"/>
    </row>
    <row r="267" spans="12:17" x14ac:dyDescent="0.25">
      <c r="L267" s="25"/>
      <c r="N267" s="25"/>
      <c r="O267" s="25"/>
      <c r="P267" s="25"/>
      <c r="Q267" s="25"/>
    </row>
    <row r="268" spans="12:17" x14ac:dyDescent="0.25">
      <c r="L268" s="25"/>
      <c r="N268" s="25"/>
      <c r="O268" s="25"/>
      <c r="P268" s="25"/>
      <c r="Q268" s="25"/>
    </row>
    <row r="269" spans="12:17" x14ac:dyDescent="0.25">
      <c r="L269" s="25"/>
      <c r="N269" s="25"/>
      <c r="O269" s="25"/>
      <c r="P269" s="25"/>
      <c r="Q269" s="25"/>
    </row>
    <row r="270" spans="12:17" x14ac:dyDescent="0.25">
      <c r="L270" s="25"/>
      <c r="N270" s="25"/>
      <c r="O270" s="25"/>
      <c r="P270" s="25"/>
      <c r="Q270" s="25"/>
    </row>
    <row r="271" spans="12:17" x14ac:dyDescent="0.25">
      <c r="L271" s="25"/>
      <c r="N271" s="25"/>
      <c r="O271" s="25"/>
      <c r="P271" s="25"/>
      <c r="Q271" s="25"/>
    </row>
    <row r="272" spans="12:17" x14ac:dyDescent="0.25">
      <c r="L272" s="25"/>
      <c r="N272" s="25"/>
      <c r="O272" s="25"/>
      <c r="P272" s="25"/>
      <c r="Q272" s="25"/>
    </row>
    <row r="273" spans="12:17" x14ac:dyDescent="0.25">
      <c r="L273" s="25"/>
      <c r="N273" s="25"/>
      <c r="O273" s="25"/>
      <c r="P273" s="25"/>
      <c r="Q273" s="25"/>
    </row>
    <row r="274" spans="12:17" x14ac:dyDescent="0.25">
      <c r="L274" s="25"/>
      <c r="N274" s="25"/>
      <c r="O274" s="25"/>
      <c r="P274" s="25"/>
      <c r="Q274" s="25"/>
    </row>
    <row r="275" spans="12:17" x14ac:dyDescent="0.25">
      <c r="L275" s="25"/>
      <c r="N275" s="25"/>
      <c r="O275" s="25"/>
      <c r="P275" s="25"/>
      <c r="Q275" s="25"/>
    </row>
    <row r="276" spans="12:17" x14ac:dyDescent="0.25">
      <c r="L276" s="25"/>
      <c r="N276" s="25"/>
      <c r="O276" s="25"/>
      <c r="P276" s="25"/>
      <c r="Q276" s="25"/>
    </row>
    <row r="277" spans="12:17" x14ac:dyDescent="0.25">
      <c r="L277" s="25"/>
      <c r="N277" s="25"/>
      <c r="O277" s="25"/>
      <c r="P277" s="25"/>
      <c r="Q277" s="25"/>
    </row>
    <row r="278" spans="12:17" x14ac:dyDescent="0.25">
      <c r="L278" s="25"/>
      <c r="N278" s="25"/>
      <c r="O278" s="25"/>
      <c r="P278" s="25"/>
      <c r="Q278" s="25"/>
    </row>
    <row r="279" spans="12:17" x14ac:dyDescent="0.25">
      <c r="L279" s="25"/>
      <c r="N279" s="25"/>
      <c r="O279" s="25"/>
      <c r="P279" s="25"/>
      <c r="Q279" s="25"/>
    </row>
    <row r="280" spans="12:17" x14ac:dyDescent="0.25">
      <c r="L280" s="25"/>
      <c r="N280" s="25"/>
      <c r="O280" s="25"/>
      <c r="P280" s="25"/>
      <c r="Q280" s="25"/>
    </row>
    <row r="281" spans="12:17" x14ac:dyDescent="0.25">
      <c r="L281" s="25"/>
      <c r="N281" s="25"/>
      <c r="O281" s="25"/>
      <c r="P281" s="25"/>
      <c r="Q281" s="25"/>
    </row>
    <row r="282" spans="12:17" x14ac:dyDescent="0.25">
      <c r="L282" s="25"/>
      <c r="N282" s="25"/>
      <c r="O282" s="25"/>
      <c r="P282" s="25"/>
      <c r="Q282" s="25"/>
    </row>
    <row r="283" spans="12:17" x14ac:dyDescent="0.25">
      <c r="L283" s="25"/>
      <c r="N283" s="25"/>
      <c r="O283" s="25"/>
      <c r="P283" s="25"/>
      <c r="Q283" s="25"/>
    </row>
    <row r="284" spans="12:17" x14ac:dyDescent="0.25">
      <c r="L284" s="25"/>
      <c r="N284" s="25"/>
      <c r="O284" s="25"/>
      <c r="P284" s="25"/>
      <c r="Q284" s="25"/>
    </row>
    <row r="285" spans="12:17" x14ac:dyDescent="0.25">
      <c r="L285" s="25"/>
      <c r="N285" s="25"/>
      <c r="O285" s="25"/>
      <c r="P285" s="25"/>
      <c r="Q285" s="25"/>
    </row>
    <row r="286" spans="12:17" x14ac:dyDescent="0.25">
      <c r="L286" s="25"/>
      <c r="N286" s="25"/>
      <c r="O286" s="25"/>
      <c r="P286" s="25"/>
      <c r="Q286" s="25"/>
    </row>
    <row r="287" spans="12:17" x14ac:dyDescent="0.25">
      <c r="L287" s="25"/>
      <c r="N287" s="25"/>
      <c r="O287" s="25"/>
      <c r="P287" s="25"/>
      <c r="Q287" s="25"/>
    </row>
    <row r="288" spans="12:17" x14ac:dyDescent="0.25">
      <c r="L288" s="25"/>
      <c r="N288" s="25"/>
      <c r="O288" s="25"/>
      <c r="P288" s="25"/>
      <c r="Q288" s="25"/>
    </row>
    <row r="289" spans="12:17" x14ac:dyDescent="0.25">
      <c r="L289" s="25"/>
      <c r="N289" s="25"/>
      <c r="O289" s="25"/>
      <c r="P289" s="25"/>
      <c r="Q289" s="25"/>
    </row>
    <row r="290" spans="12:17" x14ac:dyDescent="0.25">
      <c r="L290" s="25"/>
      <c r="N290" s="25"/>
      <c r="O290" s="25"/>
      <c r="P290" s="25"/>
      <c r="Q290" s="25"/>
    </row>
    <row r="291" spans="12:17" x14ac:dyDescent="0.25">
      <c r="L291" s="25"/>
      <c r="N291" s="25"/>
      <c r="O291" s="25"/>
      <c r="P291" s="25"/>
      <c r="Q291" s="25"/>
    </row>
    <row r="292" spans="12:17" x14ac:dyDescent="0.25">
      <c r="L292" s="25"/>
      <c r="N292" s="25"/>
      <c r="O292" s="25"/>
      <c r="P292" s="25"/>
      <c r="Q292" s="25"/>
    </row>
    <row r="293" spans="12:17" x14ac:dyDescent="0.25">
      <c r="L293" s="25"/>
      <c r="N293" s="25"/>
      <c r="O293" s="25"/>
      <c r="P293" s="25"/>
      <c r="Q293" s="25"/>
    </row>
    <row r="294" spans="12:17" x14ac:dyDescent="0.25">
      <c r="L294" s="25"/>
      <c r="N294" s="25"/>
      <c r="O294" s="25"/>
      <c r="P294" s="25"/>
      <c r="Q294" s="25"/>
    </row>
    <row r="295" spans="12:17" x14ac:dyDescent="0.25">
      <c r="L295" s="25"/>
      <c r="N295" s="25"/>
      <c r="O295" s="25"/>
      <c r="P295" s="25"/>
      <c r="Q295" s="25"/>
    </row>
    <row r="296" spans="12:17" x14ac:dyDescent="0.25">
      <c r="L296" s="25"/>
      <c r="N296" s="25"/>
      <c r="O296" s="25"/>
      <c r="P296" s="25"/>
      <c r="Q296" s="25"/>
    </row>
    <row r="297" spans="12:17" x14ac:dyDescent="0.25">
      <c r="L297" s="25"/>
      <c r="N297" s="25"/>
      <c r="O297" s="25"/>
      <c r="P297" s="25"/>
      <c r="Q297" s="25"/>
    </row>
    <row r="298" spans="12:17" x14ac:dyDescent="0.25">
      <c r="L298" s="25"/>
      <c r="N298" s="25"/>
      <c r="O298" s="25"/>
      <c r="P298" s="25"/>
      <c r="Q298" s="25"/>
    </row>
    <row r="299" spans="12:17" x14ac:dyDescent="0.25">
      <c r="L299" s="25"/>
      <c r="N299" s="25"/>
      <c r="O299" s="25"/>
      <c r="P299" s="25"/>
      <c r="Q299" s="25"/>
    </row>
    <row r="300" spans="12:17" x14ac:dyDescent="0.25">
      <c r="L300" s="25"/>
      <c r="N300" s="25"/>
      <c r="O300" s="25"/>
      <c r="P300" s="25"/>
      <c r="Q300" s="25"/>
    </row>
    <row r="301" spans="12:17" x14ac:dyDescent="0.25">
      <c r="L301" s="25"/>
      <c r="N301" s="25"/>
      <c r="O301" s="25"/>
      <c r="P301" s="25"/>
      <c r="Q301" s="25"/>
    </row>
    <row r="302" spans="12:17" x14ac:dyDescent="0.25">
      <c r="L302" s="25"/>
      <c r="N302" s="25"/>
      <c r="O302" s="25"/>
      <c r="P302" s="25"/>
      <c r="Q302" s="25"/>
    </row>
    <row r="303" spans="12:17" x14ac:dyDescent="0.25">
      <c r="L303" s="25"/>
      <c r="N303" s="25"/>
      <c r="O303" s="25"/>
      <c r="P303" s="25"/>
      <c r="Q303" s="25"/>
    </row>
    <row r="304" spans="12:17" x14ac:dyDescent="0.25">
      <c r="L304" s="25"/>
      <c r="N304" s="25"/>
      <c r="O304" s="25"/>
      <c r="P304" s="25"/>
      <c r="Q304" s="25"/>
    </row>
    <row r="305" spans="12:17" x14ac:dyDescent="0.25">
      <c r="L305" s="25"/>
      <c r="N305" s="25"/>
      <c r="O305" s="25"/>
      <c r="P305" s="25"/>
      <c r="Q305" s="25"/>
    </row>
    <row r="306" spans="12:17" x14ac:dyDescent="0.25">
      <c r="L306" s="25"/>
      <c r="N306" s="25"/>
      <c r="O306" s="25"/>
      <c r="P306" s="25"/>
      <c r="Q306" s="25"/>
    </row>
    <row r="307" spans="12:17" x14ac:dyDescent="0.25">
      <c r="L307" s="25"/>
      <c r="N307" s="25"/>
      <c r="O307" s="25"/>
      <c r="P307" s="25"/>
      <c r="Q307" s="25"/>
    </row>
    <row r="308" spans="12:17" x14ac:dyDescent="0.25">
      <c r="L308" s="25"/>
      <c r="N308" s="25"/>
      <c r="O308" s="25"/>
      <c r="P308" s="25"/>
      <c r="Q308" s="25"/>
    </row>
    <row r="309" spans="12:17" x14ac:dyDescent="0.25">
      <c r="L309" s="25"/>
      <c r="N309" s="25"/>
      <c r="O309" s="25"/>
      <c r="P309" s="25"/>
      <c r="Q309" s="25"/>
    </row>
    <row r="310" spans="12:17" x14ac:dyDescent="0.25">
      <c r="L310" s="25"/>
      <c r="N310" s="25"/>
      <c r="O310" s="25"/>
      <c r="P310" s="25"/>
      <c r="Q310" s="25"/>
    </row>
    <row r="311" spans="12:17" x14ac:dyDescent="0.25">
      <c r="L311" s="25"/>
      <c r="N311" s="25"/>
      <c r="O311" s="25"/>
      <c r="P311" s="25"/>
      <c r="Q311" s="25"/>
    </row>
    <row r="312" spans="12:17" x14ac:dyDescent="0.25">
      <c r="L312" s="25"/>
      <c r="N312" s="25"/>
      <c r="O312" s="25"/>
      <c r="P312" s="25"/>
      <c r="Q312" s="25"/>
    </row>
    <row r="313" spans="12:17" x14ac:dyDescent="0.25">
      <c r="L313" s="25"/>
      <c r="N313" s="25"/>
      <c r="O313" s="25"/>
      <c r="P313" s="25"/>
      <c r="Q313" s="25"/>
    </row>
    <row r="314" spans="12:17" x14ac:dyDescent="0.25">
      <c r="L314" s="25"/>
      <c r="N314" s="25"/>
      <c r="O314" s="25"/>
      <c r="P314" s="25"/>
      <c r="Q314" s="25"/>
    </row>
    <row r="315" spans="12:17" x14ac:dyDescent="0.25">
      <c r="L315" s="25"/>
      <c r="N315" s="25"/>
      <c r="O315" s="25"/>
      <c r="P315" s="25"/>
      <c r="Q315" s="25"/>
    </row>
    <row r="316" spans="12:17" x14ac:dyDescent="0.25">
      <c r="L316" s="25"/>
      <c r="N316" s="25"/>
      <c r="O316" s="25"/>
      <c r="P316" s="25"/>
      <c r="Q316" s="25"/>
    </row>
    <row r="317" spans="12:17" x14ac:dyDescent="0.25">
      <c r="L317" s="25"/>
      <c r="N317" s="25"/>
      <c r="O317" s="25"/>
      <c r="P317" s="25"/>
      <c r="Q317" s="25"/>
    </row>
    <row r="318" spans="12:17" x14ac:dyDescent="0.25">
      <c r="L318" s="25"/>
      <c r="N318" s="25"/>
      <c r="O318" s="25"/>
      <c r="P318" s="25"/>
      <c r="Q318" s="25"/>
    </row>
    <row r="319" spans="12:17" x14ac:dyDescent="0.25">
      <c r="L319" s="25"/>
      <c r="N319" s="25"/>
      <c r="O319" s="25"/>
      <c r="P319" s="25"/>
      <c r="Q319" s="25"/>
    </row>
    <row r="320" spans="12:17" x14ac:dyDescent="0.25">
      <c r="L320" s="25"/>
      <c r="N320" s="25"/>
      <c r="O320" s="25"/>
      <c r="P320" s="25"/>
      <c r="Q320" s="25"/>
    </row>
    <row r="321" spans="12:17" x14ac:dyDescent="0.25">
      <c r="L321" s="25"/>
      <c r="N321" s="25"/>
      <c r="O321" s="25"/>
      <c r="P321" s="25"/>
      <c r="Q321" s="25"/>
    </row>
    <row r="322" spans="12:17" x14ac:dyDescent="0.25">
      <c r="L322" s="25"/>
      <c r="N322" s="25"/>
      <c r="O322" s="25"/>
      <c r="P322" s="25"/>
      <c r="Q322" s="25"/>
    </row>
    <row r="323" spans="12:17" x14ac:dyDescent="0.25">
      <c r="L323" s="25"/>
      <c r="N323" s="25"/>
      <c r="O323" s="25"/>
      <c r="P323" s="25"/>
      <c r="Q323" s="25"/>
    </row>
    <row r="324" spans="12:17" x14ac:dyDescent="0.25">
      <c r="L324" s="25"/>
      <c r="N324" s="25"/>
      <c r="O324" s="25"/>
      <c r="P324" s="25"/>
      <c r="Q324" s="25"/>
    </row>
    <row r="325" spans="12:17" x14ac:dyDescent="0.25">
      <c r="L325" s="25"/>
      <c r="N325" s="25"/>
      <c r="O325" s="25"/>
      <c r="P325" s="25"/>
      <c r="Q325" s="25"/>
    </row>
    <row r="326" spans="12:17" x14ac:dyDescent="0.25">
      <c r="L326" s="25"/>
      <c r="N326" s="25"/>
      <c r="O326" s="25"/>
      <c r="P326" s="25"/>
      <c r="Q326" s="25"/>
    </row>
    <row r="327" spans="12:17" x14ac:dyDescent="0.25">
      <c r="L327" s="25"/>
      <c r="N327" s="25"/>
      <c r="O327" s="25"/>
      <c r="P327" s="25"/>
      <c r="Q327" s="25"/>
    </row>
    <row r="328" spans="12:17" x14ac:dyDescent="0.25">
      <c r="L328" s="25"/>
      <c r="N328" s="25"/>
      <c r="O328" s="25"/>
      <c r="P328" s="25"/>
      <c r="Q328" s="25"/>
    </row>
    <row r="329" spans="12:17" x14ac:dyDescent="0.25">
      <c r="L329" s="25"/>
      <c r="N329" s="25"/>
      <c r="O329" s="25"/>
      <c r="P329" s="25"/>
      <c r="Q329" s="25"/>
    </row>
    <row r="330" spans="12:17" x14ac:dyDescent="0.25">
      <c r="L330" s="25"/>
      <c r="N330" s="25"/>
      <c r="O330" s="25"/>
      <c r="P330" s="25"/>
      <c r="Q330" s="25"/>
    </row>
    <row r="331" spans="12:17" x14ac:dyDescent="0.25">
      <c r="L331" s="25"/>
      <c r="N331" s="25"/>
      <c r="O331" s="25"/>
      <c r="P331" s="25"/>
      <c r="Q331" s="25"/>
    </row>
    <row r="332" spans="12:17" x14ac:dyDescent="0.25">
      <c r="L332" s="25"/>
      <c r="N332" s="25"/>
      <c r="O332" s="25"/>
      <c r="P332" s="25"/>
      <c r="Q332" s="25"/>
    </row>
    <row r="333" spans="12:17" x14ac:dyDescent="0.25">
      <c r="L333" s="25"/>
      <c r="N333" s="25"/>
      <c r="O333" s="25"/>
      <c r="P333" s="25"/>
      <c r="Q333" s="25"/>
    </row>
    <row r="334" spans="12:17" x14ac:dyDescent="0.25">
      <c r="L334" s="25"/>
      <c r="N334" s="25"/>
      <c r="O334" s="25"/>
      <c r="P334" s="25"/>
      <c r="Q334" s="25"/>
    </row>
    <row r="335" spans="12:17" x14ac:dyDescent="0.25">
      <c r="L335" s="25"/>
      <c r="N335" s="25"/>
      <c r="O335" s="25"/>
      <c r="P335" s="25"/>
      <c r="Q335" s="25"/>
    </row>
    <row r="336" spans="12:17" x14ac:dyDescent="0.25">
      <c r="L336" s="25"/>
      <c r="N336" s="25"/>
      <c r="O336" s="25"/>
      <c r="P336" s="25"/>
      <c r="Q336" s="25"/>
    </row>
    <row r="337" spans="12:17" x14ac:dyDescent="0.25">
      <c r="L337" s="25"/>
      <c r="N337" s="25"/>
      <c r="O337" s="25"/>
      <c r="P337" s="25"/>
      <c r="Q337" s="25"/>
    </row>
    <row r="338" spans="12:17" x14ac:dyDescent="0.25">
      <c r="L338" s="25"/>
      <c r="N338" s="25"/>
      <c r="O338" s="25"/>
      <c r="P338" s="25"/>
      <c r="Q338" s="25"/>
    </row>
    <row r="339" spans="12:17" x14ac:dyDescent="0.25">
      <c r="L339" s="25"/>
      <c r="N339" s="25"/>
      <c r="O339" s="25"/>
      <c r="P339" s="25"/>
      <c r="Q339" s="25"/>
    </row>
    <row r="340" spans="12:17" x14ac:dyDescent="0.25">
      <c r="L340" s="25"/>
      <c r="N340" s="25"/>
      <c r="O340" s="25"/>
      <c r="P340" s="25"/>
      <c r="Q340" s="25"/>
    </row>
    <row r="341" spans="12:17" x14ac:dyDescent="0.25">
      <c r="L341" s="25"/>
      <c r="N341" s="25"/>
      <c r="O341" s="25"/>
      <c r="P341" s="25"/>
      <c r="Q341" s="25"/>
    </row>
    <row r="342" spans="12:17" x14ac:dyDescent="0.25">
      <c r="L342" s="25"/>
      <c r="N342" s="25"/>
      <c r="O342" s="25"/>
      <c r="P342" s="25"/>
      <c r="Q342" s="25"/>
    </row>
    <row r="343" spans="12:17" x14ac:dyDescent="0.25">
      <c r="L343" s="25"/>
      <c r="N343" s="25"/>
      <c r="O343" s="25"/>
      <c r="P343" s="25"/>
      <c r="Q343" s="25"/>
    </row>
    <row r="344" spans="12:17" x14ac:dyDescent="0.25">
      <c r="L344" s="25"/>
      <c r="N344" s="25"/>
      <c r="O344" s="25"/>
      <c r="P344" s="25"/>
      <c r="Q344" s="25"/>
    </row>
    <row r="345" spans="12:17" x14ac:dyDescent="0.25">
      <c r="L345" s="25"/>
      <c r="N345" s="25"/>
      <c r="O345" s="25"/>
      <c r="P345" s="25"/>
      <c r="Q345" s="25"/>
    </row>
    <row r="346" spans="12:17" x14ac:dyDescent="0.25">
      <c r="L346" s="25"/>
      <c r="N346" s="25"/>
      <c r="O346" s="25"/>
      <c r="P346" s="25"/>
      <c r="Q346" s="25"/>
    </row>
    <row r="347" spans="12:17" x14ac:dyDescent="0.25">
      <c r="L347" s="25"/>
      <c r="N347" s="25"/>
      <c r="O347" s="25"/>
      <c r="P347" s="25"/>
      <c r="Q347" s="25"/>
    </row>
    <row r="348" spans="12:17" x14ac:dyDescent="0.25">
      <c r="L348" s="25"/>
      <c r="N348" s="25"/>
      <c r="O348" s="25"/>
      <c r="P348" s="25"/>
      <c r="Q348" s="25"/>
    </row>
    <row r="349" spans="12:17" x14ac:dyDescent="0.25">
      <c r="L349" s="25"/>
      <c r="N349" s="25"/>
      <c r="O349" s="25"/>
      <c r="P349" s="25"/>
      <c r="Q349" s="25"/>
    </row>
    <row r="350" spans="12:17" x14ac:dyDescent="0.25">
      <c r="L350" s="25"/>
      <c r="N350" s="25"/>
      <c r="O350" s="25"/>
      <c r="P350" s="25"/>
      <c r="Q350" s="25"/>
    </row>
    <row r="351" spans="12:17" x14ac:dyDescent="0.25">
      <c r="L351" s="25"/>
      <c r="N351" s="25"/>
      <c r="O351" s="25"/>
      <c r="P351" s="25"/>
      <c r="Q351" s="25"/>
    </row>
    <row r="352" spans="12:17" x14ac:dyDescent="0.25">
      <c r="L352" s="25"/>
      <c r="N352" s="25"/>
      <c r="O352" s="25"/>
      <c r="P352" s="25"/>
      <c r="Q352" s="25"/>
    </row>
    <row r="353" spans="12:17" x14ac:dyDescent="0.25">
      <c r="L353" s="25"/>
      <c r="N353" s="25"/>
      <c r="O353" s="25"/>
      <c r="P353" s="25"/>
      <c r="Q353" s="25"/>
    </row>
    <row r="354" spans="12:17" x14ac:dyDescent="0.25">
      <c r="L354" s="25"/>
      <c r="N354" s="25"/>
      <c r="O354" s="25"/>
      <c r="P354" s="25"/>
      <c r="Q354" s="25"/>
    </row>
    <row r="355" spans="12:17" x14ac:dyDescent="0.25">
      <c r="L355" s="25"/>
      <c r="N355" s="25"/>
      <c r="O355" s="25"/>
      <c r="P355" s="25"/>
      <c r="Q355" s="25"/>
    </row>
    <row r="356" spans="12:17" x14ac:dyDescent="0.25">
      <c r="L356" s="25"/>
      <c r="N356" s="25"/>
      <c r="O356" s="25"/>
      <c r="P356" s="25"/>
      <c r="Q356" s="25"/>
    </row>
    <row r="357" spans="12:17" x14ac:dyDescent="0.25">
      <c r="L357" s="25"/>
      <c r="N357" s="25"/>
      <c r="O357" s="25"/>
      <c r="P357" s="25"/>
      <c r="Q357" s="25"/>
    </row>
    <row r="358" spans="12:17" x14ac:dyDescent="0.25">
      <c r="L358" s="25"/>
      <c r="N358" s="25"/>
      <c r="O358" s="25"/>
      <c r="P358" s="25"/>
      <c r="Q358" s="25"/>
    </row>
    <row r="359" spans="12:17" x14ac:dyDescent="0.25">
      <c r="L359" s="25"/>
      <c r="N359" s="25"/>
      <c r="O359" s="25"/>
      <c r="P359" s="25"/>
      <c r="Q359" s="25"/>
    </row>
    <row r="360" spans="12:17" x14ac:dyDescent="0.25">
      <c r="L360" s="25"/>
      <c r="N360" s="25"/>
      <c r="O360" s="25"/>
      <c r="P360" s="25"/>
      <c r="Q360" s="25"/>
    </row>
    <row r="361" spans="12:17" x14ac:dyDescent="0.25">
      <c r="L361" s="25"/>
      <c r="N361" s="25"/>
      <c r="O361" s="25"/>
      <c r="P361" s="25"/>
      <c r="Q361" s="25"/>
    </row>
    <row r="362" spans="12:17" x14ac:dyDescent="0.25">
      <c r="L362" s="25"/>
      <c r="N362" s="25"/>
      <c r="O362" s="25"/>
      <c r="P362" s="25"/>
      <c r="Q362" s="25"/>
    </row>
    <row r="363" spans="12:17" x14ac:dyDescent="0.25">
      <c r="L363" s="25"/>
      <c r="N363" s="25"/>
      <c r="O363" s="25"/>
      <c r="P363" s="25"/>
      <c r="Q363" s="25"/>
    </row>
    <row r="364" spans="12:17" x14ac:dyDescent="0.25">
      <c r="L364" s="25"/>
      <c r="N364" s="25"/>
      <c r="O364" s="25"/>
      <c r="P364" s="25"/>
      <c r="Q364" s="25"/>
    </row>
    <row r="365" spans="12:17" x14ac:dyDescent="0.25">
      <c r="L365" s="25"/>
      <c r="N365" s="25"/>
      <c r="O365" s="25"/>
      <c r="P365" s="25"/>
      <c r="Q365" s="25"/>
    </row>
    <row r="366" spans="12:17" x14ac:dyDescent="0.25">
      <c r="L366" s="25"/>
      <c r="N366" s="25"/>
      <c r="O366" s="25"/>
      <c r="P366" s="25"/>
      <c r="Q366" s="25"/>
    </row>
    <row r="367" spans="12:17" x14ac:dyDescent="0.25">
      <c r="L367" s="25"/>
      <c r="N367" s="25"/>
      <c r="O367" s="25"/>
      <c r="P367" s="25"/>
      <c r="Q367" s="25"/>
    </row>
    <row r="368" spans="12:17" x14ac:dyDescent="0.25">
      <c r="L368" s="25"/>
      <c r="N368" s="25"/>
      <c r="O368" s="25"/>
      <c r="P368" s="25"/>
      <c r="Q368" s="25"/>
    </row>
    <row r="369" spans="12:17" x14ac:dyDescent="0.25">
      <c r="L369" s="25"/>
      <c r="N369" s="25"/>
      <c r="O369" s="25"/>
      <c r="P369" s="25"/>
      <c r="Q369" s="25"/>
    </row>
    <row r="370" spans="12:17" x14ac:dyDescent="0.25">
      <c r="L370" s="25"/>
      <c r="N370" s="25"/>
      <c r="O370" s="25"/>
      <c r="P370" s="25"/>
      <c r="Q370" s="25"/>
    </row>
    <row r="371" spans="12:17" x14ac:dyDescent="0.25">
      <c r="L371" s="25"/>
      <c r="N371" s="25"/>
      <c r="O371" s="25"/>
      <c r="P371" s="25"/>
      <c r="Q371" s="25"/>
    </row>
    <row r="372" spans="12:17" x14ac:dyDescent="0.25">
      <c r="L372" s="25"/>
      <c r="N372" s="25"/>
      <c r="O372" s="25"/>
      <c r="P372" s="25"/>
      <c r="Q372" s="25"/>
    </row>
    <row r="373" spans="12:17" x14ac:dyDescent="0.25">
      <c r="L373" s="25"/>
      <c r="N373" s="25"/>
      <c r="O373" s="25"/>
      <c r="P373" s="25"/>
      <c r="Q373" s="25"/>
    </row>
    <row r="374" spans="12:17" x14ac:dyDescent="0.25">
      <c r="L374" s="25"/>
      <c r="N374" s="25"/>
      <c r="O374" s="25"/>
      <c r="P374" s="25"/>
      <c r="Q374" s="25"/>
    </row>
    <row r="375" spans="12:17" x14ac:dyDescent="0.25">
      <c r="L375" s="25"/>
      <c r="N375" s="25"/>
      <c r="O375" s="25"/>
      <c r="P375" s="25"/>
      <c r="Q375" s="25"/>
    </row>
    <row r="376" spans="12:17" x14ac:dyDescent="0.25">
      <c r="L376" s="25"/>
      <c r="N376" s="25"/>
      <c r="O376" s="25"/>
      <c r="P376" s="25"/>
      <c r="Q376" s="25"/>
    </row>
    <row r="377" spans="12:17" x14ac:dyDescent="0.25">
      <c r="L377" s="25"/>
      <c r="N377" s="25"/>
      <c r="O377" s="25"/>
      <c r="P377" s="25"/>
      <c r="Q377" s="25"/>
    </row>
    <row r="378" spans="12:17" x14ac:dyDescent="0.25">
      <c r="L378" s="25"/>
      <c r="N378" s="25"/>
      <c r="O378" s="25"/>
      <c r="P378" s="25"/>
      <c r="Q378" s="25"/>
    </row>
    <row r="379" spans="12:17" x14ac:dyDescent="0.25">
      <c r="L379" s="25"/>
      <c r="N379" s="25"/>
      <c r="O379" s="25"/>
      <c r="P379" s="25"/>
      <c r="Q379" s="25"/>
    </row>
    <row r="380" spans="12:17" x14ac:dyDescent="0.25">
      <c r="L380" s="25"/>
      <c r="N380" s="25"/>
      <c r="O380" s="25"/>
      <c r="P380" s="25"/>
      <c r="Q380" s="25"/>
    </row>
    <row r="381" spans="12:17" x14ac:dyDescent="0.25">
      <c r="L381" s="25"/>
      <c r="N381" s="25"/>
      <c r="O381" s="25"/>
      <c r="P381" s="25"/>
      <c r="Q381" s="25"/>
    </row>
    <row r="382" spans="12:17" x14ac:dyDescent="0.25">
      <c r="L382" s="25"/>
      <c r="N382" s="25"/>
      <c r="O382" s="25"/>
      <c r="P382" s="25"/>
      <c r="Q382" s="25"/>
    </row>
    <row r="383" spans="12:17" x14ac:dyDescent="0.25">
      <c r="L383" s="25"/>
      <c r="N383" s="25"/>
      <c r="O383" s="25"/>
      <c r="P383" s="25"/>
      <c r="Q383" s="25"/>
    </row>
    <row r="384" spans="12:17" x14ac:dyDescent="0.25">
      <c r="L384" s="25"/>
      <c r="N384" s="25"/>
      <c r="O384" s="25"/>
      <c r="P384" s="25"/>
      <c r="Q384" s="25"/>
    </row>
    <row r="385" spans="12:17" x14ac:dyDescent="0.25">
      <c r="L385" s="25"/>
      <c r="N385" s="25"/>
      <c r="O385" s="25"/>
      <c r="P385" s="25"/>
      <c r="Q385" s="25"/>
    </row>
    <row r="386" spans="12:17" x14ac:dyDescent="0.25">
      <c r="L386" s="25"/>
      <c r="N386" s="25"/>
      <c r="O386" s="25"/>
      <c r="P386" s="25"/>
      <c r="Q386" s="25"/>
    </row>
    <row r="387" spans="12:17" x14ac:dyDescent="0.25">
      <c r="L387" s="25"/>
      <c r="N387" s="25"/>
      <c r="O387" s="25"/>
      <c r="P387" s="25"/>
      <c r="Q387" s="25"/>
    </row>
    <row r="388" spans="12:17" x14ac:dyDescent="0.25">
      <c r="L388" s="25"/>
      <c r="N388" s="25"/>
      <c r="O388" s="25"/>
      <c r="P388" s="25"/>
      <c r="Q388" s="25"/>
    </row>
    <row r="389" spans="12:17" x14ac:dyDescent="0.25">
      <c r="L389" s="25"/>
      <c r="N389" s="25"/>
      <c r="O389" s="25"/>
      <c r="P389" s="25"/>
      <c r="Q389" s="25"/>
    </row>
    <row r="390" spans="12:17" x14ac:dyDescent="0.25">
      <c r="L390" s="25"/>
      <c r="N390" s="25"/>
      <c r="O390" s="25"/>
      <c r="P390" s="25"/>
      <c r="Q390" s="25"/>
    </row>
    <row r="391" spans="12:17" x14ac:dyDescent="0.25">
      <c r="L391" s="25"/>
      <c r="N391" s="25"/>
      <c r="O391" s="25"/>
      <c r="P391" s="25"/>
      <c r="Q391" s="25"/>
    </row>
    <row r="392" spans="12:17" x14ac:dyDescent="0.25">
      <c r="L392" s="25"/>
      <c r="N392" s="25"/>
      <c r="O392" s="25"/>
      <c r="P392" s="25"/>
      <c r="Q392" s="25"/>
    </row>
    <row r="393" spans="12:17" x14ac:dyDescent="0.25">
      <c r="L393" s="25"/>
      <c r="N393" s="25"/>
      <c r="O393" s="25"/>
      <c r="P393" s="25"/>
      <c r="Q393" s="25"/>
    </row>
    <row r="394" spans="12:17" x14ac:dyDescent="0.25">
      <c r="L394" s="25"/>
      <c r="N394" s="25"/>
      <c r="O394" s="25"/>
      <c r="P394" s="25"/>
      <c r="Q394" s="25"/>
    </row>
    <row r="395" spans="12:17" x14ac:dyDescent="0.25">
      <c r="L395" s="25"/>
      <c r="N395" s="25"/>
      <c r="O395" s="25"/>
      <c r="P395" s="25"/>
      <c r="Q395" s="25"/>
    </row>
    <row r="396" spans="12:17" x14ac:dyDescent="0.25">
      <c r="L396" s="25"/>
      <c r="N396" s="25"/>
      <c r="O396" s="25"/>
      <c r="P396" s="25"/>
      <c r="Q396" s="25"/>
    </row>
    <row r="397" spans="12:17" x14ac:dyDescent="0.25">
      <c r="L397" s="25"/>
      <c r="N397" s="25"/>
      <c r="O397" s="25"/>
      <c r="P397" s="25"/>
      <c r="Q397" s="25"/>
    </row>
    <row r="398" spans="12:17" x14ac:dyDescent="0.25">
      <c r="L398" s="25"/>
      <c r="N398" s="25"/>
      <c r="O398" s="25"/>
      <c r="P398" s="25"/>
      <c r="Q398" s="25"/>
    </row>
    <row r="399" spans="12:17" x14ac:dyDescent="0.25">
      <c r="L399" s="25"/>
      <c r="N399" s="25"/>
      <c r="O399" s="25"/>
      <c r="P399" s="25"/>
      <c r="Q399" s="25"/>
    </row>
    <row r="400" spans="12:17" x14ac:dyDescent="0.25">
      <c r="L400" s="25"/>
      <c r="N400" s="25"/>
      <c r="O400" s="25"/>
      <c r="P400" s="25"/>
      <c r="Q400" s="25"/>
    </row>
    <row r="401" spans="12:17" x14ac:dyDescent="0.25">
      <c r="L401" s="25"/>
      <c r="N401" s="25"/>
      <c r="O401" s="25"/>
      <c r="P401" s="25"/>
      <c r="Q401" s="25"/>
    </row>
    <row r="402" spans="12:17" x14ac:dyDescent="0.25">
      <c r="L402" s="25"/>
      <c r="N402" s="25"/>
      <c r="O402" s="25"/>
      <c r="P402" s="25"/>
      <c r="Q402" s="25"/>
    </row>
    <row r="403" spans="12:17" x14ac:dyDescent="0.25">
      <c r="L403" s="25"/>
      <c r="N403" s="25"/>
      <c r="O403" s="25"/>
      <c r="P403" s="25"/>
      <c r="Q403" s="25"/>
    </row>
    <row r="404" spans="12:17" x14ac:dyDescent="0.25">
      <c r="L404" s="25"/>
      <c r="N404" s="25"/>
      <c r="O404" s="25"/>
      <c r="P404" s="25"/>
      <c r="Q404" s="25"/>
    </row>
    <row r="405" spans="12:17" x14ac:dyDescent="0.25">
      <c r="L405" s="25"/>
      <c r="N405" s="25"/>
      <c r="O405" s="25"/>
      <c r="P405" s="25"/>
      <c r="Q405" s="25"/>
    </row>
    <row r="406" spans="12:17" x14ac:dyDescent="0.25">
      <c r="L406" s="25"/>
      <c r="N406" s="25"/>
      <c r="O406" s="25"/>
      <c r="P406" s="25"/>
      <c r="Q406" s="25"/>
    </row>
    <row r="407" spans="12:17" x14ac:dyDescent="0.25">
      <c r="L407" s="25"/>
      <c r="N407" s="25"/>
      <c r="O407" s="25"/>
      <c r="P407" s="25"/>
      <c r="Q407" s="25"/>
    </row>
    <row r="408" spans="12:17" x14ac:dyDescent="0.25">
      <c r="L408" s="25"/>
      <c r="N408" s="25"/>
      <c r="O408" s="25"/>
      <c r="P408" s="25"/>
      <c r="Q408" s="25"/>
    </row>
    <row r="409" spans="12:17" x14ac:dyDescent="0.25">
      <c r="L409" s="25"/>
      <c r="N409" s="25"/>
      <c r="O409" s="25"/>
      <c r="P409" s="25"/>
      <c r="Q409" s="25"/>
    </row>
    <row r="410" spans="12:17" x14ac:dyDescent="0.25">
      <c r="L410" s="25"/>
      <c r="N410" s="25"/>
      <c r="O410" s="25"/>
      <c r="P410" s="25"/>
      <c r="Q410" s="25"/>
    </row>
    <row r="411" spans="12:17" x14ac:dyDescent="0.25">
      <c r="L411" s="25"/>
      <c r="N411" s="25"/>
      <c r="O411" s="25"/>
      <c r="P411" s="25"/>
      <c r="Q411" s="25"/>
    </row>
    <row r="412" spans="12:17" x14ac:dyDescent="0.25">
      <c r="L412" s="25"/>
      <c r="N412" s="25"/>
      <c r="O412" s="25"/>
      <c r="P412" s="25"/>
      <c r="Q412" s="25"/>
    </row>
    <row r="413" spans="12:17" x14ac:dyDescent="0.25">
      <c r="L413" s="25"/>
      <c r="N413" s="25"/>
      <c r="O413" s="25"/>
      <c r="P413" s="25"/>
      <c r="Q413" s="25"/>
    </row>
    <row r="414" spans="12:17" x14ac:dyDescent="0.25">
      <c r="L414" s="25"/>
      <c r="N414" s="25"/>
      <c r="O414" s="25"/>
      <c r="P414" s="25"/>
      <c r="Q414" s="25"/>
    </row>
    <row r="415" spans="12:17" x14ac:dyDescent="0.25">
      <c r="L415" s="25"/>
      <c r="N415" s="25"/>
      <c r="O415" s="25"/>
      <c r="P415" s="25"/>
      <c r="Q415" s="25"/>
    </row>
    <row r="416" spans="12:17" x14ac:dyDescent="0.25">
      <c r="L416" s="25"/>
      <c r="N416" s="25"/>
      <c r="O416" s="25"/>
      <c r="P416" s="25"/>
      <c r="Q416" s="25"/>
    </row>
    <row r="417" spans="12:17" x14ac:dyDescent="0.25">
      <c r="L417" s="25"/>
      <c r="N417" s="25"/>
      <c r="O417" s="25"/>
      <c r="P417" s="25"/>
      <c r="Q417" s="25"/>
    </row>
    <row r="418" spans="12:17" x14ac:dyDescent="0.25">
      <c r="L418" s="25"/>
      <c r="N418" s="25"/>
      <c r="O418" s="25"/>
      <c r="P418" s="25"/>
      <c r="Q418" s="25"/>
    </row>
    <row r="419" spans="12:17" x14ac:dyDescent="0.25">
      <c r="L419" s="25"/>
      <c r="N419" s="25"/>
      <c r="O419" s="25"/>
      <c r="P419" s="25"/>
      <c r="Q419" s="25"/>
    </row>
    <row r="420" spans="12:17" x14ac:dyDescent="0.25">
      <c r="L420" s="25"/>
      <c r="N420" s="25"/>
      <c r="O420" s="25"/>
      <c r="P420" s="25"/>
      <c r="Q420" s="25"/>
    </row>
    <row r="421" spans="12:17" x14ac:dyDescent="0.25">
      <c r="L421" s="25"/>
      <c r="N421" s="25"/>
      <c r="O421" s="25"/>
      <c r="P421" s="25"/>
      <c r="Q421" s="25"/>
    </row>
    <row r="422" spans="12:17" x14ac:dyDescent="0.25">
      <c r="L422" s="25"/>
      <c r="N422" s="25"/>
      <c r="O422" s="25"/>
      <c r="P422" s="25"/>
      <c r="Q422" s="25"/>
    </row>
    <row r="423" spans="12:17" x14ac:dyDescent="0.25">
      <c r="L423" s="25"/>
      <c r="N423" s="25"/>
      <c r="O423" s="25"/>
      <c r="P423" s="25"/>
      <c r="Q423" s="25"/>
    </row>
    <row r="424" spans="12:17" x14ac:dyDescent="0.25">
      <c r="L424" s="25"/>
      <c r="N424" s="25"/>
      <c r="O424" s="25"/>
      <c r="P424" s="25"/>
      <c r="Q424" s="25"/>
    </row>
    <row r="425" spans="12:17" x14ac:dyDescent="0.25">
      <c r="L425" s="25"/>
      <c r="N425" s="25"/>
      <c r="O425" s="25"/>
      <c r="P425" s="25"/>
      <c r="Q425" s="25"/>
    </row>
    <row r="426" spans="12:17" x14ac:dyDescent="0.25">
      <c r="L426" s="25"/>
      <c r="N426" s="25"/>
      <c r="O426" s="25"/>
      <c r="P426" s="25"/>
      <c r="Q426" s="25"/>
    </row>
    <row r="427" spans="12:17" x14ac:dyDescent="0.25">
      <c r="L427" s="25"/>
      <c r="N427" s="25"/>
      <c r="O427" s="25"/>
      <c r="P427" s="25"/>
      <c r="Q427" s="25"/>
    </row>
    <row r="428" spans="12:17" x14ac:dyDescent="0.25">
      <c r="L428" s="25"/>
      <c r="N428" s="25"/>
      <c r="O428" s="25"/>
      <c r="P428" s="25"/>
      <c r="Q428" s="25"/>
    </row>
    <row r="429" spans="12:17" x14ac:dyDescent="0.25">
      <c r="L429" s="25"/>
      <c r="N429" s="25"/>
      <c r="O429" s="25"/>
      <c r="P429" s="25"/>
      <c r="Q429" s="25"/>
    </row>
    <row r="430" spans="12:17" x14ac:dyDescent="0.25">
      <c r="L430" s="25"/>
      <c r="N430" s="25"/>
      <c r="O430" s="25"/>
      <c r="P430" s="25"/>
      <c r="Q430" s="25"/>
    </row>
    <row r="431" spans="12:17" x14ac:dyDescent="0.25">
      <c r="L431" s="25"/>
      <c r="N431" s="25"/>
      <c r="O431" s="25"/>
      <c r="P431" s="25"/>
      <c r="Q431" s="25"/>
    </row>
    <row r="432" spans="12:17" x14ac:dyDescent="0.25">
      <c r="L432" s="25"/>
      <c r="N432" s="25"/>
      <c r="O432" s="25"/>
      <c r="P432" s="25"/>
      <c r="Q432" s="25"/>
    </row>
    <row r="433" spans="12:17" x14ac:dyDescent="0.25">
      <c r="L433" s="25"/>
      <c r="N433" s="25"/>
      <c r="O433" s="25"/>
      <c r="P433" s="25"/>
      <c r="Q433" s="25"/>
    </row>
    <row r="434" spans="12:17" x14ac:dyDescent="0.25">
      <c r="L434" s="25"/>
      <c r="N434" s="25"/>
      <c r="O434" s="25"/>
      <c r="P434" s="25"/>
      <c r="Q434" s="25"/>
    </row>
    <row r="435" spans="12:17" x14ac:dyDescent="0.25">
      <c r="L435" s="25"/>
      <c r="N435" s="25"/>
      <c r="O435" s="25"/>
      <c r="P435" s="25"/>
      <c r="Q435" s="25"/>
    </row>
    <row r="436" spans="12:17" x14ac:dyDescent="0.25">
      <c r="L436" s="25"/>
      <c r="N436" s="25"/>
      <c r="O436" s="25"/>
      <c r="P436" s="25"/>
      <c r="Q436" s="25"/>
    </row>
    <row r="437" spans="12:17" x14ac:dyDescent="0.25">
      <c r="L437" s="25"/>
      <c r="N437" s="25"/>
      <c r="O437" s="25"/>
      <c r="P437" s="25"/>
      <c r="Q437" s="25"/>
    </row>
    <row r="438" spans="12:17" x14ac:dyDescent="0.25">
      <c r="L438" s="25"/>
      <c r="N438" s="25"/>
      <c r="O438" s="25"/>
      <c r="P438" s="25"/>
      <c r="Q438" s="25"/>
    </row>
    <row r="439" spans="12:17" x14ac:dyDescent="0.25">
      <c r="L439" s="25"/>
      <c r="N439" s="25"/>
      <c r="O439" s="25"/>
      <c r="P439" s="25"/>
      <c r="Q439" s="25"/>
    </row>
    <row r="440" spans="12:17" x14ac:dyDescent="0.25">
      <c r="L440" s="25"/>
      <c r="N440" s="25"/>
      <c r="O440" s="25"/>
      <c r="P440" s="25"/>
      <c r="Q440" s="25"/>
    </row>
    <row r="441" spans="12:17" x14ac:dyDescent="0.25">
      <c r="L441" s="25"/>
      <c r="N441" s="25"/>
      <c r="O441" s="25"/>
      <c r="P441" s="25"/>
      <c r="Q441" s="25"/>
    </row>
    <row r="442" spans="12:17" x14ac:dyDescent="0.25">
      <c r="L442" s="25"/>
      <c r="N442" s="25"/>
      <c r="O442" s="25"/>
      <c r="P442" s="25"/>
      <c r="Q442" s="25"/>
    </row>
    <row r="443" spans="12:17" x14ac:dyDescent="0.25">
      <c r="L443" s="25"/>
      <c r="N443" s="25"/>
      <c r="O443" s="25"/>
      <c r="P443" s="25"/>
      <c r="Q443" s="25"/>
    </row>
    <row r="444" spans="12:17" x14ac:dyDescent="0.25">
      <c r="L444" s="25"/>
      <c r="N444" s="25"/>
      <c r="O444" s="25"/>
      <c r="P444" s="25"/>
      <c r="Q444" s="25"/>
    </row>
    <row r="445" spans="12:17" x14ac:dyDescent="0.25">
      <c r="L445" s="25"/>
      <c r="N445" s="25"/>
      <c r="O445" s="25"/>
      <c r="P445" s="25"/>
      <c r="Q445" s="25"/>
    </row>
    <row r="446" spans="12:17" x14ac:dyDescent="0.25">
      <c r="L446" s="25"/>
      <c r="N446" s="25"/>
      <c r="O446" s="25"/>
      <c r="P446" s="25"/>
      <c r="Q446" s="25"/>
    </row>
    <row r="447" spans="12:17" x14ac:dyDescent="0.25">
      <c r="L447" s="25"/>
      <c r="N447" s="25"/>
      <c r="O447" s="25"/>
      <c r="P447" s="25"/>
      <c r="Q447" s="25"/>
    </row>
    <row r="448" spans="12:17" x14ac:dyDescent="0.25">
      <c r="L448" s="25"/>
      <c r="N448" s="25"/>
      <c r="O448" s="25"/>
      <c r="P448" s="25"/>
      <c r="Q448" s="25"/>
    </row>
    <row r="449" spans="12:17" x14ac:dyDescent="0.25">
      <c r="L449" s="25"/>
      <c r="N449" s="25"/>
      <c r="O449" s="25"/>
      <c r="P449" s="25"/>
      <c r="Q449" s="25"/>
    </row>
    <row r="450" spans="12:17" x14ac:dyDescent="0.25">
      <c r="L450" s="25"/>
      <c r="N450" s="25"/>
      <c r="O450" s="25"/>
      <c r="P450" s="25"/>
      <c r="Q450" s="25"/>
    </row>
    <row r="451" spans="12:17" x14ac:dyDescent="0.25">
      <c r="L451" s="25"/>
      <c r="N451" s="25"/>
      <c r="O451" s="25"/>
      <c r="P451" s="25"/>
      <c r="Q451" s="25"/>
    </row>
    <row r="452" spans="12:17" x14ac:dyDescent="0.25">
      <c r="L452" s="25"/>
      <c r="N452" s="25"/>
      <c r="O452" s="25"/>
      <c r="P452" s="25"/>
      <c r="Q452" s="25"/>
    </row>
    <row r="453" spans="12:17" x14ac:dyDescent="0.25">
      <c r="L453" s="25"/>
      <c r="N453" s="25"/>
      <c r="O453" s="25"/>
      <c r="P453" s="25"/>
      <c r="Q453" s="25"/>
    </row>
    <row r="454" spans="12:17" x14ac:dyDescent="0.25">
      <c r="L454" s="25"/>
      <c r="N454" s="25"/>
      <c r="O454" s="25"/>
      <c r="P454" s="25"/>
      <c r="Q454" s="25"/>
    </row>
    <row r="455" spans="12:17" x14ac:dyDescent="0.25">
      <c r="L455" s="25"/>
      <c r="N455" s="25"/>
      <c r="O455" s="25"/>
      <c r="P455" s="25"/>
      <c r="Q455" s="25"/>
    </row>
    <row r="456" spans="12:17" x14ac:dyDescent="0.25">
      <c r="L456" s="25"/>
      <c r="N456" s="25"/>
      <c r="O456" s="25"/>
      <c r="P456" s="25"/>
      <c r="Q456" s="25"/>
    </row>
    <row r="457" spans="12:17" x14ac:dyDescent="0.25">
      <c r="L457" s="25"/>
      <c r="N457" s="25"/>
      <c r="O457" s="25"/>
      <c r="P457" s="25"/>
      <c r="Q457" s="25"/>
    </row>
    <row r="458" spans="12:17" x14ac:dyDescent="0.25">
      <c r="L458" s="25"/>
      <c r="N458" s="25"/>
      <c r="O458" s="25"/>
      <c r="P458" s="25"/>
      <c r="Q458" s="25"/>
    </row>
    <row r="459" spans="12:17" x14ac:dyDescent="0.25">
      <c r="L459" s="25"/>
      <c r="N459" s="25"/>
      <c r="O459" s="25"/>
      <c r="P459" s="25"/>
      <c r="Q459" s="25"/>
    </row>
    <row r="460" spans="12:17" x14ac:dyDescent="0.25">
      <c r="L460" s="25"/>
      <c r="N460" s="25"/>
      <c r="O460" s="25"/>
      <c r="P460" s="25"/>
      <c r="Q460" s="25"/>
    </row>
    <row r="461" spans="12:17" x14ac:dyDescent="0.25">
      <c r="L461" s="25"/>
      <c r="N461" s="25"/>
      <c r="O461" s="25"/>
      <c r="P461" s="25"/>
      <c r="Q461" s="25"/>
    </row>
    <row r="462" spans="12:17" x14ac:dyDescent="0.25">
      <c r="L462" s="25"/>
      <c r="N462" s="25"/>
      <c r="O462" s="25"/>
      <c r="P462" s="25"/>
      <c r="Q462" s="25"/>
    </row>
    <row r="463" spans="12:17" x14ac:dyDescent="0.25">
      <c r="L463" s="25"/>
      <c r="N463" s="25"/>
      <c r="O463" s="25"/>
      <c r="P463" s="25"/>
      <c r="Q463" s="25"/>
    </row>
    <row r="464" spans="12:17" x14ac:dyDescent="0.25">
      <c r="L464" s="25"/>
      <c r="N464" s="25"/>
      <c r="O464" s="25"/>
      <c r="P464" s="25"/>
      <c r="Q464" s="25"/>
    </row>
    <row r="465" spans="12:17" x14ac:dyDescent="0.25">
      <c r="L465" s="25"/>
      <c r="N465" s="25"/>
      <c r="O465" s="25"/>
      <c r="P465" s="25"/>
      <c r="Q465" s="25"/>
    </row>
    <row r="466" spans="12:17" x14ac:dyDescent="0.25">
      <c r="L466" s="25"/>
      <c r="N466" s="25"/>
      <c r="O466" s="25"/>
      <c r="P466" s="25"/>
      <c r="Q466" s="25"/>
    </row>
    <row r="467" spans="12:17" x14ac:dyDescent="0.25">
      <c r="L467" s="25"/>
      <c r="N467" s="25"/>
      <c r="O467" s="25"/>
      <c r="P467" s="25"/>
      <c r="Q467" s="25"/>
    </row>
    <row r="468" spans="12:17" x14ac:dyDescent="0.25">
      <c r="L468" s="25"/>
      <c r="N468" s="25"/>
      <c r="O468" s="25"/>
      <c r="P468" s="25"/>
      <c r="Q468" s="25"/>
    </row>
    <row r="469" spans="12:17" x14ac:dyDescent="0.25">
      <c r="L469" s="25"/>
      <c r="N469" s="25"/>
      <c r="O469" s="25"/>
      <c r="P469" s="25"/>
      <c r="Q469" s="25"/>
    </row>
    <row r="470" spans="12:17" x14ac:dyDescent="0.25">
      <c r="L470" s="25"/>
      <c r="N470" s="25"/>
      <c r="O470" s="25"/>
      <c r="P470" s="25"/>
      <c r="Q470" s="25"/>
    </row>
    <row r="471" spans="12:17" x14ac:dyDescent="0.25">
      <c r="L471" s="25"/>
      <c r="N471" s="25"/>
      <c r="O471" s="25"/>
      <c r="P471" s="25"/>
      <c r="Q471" s="25"/>
    </row>
    <row r="472" spans="12:17" x14ac:dyDescent="0.25">
      <c r="L472" s="25"/>
      <c r="N472" s="25"/>
      <c r="O472" s="25"/>
      <c r="P472" s="25"/>
      <c r="Q472" s="25"/>
    </row>
    <row r="473" spans="12:17" x14ac:dyDescent="0.25">
      <c r="L473" s="25"/>
      <c r="N473" s="25"/>
      <c r="O473" s="25"/>
      <c r="P473" s="25"/>
      <c r="Q473" s="25"/>
    </row>
    <row r="474" spans="12:17" x14ac:dyDescent="0.25">
      <c r="L474" s="25"/>
      <c r="N474" s="25"/>
      <c r="O474" s="25"/>
      <c r="P474" s="25"/>
      <c r="Q474" s="25"/>
    </row>
    <row r="475" spans="12:17" x14ac:dyDescent="0.25">
      <c r="L475" s="25"/>
      <c r="N475" s="25"/>
      <c r="O475" s="25"/>
      <c r="P475" s="25"/>
      <c r="Q475" s="25"/>
    </row>
    <row r="476" spans="12:17" x14ac:dyDescent="0.25">
      <c r="L476" s="25"/>
      <c r="N476" s="25"/>
      <c r="O476" s="25"/>
      <c r="P476" s="25"/>
      <c r="Q476" s="25"/>
    </row>
    <row r="477" spans="12:17" x14ac:dyDescent="0.25">
      <c r="L477" s="25"/>
      <c r="N477" s="25"/>
      <c r="O477" s="25"/>
      <c r="P477" s="25"/>
      <c r="Q477" s="25"/>
    </row>
    <row r="478" spans="12:17" x14ac:dyDescent="0.25">
      <c r="L478" s="25"/>
      <c r="N478" s="25"/>
      <c r="O478" s="25"/>
      <c r="P478" s="25"/>
      <c r="Q478" s="25"/>
    </row>
    <row r="479" spans="12:17" x14ac:dyDescent="0.25">
      <c r="L479" s="25"/>
      <c r="N479" s="25"/>
      <c r="O479" s="25"/>
      <c r="P479" s="25"/>
      <c r="Q479" s="25"/>
    </row>
    <row r="480" spans="12:17" x14ac:dyDescent="0.25">
      <c r="L480" s="25"/>
      <c r="N480" s="25"/>
      <c r="O480" s="25"/>
      <c r="P480" s="25"/>
      <c r="Q480" s="25"/>
    </row>
    <row r="481" spans="12:17" x14ac:dyDescent="0.25">
      <c r="L481" s="25"/>
      <c r="N481" s="25"/>
      <c r="O481" s="25"/>
      <c r="P481" s="25"/>
      <c r="Q481" s="25"/>
    </row>
    <row r="482" spans="12:17" x14ac:dyDescent="0.25">
      <c r="L482" s="25"/>
      <c r="N482" s="25"/>
      <c r="O482" s="25"/>
      <c r="P482" s="25"/>
      <c r="Q482" s="25"/>
    </row>
    <row r="483" spans="12:17" x14ac:dyDescent="0.25">
      <c r="L483" s="25"/>
      <c r="N483" s="25"/>
      <c r="O483" s="25"/>
      <c r="P483" s="25"/>
      <c r="Q483" s="25"/>
    </row>
    <row r="484" spans="12:17" x14ac:dyDescent="0.25">
      <c r="L484" s="25"/>
      <c r="N484" s="25"/>
      <c r="O484" s="25"/>
      <c r="P484" s="25"/>
      <c r="Q484" s="25"/>
    </row>
    <row r="485" spans="12:17" x14ac:dyDescent="0.25">
      <c r="L485" s="25"/>
      <c r="N485" s="25"/>
      <c r="O485" s="25"/>
      <c r="P485" s="25"/>
      <c r="Q485" s="25"/>
    </row>
    <row r="486" spans="12:17" x14ac:dyDescent="0.25">
      <c r="L486" s="25"/>
      <c r="N486" s="25"/>
      <c r="O486" s="25"/>
      <c r="P486" s="25"/>
      <c r="Q486" s="25"/>
    </row>
    <row r="487" spans="12:17" x14ac:dyDescent="0.25">
      <c r="L487" s="25"/>
      <c r="N487" s="25"/>
      <c r="O487" s="25"/>
      <c r="P487" s="25"/>
      <c r="Q487" s="25"/>
    </row>
    <row r="488" spans="12:17" x14ac:dyDescent="0.25">
      <c r="L488" s="25"/>
      <c r="N488" s="25"/>
      <c r="O488" s="25"/>
      <c r="P488" s="25"/>
      <c r="Q488" s="25"/>
    </row>
    <row r="489" spans="12:17" x14ac:dyDescent="0.25">
      <c r="L489" s="25"/>
      <c r="N489" s="25"/>
      <c r="O489" s="25"/>
      <c r="P489" s="25"/>
      <c r="Q489" s="25"/>
    </row>
    <row r="490" spans="12:17" x14ac:dyDescent="0.25">
      <c r="L490" s="25"/>
      <c r="N490" s="25"/>
      <c r="O490" s="25"/>
      <c r="P490" s="25"/>
      <c r="Q490" s="25"/>
    </row>
    <row r="491" spans="12:17" x14ac:dyDescent="0.25">
      <c r="L491" s="25"/>
      <c r="N491" s="25"/>
      <c r="O491" s="25"/>
      <c r="P491" s="25"/>
      <c r="Q491" s="25"/>
    </row>
    <row r="492" spans="12:17" x14ac:dyDescent="0.25">
      <c r="L492" s="25"/>
      <c r="N492" s="25"/>
      <c r="O492" s="25"/>
      <c r="P492" s="25"/>
      <c r="Q492" s="25"/>
    </row>
    <row r="493" spans="12:17" x14ac:dyDescent="0.25">
      <c r="L493" s="25"/>
      <c r="N493" s="25"/>
      <c r="O493" s="25"/>
      <c r="P493" s="25"/>
      <c r="Q493" s="25"/>
    </row>
    <row r="494" spans="12:17" x14ac:dyDescent="0.25">
      <c r="L494" s="25"/>
      <c r="N494" s="25"/>
      <c r="O494" s="25"/>
      <c r="P494" s="25"/>
      <c r="Q494" s="25"/>
    </row>
    <row r="495" spans="12:17" x14ac:dyDescent="0.25">
      <c r="L495" s="25"/>
      <c r="N495" s="25"/>
      <c r="O495" s="25"/>
      <c r="P495" s="25"/>
      <c r="Q495" s="25"/>
    </row>
    <row r="496" spans="12:17" x14ac:dyDescent="0.25">
      <c r="L496" s="25"/>
      <c r="N496" s="25"/>
      <c r="O496" s="25"/>
      <c r="P496" s="25"/>
      <c r="Q496" s="25"/>
    </row>
    <row r="497" spans="12:17" x14ac:dyDescent="0.25">
      <c r="L497" s="25"/>
      <c r="N497" s="25"/>
      <c r="O497" s="25"/>
      <c r="P497" s="25"/>
      <c r="Q497" s="25"/>
    </row>
    <row r="498" spans="12:17" x14ac:dyDescent="0.25">
      <c r="L498" s="25"/>
      <c r="N498" s="25"/>
      <c r="O498" s="25"/>
      <c r="P498" s="25"/>
      <c r="Q498" s="25"/>
    </row>
    <row r="499" spans="12:17" x14ac:dyDescent="0.25">
      <c r="L499" s="25"/>
      <c r="N499" s="25"/>
      <c r="O499" s="25"/>
      <c r="P499" s="25"/>
      <c r="Q499" s="25"/>
    </row>
    <row r="500" spans="12:17" x14ac:dyDescent="0.25">
      <c r="L500" s="25"/>
      <c r="N500" s="25"/>
      <c r="O500" s="25"/>
      <c r="P500" s="25"/>
      <c r="Q500" s="25"/>
    </row>
    <row r="501" spans="12:17" x14ac:dyDescent="0.25">
      <c r="L501" s="25"/>
      <c r="N501" s="25"/>
      <c r="O501" s="25"/>
      <c r="P501" s="25"/>
      <c r="Q501" s="25"/>
    </row>
    <row r="502" spans="12:17" x14ac:dyDescent="0.25">
      <c r="L502" s="25"/>
      <c r="N502" s="25"/>
      <c r="O502" s="25"/>
      <c r="P502" s="25"/>
      <c r="Q502" s="25"/>
    </row>
    <row r="503" spans="12:17" x14ac:dyDescent="0.25">
      <c r="L503" s="25"/>
      <c r="N503" s="25"/>
      <c r="O503" s="25"/>
      <c r="P503" s="25"/>
      <c r="Q503" s="25"/>
    </row>
    <row r="504" spans="12:17" x14ac:dyDescent="0.25">
      <c r="L504" s="25"/>
      <c r="N504" s="25"/>
      <c r="O504" s="25"/>
      <c r="P504" s="25"/>
      <c r="Q504" s="25"/>
    </row>
    <row r="505" spans="12:17" x14ac:dyDescent="0.25">
      <c r="L505" s="25"/>
      <c r="N505" s="25"/>
      <c r="O505" s="25"/>
      <c r="P505" s="25"/>
      <c r="Q505" s="25"/>
    </row>
    <row r="506" spans="12:17" x14ac:dyDescent="0.25">
      <c r="L506" s="25"/>
      <c r="N506" s="25"/>
      <c r="O506" s="25"/>
      <c r="P506" s="25"/>
      <c r="Q506" s="25"/>
    </row>
    <row r="507" spans="12:17" x14ac:dyDescent="0.25">
      <c r="L507" s="25"/>
      <c r="N507" s="25"/>
      <c r="O507" s="25"/>
      <c r="P507" s="25"/>
      <c r="Q507" s="25"/>
    </row>
    <row r="508" spans="12:17" x14ac:dyDescent="0.25">
      <c r="L508" s="25"/>
      <c r="N508" s="25"/>
      <c r="O508" s="25"/>
      <c r="P508" s="25"/>
      <c r="Q508" s="25"/>
    </row>
    <row r="509" spans="12:17" x14ac:dyDescent="0.25">
      <c r="L509" s="25"/>
      <c r="N509" s="25"/>
      <c r="O509" s="25"/>
      <c r="P509" s="25"/>
      <c r="Q509" s="25"/>
    </row>
    <row r="510" spans="12:17" x14ac:dyDescent="0.25">
      <c r="L510" s="25"/>
      <c r="N510" s="25"/>
      <c r="O510" s="25"/>
      <c r="P510" s="25"/>
      <c r="Q510" s="25"/>
    </row>
    <row r="511" spans="12:17" x14ac:dyDescent="0.25">
      <c r="L511" s="25"/>
      <c r="N511" s="25"/>
      <c r="O511" s="25"/>
      <c r="P511" s="25"/>
      <c r="Q511" s="25"/>
    </row>
    <row r="512" spans="12:17" x14ac:dyDescent="0.25">
      <c r="L512" s="25"/>
      <c r="N512" s="25"/>
      <c r="O512" s="25"/>
      <c r="P512" s="25"/>
      <c r="Q512" s="25"/>
    </row>
    <row r="513" spans="12:17" x14ac:dyDescent="0.25">
      <c r="L513" s="25"/>
      <c r="N513" s="25"/>
      <c r="O513" s="25"/>
      <c r="P513" s="25"/>
      <c r="Q513" s="25"/>
    </row>
    <row r="514" spans="12:17" x14ac:dyDescent="0.25">
      <c r="L514" s="25"/>
      <c r="N514" s="25"/>
      <c r="O514" s="25"/>
      <c r="P514" s="25"/>
      <c r="Q514" s="25"/>
    </row>
    <row r="515" spans="12:17" x14ac:dyDescent="0.25">
      <c r="L515" s="25"/>
      <c r="N515" s="25"/>
      <c r="O515" s="25"/>
      <c r="P515" s="25"/>
      <c r="Q515" s="25"/>
    </row>
    <row r="516" spans="12:17" x14ac:dyDescent="0.25">
      <c r="L516" s="25"/>
      <c r="N516" s="25"/>
      <c r="O516" s="25"/>
      <c r="P516" s="25"/>
      <c r="Q516" s="25"/>
    </row>
    <row r="517" spans="12:17" x14ac:dyDescent="0.25">
      <c r="L517" s="25"/>
      <c r="N517" s="25"/>
      <c r="O517" s="25"/>
      <c r="P517" s="25"/>
      <c r="Q517" s="25"/>
    </row>
    <row r="518" spans="12:17" x14ac:dyDescent="0.25">
      <c r="L518" s="25"/>
      <c r="N518" s="25"/>
      <c r="O518" s="25"/>
      <c r="P518" s="25"/>
      <c r="Q518" s="25"/>
    </row>
    <row r="519" spans="12:17" x14ac:dyDescent="0.25">
      <c r="L519" s="25"/>
      <c r="N519" s="25"/>
      <c r="O519" s="25"/>
      <c r="P519" s="25"/>
      <c r="Q519" s="25"/>
    </row>
    <row r="520" spans="12:17" x14ac:dyDescent="0.25">
      <c r="L520" s="25"/>
      <c r="N520" s="25"/>
      <c r="O520" s="25"/>
      <c r="P520" s="25"/>
      <c r="Q520" s="25"/>
    </row>
    <row r="521" spans="12:17" x14ac:dyDescent="0.25">
      <c r="L521" s="25"/>
      <c r="N521" s="25"/>
      <c r="O521" s="25"/>
      <c r="P521" s="25"/>
      <c r="Q521" s="25"/>
    </row>
    <row r="522" spans="12:17" x14ac:dyDescent="0.25">
      <c r="L522" s="25"/>
      <c r="N522" s="25"/>
      <c r="O522" s="25"/>
      <c r="P522" s="25"/>
      <c r="Q522" s="25"/>
    </row>
    <row r="523" spans="12:17" x14ac:dyDescent="0.25">
      <c r="L523" s="25"/>
      <c r="N523" s="25"/>
      <c r="O523" s="25"/>
      <c r="P523" s="25"/>
      <c r="Q523" s="25"/>
    </row>
    <row r="524" spans="12:17" x14ac:dyDescent="0.25">
      <c r="L524" s="25"/>
      <c r="N524" s="25"/>
      <c r="O524" s="25"/>
      <c r="P524" s="25"/>
      <c r="Q524" s="25"/>
    </row>
    <row r="525" spans="12:17" x14ac:dyDescent="0.25">
      <c r="L525" s="25"/>
      <c r="N525" s="25"/>
      <c r="O525" s="25"/>
      <c r="P525" s="25"/>
      <c r="Q525" s="25"/>
    </row>
    <row r="526" spans="12:17" x14ac:dyDescent="0.25">
      <c r="L526" s="25"/>
      <c r="N526" s="25"/>
      <c r="O526" s="25"/>
      <c r="P526" s="25"/>
      <c r="Q526" s="25"/>
    </row>
    <row r="527" spans="12:17" x14ac:dyDescent="0.25">
      <c r="L527" s="25"/>
      <c r="N527" s="25"/>
      <c r="O527" s="25"/>
      <c r="P527" s="25"/>
      <c r="Q527" s="25"/>
    </row>
    <row r="528" spans="12:17" x14ac:dyDescent="0.25">
      <c r="L528" s="25"/>
      <c r="N528" s="25"/>
      <c r="O528" s="25"/>
      <c r="P528" s="25"/>
      <c r="Q528" s="25"/>
    </row>
    <row r="529" spans="12:17" x14ac:dyDescent="0.25">
      <c r="L529" s="25"/>
      <c r="N529" s="25"/>
      <c r="O529" s="25"/>
      <c r="P529" s="25"/>
      <c r="Q529" s="25"/>
    </row>
    <row r="530" spans="12:17" x14ac:dyDescent="0.25">
      <c r="L530" s="25"/>
      <c r="N530" s="25"/>
      <c r="O530" s="25"/>
      <c r="P530" s="25"/>
      <c r="Q530" s="25"/>
    </row>
    <row r="531" spans="12:17" x14ac:dyDescent="0.25">
      <c r="L531" s="25"/>
      <c r="N531" s="25"/>
      <c r="O531" s="25"/>
      <c r="P531" s="25"/>
      <c r="Q531" s="25"/>
    </row>
    <row r="532" spans="12:17" x14ac:dyDescent="0.25">
      <c r="L532" s="25"/>
      <c r="N532" s="25"/>
      <c r="O532" s="25"/>
      <c r="P532" s="25"/>
      <c r="Q532" s="25"/>
    </row>
    <row r="533" spans="12:17" x14ac:dyDescent="0.25">
      <c r="L533" s="25"/>
      <c r="N533" s="25"/>
      <c r="O533" s="25"/>
      <c r="P533" s="25"/>
      <c r="Q533" s="25"/>
    </row>
    <row r="534" spans="12:17" x14ac:dyDescent="0.25">
      <c r="L534" s="25"/>
      <c r="N534" s="25"/>
      <c r="O534" s="25"/>
      <c r="P534" s="25"/>
      <c r="Q534" s="25"/>
    </row>
    <row r="535" spans="12:17" x14ac:dyDescent="0.25">
      <c r="L535" s="25"/>
      <c r="N535" s="25"/>
      <c r="O535" s="25"/>
      <c r="P535" s="25"/>
      <c r="Q535" s="25"/>
    </row>
    <row r="536" spans="12:17" x14ac:dyDescent="0.25">
      <c r="L536" s="25"/>
      <c r="N536" s="25"/>
      <c r="O536" s="25"/>
      <c r="P536" s="25"/>
      <c r="Q536" s="25"/>
    </row>
    <row r="537" spans="12:17" x14ac:dyDescent="0.25">
      <c r="L537" s="25"/>
      <c r="N537" s="25"/>
      <c r="O537" s="25"/>
      <c r="P537" s="25"/>
      <c r="Q537" s="25"/>
    </row>
    <row r="538" spans="12:17" x14ac:dyDescent="0.25">
      <c r="L538" s="25"/>
      <c r="N538" s="25"/>
      <c r="O538" s="25"/>
      <c r="P538" s="25"/>
      <c r="Q538" s="25"/>
    </row>
    <row r="539" spans="12:17" x14ac:dyDescent="0.25">
      <c r="L539" s="25"/>
      <c r="N539" s="25"/>
      <c r="O539" s="25"/>
      <c r="P539" s="25"/>
      <c r="Q539" s="25"/>
    </row>
    <row r="540" spans="12:17" x14ac:dyDescent="0.25">
      <c r="L540" s="25"/>
      <c r="N540" s="25"/>
      <c r="O540" s="25"/>
      <c r="P540" s="25"/>
      <c r="Q540" s="25"/>
    </row>
    <row r="541" spans="12:17" x14ac:dyDescent="0.25">
      <c r="L541" s="25"/>
      <c r="N541" s="25"/>
      <c r="O541" s="25"/>
      <c r="P541" s="25"/>
      <c r="Q541" s="25"/>
    </row>
    <row r="542" spans="12:17" x14ac:dyDescent="0.25">
      <c r="L542" s="25"/>
      <c r="N542" s="25"/>
      <c r="O542" s="25"/>
      <c r="P542" s="25"/>
      <c r="Q542" s="25"/>
    </row>
    <row r="543" spans="12:17" x14ac:dyDescent="0.25">
      <c r="L543" s="25"/>
      <c r="N543" s="25"/>
      <c r="O543" s="25"/>
      <c r="P543" s="25"/>
      <c r="Q543" s="25"/>
    </row>
    <row r="544" spans="12:17" x14ac:dyDescent="0.25">
      <c r="L544" s="25"/>
      <c r="N544" s="25"/>
      <c r="O544" s="25"/>
      <c r="P544" s="25"/>
      <c r="Q544" s="25"/>
    </row>
    <row r="545" spans="12:17" x14ac:dyDescent="0.25">
      <c r="L545" s="25"/>
      <c r="N545" s="25"/>
      <c r="O545" s="25"/>
      <c r="P545" s="25"/>
      <c r="Q545" s="25"/>
    </row>
    <row r="546" spans="12:17" x14ac:dyDescent="0.25">
      <c r="L546" s="25"/>
      <c r="N546" s="25"/>
      <c r="O546" s="25"/>
      <c r="P546" s="25"/>
      <c r="Q546" s="25"/>
    </row>
    <row r="547" spans="12:17" x14ac:dyDescent="0.25">
      <c r="L547" s="25"/>
      <c r="N547" s="25"/>
      <c r="O547" s="25"/>
      <c r="P547" s="25"/>
      <c r="Q547" s="25"/>
    </row>
    <row r="548" spans="12:17" x14ac:dyDescent="0.25">
      <c r="L548" s="25"/>
      <c r="N548" s="25"/>
      <c r="O548" s="25"/>
      <c r="P548" s="25"/>
      <c r="Q548" s="25"/>
    </row>
    <row r="549" spans="12:17" x14ac:dyDescent="0.25">
      <c r="L549" s="25"/>
      <c r="N549" s="25"/>
      <c r="O549" s="25"/>
      <c r="P549" s="25"/>
      <c r="Q549" s="25"/>
    </row>
    <row r="550" spans="12:17" x14ac:dyDescent="0.25">
      <c r="L550" s="25"/>
      <c r="N550" s="25"/>
      <c r="O550" s="25"/>
      <c r="P550" s="25"/>
      <c r="Q550" s="25"/>
    </row>
    <row r="551" spans="12:17" x14ac:dyDescent="0.25">
      <c r="L551" s="25"/>
      <c r="N551" s="25"/>
      <c r="O551" s="25"/>
      <c r="P551" s="25"/>
      <c r="Q551" s="25"/>
    </row>
    <row r="552" spans="12:17" x14ac:dyDescent="0.25">
      <c r="L552" s="25"/>
      <c r="N552" s="25"/>
      <c r="O552" s="25"/>
      <c r="P552" s="25"/>
      <c r="Q552" s="25"/>
    </row>
    <row r="553" spans="12:17" x14ac:dyDescent="0.25">
      <c r="L553" s="25"/>
      <c r="N553" s="25"/>
      <c r="O553" s="25"/>
      <c r="P553" s="25"/>
      <c r="Q553" s="25"/>
    </row>
    <row r="554" spans="12:17" x14ac:dyDescent="0.25">
      <c r="L554" s="25"/>
      <c r="N554" s="25"/>
      <c r="O554" s="25"/>
      <c r="P554" s="25"/>
      <c r="Q554" s="25"/>
    </row>
    <row r="555" spans="12:17" x14ac:dyDescent="0.25">
      <c r="L555" s="25"/>
      <c r="N555" s="25"/>
      <c r="O555" s="25"/>
      <c r="P555" s="25"/>
      <c r="Q555" s="25"/>
    </row>
    <row r="556" spans="12:17" x14ac:dyDescent="0.25">
      <c r="L556" s="25"/>
      <c r="N556" s="25"/>
      <c r="O556" s="25"/>
      <c r="P556" s="25"/>
      <c r="Q556" s="25"/>
    </row>
    <row r="557" spans="12:17" x14ac:dyDescent="0.25">
      <c r="L557" s="25"/>
      <c r="N557" s="25"/>
      <c r="O557" s="25"/>
      <c r="P557" s="25"/>
      <c r="Q557" s="25"/>
    </row>
    <row r="558" spans="12:17" x14ac:dyDescent="0.25">
      <c r="L558" s="25"/>
      <c r="N558" s="25"/>
      <c r="O558" s="25"/>
      <c r="P558" s="25"/>
      <c r="Q558" s="25"/>
    </row>
    <row r="559" spans="12:17" x14ac:dyDescent="0.25">
      <c r="L559" s="25"/>
      <c r="N559" s="25"/>
      <c r="O559" s="25"/>
      <c r="P559" s="25"/>
      <c r="Q559" s="25"/>
    </row>
    <row r="560" spans="12:17" x14ac:dyDescent="0.25">
      <c r="L560" s="25"/>
      <c r="N560" s="25"/>
      <c r="O560" s="25"/>
      <c r="P560" s="25"/>
      <c r="Q560" s="25"/>
    </row>
    <row r="561" spans="12:17" x14ac:dyDescent="0.25">
      <c r="L561" s="25"/>
      <c r="N561" s="25"/>
      <c r="O561" s="25"/>
      <c r="P561" s="25"/>
      <c r="Q561" s="25"/>
    </row>
    <row r="562" spans="12:17" x14ac:dyDescent="0.25">
      <c r="L562" s="25"/>
      <c r="N562" s="25"/>
      <c r="O562" s="25"/>
      <c r="P562" s="25"/>
      <c r="Q562" s="25"/>
    </row>
    <row r="563" spans="12:17" x14ac:dyDescent="0.25">
      <c r="L563" s="25"/>
      <c r="N563" s="25"/>
      <c r="O563" s="25"/>
      <c r="P563" s="25"/>
      <c r="Q563" s="25"/>
    </row>
    <row r="564" spans="12:17" x14ac:dyDescent="0.25">
      <c r="L564" s="25"/>
      <c r="N564" s="25"/>
      <c r="O564" s="25"/>
      <c r="P564" s="25"/>
      <c r="Q564" s="25"/>
    </row>
    <row r="565" spans="12:17" x14ac:dyDescent="0.25">
      <c r="L565" s="25"/>
      <c r="N565" s="25"/>
      <c r="O565" s="25"/>
      <c r="P565" s="25"/>
      <c r="Q565" s="25"/>
    </row>
    <row r="566" spans="12:17" x14ac:dyDescent="0.25">
      <c r="L566" s="25"/>
      <c r="N566" s="25"/>
      <c r="O566" s="25"/>
      <c r="P566" s="25"/>
      <c r="Q566" s="25"/>
    </row>
    <row r="567" spans="12:17" x14ac:dyDescent="0.25">
      <c r="L567" s="25"/>
      <c r="N567" s="25"/>
      <c r="O567" s="25"/>
      <c r="P567" s="25"/>
      <c r="Q567" s="25"/>
    </row>
    <row r="568" spans="12:17" x14ac:dyDescent="0.25">
      <c r="L568" s="25"/>
      <c r="N568" s="25"/>
      <c r="O568" s="25"/>
      <c r="P568" s="25"/>
      <c r="Q568" s="25"/>
    </row>
    <row r="569" spans="12:17" x14ac:dyDescent="0.25">
      <c r="L569" s="25"/>
      <c r="N569" s="25"/>
      <c r="O569" s="25"/>
      <c r="P569" s="25"/>
      <c r="Q569" s="25"/>
    </row>
    <row r="570" spans="12:17" x14ac:dyDescent="0.25">
      <c r="L570" s="25"/>
      <c r="N570" s="25"/>
      <c r="O570" s="25"/>
      <c r="P570" s="25"/>
      <c r="Q570" s="25"/>
    </row>
    <row r="571" spans="12:17" x14ac:dyDescent="0.25">
      <c r="L571" s="25"/>
      <c r="N571" s="25"/>
      <c r="O571" s="25"/>
      <c r="P571" s="25"/>
      <c r="Q571" s="25"/>
    </row>
    <row r="572" spans="12:17" x14ac:dyDescent="0.25">
      <c r="L572" s="25"/>
      <c r="N572" s="25"/>
      <c r="O572" s="25"/>
      <c r="P572" s="25"/>
      <c r="Q572" s="25"/>
    </row>
    <row r="573" spans="12:17" x14ac:dyDescent="0.25">
      <c r="L573" s="25"/>
      <c r="N573" s="25"/>
      <c r="O573" s="25"/>
      <c r="P573" s="25"/>
      <c r="Q573" s="25"/>
    </row>
    <row r="574" spans="12:17" x14ac:dyDescent="0.25">
      <c r="L574" s="25"/>
      <c r="N574" s="25"/>
      <c r="O574" s="25"/>
      <c r="P574" s="25"/>
      <c r="Q574" s="25"/>
    </row>
    <row r="575" spans="12:17" x14ac:dyDescent="0.25">
      <c r="L575" s="25"/>
      <c r="N575" s="25"/>
      <c r="O575" s="25"/>
      <c r="P575" s="25"/>
      <c r="Q575" s="25"/>
    </row>
    <row r="576" spans="12:17" x14ac:dyDescent="0.25">
      <c r="L576" s="25"/>
      <c r="N576" s="25"/>
      <c r="O576" s="25"/>
      <c r="P576" s="25"/>
      <c r="Q576" s="25"/>
    </row>
    <row r="577" spans="12:17" x14ac:dyDescent="0.25">
      <c r="L577" s="25"/>
      <c r="N577" s="25"/>
      <c r="O577" s="25"/>
      <c r="P577" s="25"/>
      <c r="Q577" s="25"/>
    </row>
    <row r="578" spans="12:17" x14ac:dyDescent="0.25">
      <c r="L578" s="25"/>
      <c r="N578" s="25"/>
      <c r="O578" s="25"/>
      <c r="P578" s="25"/>
      <c r="Q578" s="25"/>
    </row>
    <row r="579" spans="12:17" x14ac:dyDescent="0.25">
      <c r="L579" s="25"/>
      <c r="N579" s="25"/>
      <c r="O579" s="25"/>
      <c r="P579" s="25"/>
      <c r="Q579" s="25"/>
    </row>
    <row r="580" spans="12:17" x14ac:dyDescent="0.25">
      <c r="L580" s="25"/>
      <c r="N580" s="25"/>
      <c r="O580" s="25"/>
      <c r="P580" s="25"/>
      <c r="Q580" s="25"/>
    </row>
    <row r="581" spans="12:17" x14ac:dyDescent="0.25">
      <c r="L581" s="25"/>
      <c r="N581" s="25"/>
      <c r="O581" s="25"/>
      <c r="P581" s="25"/>
      <c r="Q581" s="25"/>
    </row>
    <row r="582" spans="12:17" x14ac:dyDescent="0.25">
      <c r="L582" s="25"/>
      <c r="N582" s="25"/>
      <c r="O582" s="25"/>
      <c r="P582" s="25"/>
      <c r="Q582" s="25"/>
    </row>
    <row r="583" spans="12:17" x14ac:dyDescent="0.25">
      <c r="L583" s="25"/>
      <c r="N583" s="25"/>
      <c r="O583" s="25"/>
      <c r="P583" s="25"/>
      <c r="Q583" s="25"/>
    </row>
    <row r="584" spans="12:17" x14ac:dyDescent="0.25">
      <c r="L584" s="25"/>
      <c r="N584" s="25"/>
      <c r="O584" s="25"/>
      <c r="P584" s="25"/>
      <c r="Q584" s="25"/>
    </row>
    <row r="585" spans="12:17" x14ac:dyDescent="0.25">
      <c r="L585" s="25"/>
      <c r="N585" s="25"/>
      <c r="O585" s="25"/>
      <c r="P585" s="25"/>
      <c r="Q585" s="25"/>
    </row>
    <row r="586" spans="12:17" x14ac:dyDescent="0.25">
      <c r="L586" s="25"/>
      <c r="N586" s="25"/>
      <c r="O586" s="25"/>
      <c r="P586" s="25"/>
      <c r="Q586" s="25"/>
    </row>
    <row r="587" spans="12:17" x14ac:dyDescent="0.25">
      <c r="L587" s="25"/>
      <c r="N587" s="25"/>
      <c r="O587" s="25"/>
      <c r="P587" s="25"/>
      <c r="Q587" s="25"/>
    </row>
    <row r="588" spans="12:17" x14ac:dyDescent="0.25">
      <c r="L588" s="25"/>
      <c r="N588" s="25"/>
      <c r="O588" s="25"/>
      <c r="P588" s="25"/>
      <c r="Q588" s="25"/>
    </row>
    <row r="589" spans="12:17" x14ac:dyDescent="0.25">
      <c r="L589" s="25"/>
      <c r="N589" s="25"/>
      <c r="O589" s="25"/>
      <c r="P589" s="25"/>
      <c r="Q589" s="25"/>
    </row>
    <row r="590" spans="12:17" x14ac:dyDescent="0.25">
      <c r="L590" s="25"/>
      <c r="N590" s="25"/>
      <c r="O590" s="25"/>
      <c r="P590" s="25"/>
      <c r="Q590" s="25"/>
    </row>
    <row r="591" spans="12:17" x14ac:dyDescent="0.25">
      <c r="L591" s="25"/>
      <c r="N591" s="25"/>
      <c r="O591" s="25"/>
      <c r="P591" s="25"/>
      <c r="Q591" s="25"/>
    </row>
    <row r="592" spans="12:17" x14ac:dyDescent="0.25">
      <c r="L592" s="25"/>
      <c r="N592" s="25"/>
      <c r="O592" s="25"/>
      <c r="P592" s="25"/>
      <c r="Q592" s="25"/>
    </row>
    <row r="593" spans="12:17" x14ac:dyDescent="0.25">
      <c r="L593" s="25"/>
      <c r="N593" s="25"/>
      <c r="O593" s="25"/>
      <c r="P593" s="25"/>
      <c r="Q593" s="25"/>
    </row>
    <row r="594" spans="12:17" x14ac:dyDescent="0.25">
      <c r="L594" s="25"/>
      <c r="N594" s="25"/>
      <c r="O594" s="25"/>
      <c r="P594" s="25"/>
      <c r="Q594" s="25"/>
    </row>
    <row r="595" spans="12:17" x14ac:dyDescent="0.25">
      <c r="L595" s="25"/>
      <c r="N595" s="25"/>
      <c r="O595" s="25"/>
      <c r="P595" s="25"/>
      <c r="Q595" s="25"/>
    </row>
    <row r="596" spans="12:17" x14ac:dyDescent="0.25">
      <c r="L596" s="25"/>
      <c r="N596" s="25"/>
      <c r="O596" s="25"/>
      <c r="P596" s="25"/>
      <c r="Q596" s="25"/>
    </row>
    <row r="597" spans="12:17" x14ac:dyDescent="0.25">
      <c r="L597" s="25"/>
      <c r="N597" s="25"/>
      <c r="O597" s="25"/>
      <c r="P597" s="25"/>
      <c r="Q597" s="25"/>
    </row>
    <row r="598" spans="12:17" x14ac:dyDescent="0.25">
      <c r="L598" s="25"/>
      <c r="N598" s="25"/>
      <c r="O598" s="25"/>
      <c r="P598" s="25"/>
      <c r="Q598" s="25"/>
    </row>
    <row r="599" spans="12:17" x14ac:dyDescent="0.25">
      <c r="L599" s="25"/>
      <c r="N599" s="25"/>
      <c r="O599" s="25"/>
      <c r="P599" s="25"/>
      <c r="Q599" s="25"/>
    </row>
    <row r="600" spans="12:17" x14ac:dyDescent="0.25">
      <c r="L600" s="25"/>
      <c r="N600" s="25"/>
      <c r="O600" s="25"/>
      <c r="P600" s="25"/>
      <c r="Q600" s="25"/>
    </row>
    <row r="601" spans="12:17" x14ac:dyDescent="0.25">
      <c r="L601" s="25"/>
      <c r="N601" s="25"/>
      <c r="O601" s="25"/>
      <c r="P601" s="25"/>
      <c r="Q601" s="25"/>
    </row>
    <row r="602" spans="12:17" x14ac:dyDescent="0.25">
      <c r="L602" s="25"/>
      <c r="N602" s="25"/>
      <c r="O602" s="25"/>
      <c r="P602" s="25"/>
      <c r="Q602" s="25"/>
    </row>
    <row r="603" spans="12:17" x14ac:dyDescent="0.25">
      <c r="L603" s="25"/>
      <c r="N603" s="25"/>
      <c r="O603" s="25"/>
      <c r="P603" s="25"/>
      <c r="Q603" s="25"/>
    </row>
    <row r="604" spans="12:17" x14ac:dyDescent="0.25">
      <c r="L604" s="25"/>
      <c r="N604" s="25"/>
      <c r="O604" s="25"/>
      <c r="P604" s="25"/>
      <c r="Q604" s="25"/>
    </row>
    <row r="605" spans="12:17" x14ac:dyDescent="0.25">
      <c r="L605" s="25"/>
      <c r="N605" s="25"/>
      <c r="O605" s="25"/>
      <c r="P605" s="25"/>
      <c r="Q605" s="25"/>
    </row>
    <row r="606" spans="12:17" x14ac:dyDescent="0.25">
      <c r="L606" s="25"/>
      <c r="N606" s="25"/>
      <c r="O606" s="25"/>
      <c r="P606" s="25"/>
      <c r="Q606" s="25"/>
    </row>
    <row r="607" spans="12:17" x14ac:dyDescent="0.25">
      <c r="L607" s="25"/>
      <c r="N607" s="25"/>
      <c r="O607" s="25"/>
      <c r="P607" s="25"/>
      <c r="Q607" s="25"/>
    </row>
    <row r="608" spans="12:17" x14ac:dyDescent="0.25">
      <c r="L608" s="25"/>
      <c r="N608" s="25"/>
      <c r="O608" s="25"/>
      <c r="P608" s="25"/>
      <c r="Q608" s="25"/>
    </row>
    <row r="609" spans="12:17" x14ac:dyDescent="0.25">
      <c r="L609" s="25"/>
      <c r="N609" s="25"/>
      <c r="O609" s="25"/>
      <c r="P609" s="25"/>
      <c r="Q609" s="25"/>
    </row>
    <row r="610" spans="12:17" x14ac:dyDescent="0.25">
      <c r="L610" s="25"/>
      <c r="N610" s="25"/>
      <c r="O610" s="25"/>
      <c r="P610" s="25"/>
      <c r="Q610" s="25"/>
    </row>
    <row r="611" spans="12:17" x14ac:dyDescent="0.25">
      <c r="L611" s="25"/>
      <c r="N611" s="25"/>
      <c r="O611" s="25"/>
      <c r="P611" s="25"/>
      <c r="Q611" s="25"/>
    </row>
    <row r="612" spans="12:17" x14ac:dyDescent="0.25">
      <c r="L612" s="25"/>
      <c r="N612" s="25"/>
      <c r="O612" s="25"/>
      <c r="P612" s="25"/>
      <c r="Q612" s="25"/>
    </row>
    <row r="613" spans="12:17" x14ac:dyDescent="0.25">
      <c r="L613" s="25"/>
      <c r="N613" s="25"/>
      <c r="O613" s="25"/>
      <c r="P613" s="25"/>
      <c r="Q613" s="25"/>
    </row>
    <row r="614" spans="12:17" x14ac:dyDescent="0.25">
      <c r="L614" s="25"/>
      <c r="N614" s="25"/>
      <c r="O614" s="25"/>
      <c r="P614" s="25"/>
      <c r="Q614" s="25"/>
    </row>
    <row r="615" spans="12:17" x14ac:dyDescent="0.25">
      <c r="L615" s="25"/>
      <c r="N615" s="25"/>
      <c r="O615" s="25"/>
      <c r="P615" s="25"/>
      <c r="Q615" s="25"/>
    </row>
    <row r="616" spans="12:17" x14ac:dyDescent="0.25">
      <c r="L616" s="25"/>
      <c r="N616" s="25"/>
      <c r="O616" s="25"/>
      <c r="P616" s="25"/>
      <c r="Q616" s="25"/>
    </row>
    <row r="617" spans="12:17" x14ac:dyDescent="0.25">
      <c r="L617" s="25"/>
      <c r="N617" s="25"/>
      <c r="O617" s="25"/>
      <c r="P617" s="25"/>
      <c r="Q617" s="25"/>
    </row>
    <row r="618" spans="12:17" x14ac:dyDescent="0.25">
      <c r="L618" s="25"/>
      <c r="N618" s="25"/>
      <c r="O618" s="25"/>
      <c r="P618" s="25"/>
      <c r="Q618" s="25"/>
    </row>
    <row r="619" spans="12:17" x14ac:dyDescent="0.25">
      <c r="L619" s="25"/>
      <c r="N619" s="25"/>
      <c r="O619" s="25"/>
      <c r="P619" s="25"/>
      <c r="Q619" s="25"/>
    </row>
    <row r="620" spans="12:17" x14ac:dyDescent="0.25">
      <c r="L620" s="25"/>
      <c r="N620" s="25"/>
      <c r="O620" s="25"/>
      <c r="P620" s="25"/>
      <c r="Q620" s="25"/>
    </row>
    <row r="621" spans="12:17" x14ac:dyDescent="0.25">
      <c r="L621" s="25"/>
      <c r="N621" s="25"/>
      <c r="O621" s="25"/>
      <c r="P621" s="25"/>
      <c r="Q621" s="25"/>
    </row>
    <row r="622" spans="12:17" x14ac:dyDescent="0.25">
      <c r="L622" s="25"/>
      <c r="N622" s="25"/>
      <c r="O622" s="25"/>
      <c r="P622" s="25"/>
      <c r="Q622" s="25"/>
    </row>
    <row r="623" spans="12:17" x14ac:dyDescent="0.25">
      <c r="L623" s="25"/>
      <c r="N623" s="25"/>
      <c r="O623" s="25"/>
      <c r="P623" s="25"/>
      <c r="Q623" s="25"/>
    </row>
    <row r="624" spans="12:17" x14ac:dyDescent="0.25">
      <c r="L624" s="25"/>
      <c r="N624" s="25"/>
      <c r="O624" s="25"/>
      <c r="P624" s="25"/>
      <c r="Q624" s="25"/>
    </row>
    <row r="625" spans="12:17" x14ac:dyDescent="0.25">
      <c r="L625" s="25"/>
      <c r="N625" s="25"/>
      <c r="O625" s="25"/>
      <c r="P625" s="25"/>
      <c r="Q625" s="25"/>
    </row>
    <row r="626" spans="12:17" x14ac:dyDescent="0.25">
      <c r="L626" s="25"/>
      <c r="N626" s="25"/>
      <c r="O626" s="25"/>
      <c r="P626" s="25"/>
      <c r="Q626" s="25"/>
    </row>
    <row r="627" spans="12:17" x14ac:dyDescent="0.25">
      <c r="L627" s="25"/>
      <c r="N627" s="25"/>
      <c r="O627" s="25"/>
      <c r="P627" s="25"/>
      <c r="Q627" s="25"/>
    </row>
    <row r="628" spans="12:17" x14ac:dyDescent="0.25">
      <c r="L628" s="25"/>
      <c r="N628" s="25"/>
      <c r="O628" s="25"/>
      <c r="P628" s="25"/>
      <c r="Q628" s="25"/>
    </row>
    <row r="629" spans="12:17" x14ac:dyDescent="0.25">
      <c r="L629" s="25"/>
      <c r="N629" s="25"/>
      <c r="O629" s="25"/>
      <c r="P629" s="25"/>
      <c r="Q629" s="25"/>
    </row>
    <row r="630" spans="12:17" x14ac:dyDescent="0.25">
      <c r="L630" s="25"/>
      <c r="N630" s="25"/>
      <c r="O630" s="25"/>
      <c r="P630" s="25"/>
      <c r="Q630" s="25"/>
    </row>
    <row r="631" spans="12:17" x14ac:dyDescent="0.25">
      <c r="L631" s="25"/>
      <c r="N631" s="25"/>
      <c r="O631" s="25"/>
      <c r="P631" s="25"/>
      <c r="Q631" s="25"/>
    </row>
    <row r="632" spans="12:17" x14ac:dyDescent="0.25">
      <c r="L632" s="25"/>
      <c r="N632" s="25"/>
      <c r="O632" s="25"/>
      <c r="P632" s="25"/>
      <c r="Q632" s="25"/>
    </row>
    <row r="633" spans="12:17" x14ac:dyDescent="0.25">
      <c r="L633" s="25"/>
      <c r="N633" s="25"/>
      <c r="O633" s="25"/>
      <c r="P633" s="25"/>
      <c r="Q633" s="25"/>
    </row>
    <row r="634" spans="12:17" x14ac:dyDescent="0.25">
      <c r="L634" s="25"/>
      <c r="N634" s="25"/>
      <c r="O634" s="25"/>
      <c r="P634" s="25"/>
      <c r="Q634" s="25"/>
    </row>
    <row r="635" spans="12:17" x14ac:dyDescent="0.25">
      <c r="L635" s="25"/>
      <c r="N635" s="25"/>
      <c r="O635" s="25"/>
      <c r="P635" s="25"/>
      <c r="Q635" s="25"/>
    </row>
    <row r="636" spans="12:17" x14ac:dyDescent="0.25">
      <c r="L636" s="25"/>
      <c r="N636" s="25"/>
      <c r="O636" s="25"/>
      <c r="P636" s="25"/>
      <c r="Q636" s="25"/>
    </row>
    <row r="637" spans="12:17" x14ac:dyDescent="0.25">
      <c r="L637" s="25"/>
      <c r="N637" s="25"/>
      <c r="O637" s="25"/>
      <c r="P637" s="25"/>
      <c r="Q637" s="25"/>
    </row>
    <row r="638" spans="12:17" x14ac:dyDescent="0.25">
      <c r="L638" s="25"/>
      <c r="N638" s="25"/>
      <c r="O638" s="25"/>
      <c r="P638" s="25"/>
      <c r="Q638" s="25"/>
    </row>
    <row r="639" spans="12:17" x14ac:dyDescent="0.25">
      <c r="L639" s="25"/>
      <c r="N639" s="25"/>
      <c r="O639" s="25"/>
      <c r="P639" s="25"/>
      <c r="Q639" s="25"/>
    </row>
    <row r="640" spans="12:17" x14ac:dyDescent="0.25">
      <c r="L640" s="25"/>
      <c r="N640" s="25"/>
      <c r="O640" s="25"/>
      <c r="P640" s="25"/>
      <c r="Q640" s="25"/>
    </row>
    <row r="641" spans="12:17" x14ac:dyDescent="0.25">
      <c r="L641" s="25"/>
      <c r="N641" s="25"/>
      <c r="O641" s="25"/>
      <c r="P641" s="25"/>
      <c r="Q641" s="25"/>
    </row>
    <row r="642" spans="12:17" x14ac:dyDescent="0.25">
      <c r="L642" s="25"/>
      <c r="N642" s="25"/>
      <c r="O642" s="25"/>
      <c r="P642" s="25"/>
      <c r="Q642" s="25"/>
    </row>
    <row r="643" spans="12:17" x14ac:dyDescent="0.25">
      <c r="L643" s="25"/>
      <c r="N643" s="25"/>
      <c r="O643" s="25"/>
      <c r="P643" s="25"/>
      <c r="Q643" s="25"/>
    </row>
    <row r="644" spans="12:17" x14ac:dyDescent="0.25">
      <c r="L644" s="25"/>
      <c r="N644" s="25"/>
      <c r="O644" s="25"/>
      <c r="P644" s="25"/>
      <c r="Q644" s="25"/>
    </row>
    <row r="645" spans="12:17" x14ac:dyDescent="0.25">
      <c r="L645" s="25"/>
      <c r="N645" s="25"/>
      <c r="O645" s="25"/>
      <c r="P645" s="25"/>
      <c r="Q645" s="25"/>
    </row>
    <row r="646" spans="12:17" x14ac:dyDescent="0.25">
      <c r="L646" s="25"/>
      <c r="N646" s="25"/>
      <c r="O646" s="25"/>
      <c r="P646" s="25"/>
      <c r="Q646" s="25"/>
    </row>
    <row r="647" spans="12:17" x14ac:dyDescent="0.25">
      <c r="L647" s="25"/>
      <c r="N647" s="25"/>
      <c r="O647" s="25"/>
      <c r="P647" s="25"/>
      <c r="Q647" s="25"/>
    </row>
    <row r="648" spans="12:17" x14ac:dyDescent="0.25">
      <c r="L648" s="25"/>
      <c r="N648" s="25"/>
      <c r="O648" s="25"/>
      <c r="P648" s="25"/>
      <c r="Q648" s="25"/>
    </row>
    <row r="649" spans="12:17" x14ac:dyDescent="0.25">
      <c r="L649" s="25"/>
      <c r="N649" s="25"/>
      <c r="O649" s="25"/>
      <c r="P649" s="25"/>
      <c r="Q649" s="25"/>
    </row>
    <row r="650" spans="12:17" x14ac:dyDescent="0.25">
      <c r="L650" s="25"/>
      <c r="N650" s="25"/>
      <c r="O650" s="25"/>
      <c r="P650" s="25"/>
      <c r="Q650" s="25"/>
    </row>
    <row r="651" spans="12:17" x14ac:dyDescent="0.25">
      <c r="L651" s="25"/>
      <c r="N651" s="25"/>
      <c r="O651" s="25"/>
      <c r="P651" s="25"/>
      <c r="Q651" s="25"/>
    </row>
    <row r="652" spans="12:17" x14ac:dyDescent="0.25">
      <c r="L652" s="25"/>
      <c r="N652" s="25"/>
      <c r="O652" s="25"/>
      <c r="P652" s="25"/>
      <c r="Q652" s="25"/>
    </row>
    <row r="653" spans="12:17" x14ac:dyDescent="0.25">
      <c r="L653" s="25"/>
      <c r="N653" s="25"/>
      <c r="O653" s="25"/>
      <c r="P653" s="25"/>
      <c r="Q653" s="25"/>
    </row>
    <row r="654" spans="12:17" x14ac:dyDescent="0.25">
      <c r="L654" s="25"/>
      <c r="N654" s="25"/>
      <c r="O654" s="25"/>
      <c r="P654" s="25"/>
      <c r="Q654" s="25"/>
    </row>
    <row r="655" spans="12:17" x14ac:dyDescent="0.25">
      <c r="L655" s="25"/>
      <c r="N655" s="25"/>
      <c r="O655" s="25"/>
      <c r="P655" s="25"/>
      <c r="Q655" s="25"/>
    </row>
    <row r="656" spans="12:17" x14ac:dyDescent="0.25">
      <c r="L656" s="25"/>
      <c r="N656" s="25"/>
      <c r="O656" s="25"/>
      <c r="P656" s="25"/>
      <c r="Q656" s="25"/>
    </row>
    <row r="657" spans="12:17" x14ac:dyDescent="0.25">
      <c r="L657" s="25"/>
      <c r="N657" s="25"/>
      <c r="O657" s="25"/>
      <c r="P657" s="25"/>
      <c r="Q657" s="25"/>
    </row>
    <row r="658" spans="12:17" x14ac:dyDescent="0.25">
      <c r="L658" s="25"/>
      <c r="N658" s="25"/>
      <c r="O658" s="25"/>
      <c r="P658" s="25"/>
      <c r="Q658" s="25"/>
    </row>
    <row r="659" spans="12:17" x14ac:dyDescent="0.25">
      <c r="L659" s="25"/>
      <c r="N659" s="25"/>
      <c r="O659" s="25"/>
      <c r="P659" s="25"/>
      <c r="Q659" s="25"/>
    </row>
    <row r="660" spans="12:17" x14ac:dyDescent="0.25">
      <c r="L660" s="25"/>
      <c r="N660" s="25"/>
      <c r="O660" s="25"/>
      <c r="P660" s="25"/>
      <c r="Q660" s="25"/>
    </row>
    <row r="661" spans="12:17" x14ac:dyDescent="0.25">
      <c r="L661" s="25"/>
      <c r="N661" s="25"/>
      <c r="O661" s="25"/>
      <c r="P661" s="25"/>
      <c r="Q661" s="25"/>
    </row>
    <row r="662" spans="12:17" x14ac:dyDescent="0.25">
      <c r="L662" s="25"/>
      <c r="N662" s="25"/>
      <c r="O662" s="25"/>
      <c r="P662" s="25"/>
      <c r="Q662" s="25"/>
    </row>
    <row r="663" spans="12:17" x14ac:dyDescent="0.25">
      <c r="L663" s="25"/>
      <c r="N663" s="25"/>
      <c r="O663" s="25"/>
      <c r="P663" s="25"/>
      <c r="Q663" s="25"/>
    </row>
    <row r="664" spans="12:17" x14ac:dyDescent="0.25">
      <c r="L664" s="25"/>
      <c r="N664" s="25"/>
      <c r="O664" s="25"/>
      <c r="P664" s="25"/>
      <c r="Q664" s="25"/>
    </row>
    <row r="665" spans="12:17" x14ac:dyDescent="0.25">
      <c r="L665" s="25"/>
      <c r="N665" s="25"/>
      <c r="O665" s="25"/>
      <c r="P665" s="25"/>
      <c r="Q665" s="25"/>
    </row>
    <row r="666" spans="12:17" x14ac:dyDescent="0.25">
      <c r="L666" s="25"/>
      <c r="N666" s="25"/>
      <c r="O666" s="25"/>
      <c r="P666" s="25"/>
      <c r="Q666" s="25"/>
    </row>
    <row r="667" spans="12:17" x14ac:dyDescent="0.25">
      <c r="L667" s="25"/>
      <c r="N667" s="25"/>
      <c r="O667" s="25"/>
      <c r="P667" s="25"/>
      <c r="Q667" s="25"/>
    </row>
    <row r="668" spans="12:17" x14ac:dyDescent="0.25">
      <c r="L668" s="25"/>
      <c r="N668" s="25"/>
      <c r="O668" s="25"/>
      <c r="P668" s="25"/>
      <c r="Q668" s="25"/>
    </row>
    <row r="669" spans="12:17" x14ac:dyDescent="0.25">
      <c r="L669" s="25"/>
      <c r="N669" s="25"/>
      <c r="O669" s="25"/>
      <c r="P669" s="25"/>
      <c r="Q669" s="25"/>
    </row>
  </sheetData>
  <mergeCells count="28">
    <mergeCell ref="AW1:BC1"/>
    <mergeCell ref="AC15:CA15"/>
    <mergeCell ref="N4:AF4"/>
    <mergeCell ref="CF28:DR28"/>
    <mergeCell ref="N1:T1"/>
    <mergeCell ref="U1:AA1"/>
    <mergeCell ref="AB1:AH1"/>
    <mergeCell ref="AI1:AO1"/>
    <mergeCell ref="AP1:AV1"/>
    <mergeCell ref="BD1:BJ1"/>
    <mergeCell ref="BK1:BQ1"/>
    <mergeCell ref="BR1:BX1"/>
    <mergeCell ref="BY1:CE1"/>
    <mergeCell ref="CF1:CL1"/>
    <mergeCell ref="CF27:DR27"/>
    <mergeCell ref="CM1:CS1"/>
    <mergeCell ref="FL1:FR1"/>
    <mergeCell ref="FS1:FY1"/>
    <mergeCell ref="CT1:CZ1"/>
    <mergeCell ref="DA1:DG1"/>
    <mergeCell ref="DH1:DN1"/>
    <mergeCell ref="DO1:DU1"/>
    <mergeCell ref="DV1:EB1"/>
    <mergeCell ref="EC1:EI1"/>
    <mergeCell ref="EJ1:EP1"/>
    <mergeCell ref="EQ1:EW1"/>
    <mergeCell ref="EX1:FD1"/>
    <mergeCell ref="FE1:FK1"/>
  </mergeCells>
  <conditionalFormatting sqref="N16:FY26 N29:FY39 N3:FY3 N14:AC15 CB14:FY15 N5:FY13 N4 AG4:FY4 N27:CF28 DS27:FY28">
    <cfRule type="expression" dxfId="11" priority="18">
      <formula>WEEKDAY(date,2)&gt;WEEKDAY(next_date,2)</formula>
    </cfRule>
  </conditionalFormatting>
  <conditionalFormatting sqref="A3 L16:FY26 L29:FY39 L5:FY13 B16:B27 A15:A39 B29:B39 L14:AC15 CB14:FY15 L4:N4 AG4:FY4 L27:CF28 DS27:FY28 A4:B14">
    <cfRule type="expression" dxfId="10" priority="15">
      <formula>type="Milestone"</formula>
    </cfRule>
  </conditionalFormatting>
  <conditionalFormatting sqref="N28:FD39">
    <cfRule type="expression" dxfId="9" priority="8">
      <formula>AND(setup_choice="create", item_in_plan)</formula>
    </cfRule>
  </conditionalFormatting>
  <conditionalFormatting sqref="N5:CM14 N4 AG4:CM4">
    <cfRule type="expression" dxfId="8" priority="6">
      <formula>AND(setup_choice="setup", item_in_plan)</formula>
    </cfRule>
  </conditionalFormatting>
  <conditionalFormatting sqref="N16:DW27 N15:AC15 CB15:DW15">
    <cfRule type="expression" dxfId="7" priority="7">
      <formula>AND(setup_choice="research", item_in_plan)</formula>
    </cfRule>
  </conditionalFormatting>
  <conditionalFormatting sqref="N2:FY2">
    <cfRule type="expression" dxfId="6" priority="4">
      <formula>WEEKDAY(date,2)&gt;WEEKDAY(next_date,2)</formula>
    </cfRule>
  </conditionalFormatting>
  <conditionalFormatting sqref="D4 C5:K39">
    <cfRule type="expression" dxfId="5" priority="3">
      <formula>type="Milestone"</formula>
    </cfRule>
  </conditionalFormatting>
  <conditionalFormatting sqref="F4">
    <cfRule type="expression" dxfId="4" priority="2">
      <formula>type="Milestone"</formula>
    </cfRule>
  </conditionalFormatting>
  <conditionalFormatting sqref="A1:XFD1048576">
    <cfRule type="containsText" dxfId="3" priority="1" operator="containsText" text="Complete">
      <formula>NOT(ISERROR(SEARCH("Complete",A1)))</formula>
    </cfRule>
  </conditionalFormatting>
  <dataValidations count="2">
    <dataValidation type="list" allowBlank="1" showInputMessage="1" showErrorMessage="1" sqref="A3:A38" xr:uid="{2E499C9C-A78F-403C-BBE2-B8BE4C3ACD53}">
      <formula1>" , Task, Milestone, Phase"</formula1>
    </dataValidation>
    <dataValidation type="list" showInputMessage="1" showErrorMessage="1" sqref="D4:D39" xr:uid="{AF9D1328-087B-45B9-A056-B745C9DDDCE1}">
      <formula1>"Setup, Research, Create"</formula1>
    </dataValidation>
  </dataValidations>
  <pageMargins left="0.7" right="0.7" top="0.75" bottom="0.75" header="0.3" footer="0.3"/>
  <pageSetup paperSize="9" orientation="landscape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10" r:id="rId4" name="Scroll Bar 62">
              <controlPr defaultSize="0" autoPict="0">
                <anchor moveWithCells="1">
                  <from>
                    <xdr:col>21</xdr:col>
                    <xdr:colOff>114300</xdr:colOff>
                    <xdr:row>0</xdr:row>
                    <xdr:rowOff>28575</xdr:rowOff>
                  </from>
                  <to>
                    <xdr:col>78</xdr:col>
                    <xdr:colOff>57150</xdr:colOff>
                    <xdr:row>0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D152-81C8-4861-A11C-EB440D2B704B}">
  <dimension ref="A1:E20"/>
  <sheetViews>
    <sheetView topLeftCell="B1" workbookViewId="0">
      <selection activeCell="D9" sqref="D9:D10"/>
    </sheetView>
  </sheetViews>
  <sheetFormatPr defaultRowHeight="15" x14ac:dyDescent="0.25"/>
  <cols>
    <col min="1" max="2" width="15.7109375" customWidth="1"/>
    <col min="3" max="3" width="100.28515625" bestFit="1" customWidth="1"/>
    <col min="4" max="4" width="17.42578125" customWidth="1"/>
    <col min="5" max="5" width="127" bestFit="1" customWidth="1"/>
  </cols>
  <sheetData>
    <row r="1" spans="1:5" ht="15.75" thickBot="1" x14ac:dyDescent="0.3">
      <c r="A1" t="s">
        <v>62</v>
      </c>
      <c r="B1" t="s">
        <v>53</v>
      </c>
      <c r="C1" t="s">
        <v>63</v>
      </c>
      <c r="D1" t="s">
        <v>64</v>
      </c>
      <c r="E1" t="s">
        <v>65</v>
      </c>
    </row>
    <row r="2" spans="1:5" ht="18" thickTop="1" thickBot="1" x14ac:dyDescent="0.3">
      <c r="A2" t="s">
        <v>66</v>
      </c>
      <c r="B2" t="s">
        <v>82</v>
      </c>
      <c r="C2" t="s">
        <v>12</v>
      </c>
      <c r="D2" s="88">
        <v>44638</v>
      </c>
      <c r="E2" t="s">
        <v>67</v>
      </c>
    </row>
    <row r="3" spans="1:5" ht="17.25" thickBot="1" x14ac:dyDescent="0.3">
      <c r="A3" t="s">
        <v>68</v>
      </c>
      <c r="B3" t="s">
        <v>84</v>
      </c>
      <c r="C3" t="s">
        <v>26</v>
      </c>
      <c r="D3" s="90">
        <v>44666</v>
      </c>
      <c r="E3" t="s">
        <v>70</v>
      </c>
    </row>
    <row r="4" spans="1:5" ht="17.25" thickBot="1" x14ac:dyDescent="0.3">
      <c r="A4" t="s">
        <v>69</v>
      </c>
      <c r="B4" t="s">
        <v>84</v>
      </c>
      <c r="C4" t="s">
        <v>27</v>
      </c>
      <c r="D4" s="89">
        <v>44694</v>
      </c>
      <c r="E4" t="s">
        <v>72</v>
      </c>
    </row>
    <row r="5" spans="1:5" ht="18" thickTop="1" thickBot="1" x14ac:dyDescent="0.3">
      <c r="A5" t="s">
        <v>71</v>
      </c>
      <c r="B5" t="s">
        <v>84</v>
      </c>
      <c r="C5" t="s">
        <v>74</v>
      </c>
      <c r="D5" s="88">
        <v>44708</v>
      </c>
      <c r="E5" t="s">
        <v>75</v>
      </c>
    </row>
    <row r="6" spans="1:5" ht="17.25" thickBot="1" x14ac:dyDescent="0.3">
      <c r="A6" t="s">
        <v>73</v>
      </c>
      <c r="B6" t="s">
        <v>83</v>
      </c>
      <c r="C6" t="s">
        <v>36</v>
      </c>
      <c r="D6" s="89">
        <v>44729</v>
      </c>
      <c r="E6" t="s">
        <v>77</v>
      </c>
    </row>
    <row r="7" spans="1:5" ht="18" thickTop="1" thickBot="1" x14ac:dyDescent="0.3">
      <c r="A7" t="s">
        <v>76</v>
      </c>
      <c r="B7" t="s">
        <v>83</v>
      </c>
      <c r="C7" t="s">
        <v>37</v>
      </c>
      <c r="D7" s="88">
        <v>44757</v>
      </c>
      <c r="E7" t="s">
        <v>79</v>
      </c>
    </row>
    <row r="8" spans="1:5" ht="17.25" thickBot="1" x14ac:dyDescent="0.3">
      <c r="A8" t="s">
        <v>78</v>
      </c>
      <c r="B8" t="s">
        <v>83</v>
      </c>
      <c r="C8" t="s">
        <v>38</v>
      </c>
      <c r="D8" s="89">
        <v>44771</v>
      </c>
      <c r="E8" t="s">
        <v>81</v>
      </c>
    </row>
    <row r="9" spans="1:5" ht="17.25" thickBot="1" x14ac:dyDescent="0.3">
      <c r="A9" t="s">
        <v>80</v>
      </c>
      <c r="B9" t="s">
        <v>83</v>
      </c>
      <c r="C9" t="s">
        <v>41</v>
      </c>
      <c r="D9" s="89">
        <v>44753</v>
      </c>
    </row>
    <row r="10" spans="1:5" ht="16.5" x14ac:dyDescent="0.25">
      <c r="A10" t="s">
        <v>85</v>
      </c>
      <c r="B10" t="s">
        <v>83</v>
      </c>
      <c r="C10" s="96" t="s">
        <v>43</v>
      </c>
      <c r="D10" s="97">
        <v>44760</v>
      </c>
      <c r="E10" s="95"/>
    </row>
    <row r="13" spans="1:5" ht="15.75" thickBot="1" x14ac:dyDescent="0.3"/>
    <row r="14" spans="1:5" ht="17.25" thickBot="1" x14ac:dyDescent="0.3">
      <c r="A14" s="91"/>
      <c r="B14" s="92"/>
      <c r="C14" s="92"/>
      <c r="D14" s="89"/>
      <c r="E14" s="93"/>
    </row>
    <row r="19" spans="3:3" x14ac:dyDescent="0.25">
      <c r="C19" s="38"/>
    </row>
    <row r="20" spans="3:3" x14ac:dyDescent="0.25">
      <c r="C20" s="38"/>
    </row>
  </sheetData>
  <phoneticPr fontId="37" type="noConversion"/>
  <conditionalFormatting sqref="C10">
    <cfRule type="expression" dxfId="2" priority="2">
      <formula>type="Milestone"</formula>
    </cfRule>
  </conditionalFormatting>
  <conditionalFormatting sqref="C19:C20">
    <cfRule type="expression" dxfId="1" priority="1">
      <formula>type="Milestone"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Gannt</vt:lpstr>
      <vt:lpstr>Milestones</vt:lpstr>
      <vt:lpstr>date</vt:lpstr>
      <vt:lpstr>ind_start_date</vt:lpstr>
      <vt:lpstr>next_date</vt:lpstr>
      <vt:lpstr>plan_end</vt:lpstr>
      <vt:lpstr>plan_start</vt:lpstr>
      <vt:lpstr>scroll_increment</vt:lpstr>
      <vt:lpstr>setup_choice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Heslop, Alan</cp:lastModifiedBy>
  <cp:lastPrinted>2022-08-22T11:05:05Z</cp:lastPrinted>
  <dcterms:created xsi:type="dcterms:W3CDTF">2022-03-08T09:40:41Z</dcterms:created>
  <dcterms:modified xsi:type="dcterms:W3CDTF">2022-08-22T11:05:23Z</dcterms:modified>
</cp:coreProperties>
</file>