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7830"/>
  <workbookPr defaultThemeVersion="166925"/>
  <mc:AlternateContent>
    <mc:Choice Requires="x15">
      <x15ac:absPath xmlns:x15ac="http://schemas.microsoft.com/office/spreadsheetml/2010/11/ac" url="C:\Users\tanikawa\workspace\exceltable\xlbean\src\test\java\com\xlbean\reader\"/>
    </mc:Choice>
  </mc:AlternateContent>
  <bookViews>
    <workbookView activeTab="1" windowHeight="8230" windowWidth="19200" xWindow="0" yWindow="0"/>
  </bookViews>
  <sheets>
    <sheet name="format" r:id="rId1" sheetId="3"/>
    <sheet name="formatForceString" r:id="rId2" sheetId="5"/>
    <sheet name="result" r:id="rId3" sheetId="4"/>
  </sheets>
  <definedNames>
    <definedName hidden="1" localSheetId="2" name="_xlnm._FilterDatabase">result!$B$1:$D$68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5" l="1" r="O18"/>
  <c i="5" r="O17"/>
  <c i="5" r="O16"/>
  <c i="5" r="O15"/>
  <c i="5" r="F15"/>
  <c i="5" r="O14"/>
  <c i="5" r="F14"/>
  <c i="5" r="R13"/>
  <c i="5" r="O13"/>
  <c i="5" r="F13"/>
  <c i="5" r="R12"/>
  <c i="5" r="O12"/>
  <c i="5" r="I12"/>
  <c i="5" r="F12"/>
  <c i="5" r="R11"/>
  <c i="5" r="O11"/>
  <c i="5" r="I11"/>
  <c i="5" r="F11"/>
  <c i="5" r="R10"/>
  <c i="5" r="O10"/>
  <c i="5" r="I10"/>
  <c i="5" r="F10"/>
  <c i="5" r="R9"/>
  <c i="5" r="O9"/>
  <c i="5" r="I9"/>
  <c i="5" r="F9"/>
  <c i="5" r="AA8"/>
  <c i="5" r="R8"/>
  <c i="5" r="O8"/>
  <c i="5" r="I8"/>
  <c i="5" r="F8"/>
  <c i="5" r="AA7"/>
  <c i="5" r="R7"/>
  <c i="5" r="O7"/>
  <c i="5" r="I7"/>
  <c i="5" r="F7"/>
  <c i="5" r="AA6"/>
  <c i="5" r="R6"/>
  <c i="5" r="O6"/>
  <c i="5" r="L6"/>
  <c i="5" r="I6"/>
  <c i="5" r="F6"/>
  <c i="5" r="AA5"/>
  <c i="5" r="X5"/>
  <c i="5" r="U5"/>
  <c i="5" r="R5"/>
  <c i="5" r="O5"/>
  <c i="5" r="L5"/>
  <c i="5" r="I5"/>
  <c i="5" r="F5"/>
  <c i="5" r="AA4"/>
  <c i="5" r="X4"/>
  <c i="5" r="U4"/>
  <c i="5" r="R4"/>
  <c i="5" r="O4"/>
  <c i="5" r="L4"/>
  <c i="5" r="I4"/>
  <c i="5" r="F4"/>
  <c i="3" l="1" r="F15"/>
  <c i="3" l="1" r="AA4"/>
  <c i="3" r="AA6"/>
  <c i="3" r="AA7"/>
  <c i="3" r="AA8"/>
  <c i="3" r="AA5"/>
  <c i="3" r="X5"/>
  <c i="3" r="X4"/>
  <c i="3" r="U5"/>
  <c i="3" r="U4"/>
  <c i="3" r="R13"/>
  <c i="3" r="R12"/>
  <c i="3" r="R11"/>
  <c i="3" r="R10"/>
  <c i="3" r="R9"/>
  <c i="3" r="R8"/>
  <c i="3" r="R7"/>
  <c i="3" r="R6"/>
  <c i="3" r="R5"/>
  <c i="3" r="R4"/>
  <c i="3" r="O7"/>
  <c i="3" r="O8"/>
  <c i="3" r="O9"/>
  <c i="3" r="O10"/>
  <c i="3" r="O11"/>
  <c i="3" r="O12"/>
  <c i="3" r="O13"/>
  <c i="3" r="O14"/>
  <c i="3" r="O15"/>
  <c i="3" r="O16"/>
  <c i="3" r="O17"/>
  <c i="3" r="O18"/>
  <c i="3" r="O6"/>
  <c i="3" r="O5"/>
  <c i="3" r="O4"/>
  <c i="3" r="L6"/>
  <c i="3" r="L5"/>
  <c i="3" r="L4"/>
  <c i="3" r="I5"/>
  <c i="3" r="I6"/>
  <c i="3" r="I7"/>
  <c i="3" r="I8"/>
  <c i="3" r="I9"/>
  <c i="3" r="I10"/>
  <c i="3" r="I11"/>
  <c i="3" r="I12"/>
  <c i="3" r="I4"/>
  <c i="3" r="F5"/>
  <c i="3" r="F6"/>
  <c i="3" r="F7"/>
  <c i="3" r="F8"/>
  <c i="3" r="F9"/>
  <c i="3" r="F10"/>
  <c i="3" r="F11"/>
  <c i="3" r="F12"/>
  <c i="3" r="F13"/>
  <c i="3" r="F14"/>
  <c i="3" r="F4"/>
</calcChain>
</file>

<file path=xl/sharedStrings.xml><?xml version="1.0" encoding="utf-8"?>
<sst xmlns="http://schemas.openxmlformats.org/spreadsheetml/2006/main" count="427" uniqueCount="148">
  <si>
    <t>format#date</t>
    <phoneticPr fontId="1"/>
  </si>
  <si>
    <t>format#~</t>
    <phoneticPr fontId="1"/>
  </si>
  <si>
    <t>format#number</t>
    <phoneticPr fontId="1"/>
  </si>
  <si>
    <t>number format</t>
    <phoneticPr fontId="1"/>
  </si>
  <si>
    <t>date format</t>
    <phoneticPr fontId="1"/>
  </si>
  <si>
    <t>[$-409]mmmmm;@</t>
  </si>
  <si>
    <t>[$-409]mmmmm\-yy;@</t>
  </si>
  <si>
    <t>[$-409]mmmm\-yy;@</t>
  </si>
  <si>
    <t>[$-409]mmm\-yy;@</t>
  </si>
  <si>
    <t xml:space="preserve">#,##0_ </t>
  </si>
  <si>
    <t>[$-409]d\-mmm;@</t>
  </si>
  <si>
    <t>0.00_);[Red]\(0.00\)</t>
  </si>
  <si>
    <t>mm/dd/yy;@</t>
  </si>
  <si>
    <t>0;"▲ "0</t>
  </si>
  <si>
    <t>m/d;@</t>
  </si>
  <si>
    <t>0;"△ "0</t>
  </si>
  <si>
    <t>yyyy/m/d\ h:mm;@</t>
  </si>
  <si>
    <t>[$-409]yyyy/m/d\ h:mm\ AM/PM;@</t>
  </si>
  <si>
    <t xml:space="preserve">0_ ;[Red]\-0\ </t>
  </si>
  <si>
    <t>yyyy/m/d;@</t>
  </si>
  <si>
    <t xml:space="preserve">0_ </t>
  </si>
  <si>
    <t>m"月"d"日";@</t>
  </si>
  <si>
    <t>0;[Red]0</t>
  </si>
  <si>
    <t>yyyy"年"m"月";@</t>
  </si>
  <si>
    <t>0_);\(0\)</t>
  </si>
  <si>
    <t>yyyy"年"m"月"d"日";@</t>
  </si>
  <si>
    <t>0_);[Red]\(0\)</t>
  </si>
  <si>
    <t>[$-F800]dddd\,\ mmmm\ dd\,\ yyyy</t>
  </si>
  <si>
    <t>General</t>
  </si>
  <si>
    <t>m/d/yy</t>
  </si>
  <si>
    <t>currency</t>
    <phoneticPr fontId="1"/>
  </si>
  <si>
    <t>format#currency</t>
    <phoneticPr fontId="1"/>
  </si>
  <si>
    <t>format#accounting</t>
    <phoneticPr fontId="1"/>
  </si>
  <si>
    <t>accounting</t>
    <phoneticPr fontId="1"/>
  </si>
  <si>
    <t>time</t>
    <phoneticPr fontId="1"/>
  </si>
  <si>
    <t>percentage</t>
    <phoneticPr fontId="1"/>
  </si>
  <si>
    <t>string</t>
    <phoneticPr fontId="1"/>
  </si>
  <si>
    <t>format#time</t>
    <phoneticPr fontId="1"/>
  </si>
  <si>
    <t>format#percentage</t>
    <phoneticPr fontId="1"/>
  </si>
  <si>
    <t>format#string</t>
    <phoneticPr fontId="1"/>
  </si>
  <si>
    <t>format#user</t>
    <phoneticPr fontId="1"/>
  </si>
  <si>
    <t>user</t>
    <phoneticPr fontId="1"/>
  </si>
  <si>
    <t>abcde</t>
    <phoneticPr fontId="1"/>
  </si>
  <si>
    <t>12345</t>
    <phoneticPr fontId="1"/>
  </si>
  <si>
    <t>@</t>
  </si>
  <si>
    <t>¥#,##0;"¥"\-#,##0</t>
  </si>
  <si>
    <t xml:space="preserve">_ "¥"* #,##0_ ;_ "¥"* \-#,##0_ ;_ "¥"* "-"_ ;_ @_ </t>
  </si>
  <si>
    <t>[$-F400]h:mm:ss\ AM/PM</t>
  </si>
  <si>
    <t>¥#,##0_);[Red]\("¥"#,##0\)</t>
  </si>
  <si>
    <t xml:space="preserve">_ "¥"* #,##0.000_ ;_ "¥"* \-#,##0.000_ ;_ "¥"* "-"???_ ;_ @_ </t>
  </si>
  <si>
    <t>h:mm;@</t>
  </si>
  <si>
    <t>¥#,##0_);\("¥"#,##0\)</t>
  </si>
  <si>
    <t xml:space="preserve">_ * #,##0_ ;_ * \-#,##0_ ;_ * "-"_ ;_ @_ </t>
  </si>
  <si>
    <t>[$-409]h:mm\ AM/PM;@</t>
  </si>
  <si>
    <t>¥#,##0;[Red]"¥"#,##0</t>
  </si>
  <si>
    <t>h:mm:ss;@</t>
  </si>
  <si>
    <t>[$-409]h:mm:ss\ AM/PM;@</t>
  </si>
  <si>
    <t>¥#,##0;[Red]"¥"\-#,##0</t>
  </si>
  <si>
    <t>¥#,##0.00;"¥"\-#,##0.00</t>
  </si>
  <si>
    <t>\$#,##0.00;\-\$#,##0.00</t>
  </si>
  <si>
    <t>h"時"mm"分";@</t>
  </si>
  <si>
    <t>#,##0.00</t>
  </si>
  <si>
    <t>h"時"mm"分"ss"秒";@</t>
  </si>
  <si>
    <t>h:mm</t>
  </si>
  <si>
    <t>row</t>
    <phoneticPr fontId="1"/>
  </si>
  <si>
    <t>col</t>
    <phoneticPr fontId="1"/>
  </si>
  <si>
    <t>format</t>
    <phoneticPr fontId="1"/>
  </si>
  <si>
    <t>yyyy</t>
  </si>
  <si>
    <t>m</t>
  </si>
  <si>
    <t>h</t>
  </si>
  <si>
    <t>hm</t>
  </si>
  <si>
    <t>3</t>
  </si>
  <si>
    <t>5</t>
  </si>
  <si>
    <t>2</t>
  </si>
  <si>
    <t>8</t>
  </si>
  <si>
    <t>7</t>
  </si>
  <si>
    <t>0%</t>
  </si>
  <si>
    <t>4</t>
  </si>
  <si>
    <t>6</t>
  </si>
  <si>
    <t>9</t>
  </si>
  <si>
    <t>0.0%</t>
  </si>
  <si>
    <t>0.000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</si>
  <si>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</si>
  <si>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</si>
  <si>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</si>
  <si>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</si>
  <si>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</si>
  <si>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</si>
  <si>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</si>
  <si>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</si>
  <si>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</si>
  <si>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</si>
  <si>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</si>
  <si>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</si>
  <si>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</si>
  <si>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0_);[Red]\(0\)</t>
    <phoneticPr fontId="1"/>
  </si>
  <si>
    <t>####</t>
    <phoneticPr fontId="1"/>
  </si>
  <si>
    <t>format#id</t>
    <phoneticPr fontId="1"/>
  </si>
  <si>
    <t>formatStr#id</t>
  </si>
  <si>
    <t>formatStr#~</t>
    <phoneticPr fontId="1"/>
  </si>
  <si>
    <t>formatStr#number?type=string</t>
    <phoneticPr fontId="1"/>
  </si>
  <si>
    <t>formatStr#currency?type=string</t>
    <phoneticPr fontId="1"/>
  </si>
  <si>
    <t>formatStr#accounting?type=string</t>
    <phoneticPr fontId="1"/>
  </si>
  <si>
    <t>formatStr#date?type=string</t>
    <phoneticPr fontId="1"/>
  </si>
  <si>
    <t>formatStr#time?type=string</t>
    <phoneticPr fontId="1"/>
  </si>
  <si>
    <t>formatStr#percentage?type=string</t>
    <phoneticPr fontId="1"/>
  </si>
  <si>
    <t>formatStr#string?type=string</t>
    <phoneticPr fontId="1"/>
  </si>
  <si>
    <t>formatStr#user?type=string</t>
    <phoneticPr fontId="1"/>
  </si>
  <si>
    <t>abcde</t>
  </si>
  <si>
    <t>12345</t>
  </si>
  <si>
    <t>3/18/17</t>
  </si>
  <si>
    <t>12345.6789</t>
  </si>
  <si>
    <t>10%</t>
  </si>
  <si>
    <t>¥100</t>
  </si>
  <si>
    <t>¥   100</t>
  </si>
  <si>
    <t>6:55:00 午前</t>
  </si>
  <si>
    <t>2017</t>
  </si>
  <si>
    <t>土曜日, 3月 18, 2017</t>
  </si>
  <si>
    <t>12346</t>
  </si>
  <si>
    <t>110.0%</t>
  </si>
  <si>
    <t>¥   100.120</t>
  </si>
  <si>
    <t>6:55</t>
  </si>
  <si>
    <t>42812.0</t>
  </si>
  <si>
    <t>100</t>
  </si>
  <si>
    <t>6:55 午前</t>
  </si>
  <si>
    <t>6:55:00</t>
  </si>
  <si>
    <t>659</t>
  </si>
  <si>
    <t>1234.000</t>
  </si>
  <si>
    <t>2017/3/18</t>
  </si>
  <si>
    <t>1899/12/31 6:55 午前</t>
  </si>
  <si>
    <t>2017/3/18 12:00 午前</t>
  </si>
  <si>
    <t>¥100.12</t>
  </si>
  <si>
    <t>1899/12/31 6:55</t>
  </si>
  <si>
    <t>2017/3/18 0:00</t>
  </si>
  <si>
    <t>$100.12</t>
  </si>
  <si>
    <t>0.2881944444444445</t>
  </si>
  <si>
    <t>3/18</t>
  </si>
  <si>
    <t>100.12</t>
  </si>
  <si>
    <t>03/18/17</t>
  </si>
  <si>
    <t>12345.68</t>
  </si>
  <si>
    <t>18-3</t>
  </si>
  <si>
    <t>12,346</t>
  </si>
  <si>
    <t/>
  </si>
  <si>
    <t>3-17</t>
  </si>
  <si>
    <t>1</t>
  </si>
  <si>
    <t>3月-17</t>
  </si>
  <si>
    <t>3</t>
  </si>
  <si>
    <t>3-17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</si>
</sst>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1" formatCode="_ * #,##0_ ;_ * \-#,##0_ ;_ * &quot;-&quot;_ ;_ @_ "/>
    <numFmt numFmtId="42" formatCode="_ &quot;¥&quot;* #,##0_ ;_ &quot;¥&quot;* \-#,##0_ ;_ &quot;¥&quot;* &quot;-&quot;_ ;_ @_ "/>
    <numFmt numFmtId="176" formatCode="[$-F400]h:mm:ss\ AM/PM"/>
    <numFmt numFmtId="177" formatCode="0_);[Red]\(0\)"/>
    <numFmt numFmtId="178" formatCode="[$-F800]dddd\,\ mmmm\ dd\,\ yyyy"/>
    <numFmt numFmtId="179" formatCode="yyyy&quot;年&quot;m&quot;月&quot;d&quot;日&quot;;@"/>
    <numFmt numFmtId="180" formatCode="yyyy&quot;年&quot;m&quot;月&quot;;@"/>
    <numFmt numFmtId="181" formatCode="m&quot;月&quot;d&quot;日&quot;;@"/>
    <numFmt numFmtId="182" formatCode="yyyy/m/d;@"/>
    <numFmt numFmtId="183" formatCode="[$-409]yyyy/m/d\ h:mm\ AM/PM;@"/>
    <numFmt numFmtId="184" formatCode="yyyy/m/d\ h:mm;@"/>
    <numFmt numFmtId="185" formatCode="m/d;@"/>
    <numFmt numFmtId="186" formatCode="mm/dd/yy;@"/>
    <numFmt numFmtId="187" formatCode="[$-409]d\-mmm;@"/>
    <numFmt numFmtId="188" formatCode="[$-409]mmm\-yy;@"/>
    <numFmt numFmtId="189" formatCode="[$-409]mmmmm;@"/>
    <numFmt numFmtId="190" formatCode="[$-409]mmmm\-yy;@"/>
    <numFmt numFmtId="191" formatCode="[$-409]mmmmm\-yy;@"/>
    <numFmt numFmtId="192" formatCode="0_);\(0\)"/>
    <numFmt numFmtId="193" formatCode="0;[Red]0"/>
    <numFmt numFmtId="194" formatCode="0_ "/>
    <numFmt numFmtId="195" formatCode="0_ ;[Red]\-0\ "/>
    <numFmt numFmtId="196" formatCode="0;&quot;△ &quot;0"/>
    <numFmt numFmtId="197" formatCode="0;&quot;▲ &quot;0"/>
    <numFmt numFmtId="198" formatCode="0.00_);[Red]\(0.00\)"/>
    <numFmt numFmtId="199" formatCode="#,##0_ "/>
    <numFmt numFmtId="200" formatCode="&quot;¥&quot;#,##0_);[Red]\(&quot;¥&quot;#,##0\)"/>
    <numFmt numFmtId="201" formatCode="&quot;¥&quot;#,##0_);\(&quot;¥&quot;#,##0\)"/>
    <numFmt numFmtId="202" formatCode="&quot;¥&quot;#,##0;[Red]&quot;¥&quot;#,##0"/>
    <numFmt numFmtId="203" formatCode="\$#,##0.00;\-\$#,##0.00"/>
    <numFmt numFmtId="204" formatCode="_ &quot;¥&quot;* #,##0.000_ ;_ &quot;¥&quot;* \-#,##0.000_ ;_ &quot;¥&quot;* &quot;-&quot;???_ ;_ @_ "/>
    <numFmt numFmtId="205" formatCode="h:mm;@"/>
    <numFmt numFmtId="206" formatCode="[$-409]h:mm\ AM/PM;@"/>
    <numFmt numFmtId="207" formatCode="h:mm:ss;@"/>
    <numFmt numFmtId="208" formatCode="[$-409]h:mm:ss\ AM/PM;@"/>
    <numFmt numFmtId="209" formatCode="h&quot;時&quot;mm&quot;分&quot;;@"/>
    <numFmt numFmtId="210" formatCode="h&quot;時&quot;mm&quot;分&quot;ss&quot;秒&quot;;@"/>
    <numFmt numFmtId="211" formatCode="0.0%"/>
    <numFmt numFmtId="212" formatCode="yyyy"/>
    <numFmt numFmtId="213" formatCode="m"/>
    <numFmt numFmtId="214" formatCode="h"/>
    <numFmt numFmtId="215" formatCode="hm"/>
    <numFmt numFmtId="216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3">
    <xf borderId="0" fillId="0" fontId="0" numFmtId="0" xfId="0">
      <alignment vertical="center"/>
    </xf>
    <xf applyNumberFormat="1" borderId="0" fillId="0" fontId="0" numFmtId="14" xfId="0">
      <alignment vertical="center"/>
    </xf>
    <xf applyNumberFormat="1" borderId="0" fillId="0" fontId="0" numFmtId="176" xfId="0">
      <alignment vertical="center"/>
    </xf>
    <xf applyNumberFormat="1" borderId="0" fillId="0" fontId="0" numFmtId="9" xfId="0">
      <alignment vertical="center"/>
    </xf>
    <xf applyNumberFormat="1" borderId="0" fillId="0" fontId="0" numFmtId="49" xfId="0">
      <alignment vertical="center"/>
    </xf>
    <xf applyNumberFormat="1" borderId="0" fillId="0" fontId="0" numFmtId="177" xfId="0">
      <alignment vertical="center"/>
    </xf>
    <xf applyNumberFormat="1" borderId="0" fillId="0" fontId="0" numFmtId="178" xfId="0">
      <alignment vertical="center"/>
    </xf>
    <xf applyNumberFormat="1" borderId="0" fillId="0" fontId="0" numFmtId="179" xfId="0">
      <alignment vertical="center"/>
    </xf>
    <xf applyNumberFormat="1" borderId="0" fillId="0" fontId="0" numFmtId="180" xfId="0">
      <alignment vertical="center"/>
    </xf>
    <xf applyNumberFormat="1" borderId="0" fillId="0" fontId="0" numFmtId="181" xfId="0">
      <alignment vertical="center"/>
    </xf>
    <xf applyNumberFormat="1" borderId="0" fillId="0" fontId="0" numFmtId="182" xfId="0">
      <alignment vertical="center"/>
    </xf>
    <xf applyNumberFormat="1" borderId="0" fillId="0" fontId="0" numFmtId="183" xfId="0">
      <alignment vertical="center"/>
    </xf>
    <xf applyNumberFormat="1" borderId="0" fillId="0" fontId="0" numFmtId="184" xfId="0">
      <alignment vertical="center"/>
    </xf>
    <xf applyNumberFormat="1" borderId="0" fillId="0" fontId="0" numFmtId="185" xfId="0">
      <alignment vertical="center"/>
    </xf>
    <xf applyNumberFormat="1" borderId="0" fillId="0" fontId="0" numFmtId="186" xfId="0">
      <alignment vertical="center"/>
    </xf>
    <xf applyNumberFormat="1" borderId="0" fillId="0" fontId="0" numFmtId="187" xfId="0">
      <alignment vertical="center"/>
    </xf>
    <xf applyNumberFormat="1" borderId="0" fillId="0" fontId="0" numFmtId="188" xfId="0">
      <alignment vertical="center"/>
    </xf>
    <xf applyNumberFormat="1" borderId="0" fillId="0" fontId="0" numFmtId="189" xfId="0">
      <alignment vertical="center"/>
    </xf>
    <xf applyNumberFormat="1" borderId="0" fillId="0" fontId="0" numFmtId="190" xfId="0">
      <alignment vertical="center"/>
    </xf>
    <xf applyNumberFormat="1" borderId="0" fillId="0" fontId="0" numFmtId="191" xfId="0">
      <alignment vertical="center"/>
    </xf>
    <xf applyNumberFormat="1" borderId="0" fillId="0" fontId="0" numFmtId="192" xfId="0">
      <alignment vertical="center"/>
    </xf>
    <xf applyNumberFormat="1" borderId="0" fillId="0" fontId="0" numFmtId="193" xfId="0">
      <alignment vertical="center"/>
    </xf>
    <xf applyNumberFormat="1" borderId="0" fillId="0" fontId="0" numFmtId="194" xfId="0">
      <alignment vertical="center"/>
    </xf>
    <xf applyNumberFormat="1" borderId="0" fillId="0" fontId="0" numFmtId="195" xfId="0">
      <alignment vertical="center"/>
    </xf>
    <xf applyFont="1" applyNumberFormat="1" borderId="0" fillId="0" fontId="2" numFmtId="196" xfId="0">
      <alignment vertical="center"/>
    </xf>
    <xf applyNumberFormat="1" borderId="0" fillId="0" fontId="0" numFmtId="196" xfId="0">
      <alignment vertical="center"/>
    </xf>
    <xf applyNumberFormat="1" borderId="0" fillId="0" fontId="0" numFmtId="197" xfId="0">
      <alignment vertical="center"/>
    </xf>
    <xf applyNumberFormat="1" borderId="0" fillId="0" fontId="0" numFmtId="198" xfId="0">
      <alignment vertical="center"/>
    </xf>
    <xf applyNumberFormat="1" borderId="0" fillId="0" fontId="0" numFmtId="199" xfId="0">
      <alignment vertical="center"/>
    </xf>
    <xf applyNumberFormat="1" borderId="0" fillId="0" fontId="0" numFmtId="5" xfId="0">
      <alignment vertical="center"/>
    </xf>
    <xf applyNumberFormat="1" borderId="0" fillId="0" fontId="0" numFmtId="200" xfId="0">
      <alignment vertical="center"/>
    </xf>
    <xf applyNumberFormat="1" borderId="0" fillId="0" fontId="0" numFmtId="201" xfId="0">
      <alignment vertical="center"/>
    </xf>
    <xf applyNumberFormat="1" borderId="0" fillId="0" fontId="0" numFmtId="202" xfId="0">
      <alignment vertical="center"/>
    </xf>
    <xf applyNumberFormat="1" borderId="0" fillId="0" fontId="0" numFmtId="6" xfId="0">
      <alignment vertical="center"/>
    </xf>
    <xf applyNumberFormat="1" borderId="0" fillId="0" fontId="0" numFmtId="7" xfId="0">
      <alignment vertical="center"/>
    </xf>
    <xf applyNumberFormat="1" borderId="0" fillId="0" fontId="0" numFmtId="203" xfId="0">
      <alignment vertical="center"/>
    </xf>
    <xf applyNumberFormat="1" borderId="0" fillId="0" fontId="0" numFmtId="4" xfId="0">
      <alignment vertical="center"/>
    </xf>
    <xf applyNumberFormat="1" borderId="0" fillId="0" fontId="0" numFmtId="42" xfId="0">
      <alignment vertical="center"/>
    </xf>
    <xf applyNumberFormat="1" borderId="0" fillId="0" fontId="0" numFmtId="204" xfId="0">
      <alignment vertical="center"/>
    </xf>
    <xf applyNumberFormat="1" borderId="0" fillId="0" fontId="0" numFmtId="41" xfId="0">
      <alignment vertical="center"/>
    </xf>
    <xf applyNumberFormat="1" borderId="0" fillId="0" fontId="0" numFmtId="20" xfId="0">
      <alignment vertical="center"/>
    </xf>
    <xf applyNumberFormat="1" borderId="0" fillId="0" fontId="0" numFmtId="205" xfId="0">
      <alignment vertical="center"/>
    </xf>
    <xf applyNumberFormat="1" borderId="0" fillId="0" fontId="0" numFmtId="206" xfId="0">
      <alignment vertical="center"/>
    </xf>
    <xf applyNumberFormat="1" borderId="0" fillId="0" fontId="0" numFmtId="207" xfId="0">
      <alignment vertical="center"/>
    </xf>
    <xf applyNumberFormat="1" borderId="0" fillId="0" fontId="0" numFmtId="208" xfId="0">
      <alignment vertical="center"/>
    </xf>
    <xf applyNumberFormat="1" borderId="0" fillId="0" fontId="0" numFmtId="209" xfId="0">
      <alignment vertical="center"/>
    </xf>
    <xf applyNumberFormat="1" borderId="0" fillId="0" fontId="0" numFmtId="210" xfId="0">
      <alignment vertical="center"/>
    </xf>
    <xf applyNumberFormat="1" borderId="0" fillId="0" fontId="0" numFmtId="211" xfId="0">
      <alignment vertical="center"/>
    </xf>
    <xf applyNumberFormat="1" borderId="0" fillId="0" fontId="0" numFmtId="212" xfId="0">
      <alignment vertical="center"/>
    </xf>
    <xf applyNumberFormat="1" borderId="0" fillId="0" fontId="0" numFmtId="213" xfId="0">
      <alignment vertical="center"/>
    </xf>
    <xf applyNumberFormat="1" borderId="0" fillId="0" fontId="0" numFmtId="214" xfId="0">
      <alignment vertical="center"/>
    </xf>
    <xf applyNumberFormat="1" borderId="0" fillId="0" fontId="0" numFmtId="215" xfId="0">
      <alignment vertical="center"/>
    </xf>
    <xf applyNumberFormat="1" borderId="0" fillId="0" fontId="0" numFmtId="216" xfId="0">
      <alignment vertical="center"/>
    </xf>
  </cellXfs>
  <cellStyles count="1">
    <cellStyle builtinId="0" name="標準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23"/>
  <sheetViews>
    <sheetView workbookViewId="0">
      <selection activeCell="Y8" sqref="Y8"/>
    </sheetView>
  </sheetViews>
  <sheetFormatPr defaultRowHeight="18" x14ac:dyDescent="0.55000000000000004"/>
  <cols>
    <col min="2" max="2" customWidth="true" width="1.25" collapsed="false"/>
    <col min="3" max="3" customWidth="true" width="10.0" collapsed="false"/>
    <col min="4" max="5" customWidth="true" width="20.25" collapsed="false"/>
    <col min="6" max="6" bestFit="true" customWidth="true" width="6.83203125" collapsed="false"/>
    <col min="7" max="7" bestFit="true" customWidth="true" width="15.5" collapsed="false"/>
    <col min="8" max="8" bestFit="true" customWidth="true" width="26.08203125" collapsed="false"/>
    <col min="9" max="9" bestFit="true" customWidth="true" width="6.83203125" collapsed="false"/>
    <col min="10" max="10" bestFit="true" customWidth="true" width="17.58203125" collapsed="false"/>
    <col min="11" max="11" bestFit="true" customWidth="true" width="53.83203125" collapsed="false"/>
    <col min="12" max="12" customWidth="true" width="6.83203125" collapsed="false"/>
    <col min="13" max="13" customWidth="true" width="20.25" collapsed="false"/>
    <col min="14" max="14" bestFit="true" customWidth="true" width="34.75" collapsed="false"/>
    <col min="15" max="15" customWidth="true" width="6.83203125" collapsed="false"/>
    <col min="16" max="16" customWidth="true" width="16.0" collapsed="false"/>
    <col min="17" max="17" bestFit="true" customWidth="true" width="34.08203125" collapsed="false"/>
    <col min="18" max="18" customWidth="true" width="6.83203125" collapsed="false"/>
    <col min="19" max="19" customWidth="true" width="16.0" collapsed="false"/>
    <col min="20" max="20" bestFit="true" customWidth="true" width="5.1640625" collapsed="false"/>
    <col min="21" max="21" customWidth="true" width="6.83203125" collapsed="false"/>
    <col min="22" max="23" customWidth="true" width="16.0" collapsed="false"/>
    <col min="24" max="24" customWidth="true" width="6.83203125" collapsed="false"/>
    <col min="25" max="25" customWidth="true" width="19.33203125" collapsed="false"/>
    <col min="27" max="27" customWidth="true" width="6.83203125" collapsed="false"/>
  </cols>
  <sheetData>
    <row r="1" spans="1:27" x14ac:dyDescent="0.55000000000000004">
      <c r="A1" t="s">
        <v>96</v>
      </c>
      <c r="C1" t="s">
        <v>97</v>
      </c>
      <c r="D1" t="s">
        <v>2</v>
      </c>
      <c r="G1" t="s">
        <v>31</v>
      </c>
      <c r="J1" t="s">
        <v>32</v>
      </c>
      <c r="M1" t="s">
        <v>0</v>
      </c>
      <c r="P1" t="s">
        <v>37</v>
      </c>
      <c r="S1" t="s">
        <v>38</v>
      </c>
      <c r="V1" t="s">
        <v>39</v>
      </c>
      <c r="Y1" t="s">
        <v>40</v>
      </c>
    </row>
    <row r="3" spans="1:27" x14ac:dyDescent="0.55000000000000004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</row>
    <row r="4" spans="1:27" x14ac:dyDescent="0.55000000000000004">
      <c r="A4" t="s">
        <v>1</v>
      </c>
      <c r="C4" t="n">
        <v>1.0</v>
      </c>
      <c r="D4" t="n">
        <v>12345.6789</v>
      </c>
      <c r="E4" t="s">
        <v>28</v>
      </c>
      <c r="F4" t="b">
        <f>VLOOKUP(E4,result!$D:$E,2,FALSE)</f>
        <v>0</v>
      </c>
      <c r="G4" s="29" t="n">
        <v>100.12</v>
      </c>
      <c r="H4" s="29" t="s">
        <v>45</v>
      </c>
      <c r="I4" t="b">
        <f>VLOOKUP(H4,result!$D:$E,2,FALSE)</f>
        <v>0</v>
      </c>
      <c r="J4" s="37" t="n">
        <v>100.12</v>
      </c>
      <c r="K4" t="s">
        <v>46</v>
      </c>
      <c r="L4" t="b">
        <f>VLOOKUP(K4,result!$D:$E,2,FALSE)</f>
        <v>0</v>
      </c>
      <c r="M4" s="1" t="n">
        <v>42812.0</v>
      </c>
      <c r="N4" s="1" t="s">
        <v>29</v>
      </c>
      <c r="O4" t="b">
        <f>VLOOKUP(N4,result!$D:$E,2,FALSE)</f>
        <v>1</v>
      </c>
      <c r="P4" s="2" t="n">
        <v>0.2881944444444444</v>
      </c>
      <c r="Q4" s="2" t="s">
        <v>47</v>
      </c>
      <c r="R4" t="b">
        <f>VLOOKUP(Q4,result!$D:$E,2,FALSE)</f>
        <v>1</v>
      </c>
      <c r="S4" s="3" t="n">
        <v>0.1</v>
      </c>
      <c r="T4" s="4" t="s">
        <v>76</v>
      </c>
      <c r="U4" t="b">
        <f>VLOOKUP(T4,result!$D:$E,2,FALSE)</f>
        <v>0</v>
      </c>
      <c r="V4" s="4" t="s">
        <v>108</v>
      </c>
      <c r="W4" s="4" t="s">
        <v>44</v>
      </c>
      <c r="X4" t="b">
        <f>VLOOKUP(W4,result!$D:$E,2,FALSE)</f>
        <v>0</v>
      </c>
      <c r="Y4" s="48" t="n">
        <v>42812.0</v>
      </c>
      <c r="Z4" s="4" t="s">
        <v>67</v>
      </c>
      <c r="AA4" t="b">
        <f>VLOOKUP(Z4,result!$D:$E,2,FALSE)</f>
        <v>1</v>
      </c>
    </row>
    <row r="5" spans="1:27" x14ac:dyDescent="0.55000000000000004">
      <c r="C5" t="n">
        <v>2.0</v>
      </c>
      <c r="D5" s="5" t="n">
        <v>12345.6789</v>
      </c>
      <c r="E5" s="5" t="s">
        <v>95</v>
      </c>
      <c r="F5" t="b">
        <f>VLOOKUP(E5,result!$D:$E,2,FALSE)</f>
        <v>0</v>
      </c>
      <c r="G5" s="30" t="n">
        <v>100.12</v>
      </c>
      <c r="H5" s="30" t="s">
        <v>48</v>
      </c>
      <c r="I5" t="b">
        <f>VLOOKUP(H5,result!$D:$E,2,FALSE)</f>
        <v>0</v>
      </c>
      <c r="J5" s="38" t="n">
        <v>100.12</v>
      </c>
      <c r="K5" t="s">
        <v>49</v>
      </c>
      <c r="L5" t="b">
        <f>VLOOKUP(K5,result!$D:$E,2,FALSE)</f>
        <v>0</v>
      </c>
      <c r="M5" s="6" t="n">
        <v>42812.0</v>
      </c>
      <c r="N5" s="6" t="s">
        <v>27</v>
      </c>
      <c r="O5" t="b">
        <f>VLOOKUP(N5,result!$D:$E,2,FALSE)</f>
        <v>1</v>
      </c>
      <c r="P5" s="41" t="n">
        <v>0.2881944444444444</v>
      </c>
      <c r="Q5" s="41" t="s">
        <v>50</v>
      </c>
      <c r="R5" t="b">
        <f>VLOOKUP(Q5,result!$D:$E,2,FALSE)</f>
        <v>1</v>
      </c>
      <c r="S5" s="47" t="n">
        <v>1.1</v>
      </c>
      <c r="T5" s="4" t="s">
        <v>80</v>
      </c>
      <c r="U5" t="b">
        <f>VLOOKUP(T5,result!$D:$E,2,FALSE)</f>
        <v>0</v>
      </c>
      <c r="V5" s="4" t="s">
        <v>109</v>
      </c>
      <c r="W5" s="4" t="s">
        <v>44</v>
      </c>
      <c r="X5" t="b">
        <f>VLOOKUP(W5,result!$D:$E,2,FALSE)</f>
        <v>0</v>
      </c>
      <c r="Y5" s="49" t="n">
        <v>42812.0</v>
      </c>
      <c r="Z5" s="4" t="s">
        <v>68</v>
      </c>
      <c r="AA5" t="b">
        <f>VLOOKUP(Z5,result!$D:$E,2,FALSE)</f>
        <v>1</v>
      </c>
    </row>
    <row r="6" spans="1:27" x14ac:dyDescent="0.55000000000000004">
      <c r="C6" t="n">
        <v>3.0</v>
      </c>
      <c r="D6" s="20" t="n">
        <v>12345.6789</v>
      </c>
      <c r="E6" s="20" t="s">
        <v>24</v>
      </c>
      <c r="F6" t="b">
        <f>VLOOKUP(E6,result!$D:$E,2,FALSE)</f>
        <v>0</v>
      </c>
      <c r="G6" s="31" t="n">
        <v>100.12</v>
      </c>
      <c r="H6" s="31" t="s">
        <v>51</v>
      </c>
      <c r="I6" t="b">
        <f>VLOOKUP(H6,result!$D:$E,2,FALSE)</f>
        <v>0</v>
      </c>
      <c r="J6" s="39" t="n">
        <v>100.12</v>
      </c>
      <c r="K6" t="s">
        <v>52</v>
      </c>
      <c r="L6" t="b">
        <f>VLOOKUP(K6,result!$D:$E,2,FALSE)</f>
        <v>0</v>
      </c>
      <c r="M6" s="7" t="n">
        <v>42812.0</v>
      </c>
      <c r="N6" s="7" t="s">
        <v>25</v>
      </c>
      <c r="O6" t="b">
        <f>VLOOKUP(N6,result!$D:$E,2,FALSE)</f>
        <v>1</v>
      </c>
      <c r="P6" s="42" t="n">
        <v>0.2881944444444444</v>
      </c>
      <c r="Q6" s="42" t="s">
        <v>53</v>
      </c>
      <c r="R6" t="b">
        <f>VLOOKUP(Q6,result!$D:$E,2,FALSE)</f>
        <v>1</v>
      </c>
      <c r="S6"/>
      <c r="V6"/>
      <c r="Y6" s="50" t="n">
        <v>0.29097222222222224</v>
      </c>
      <c r="Z6" s="4" t="s">
        <v>69</v>
      </c>
      <c r="AA6" t="b">
        <f>VLOOKUP(Z6,result!$D:$E,2,FALSE)</f>
        <v>1</v>
      </c>
    </row>
    <row r="7" spans="1:27" x14ac:dyDescent="0.55000000000000004">
      <c r="C7" t="n">
        <v>4.0</v>
      </c>
      <c r="D7" s="21" t="n">
        <v>12345.6789</v>
      </c>
      <c r="E7" s="21" t="s">
        <v>22</v>
      </c>
      <c r="F7" t="b">
        <f>VLOOKUP(E7,result!$D:$E,2,FALSE)</f>
        <v>0</v>
      </c>
      <c r="G7" s="32" t="n">
        <v>100.12</v>
      </c>
      <c r="H7" s="32" t="s">
        <v>54</v>
      </c>
      <c r="I7" t="b">
        <f>VLOOKUP(H7,result!$D:$E,2,FALSE)</f>
        <v>0</v>
      </c>
      <c r="J7"/>
      <c r="M7" s="8" t="n">
        <v>42812.0</v>
      </c>
      <c r="N7" s="8" t="s">
        <v>23</v>
      </c>
      <c r="O7" t="b">
        <f>VLOOKUP(N7,result!$D:$E,2,FALSE)</f>
        <v>1</v>
      </c>
      <c r="P7" s="43" t="n">
        <v>0.2881944444444444</v>
      </c>
      <c r="Q7" s="43" t="s">
        <v>55</v>
      </c>
      <c r="R7" t="b">
        <f>VLOOKUP(Q7,result!$D:$E,2,FALSE)</f>
        <v>1</v>
      </c>
      <c r="S7"/>
      <c r="V7"/>
      <c r="Y7" s="51" t="n">
        <v>0.29097222222222224</v>
      </c>
      <c r="Z7" s="4" t="s">
        <v>70</v>
      </c>
      <c r="AA7" t="b">
        <f>VLOOKUP(Z7,result!$D:$E,2,FALSE)</f>
        <v>1</v>
      </c>
    </row>
    <row r="8" spans="1:27" x14ac:dyDescent="0.55000000000000004">
      <c r="C8" t="n">
        <v>5.0</v>
      </c>
      <c r="D8" s="22" t="n">
        <v>12345.6789</v>
      </c>
      <c r="E8" s="22" t="s">
        <v>20</v>
      </c>
      <c r="F8" t="b">
        <f>VLOOKUP(E8,result!$D:$E,2,FALSE)</f>
        <v>0</v>
      </c>
      <c r="G8" s="29" t="n">
        <v>100.12</v>
      </c>
      <c r="H8" s="29" t="s">
        <v>45</v>
      </c>
      <c r="I8" t="b">
        <f>VLOOKUP(H8,result!$D:$E,2,FALSE)</f>
        <v>0</v>
      </c>
      <c r="J8"/>
      <c r="M8" s="9" t="n">
        <v>42812.0</v>
      </c>
      <c r="N8" s="9" t="s">
        <v>21</v>
      </c>
      <c r="O8" t="b">
        <f>VLOOKUP(N8,result!$D:$E,2,FALSE)</f>
        <v>1</v>
      </c>
      <c r="P8" s="44" t="n">
        <v>0.2881944444444444</v>
      </c>
      <c r="Q8" s="44" t="s">
        <v>56</v>
      </c>
      <c r="R8" t="b">
        <f>VLOOKUP(Q8,result!$D:$E,2,FALSE)</f>
        <v>1</v>
      </c>
      <c r="S8"/>
      <c r="V8"/>
      <c r="Y8" s="52" t="n">
        <v>1234.0</v>
      </c>
      <c r="Z8" s="4" t="s">
        <v>81</v>
      </c>
      <c r="AA8" t="b">
        <f>VLOOKUP(Z8,result!$D:$E,2,FALSE)</f>
        <v>0</v>
      </c>
    </row>
    <row r="9" spans="1:27" x14ac:dyDescent="0.55000000000000004">
      <c r="C9" t="n">
        <v>6.0</v>
      </c>
      <c r="D9" s="23" t="n">
        <v>12345.6789</v>
      </c>
      <c r="E9" s="23" t="s">
        <v>18</v>
      </c>
      <c r="F9" t="b">
        <f>VLOOKUP(E9,result!$D:$E,2,FALSE)</f>
        <v>0</v>
      </c>
      <c r="G9" s="33" t="n">
        <v>100.12</v>
      </c>
      <c r="H9" s="33" t="s">
        <v>57</v>
      </c>
      <c r="I9" t="b">
        <f>VLOOKUP(H9,result!$D:$E,2,FALSE)</f>
        <v>0</v>
      </c>
      <c r="J9"/>
      <c r="M9" s="10" t="n">
        <v>42812.0</v>
      </c>
      <c r="N9" s="10" t="s">
        <v>19</v>
      </c>
      <c r="O9" t="b">
        <f>VLOOKUP(N9,result!$D:$E,2,FALSE)</f>
        <v>1</v>
      </c>
      <c r="P9" s="11" t="n">
        <v>0.2881944444444444</v>
      </c>
      <c r="Q9" s="11" t="s">
        <v>17</v>
      </c>
      <c r="R9" t="b">
        <f>VLOOKUP(Q9,result!$D:$E,2,FALSE)</f>
        <v>1</v>
      </c>
      <c r="S9"/>
      <c r="V9"/>
      <c r="Y9"/>
    </row>
    <row r="10" spans="1:27" x14ac:dyDescent="0.55000000000000004">
      <c r="C10" t="n">
        <v>7.0</v>
      </c>
      <c r="D10" s="24" t="n">
        <v>12345.6789</v>
      </c>
      <c r="E10" s="24" t="s">
        <v>15</v>
      </c>
      <c r="F10" t="b">
        <f>VLOOKUP(E10,result!$D:$E,2,FALSE)</f>
        <v>0</v>
      </c>
      <c r="G10" s="34" t="n">
        <v>100.12</v>
      </c>
      <c r="H10" s="34" t="s">
        <v>58</v>
      </c>
      <c r="I10" t="b">
        <f>VLOOKUP(H10,result!$D:$E,2,FALSE)</f>
        <v>0</v>
      </c>
      <c r="J10"/>
      <c r="M10" s="11" t="n">
        <v>42812.0</v>
      </c>
      <c r="N10" s="11" t="s">
        <v>17</v>
      </c>
      <c r="O10" t="b">
        <f>VLOOKUP(N10,result!$D:$E,2,FALSE)</f>
        <v>1</v>
      </c>
      <c r="P10" s="12" t="n">
        <v>0.2881944444444444</v>
      </c>
      <c r="Q10" s="12" t="s">
        <v>16</v>
      </c>
      <c r="R10" t="b">
        <f>VLOOKUP(Q10,result!$D:$E,2,FALSE)</f>
        <v>1</v>
      </c>
      <c r="S10"/>
      <c r="V10"/>
      <c r="Y10"/>
    </row>
    <row r="11" spans="1:27" x14ac:dyDescent="0.55000000000000004">
      <c r="C11" t="n">
        <v>8.0</v>
      </c>
      <c r="D11" s="25" t="n">
        <v>12345.6789</v>
      </c>
      <c r="E11" s="25" t="s">
        <v>15</v>
      </c>
      <c r="F11" t="b">
        <f>VLOOKUP(E11,result!$D:$E,2,FALSE)</f>
        <v>0</v>
      </c>
      <c r="G11" s="35" t="n">
        <v>100.12</v>
      </c>
      <c r="H11" s="35" t="s">
        <v>59</v>
      </c>
      <c r="I11" t="b">
        <f>VLOOKUP(H11,result!$D:$E,2,FALSE)</f>
        <v>0</v>
      </c>
      <c r="J11"/>
      <c r="M11" s="12" t="n">
        <v>42812.0</v>
      </c>
      <c r="N11" s="12" t="s">
        <v>16</v>
      </c>
      <c r="O11" t="b">
        <f>VLOOKUP(N11,result!$D:$E,2,FALSE)</f>
        <v>1</v>
      </c>
      <c r="P11" s="45" t="n">
        <v>0.2881944444444444</v>
      </c>
      <c r="Q11" s="45" t="s">
        <v>60</v>
      </c>
      <c r="R11" t="b">
        <f>VLOOKUP(Q11,result!$D:$E,2,FALSE)</f>
        <v>1</v>
      </c>
      <c r="S11"/>
      <c r="V11"/>
      <c r="Y11"/>
    </row>
    <row r="12" spans="1:27" x14ac:dyDescent="0.55000000000000004">
      <c r="C12" t="n">
        <v>9.0</v>
      </c>
      <c r="D12" s="26" t="n">
        <v>12345.6789</v>
      </c>
      <c r="E12" s="26" t="s">
        <v>13</v>
      </c>
      <c r="F12" t="b">
        <f>VLOOKUP(E12,result!$D:$E,2,FALSE)</f>
        <v>0</v>
      </c>
      <c r="G12" s="36" t="n">
        <v>100.12</v>
      </c>
      <c r="H12" s="36" t="s">
        <v>61</v>
      </c>
      <c r="I12" t="b">
        <f>VLOOKUP(H12,result!$D:$E,2,FALSE)</f>
        <v>0</v>
      </c>
      <c r="J12"/>
      <c r="M12" s="13" t="n">
        <v>42812.0</v>
      </c>
      <c r="N12" s="13" t="s">
        <v>14</v>
      </c>
      <c r="O12" t="b">
        <f>VLOOKUP(N12,result!$D:$E,2,FALSE)</f>
        <v>1</v>
      </c>
      <c r="P12" s="46" t="n">
        <v>0.2881944444444444</v>
      </c>
      <c r="Q12" s="46" t="s">
        <v>62</v>
      </c>
      <c r="R12" t="b">
        <f>VLOOKUP(Q12,result!$D:$E,2,FALSE)</f>
        <v>1</v>
      </c>
      <c r="S12"/>
      <c r="V12"/>
      <c r="Y12"/>
    </row>
    <row r="13" spans="1:27" x14ac:dyDescent="0.55000000000000004">
      <c r="C13" t="n">
        <v>10.0</v>
      </c>
      <c r="D13" s="27" t="n">
        <v>12345.6789</v>
      </c>
      <c r="E13" s="27" t="s">
        <v>11</v>
      </c>
      <c r="F13" t="b">
        <f>VLOOKUP(E13,result!$D:$E,2,FALSE)</f>
        <v>0</v>
      </c>
      <c r="G13"/>
      <c r="J13"/>
      <c r="M13" s="14" t="n">
        <v>42812.0</v>
      </c>
      <c r="N13" s="14" t="s">
        <v>12</v>
      </c>
      <c r="O13" t="b">
        <f>VLOOKUP(N13,result!$D:$E,2,FALSE)</f>
        <v>1</v>
      </c>
      <c r="P13" s="41" t="n">
        <v>0.2881944444444444</v>
      </c>
      <c r="Q13" s="41" t="s">
        <v>50</v>
      </c>
      <c r="R13" t="b">
        <f>VLOOKUP(Q13,result!$D:$E,2,FALSE)</f>
        <v>1</v>
      </c>
      <c r="S13"/>
      <c r="V13"/>
      <c r="Y13"/>
    </row>
    <row r="14" spans="1:27" x14ac:dyDescent="0.55000000000000004">
      <c r="C14" t="n">
        <v>11.0</v>
      </c>
      <c r="D14" s="28" t="n">
        <v>12345.6789</v>
      </c>
      <c r="E14" s="28" t="s">
        <v>9</v>
      </c>
      <c r="F14" t="b">
        <f>VLOOKUP(E14,result!$D:$E,2,FALSE)</f>
        <v>0</v>
      </c>
      <c r="G14"/>
      <c r="J14"/>
      <c r="M14" s="15" t="n">
        <v>42812.0</v>
      </c>
      <c r="N14" s="15" t="s">
        <v>10</v>
      </c>
      <c r="O14" t="b">
        <f>VLOOKUP(N14,result!$D:$E,2,FALSE)</f>
        <v>1</v>
      </c>
      <c r="P14" s="40"/>
      <c r="Q14" s="40"/>
      <c r="S14"/>
      <c r="V14"/>
      <c r="Y14"/>
    </row>
    <row r="15" spans="1:27" x14ac:dyDescent="0.55000000000000004">
      <c r="C15" t="n">
        <v>12.0</v>
      </c>
      <c r="D15" t="n">
        <v>1.0</v>
      </c>
      <c r="E15" t="s">
        <v>28</v>
      </c>
      <c r="F15" t="b">
        <f>VLOOKUP(E15,result!$D:$E,2,FALSE)</f>
        <v>0</v>
      </c>
      <c r="G15"/>
      <c r="J15"/>
      <c r="M15" s="16" t="n">
        <v>42812.0</v>
      </c>
      <c r="N15" s="16" t="s">
        <v>8</v>
      </c>
      <c r="O15" t="b">
        <f>VLOOKUP(N15,result!$D:$E,2,FALSE)</f>
        <v>1</v>
      </c>
      <c r="P15" s="40"/>
      <c r="Q15" s="40"/>
      <c r="S15"/>
      <c r="V15"/>
      <c r="Y15"/>
    </row>
    <row r="16" spans="1:27" x14ac:dyDescent="0.55000000000000004">
      <c r="C16" t="n">
        <v>13.0</v>
      </c>
      <c r="D16"/>
      <c r="G16"/>
      <c r="J16"/>
      <c r="M16" s="18" t="n">
        <v>42812.0</v>
      </c>
      <c r="N16" s="18" t="s">
        <v>7</v>
      </c>
      <c r="O16" t="b">
        <f>VLOOKUP(N16,result!$D:$E,2,FALSE)</f>
        <v>1</v>
      </c>
      <c r="P16" s="40"/>
      <c r="Q16" s="40"/>
      <c r="S16"/>
      <c r="V16"/>
      <c r="Y16"/>
    </row>
    <row r="17" spans="3:17" x14ac:dyDescent="0.55000000000000004">
      <c r="C17" t="n">
        <v>14.0</v>
      </c>
      <c r="D17"/>
      <c r="G17"/>
      <c r="J17"/>
      <c r="M17" s="17" t="n">
        <v>42812.0</v>
      </c>
      <c r="N17" s="17" t="s">
        <v>5</v>
      </c>
      <c r="O17" t="b">
        <f>VLOOKUP(N17,result!$D:$E,2,FALSE)</f>
        <v>1</v>
      </c>
      <c r="P17" s="40"/>
      <c r="Q17" s="40"/>
      <c r="S17"/>
      <c r="V17"/>
      <c r="Y17"/>
    </row>
    <row r="18" spans="3:17" x14ac:dyDescent="0.55000000000000004">
      <c r="C18" t="n">
        <v>15.0</v>
      </c>
      <c r="D18"/>
      <c r="G18"/>
      <c r="J18"/>
      <c r="M18" s="19" t="n">
        <v>42812.0</v>
      </c>
      <c r="N18" s="19" t="s">
        <v>6</v>
      </c>
      <c r="O18" t="b">
        <f>VLOOKUP(N18,result!$D:$E,2,FALSE)</f>
        <v>1</v>
      </c>
      <c r="P18" s="40"/>
      <c r="Q18" s="40"/>
      <c r="S18"/>
      <c r="V18"/>
      <c r="Y18"/>
    </row>
    <row r="19" spans="3:17" x14ac:dyDescent="0.55000000000000004">
      <c r="M19" s="17"/>
      <c r="N19" s="17"/>
    </row>
    <row r="20" spans="3:17" x14ac:dyDescent="0.55000000000000004">
      <c r="M20" s="17"/>
      <c r="N20" s="17"/>
    </row>
    <row r="21" spans="3:17" x14ac:dyDescent="0.55000000000000004">
      <c r="M21" s="17"/>
      <c r="N21" s="17"/>
    </row>
    <row r="22" spans="3:17" x14ac:dyDescent="0.55000000000000004">
      <c r="M22" s="17"/>
      <c r="N22" s="17"/>
    </row>
    <row r="23" spans="3:17" x14ac:dyDescent="0.55000000000000004">
      <c r="M23" s="17"/>
      <c r="N23" s="17"/>
    </row>
  </sheetData>
  <phoneticPr fontId="1"/>
  <pageMargins bottom="0.75" footer="0.3" header="0.3" left="0.7" right="0.7" top="0.75"/>
  <pageSetup horizontalDpi="4294967293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23"/>
  <sheetViews>
    <sheetView tabSelected="1" topLeftCell="H1" workbookViewId="0">
      <selection activeCell="M5" sqref="M5"/>
    </sheetView>
  </sheetViews>
  <sheetFormatPr defaultRowHeight="18" x14ac:dyDescent="0.55000000000000004"/>
  <cols>
    <col min="2" max="2" customWidth="true" width="1.25" collapsed="false"/>
    <col min="3" max="3" customWidth="true" width="10.0" collapsed="false"/>
    <col min="4" max="5" customWidth="true" width="20.25" collapsed="false"/>
    <col min="6" max="6" customWidth="true" width="6.83203125" collapsed="false"/>
    <col min="7" max="7" customWidth="true" width="15.5" collapsed="false"/>
    <col min="8" max="8" customWidth="true" width="26.08203125" collapsed="false"/>
    <col min="9" max="9" customWidth="true" width="6.83203125" collapsed="false"/>
    <col min="10" max="10" customWidth="true" width="17.58203125" collapsed="false"/>
    <col min="11" max="11" customWidth="true" width="53.83203125" collapsed="false"/>
    <col min="12" max="12" customWidth="true" width="6.83203125" collapsed="false"/>
    <col min="13" max="13" customWidth="true" width="20.25" collapsed="false"/>
    <col min="14" max="14" customWidth="true" width="34.75" collapsed="false"/>
    <col min="15" max="15" customWidth="true" width="6.83203125" collapsed="false"/>
    <col min="16" max="16" customWidth="true" width="16.0" collapsed="false"/>
    <col min="17" max="17" customWidth="true" width="34.08203125" collapsed="false"/>
    <col min="18" max="18" customWidth="true" width="6.83203125" collapsed="false"/>
    <col min="19" max="19" customWidth="true" width="16.0" collapsed="false"/>
    <col min="20" max="20" customWidth="true" width="5.1640625" collapsed="false"/>
    <col min="21" max="21" customWidth="true" width="6.83203125" collapsed="false"/>
    <col min="22" max="23" customWidth="true" width="16.0" collapsed="false"/>
    <col min="24" max="24" customWidth="true" width="6.83203125" collapsed="false"/>
    <col min="25" max="25" customWidth="true" width="19.33203125" collapsed="false"/>
    <col min="27" max="27" customWidth="true" width="6.83203125" collapsed="false"/>
  </cols>
  <sheetData>
    <row r="1" spans="1:27" x14ac:dyDescent="0.55000000000000004">
      <c r="A1" t="s">
        <v>96</v>
      </c>
      <c r="C1" t="s">
        <v>98</v>
      </c>
      <c r="D1" t="s">
        <v>100</v>
      </c>
      <c r="G1" t="s">
        <v>101</v>
      </c>
      <c r="J1" t="s">
        <v>102</v>
      </c>
      <c r="M1" t="s">
        <v>103</v>
      </c>
      <c r="P1" t="s">
        <v>104</v>
      </c>
      <c r="S1" t="s">
        <v>105</v>
      </c>
      <c r="V1" t="s">
        <v>106</v>
      </c>
      <c r="Y1" t="s">
        <v>107</v>
      </c>
    </row>
    <row r="3" spans="1:27" x14ac:dyDescent="0.55000000000000004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</row>
    <row r="4" spans="1:27" x14ac:dyDescent="0.55000000000000004">
      <c r="A4" t="s">
        <v>99</v>
      </c>
      <c r="C4" t="n">
        <v>1.0</v>
      </c>
      <c r="D4" t="s">
        <v>111</v>
      </c>
      <c r="E4" t="s">
        <v>28</v>
      </c>
      <c r="F4" t="b">
        <f>VLOOKUP(E4,result!$D:$E,2,FALSE)</f>
        <v>0</v>
      </c>
      <c r="G4" s="29" t="s">
        <v>113</v>
      </c>
      <c r="H4" s="29" t="s">
        <v>45</v>
      </c>
      <c r="I4" t="b">
        <f>VLOOKUP(H4,result!$D:$E,2,FALSE)</f>
        <v>0</v>
      </c>
      <c r="J4" s="37" t="s">
        <v>114</v>
      </c>
      <c r="K4" t="s">
        <v>46</v>
      </c>
      <c r="L4" t="b">
        <f>VLOOKUP(K4,result!$D:$E,2,FALSE)</f>
        <v>0</v>
      </c>
      <c r="M4" s="1" t="s">
        <v>110</v>
      </c>
      <c r="N4" s="1" t="s">
        <v>29</v>
      </c>
      <c r="O4" t="b">
        <f>VLOOKUP(N4,result!$D:$E,2,FALSE)</f>
        <v>1</v>
      </c>
      <c r="P4" s="2" t="s">
        <v>115</v>
      </c>
      <c r="Q4" s="2" t="s">
        <v>47</v>
      </c>
      <c r="R4" t="b">
        <f>VLOOKUP(Q4,result!$D:$E,2,FALSE)</f>
        <v>1</v>
      </c>
      <c r="S4" s="3" t="s">
        <v>112</v>
      </c>
      <c r="T4" s="4" t="s">
        <v>76</v>
      </c>
      <c r="U4" t="b">
        <f>VLOOKUP(T4,result!$D:$E,2,FALSE)</f>
        <v>0</v>
      </c>
      <c r="V4" s="4" t="s">
        <v>108</v>
      </c>
      <c r="W4" s="4" t="s">
        <v>44</v>
      </c>
      <c r="X4" t="b">
        <f>VLOOKUP(W4,result!$D:$E,2,FALSE)</f>
        <v>0</v>
      </c>
      <c r="Y4" s="48" t="s">
        <v>116</v>
      </c>
      <c r="Z4" s="4" t="s">
        <v>67</v>
      </c>
      <c r="AA4" t="b">
        <f>VLOOKUP(Z4,result!$D:$E,2,FALSE)</f>
        <v>1</v>
      </c>
    </row>
    <row r="5" spans="1:27" x14ac:dyDescent="0.55000000000000004">
      <c r="C5" t="n">
        <v>2.0</v>
      </c>
      <c r="D5" s="5" t="s">
        <v>118</v>
      </c>
      <c r="E5" s="5" t="s">
        <v>95</v>
      </c>
      <c r="F5" t="b">
        <f>VLOOKUP(E5,result!$D:$E,2,FALSE)</f>
        <v>0</v>
      </c>
      <c r="G5" s="30" t="s">
        <v>113</v>
      </c>
      <c r="H5" s="30" t="s">
        <v>48</v>
      </c>
      <c r="I5" t="b">
        <f>VLOOKUP(H5,result!$D:$E,2,FALSE)</f>
        <v>0</v>
      </c>
      <c r="J5" s="38" t="s">
        <v>120</v>
      </c>
      <c r="K5" t="s">
        <v>49</v>
      </c>
      <c r="L5" t="b">
        <f>VLOOKUP(K5,result!$D:$E,2,FALSE)</f>
        <v>0</v>
      </c>
      <c r="M5" s="6" t="s">
        <v>117</v>
      </c>
      <c r="N5" s="6" t="s">
        <v>27</v>
      </c>
      <c r="O5" t="b">
        <f>VLOOKUP(N5,result!$D:$E,2,FALSE)</f>
        <v>1</v>
      </c>
      <c r="P5" s="41" t="s">
        <v>121</v>
      </c>
      <c r="Q5" s="41" t="s">
        <v>50</v>
      </c>
      <c r="R5" t="b">
        <f>VLOOKUP(Q5,result!$D:$E,2,FALSE)</f>
        <v>1</v>
      </c>
      <c r="S5" s="47" t="s">
        <v>119</v>
      </c>
      <c r="T5" s="4" t="s">
        <v>80</v>
      </c>
      <c r="U5" t="b">
        <f>VLOOKUP(T5,result!$D:$E,2,FALSE)</f>
        <v>0</v>
      </c>
      <c r="V5" s="4" t="s">
        <v>109</v>
      </c>
      <c r="W5" s="4" t="s">
        <v>44</v>
      </c>
      <c r="X5" t="b">
        <f>VLOOKUP(W5,result!$D:$E,2,FALSE)</f>
        <v>0</v>
      </c>
      <c r="Y5" s="49" t="s">
        <v>71</v>
      </c>
      <c r="Z5" s="4" t="s">
        <v>68</v>
      </c>
      <c r="AA5" t="b">
        <f>VLOOKUP(Z5,result!$D:$E,2,FALSE)</f>
        <v>1</v>
      </c>
    </row>
    <row r="6" spans="1:27" x14ac:dyDescent="0.55000000000000004">
      <c r="C6" t="n">
        <v>3.0</v>
      </c>
      <c r="D6" s="20" t="s">
        <v>118</v>
      </c>
      <c r="E6" s="20" t="s">
        <v>24</v>
      </c>
      <c r="F6" t="b">
        <f>VLOOKUP(E6,result!$D:$E,2,FALSE)</f>
        <v>0</v>
      </c>
      <c r="G6" s="31" t="s">
        <v>113</v>
      </c>
      <c r="H6" s="31" t="s">
        <v>51</v>
      </c>
      <c r="I6" t="b">
        <f>VLOOKUP(H6,result!$D:$E,2,FALSE)</f>
        <v>0</v>
      </c>
      <c r="J6" s="39" t="s">
        <v>123</v>
      </c>
      <c r="K6" t="s">
        <v>52</v>
      </c>
      <c r="L6" t="b">
        <f>VLOOKUP(K6,result!$D:$E,2,FALSE)</f>
        <v>0</v>
      </c>
      <c r="M6" s="7" t="s">
        <v>122</v>
      </c>
      <c r="N6" s="7" t="s">
        <v>25</v>
      </c>
      <c r="O6" t="b">
        <f>VLOOKUP(N6,result!$D:$E,2,FALSE)</f>
        <v>1</v>
      </c>
      <c r="P6" s="42" t="s">
        <v>124</v>
      </c>
      <c r="Q6" s="42" t="s">
        <v>53</v>
      </c>
      <c r="R6" t="b">
        <f>VLOOKUP(Q6,result!$D:$E,2,FALSE)</f>
        <v>1</v>
      </c>
      <c r="S6"/>
      <c r="V6"/>
      <c r="Y6" s="50" t="s">
        <v>78</v>
      </c>
      <c r="Z6" s="4" t="s">
        <v>69</v>
      </c>
      <c r="AA6" t="b">
        <f>VLOOKUP(Z6,result!$D:$E,2,FALSE)</f>
        <v>1</v>
      </c>
    </row>
    <row r="7" spans="1:27" x14ac:dyDescent="0.55000000000000004">
      <c r="C7" t="n">
        <v>4.0</v>
      </c>
      <c r="D7" s="21" t="s">
        <v>118</v>
      </c>
      <c r="E7" s="21" t="s">
        <v>22</v>
      </c>
      <c r="F7" t="b">
        <f>VLOOKUP(E7,result!$D:$E,2,FALSE)</f>
        <v>0</v>
      </c>
      <c r="G7" s="32" t="s">
        <v>113</v>
      </c>
      <c r="H7" s="32" t="s">
        <v>54</v>
      </c>
      <c r="I7" t="b">
        <f>VLOOKUP(H7,result!$D:$E,2,FALSE)</f>
        <v>0</v>
      </c>
      <c r="J7"/>
      <c r="M7" s="8" t="s">
        <v>122</v>
      </c>
      <c r="N7" s="8" t="s">
        <v>23</v>
      </c>
      <c r="O7" t="b">
        <f>VLOOKUP(N7,result!$D:$E,2,FALSE)</f>
        <v>1</v>
      </c>
      <c r="P7" s="43" t="s">
        <v>125</v>
      </c>
      <c r="Q7" s="43" t="s">
        <v>55</v>
      </c>
      <c r="R7" t="b">
        <f>VLOOKUP(Q7,result!$D:$E,2,FALSE)</f>
        <v>1</v>
      </c>
      <c r="S7"/>
      <c r="V7"/>
      <c r="Y7" s="51" t="s">
        <v>126</v>
      </c>
      <c r="Z7" s="4" t="s">
        <v>70</v>
      </c>
      <c r="AA7" t="b">
        <f>VLOOKUP(Z7,result!$D:$E,2,FALSE)</f>
        <v>1</v>
      </c>
    </row>
    <row r="8" spans="1:27" x14ac:dyDescent="0.55000000000000004">
      <c r="C8" t="n">
        <v>5.0</v>
      </c>
      <c r="D8" s="22" t="s">
        <v>118</v>
      </c>
      <c r="E8" s="22" t="s">
        <v>20</v>
      </c>
      <c r="F8" t="b">
        <f>VLOOKUP(E8,result!$D:$E,2,FALSE)</f>
        <v>0</v>
      </c>
      <c r="G8" s="29" t="s">
        <v>113</v>
      </c>
      <c r="H8" s="29" t="s">
        <v>45</v>
      </c>
      <c r="I8" t="b">
        <f>VLOOKUP(H8,result!$D:$E,2,FALSE)</f>
        <v>0</v>
      </c>
      <c r="J8"/>
      <c r="M8" s="9" t="s">
        <v>122</v>
      </c>
      <c r="N8" s="9" t="s">
        <v>21</v>
      </c>
      <c r="O8" t="b">
        <f>VLOOKUP(N8,result!$D:$E,2,FALSE)</f>
        <v>1</v>
      </c>
      <c r="P8" s="44" t="s">
        <v>115</v>
      </c>
      <c r="Q8" s="44" t="s">
        <v>56</v>
      </c>
      <c r="R8" t="b">
        <f>VLOOKUP(Q8,result!$D:$E,2,FALSE)</f>
        <v>1</v>
      </c>
      <c r="S8"/>
      <c r="V8"/>
      <c r="Y8" s="52" t="s">
        <v>127</v>
      </c>
      <c r="Z8" s="4" t="s">
        <v>81</v>
      </c>
      <c r="AA8" t="b">
        <f>VLOOKUP(Z8,result!$D:$E,2,FALSE)</f>
        <v>0</v>
      </c>
    </row>
    <row r="9" spans="1:27" x14ac:dyDescent="0.55000000000000004">
      <c r="C9" t="n">
        <v>6.0</v>
      </c>
      <c r="D9" s="23" t="s">
        <v>118</v>
      </c>
      <c r="E9" s="23" t="s">
        <v>18</v>
      </c>
      <c r="F9" t="b">
        <f>VLOOKUP(E9,result!$D:$E,2,FALSE)</f>
        <v>0</v>
      </c>
      <c r="G9" s="33" t="s">
        <v>113</v>
      </c>
      <c r="H9" s="33" t="s">
        <v>57</v>
      </c>
      <c r="I9" t="b">
        <f>VLOOKUP(H9,result!$D:$E,2,FALSE)</f>
        <v>0</v>
      </c>
      <c r="J9"/>
      <c r="M9" s="10" t="s">
        <v>128</v>
      </c>
      <c r="N9" s="10" t="s">
        <v>19</v>
      </c>
      <c r="O9" t="b">
        <f>VLOOKUP(N9,result!$D:$E,2,FALSE)</f>
        <v>1</v>
      </c>
      <c r="P9" s="11" t="s">
        <v>129</v>
      </c>
      <c r="Q9" s="11" t="s">
        <v>17</v>
      </c>
      <c r="R9" t="b">
        <f>VLOOKUP(Q9,result!$D:$E,2,FALSE)</f>
        <v>1</v>
      </c>
      <c r="S9"/>
      <c r="V9"/>
      <c r="Y9"/>
    </row>
    <row r="10" spans="1:27" x14ac:dyDescent="0.55000000000000004">
      <c r="C10" t="n">
        <v>7.0</v>
      </c>
      <c r="D10" s="24" t="s">
        <v>118</v>
      </c>
      <c r="E10" s="24" t="s">
        <v>15</v>
      </c>
      <c r="F10" t="b">
        <f>VLOOKUP(E10,result!$D:$E,2,FALSE)</f>
        <v>0</v>
      </c>
      <c r="G10" s="34" t="s">
        <v>131</v>
      </c>
      <c r="H10" s="34" t="s">
        <v>58</v>
      </c>
      <c r="I10" t="b">
        <f>VLOOKUP(H10,result!$D:$E,2,FALSE)</f>
        <v>0</v>
      </c>
      <c r="J10"/>
      <c r="M10" s="11" t="s">
        <v>130</v>
      </c>
      <c r="N10" s="11" t="s">
        <v>17</v>
      </c>
      <c r="O10" t="b">
        <f>VLOOKUP(N10,result!$D:$E,2,FALSE)</f>
        <v>1</v>
      </c>
      <c r="P10" s="12" t="s">
        <v>132</v>
      </c>
      <c r="Q10" s="12" t="s">
        <v>16</v>
      </c>
      <c r="R10" t="b">
        <f>VLOOKUP(Q10,result!$D:$E,2,FALSE)</f>
        <v>1</v>
      </c>
      <c r="S10"/>
      <c r="V10"/>
      <c r="Y10"/>
    </row>
    <row r="11" spans="1:27" x14ac:dyDescent="0.55000000000000004">
      <c r="C11" t="n">
        <v>8.0</v>
      </c>
      <c r="D11" s="25" t="s">
        <v>118</v>
      </c>
      <c r="E11" s="25" t="s">
        <v>15</v>
      </c>
      <c r="F11" t="b">
        <f>VLOOKUP(E11,result!$D:$E,2,FALSE)</f>
        <v>0</v>
      </c>
      <c r="G11" s="35" t="s">
        <v>134</v>
      </c>
      <c r="H11" s="35" t="s">
        <v>59</v>
      </c>
      <c r="I11" t="b">
        <f>VLOOKUP(H11,result!$D:$E,2,FALSE)</f>
        <v>0</v>
      </c>
      <c r="J11"/>
      <c r="M11" s="12" t="s">
        <v>133</v>
      </c>
      <c r="N11" s="12" t="s">
        <v>16</v>
      </c>
      <c r="O11" t="b">
        <f>VLOOKUP(N11,result!$D:$E,2,FALSE)</f>
        <v>1</v>
      </c>
      <c r="P11" s="45" t="s">
        <v>135</v>
      </c>
      <c r="Q11" s="45" t="s">
        <v>60</v>
      </c>
      <c r="R11" t="b">
        <f>VLOOKUP(Q11,result!$D:$E,2,FALSE)</f>
        <v>1</v>
      </c>
      <c r="S11"/>
      <c r="V11"/>
      <c r="Y11"/>
    </row>
    <row r="12" spans="1:27" x14ac:dyDescent="0.55000000000000004">
      <c r="C12" t="n">
        <v>9.0</v>
      </c>
      <c r="D12" s="26" t="s">
        <v>118</v>
      </c>
      <c r="E12" s="26" t="s">
        <v>13</v>
      </c>
      <c r="F12" t="b">
        <f>VLOOKUP(E12,result!$D:$E,2,FALSE)</f>
        <v>0</v>
      </c>
      <c r="G12" s="36" t="s">
        <v>137</v>
      </c>
      <c r="H12" s="36" t="s">
        <v>61</v>
      </c>
      <c r="I12" t="b">
        <f>VLOOKUP(H12,result!$D:$E,2,FALSE)</f>
        <v>0</v>
      </c>
      <c r="J12"/>
      <c r="M12" s="13" t="s">
        <v>136</v>
      </c>
      <c r="N12" s="13" t="s">
        <v>14</v>
      </c>
      <c r="O12" t="b">
        <f>VLOOKUP(N12,result!$D:$E,2,FALSE)</f>
        <v>1</v>
      </c>
      <c r="P12" s="46" t="s">
        <v>135</v>
      </c>
      <c r="Q12" s="46" t="s">
        <v>62</v>
      </c>
      <c r="R12" t="b">
        <f>VLOOKUP(Q12,result!$D:$E,2,FALSE)</f>
        <v>1</v>
      </c>
      <c r="S12"/>
      <c r="V12"/>
      <c r="Y12"/>
    </row>
    <row r="13" spans="1:27" x14ac:dyDescent="0.55000000000000004">
      <c r="C13" t="n">
        <v>10.0</v>
      </c>
      <c r="D13" s="27" t="s">
        <v>139</v>
      </c>
      <c r="E13" s="27" t="s">
        <v>11</v>
      </c>
      <c r="F13" t="b">
        <f>VLOOKUP(E13,result!$D:$E,2,FALSE)</f>
        <v>0</v>
      </c>
      <c r="G13"/>
      <c r="J13"/>
      <c r="M13" s="14" t="s">
        <v>138</v>
      </c>
      <c r="N13" s="14" t="s">
        <v>12</v>
      </c>
      <c r="O13" t="b">
        <f>VLOOKUP(N13,result!$D:$E,2,FALSE)</f>
        <v>1</v>
      </c>
      <c r="P13" s="41" t="s">
        <v>121</v>
      </c>
      <c r="Q13" s="41" t="s">
        <v>50</v>
      </c>
      <c r="R13" t="b">
        <f>VLOOKUP(Q13,result!$D:$E,2,FALSE)</f>
        <v>1</v>
      </c>
      <c r="S13"/>
      <c r="V13"/>
      <c r="Y13"/>
    </row>
    <row r="14" spans="1:27" x14ac:dyDescent="0.55000000000000004">
      <c r="C14" t="n">
        <v>11.0</v>
      </c>
      <c r="D14" s="28" t="s">
        <v>141</v>
      </c>
      <c r="E14" s="28" t="s">
        <v>9</v>
      </c>
      <c r="F14" t="b">
        <f>VLOOKUP(E14,result!$D:$E,2,FALSE)</f>
        <v>0</v>
      </c>
      <c r="G14"/>
      <c r="J14"/>
      <c r="M14" s="15" t="s">
        <v>140</v>
      </c>
      <c r="N14" s="15" t="s">
        <v>10</v>
      </c>
      <c r="O14" t="b">
        <f>VLOOKUP(N14,result!$D:$E,2,FALSE)</f>
        <v>1</v>
      </c>
      <c r="P14" s="40" t="s">
        <v>142</v>
      </c>
      <c r="Q14" s="40"/>
      <c r="S14"/>
      <c r="V14"/>
      <c r="Y14"/>
    </row>
    <row r="15" spans="1:27" x14ac:dyDescent="0.55000000000000004">
      <c r="C15" t="n">
        <v>12.0</v>
      </c>
      <c r="D15" t="s">
        <v>144</v>
      </c>
      <c r="E15" t="s">
        <v>28</v>
      </c>
      <c r="F15" t="b">
        <f>VLOOKUP(E15,result!$D:$E,2,FALSE)</f>
        <v>0</v>
      </c>
      <c r="G15"/>
      <c r="J15"/>
      <c r="M15" s="16" t="s">
        <v>143</v>
      </c>
      <c r="N15" s="16" t="s">
        <v>8</v>
      </c>
      <c r="O15" t="b">
        <f>VLOOKUP(N15,result!$D:$E,2,FALSE)</f>
        <v>1</v>
      </c>
      <c r="P15" s="40" t="s">
        <v>142</v>
      </c>
      <c r="Q15" s="40"/>
      <c r="S15"/>
      <c r="V15"/>
      <c r="Y15"/>
    </row>
    <row r="16" spans="1:27" x14ac:dyDescent="0.55000000000000004">
      <c r="C16" t="n">
        <v>13.0</v>
      </c>
      <c r="D16"/>
      <c r="G16"/>
      <c r="J16"/>
      <c r="M16" s="18" t="s">
        <v>145</v>
      </c>
      <c r="N16" s="18" t="s">
        <v>7</v>
      </c>
      <c r="O16" t="b">
        <f>VLOOKUP(N16,result!$D:$E,2,FALSE)</f>
        <v>1</v>
      </c>
      <c r="P16" s="40" t="s">
        <v>142</v>
      </c>
      <c r="Q16" s="40"/>
      <c r="S16"/>
      <c r="V16"/>
      <c r="Y16"/>
    </row>
    <row r="17" spans="3:17" x14ac:dyDescent="0.55000000000000004">
      <c r="C17" t="n">
        <v>14.0</v>
      </c>
      <c r="D17"/>
      <c r="G17"/>
      <c r="J17"/>
      <c r="M17" s="17" t="s">
        <v>146</v>
      </c>
      <c r="N17" s="17" t="s">
        <v>5</v>
      </c>
      <c r="O17" t="b">
        <f>VLOOKUP(N17,result!$D:$E,2,FALSE)</f>
        <v>1</v>
      </c>
      <c r="P17" s="40" t="s">
        <v>142</v>
      </c>
      <c r="Q17" s="40"/>
      <c r="S17"/>
      <c r="V17"/>
      <c r="Y17"/>
    </row>
    <row r="18" spans="3:17" x14ac:dyDescent="0.55000000000000004">
      <c r="C18" t="n">
        <v>15.0</v>
      </c>
      <c r="D18"/>
      <c r="G18"/>
      <c r="J18"/>
      <c r="M18" s="19" t="s">
        <v>147</v>
      </c>
      <c r="N18" s="19" t="s">
        <v>6</v>
      </c>
      <c r="O18" t="b">
        <f>VLOOKUP(N18,result!$D:$E,2,FALSE)</f>
        <v>1</v>
      </c>
      <c r="P18" s="40" t="s">
        <v>142</v>
      </c>
      <c r="Q18" s="40"/>
      <c r="S18"/>
      <c r="V18"/>
      <c r="Y18"/>
    </row>
    <row r="19" spans="3:17" x14ac:dyDescent="0.55000000000000004">
      <c r="M19" s="17"/>
      <c r="N19" s="17"/>
    </row>
    <row r="20" spans="3:17" x14ac:dyDescent="0.55000000000000004">
      <c r="M20" s="17"/>
      <c r="N20" s="17"/>
    </row>
    <row r="21" spans="3:17" x14ac:dyDescent="0.55000000000000004">
      <c r="M21" s="17"/>
      <c r="N21" s="17"/>
    </row>
    <row r="22" spans="3:17" x14ac:dyDescent="0.55000000000000004">
      <c r="M22" s="17"/>
      <c r="N22" s="17"/>
    </row>
    <row r="23" spans="3:17" x14ac:dyDescent="0.55000000000000004">
      <c r="M23" s="17"/>
      <c r="N23" s="17"/>
    </row>
  </sheetData>
  <phoneticPr fontId="1"/>
  <pageMargins bottom="0.75" footer="0.3" header="0.3" left="0.7" right="0.7" top="0.75"/>
  <pageSetup horizontalDpi="4294967293" orientation="portrait" paperSize="9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E68"/>
  <sheetViews>
    <sheetView workbookViewId="0">
      <selection activeCell="B9" sqref="B9"/>
    </sheetView>
  </sheetViews>
  <sheetFormatPr defaultRowHeight="18" x14ac:dyDescent="0.55000000000000004"/>
  <cols>
    <col min="4" max="4" bestFit="true" customWidth="true" width="53.83203125" collapsed="false"/>
  </cols>
  <sheetData>
    <row r="1" spans="2:5" x14ac:dyDescent="0.55000000000000004">
      <c r="B1" t="s">
        <v>64</v>
      </c>
      <c r="C1" t="s">
        <v>65</v>
      </c>
      <c r="D1" t="s">
        <v>66</v>
      </c>
    </row>
    <row r="2" spans="2:5" x14ac:dyDescent="0.55000000000000004">
      <c r="B2" s="4" t="s">
        <v>71</v>
      </c>
      <c r="C2" s="4" t="s">
        <v>74</v>
      </c>
      <c r="D2" s="4" t="s">
        <v>29</v>
      </c>
      <c r="E2" t="b">
        <v>1</v>
      </c>
    </row>
    <row r="3" spans="2:5" x14ac:dyDescent="0.55000000000000004">
      <c r="B3" s="4" t="s">
        <v>71</v>
      </c>
      <c r="C3" s="4" t="s">
        <v>73</v>
      </c>
      <c r="D3" s="4" t="s">
        <v>28</v>
      </c>
      <c r="E3" t="b">
        <v>0</v>
      </c>
    </row>
    <row r="4" spans="2:5" x14ac:dyDescent="0.55000000000000004">
      <c r="B4" s="4" t="s">
        <v>71</v>
      </c>
      <c r="C4" s="4" t="s">
        <v>86</v>
      </c>
      <c r="D4" s="4" t="s">
        <v>44</v>
      </c>
      <c r="E4" t="b">
        <v>0</v>
      </c>
    </row>
    <row r="5" spans="2:5" x14ac:dyDescent="0.55000000000000004">
      <c r="B5" s="4" t="s">
        <v>71</v>
      </c>
      <c r="C5" s="4" t="s">
        <v>84</v>
      </c>
      <c r="D5" s="4" t="s">
        <v>76</v>
      </c>
      <c r="E5" t="b">
        <v>0</v>
      </c>
    </row>
    <row r="6" spans="2:5" x14ac:dyDescent="0.55000000000000004">
      <c r="B6" s="4" t="s">
        <v>71</v>
      </c>
      <c r="C6" s="4" t="s">
        <v>77</v>
      </c>
      <c r="D6" s="4" t="s">
        <v>45</v>
      </c>
      <c r="E6" t="b">
        <v>0</v>
      </c>
    </row>
    <row r="7" spans="2:5" x14ac:dyDescent="0.55000000000000004">
      <c r="B7" s="4" t="s">
        <v>71</v>
      </c>
      <c r="C7" s="4" t="s">
        <v>78</v>
      </c>
      <c r="D7" s="4" t="s">
        <v>46</v>
      </c>
      <c r="E7" t="b">
        <v>0</v>
      </c>
    </row>
    <row r="8" spans="2:5" x14ac:dyDescent="0.55000000000000004">
      <c r="B8" s="4" t="s">
        <v>71</v>
      </c>
      <c r="C8" s="4" t="s">
        <v>82</v>
      </c>
      <c r="D8" s="4" t="s">
        <v>47</v>
      </c>
      <c r="E8" t="b">
        <v>1</v>
      </c>
    </row>
    <row r="9" spans="2:5" x14ac:dyDescent="0.55000000000000004">
      <c r="B9" s="4" t="s">
        <v>71</v>
      </c>
      <c r="C9" s="4" t="s">
        <v>88</v>
      </c>
      <c r="D9" s="4" t="s">
        <v>67</v>
      </c>
      <c r="E9" t="b">
        <v>1</v>
      </c>
    </row>
    <row r="10" spans="2:5" x14ac:dyDescent="0.55000000000000004">
      <c r="B10" s="4" t="s">
        <v>77</v>
      </c>
      <c r="C10" s="4" t="s">
        <v>74</v>
      </c>
      <c r="D10" s="4" t="s">
        <v>27</v>
      </c>
      <c r="E10" t="b">
        <v>1</v>
      </c>
    </row>
    <row r="11" spans="2:5" x14ac:dyDescent="0.55000000000000004">
      <c r="B11" s="4" t="s">
        <v>77</v>
      </c>
      <c r="C11" s="4" t="s">
        <v>73</v>
      </c>
      <c r="D11" s="4" t="s">
        <v>26</v>
      </c>
      <c r="E11" t="b">
        <v>0</v>
      </c>
    </row>
    <row r="12" spans="2:5" x14ac:dyDescent="0.55000000000000004">
      <c r="B12" s="4" t="s">
        <v>77</v>
      </c>
      <c r="C12" s="4" t="s">
        <v>86</v>
      </c>
      <c r="D12" s="4" t="s">
        <v>44</v>
      </c>
      <c r="E12" t="b">
        <v>0</v>
      </c>
    </row>
    <row r="13" spans="2:5" x14ac:dyDescent="0.55000000000000004">
      <c r="B13" s="4" t="s">
        <v>77</v>
      </c>
      <c r="C13" s="4" t="s">
        <v>84</v>
      </c>
      <c r="D13" s="4" t="s">
        <v>80</v>
      </c>
      <c r="E13" t="b">
        <v>0</v>
      </c>
    </row>
    <row r="14" spans="2:5" x14ac:dyDescent="0.55000000000000004">
      <c r="B14" s="4" t="s">
        <v>77</v>
      </c>
      <c r="C14" s="4" t="s">
        <v>77</v>
      </c>
      <c r="D14" s="4" t="s">
        <v>48</v>
      </c>
      <c r="E14" t="b">
        <v>0</v>
      </c>
    </row>
    <row r="15" spans="2:5" x14ac:dyDescent="0.55000000000000004">
      <c r="B15" s="4" t="s">
        <v>77</v>
      </c>
      <c r="C15" s="4" t="s">
        <v>78</v>
      </c>
      <c r="D15" s="4" t="s">
        <v>49</v>
      </c>
      <c r="E15" t="b">
        <v>0</v>
      </c>
    </row>
    <row r="16" spans="2:5" x14ac:dyDescent="0.55000000000000004">
      <c r="B16" s="4" t="s">
        <v>77</v>
      </c>
      <c r="C16" s="4" t="s">
        <v>82</v>
      </c>
      <c r="D16" s="4" t="s">
        <v>50</v>
      </c>
      <c r="E16" t="b">
        <v>1</v>
      </c>
    </row>
    <row r="17" spans="2:5" x14ac:dyDescent="0.55000000000000004">
      <c r="B17" s="4" t="s">
        <v>77</v>
      </c>
      <c r="C17" s="4" t="s">
        <v>88</v>
      </c>
      <c r="D17" s="4" t="s">
        <v>68</v>
      </c>
      <c r="E17" t="b">
        <v>1</v>
      </c>
    </row>
    <row r="18" spans="2:5" x14ac:dyDescent="0.55000000000000004">
      <c r="B18" s="4" t="s">
        <v>72</v>
      </c>
      <c r="C18" s="4" t="s">
        <v>74</v>
      </c>
      <c r="D18" s="4" t="s">
        <v>25</v>
      </c>
      <c r="E18" t="b">
        <v>1</v>
      </c>
    </row>
    <row r="19" spans="2:5" x14ac:dyDescent="0.55000000000000004">
      <c r="B19" s="4" t="s">
        <v>72</v>
      </c>
      <c r="C19" s="4" t="s">
        <v>73</v>
      </c>
      <c r="D19" s="4" t="s">
        <v>24</v>
      </c>
      <c r="E19" t="b">
        <v>0</v>
      </c>
    </row>
    <row r="20" spans="2:5" x14ac:dyDescent="0.55000000000000004">
      <c r="B20" s="4" t="s">
        <v>72</v>
      </c>
      <c r="C20" s="4" t="s">
        <v>77</v>
      </c>
      <c r="D20" s="4" t="s">
        <v>51</v>
      </c>
      <c r="E20" t="b">
        <v>0</v>
      </c>
    </row>
    <row r="21" spans="2:5" x14ac:dyDescent="0.55000000000000004">
      <c r="B21" s="4" t="s">
        <v>72</v>
      </c>
      <c r="C21" s="4" t="s">
        <v>78</v>
      </c>
      <c r="D21" s="4" t="s">
        <v>52</v>
      </c>
      <c r="E21" t="b">
        <v>0</v>
      </c>
    </row>
    <row r="22" spans="2:5" x14ac:dyDescent="0.55000000000000004">
      <c r="B22" s="4" t="s">
        <v>72</v>
      </c>
      <c r="C22" s="4" t="s">
        <v>82</v>
      </c>
      <c r="D22" s="4" t="s">
        <v>53</v>
      </c>
      <c r="E22" t="b">
        <v>1</v>
      </c>
    </row>
    <row r="23" spans="2:5" x14ac:dyDescent="0.55000000000000004">
      <c r="B23" s="4" t="s">
        <v>72</v>
      </c>
      <c r="C23" s="4" t="s">
        <v>88</v>
      </c>
      <c r="D23" s="4" t="s">
        <v>69</v>
      </c>
      <c r="E23" t="b">
        <v>1</v>
      </c>
    </row>
    <row r="24" spans="2:5" x14ac:dyDescent="0.55000000000000004">
      <c r="B24" s="4" t="s">
        <v>78</v>
      </c>
      <c r="C24" s="4" t="s">
        <v>74</v>
      </c>
      <c r="D24" s="4" t="s">
        <v>23</v>
      </c>
      <c r="E24" t="b">
        <v>1</v>
      </c>
    </row>
    <row r="25" spans="2:5" x14ac:dyDescent="0.55000000000000004">
      <c r="B25" s="4" t="s">
        <v>78</v>
      </c>
      <c r="C25" s="4" t="s">
        <v>73</v>
      </c>
      <c r="D25" s="4" t="s">
        <v>22</v>
      </c>
      <c r="E25" t="b">
        <v>0</v>
      </c>
    </row>
    <row r="26" spans="2:5" x14ac:dyDescent="0.55000000000000004">
      <c r="B26" s="4" t="s">
        <v>78</v>
      </c>
      <c r="C26" s="4" t="s">
        <v>77</v>
      </c>
      <c r="D26" s="4" t="s">
        <v>54</v>
      </c>
      <c r="E26" t="b">
        <v>0</v>
      </c>
    </row>
    <row r="27" spans="2:5" x14ac:dyDescent="0.55000000000000004">
      <c r="B27" s="4" t="s">
        <v>78</v>
      </c>
      <c r="C27" s="4" t="s">
        <v>82</v>
      </c>
      <c r="D27" s="4" t="s">
        <v>55</v>
      </c>
      <c r="E27" t="b">
        <v>1</v>
      </c>
    </row>
    <row r="28" spans="2:5" x14ac:dyDescent="0.55000000000000004">
      <c r="B28" s="4" t="s">
        <v>78</v>
      </c>
      <c r="C28" s="4" t="s">
        <v>88</v>
      </c>
      <c r="D28" s="4" t="s">
        <v>70</v>
      </c>
      <c r="E28" t="b">
        <v>1</v>
      </c>
    </row>
    <row r="29" spans="2:5" x14ac:dyDescent="0.55000000000000004">
      <c r="B29" s="4" t="s">
        <v>75</v>
      </c>
      <c r="C29" s="4" t="s">
        <v>74</v>
      </c>
      <c r="D29" s="4" t="s">
        <v>21</v>
      </c>
      <c r="E29" t="b">
        <v>1</v>
      </c>
    </row>
    <row r="30" spans="2:5" x14ac:dyDescent="0.55000000000000004">
      <c r="B30" s="4" t="s">
        <v>75</v>
      </c>
      <c r="C30" s="4" t="s">
        <v>73</v>
      </c>
      <c r="D30" s="4" t="s">
        <v>20</v>
      </c>
      <c r="E30" t="b">
        <v>0</v>
      </c>
    </row>
    <row r="31" spans="2:5" x14ac:dyDescent="0.55000000000000004">
      <c r="B31" s="4" t="s">
        <v>75</v>
      </c>
      <c r="C31" s="4" t="s">
        <v>77</v>
      </c>
      <c r="D31" s="4" t="s">
        <v>45</v>
      </c>
      <c r="E31" t="b">
        <v>0</v>
      </c>
    </row>
    <row r="32" spans="2:5" x14ac:dyDescent="0.55000000000000004">
      <c r="B32" s="4" t="s">
        <v>75</v>
      </c>
      <c r="C32" s="4" t="s">
        <v>82</v>
      </c>
      <c r="D32" s="4" t="s">
        <v>56</v>
      </c>
      <c r="E32" t="b">
        <v>1</v>
      </c>
    </row>
    <row r="33" spans="2:5" x14ac:dyDescent="0.55000000000000004">
      <c r="B33" s="4" t="s">
        <v>75</v>
      </c>
      <c r="C33" s="4" t="s">
        <v>88</v>
      </c>
      <c r="D33" s="4" t="s">
        <v>81</v>
      </c>
      <c r="E33" t="b">
        <v>0</v>
      </c>
    </row>
    <row r="34" spans="2:5" x14ac:dyDescent="0.55000000000000004">
      <c r="B34" s="4" t="s">
        <v>74</v>
      </c>
      <c r="C34" s="4" t="s">
        <v>74</v>
      </c>
      <c r="D34" s="4" t="s">
        <v>19</v>
      </c>
      <c r="E34" t="b">
        <v>1</v>
      </c>
    </row>
    <row r="35" spans="2:5" x14ac:dyDescent="0.55000000000000004">
      <c r="B35" s="4" t="s">
        <v>74</v>
      </c>
      <c r="C35" s="4" t="s">
        <v>73</v>
      </c>
      <c r="D35" s="4" t="s">
        <v>18</v>
      </c>
      <c r="E35" t="b">
        <v>0</v>
      </c>
    </row>
    <row r="36" spans="2:5" x14ac:dyDescent="0.55000000000000004">
      <c r="B36" s="4" t="s">
        <v>74</v>
      </c>
      <c r="C36" s="4" t="s">
        <v>77</v>
      </c>
      <c r="D36" s="4" t="s">
        <v>57</v>
      </c>
      <c r="E36" t="b">
        <v>0</v>
      </c>
    </row>
    <row r="37" spans="2:5" x14ac:dyDescent="0.55000000000000004">
      <c r="B37" s="4" t="s">
        <v>74</v>
      </c>
      <c r="C37" s="4" t="s">
        <v>82</v>
      </c>
      <c r="D37" s="4" t="s">
        <v>17</v>
      </c>
      <c r="E37" t="b">
        <v>1</v>
      </c>
    </row>
    <row r="38" spans="2:5" x14ac:dyDescent="0.55000000000000004">
      <c r="B38" s="4" t="s">
        <v>79</v>
      </c>
      <c r="C38" s="4" t="s">
        <v>74</v>
      </c>
      <c r="D38" s="4" t="s">
        <v>17</v>
      </c>
      <c r="E38" t="b">
        <v>1</v>
      </c>
    </row>
    <row r="39" spans="2:5" x14ac:dyDescent="0.55000000000000004">
      <c r="B39" s="4" t="s">
        <v>79</v>
      </c>
      <c r="C39" s="4" t="s">
        <v>73</v>
      </c>
      <c r="D39" s="4" t="s">
        <v>15</v>
      </c>
      <c r="E39" t="b">
        <v>0</v>
      </c>
    </row>
    <row r="40" spans="2:5" x14ac:dyDescent="0.55000000000000004">
      <c r="B40" s="4" t="s">
        <v>79</v>
      </c>
      <c r="C40" s="4" t="s">
        <v>77</v>
      </c>
      <c r="D40" s="4" t="s">
        <v>58</v>
      </c>
      <c r="E40" t="b">
        <v>0</v>
      </c>
    </row>
    <row r="41" spans="2:5" x14ac:dyDescent="0.55000000000000004">
      <c r="B41" s="4" t="s">
        <v>79</v>
      </c>
      <c r="C41" s="4" t="s">
        <v>82</v>
      </c>
      <c r="D41" s="4" t="s">
        <v>16</v>
      </c>
      <c r="E41" t="b">
        <v>1</v>
      </c>
    </row>
    <row r="42" spans="2:5" x14ac:dyDescent="0.55000000000000004">
      <c r="B42" s="4" t="s">
        <v>82</v>
      </c>
      <c r="C42" s="4" t="s">
        <v>74</v>
      </c>
      <c r="D42" s="4" t="s">
        <v>16</v>
      </c>
      <c r="E42" t="b">
        <v>1</v>
      </c>
    </row>
    <row r="43" spans="2:5" x14ac:dyDescent="0.55000000000000004">
      <c r="B43" s="4" t="s">
        <v>82</v>
      </c>
      <c r="C43" s="4" t="s">
        <v>73</v>
      </c>
      <c r="D43" s="4" t="s">
        <v>15</v>
      </c>
      <c r="E43" t="b">
        <v>0</v>
      </c>
    </row>
    <row r="44" spans="2:5" x14ac:dyDescent="0.55000000000000004">
      <c r="B44" s="4" t="s">
        <v>82</v>
      </c>
      <c r="C44" s="4" t="s">
        <v>77</v>
      </c>
      <c r="D44" s="4" t="s">
        <v>59</v>
      </c>
      <c r="E44" t="b">
        <v>0</v>
      </c>
    </row>
    <row r="45" spans="2:5" x14ac:dyDescent="0.55000000000000004">
      <c r="B45" s="4" t="s">
        <v>82</v>
      </c>
      <c r="C45" s="4" t="s">
        <v>82</v>
      </c>
      <c r="D45" s="4" t="s">
        <v>60</v>
      </c>
      <c r="E45" t="b">
        <v>1</v>
      </c>
    </row>
    <row r="46" spans="2:5" x14ac:dyDescent="0.55000000000000004">
      <c r="B46" s="4" t="s">
        <v>83</v>
      </c>
      <c r="C46" s="4" t="s">
        <v>74</v>
      </c>
      <c r="D46" s="4" t="s">
        <v>14</v>
      </c>
      <c r="E46" t="b">
        <v>1</v>
      </c>
    </row>
    <row r="47" spans="2:5" x14ac:dyDescent="0.55000000000000004">
      <c r="B47" s="4" t="s">
        <v>83</v>
      </c>
      <c r="C47" s="4" t="s">
        <v>73</v>
      </c>
      <c r="D47" s="4" t="s">
        <v>13</v>
      </c>
      <c r="E47" t="b">
        <v>0</v>
      </c>
    </row>
    <row r="48" spans="2:5" x14ac:dyDescent="0.55000000000000004">
      <c r="B48" s="4" t="s">
        <v>83</v>
      </c>
      <c r="C48" s="4" t="s">
        <v>77</v>
      </c>
      <c r="D48" s="4" t="s">
        <v>61</v>
      </c>
      <c r="E48" t="b">
        <v>0</v>
      </c>
    </row>
    <row r="49" spans="2:5" x14ac:dyDescent="0.55000000000000004">
      <c r="B49" s="4" t="s">
        <v>83</v>
      </c>
      <c r="C49" s="4" t="s">
        <v>82</v>
      </c>
      <c r="D49" s="4" t="s">
        <v>62</v>
      </c>
      <c r="E49" t="b">
        <v>1</v>
      </c>
    </row>
    <row r="50" spans="2:5" x14ac:dyDescent="0.55000000000000004">
      <c r="B50" s="4" t="s">
        <v>84</v>
      </c>
      <c r="C50" s="4" t="s">
        <v>74</v>
      </c>
      <c r="D50" s="4" t="s">
        <v>12</v>
      </c>
      <c r="E50" t="b">
        <v>1</v>
      </c>
    </row>
    <row r="51" spans="2:5" x14ac:dyDescent="0.55000000000000004">
      <c r="B51" s="4" t="s">
        <v>84</v>
      </c>
      <c r="C51" s="4" t="s">
        <v>73</v>
      </c>
      <c r="D51" s="4" t="s">
        <v>11</v>
      </c>
      <c r="E51" t="b">
        <v>0</v>
      </c>
    </row>
    <row r="52" spans="2:5" x14ac:dyDescent="0.55000000000000004">
      <c r="B52" s="4" t="s">
        <v>84</v>
      </c>
      <c r="C52" s="4" t="s">
        <v>82</v>
      </c>
      <c r="D52" s="4" t="s">
        <v>50</v>
      </c>
      <c r="E52" t="b">
        <v>1</v>
      </c>
    </row>
    <row r="53" spans="2:5" x14ac:dyDescent="0.55000000000000004">
      <c r="B53" s="4" t="s">
        <v>85</v>
      </c>
      <c r="C53" s="4" t="s">
        <v>74</v>
      </c>
      <c r="D53" s="4" t="s">
        <v>10</v>
      </c>
      <c r="E53" t="b">
        <v>1</v>
      </c>
    </row>
    <row r="54" spans="2:5" x14ac:dyDescent="0.55000000000000004">
      <c r="B54" s="4" t="s">
        <v>85</v>
      </c>
      <c r="C54" s="4" t="s">
        <v>73</v>
      </c>
      <c r="D54" s="4" t="s">
        <v>9</v>
      </c>
      <c r="E54" t="b">
        <v>0</v>
      </c>
    </row>
    <row r="55" spans="2:5" x14ac:dyDescent="0.55000000000000004">
      <c r="B55" s="4" t="s">
        <v>85</v>
      </c>
      <c r="C55" s="4" t="s">
        <v>82</v>
      </c>
      <c r="D55" s="4" t="s">
        <v>63</v>
      </c>
      <c r="E55" t="b">
        <v>1</v>
      </c>
    </row>
    <row r="56" spans="2:5" x14ac:dyDescent="0.55000000000000004">
      <c r="B56" s="4" t="s">
        <v>86</v>
      </c>
      <c r="C56" s="4" t="s">
        <v>74</v>
      </c>
      <c r="D56" s="4" t="s">
        <v>8</v>
      </c>
      <c r="E56" t="b">
        <v>1</v>
      </c>
    </row>
    <row r="57" spans="2:5" x14ac:dyDescent="0.55000000000000004">
      <c r="B57" s="4" t="s">
        <v>86</v>
      </c>
      <c r="C57" s="4" t="s">
        <v>82</v>
      </c>
      <c r="D57" s="4" t="s">
        <v>63</v>
      </c>
      <c r="E57" t="b">
        <v>1</v>
      </c>
    </row>
    <row r="58" spans="2:5" x14ac:dyDescent="0.55000000000000004">
      <c r="B58" s="4" t="s">
        <v>87</v>
      </c>
      <c r="C58" s="4" t="s">
        <v>74</v>
      </c>
      <c r="D58" s="4" t="s">
        <v>7</v>
      </c>
      <c r="E58" t="b">
        <v>1</v>
      </c>
    </row>
    <row r="59" spans="2:5" x14ac:dyDescent="0.55000000000000004">
      <c r="B59" s="4" t="s">
        <v>87</v>
      </c>
      <c r="C59" s="4" t="s">
        <v>82</v>
      </c>
      <c r="D59" s="4" t="s">
        <v>63</v>
      </c>
      <c r="E59" t="b">
        <v>1</v>
      </c>
    </row>
    <row r="60" spans="2:5" x14ac:dyDescent="0.55000000000000004">
      <c r="B60" s="4" t="s">
        <v>88</v>
      </c>
      <c r="C60" s="4" t="s">
        <v>74</v>
      </c>
      <c r="D60" s="4" t="s">
        <v>5</v>
      </c>
      <c r="E60" t="b">
        <v>1</v>
      </c>
    </row>
    <row r="61" spans="2:5" x14ac:dyDescent="0.55000000000000004">
      <c r="B61" s="4" t="s">
        <v>88</v>
      </c>
      <c r="C61" s="4" t="s">
        <v>82</v>
      </c>
      <c r="D61" s="4" t="s">
        <v>63</v>
      </c>
      <c r="E61" t="b">
        <v>1</v>
      </c>
    </row>
    <row r="62" spans="2:5" x14ac:dyDescent="0.55000000000000004">
      <c r="B62" s="4" t="s">
        <v>89</v>
      </c>
      <c r="C62" s="4" t="s">
        <v>74</v>
      </c>
      <c r="D62" s="4" t="s">
        <v>6</v>
      </c>
      <c r="E62" t="b">
        <v>1</v>
      </c>
    </row>
    <row r="63" spans="2:5" x14ac:dyDescent="0.55000000000000004">
      <c r="B63" s="4" t="s">
        <v>89</v>
      </c>
      <c r="C63" s="4" t="s">
        <v>82</v>
      </c>
      <c r="D63" s="4" t="s">
        <v>63</v>
      </c>
      <c r="E63" t="b">
        <v>1</v>
      </c>
    </row>
    <row r="64" spans="2:5" x14ac:dyDescent="0.55000000000000004">
      <c r="B64" s="4" t="s">
        <v>90</v>
      </c>
      <c r="C64" s="4" t="s">
        <v>74</v>
      </c>
      <c r="D64" s="4" t="s">
        <v>5</v>
      </c>
      <c r="E64" t="b">
        <v>1</v>
      </c>
    </row>
    <row r="65" spans="2:5" x14ac:dyDescent="0.55000000000000004">
      <c r="B65" s="4" t="s">
        <v>91</v>
      </c>
      <c r="C65" s="4" t="s">
        <v>74</v>
      </c>
      <c r="D65" s="4" t="s">
        <v>5</v>
      </c>
      <c r="E65" t="b">
        <v>1</v>
      </c>
    </row>
    <row r="66" spans="2:5" x14ac:dyDescent="0.55000000000000004">
      <c r="B66" s="4" t="s">
        <v>92</v>
      </c>
      <c r="C66" s="4" t="s">
        <v>74</v>
      </c>
      <c r="D66" s="4" t="s">
        <v>5</v>
      </c>
      <c r="E66" t="b">
        <v>1</v>
      </c>
    </row>
    <row r="67" spans="2:5" x14ac:dyDescent="0.55000000000000004">
      <c r="B67" s="4" t="s">
        <v>93</v>
      </c>
      <c r="C67" s="4" t="s">
        <v>74</v>
      </c>
      <c r="D67" s="4" t="s">
        <v>5</v>
      </c>
      <c r="E67" t="b">
        <v>1</v>
      </c>
    </row>
    <row r="68" spans="2:5" x14ac:dyDescent="0.55000000000000004">
      <c r="B68" s="4" t="s">
        <v>94</v>
      </c>
      <c r="C68" s="4" t="s">
        <v>74</v>
      </c>
      <c r="D68" s="4" t="s">
        <v>5</v>
      </c>
      <c r="E68" t="b">
        <v>1</v>
      </c>
    </row>
  </sheetData>
  <autoFilter ref="B1:D68"/>
  <phoneticPr fontId="1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3</vt:i4>
      </vt:variant>
    </vt:vector>
  </HeadingPairs>
  <TitlesOfParts>
    <vt:vector baseType="lpstr" size="3">
      <vt:lpstr>format</vt:lpstr>
      <vt:lpstr>formatForceString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2017-03-05T07:50:48Z</dcterms:created>
  <dc:creator>谷川和也</dc:creator>
  <cp:lastModifiedBy>谷川和也</cp:lastModifiedBy>
  <dcterms:modified xsi:type="dcterms:W3CDTF">2017-03-25T06:55:30Z</dcterms:modified>
</cp:coreProperties>
</file>