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workspace\xldsl\xlscript\readme\"/>
    </mc:Choice>
  </mc:AlternateContent>
  <xr:revisionPtr revIDLastSave="0" documentId="13_ncr:1_{60D1C8E4-8E58-49FD-B3BC-861224660743}" xr6:coauthVersionLast="43" xr6:coauthVersionMax="43" xr10:uidLastSave="{00000000-0000-0000-0000-000000000000}"/>
  <bookViews>
    <workbookView xWindow="1380" yWindow="-108" windowWidth="29448" windowHeight="17496" activeTab="1" xr2:uid="{975413DE-4A39-401F-BC39-4F56FB214D80}"/>
  </bookViews>
  <sheets>
    <sheet name="simple" sheetId="1" r:id="rId1"/>
    <sheet name="001" sheetId="6" r:id="rId2"/>
    <sheet name="002" sheetId="7" r:id="rId3"/>
    <sheet name="003" sheetId="8" r:id="rId4"/>
    <sheet name="004" sheetId="9" r:id="rId5"/>
    <sheet name="005" sheetId="10" r:id="rId6"/>
    <sheet name="006" sheetId="11" r:id="rId7"/>
    <sheet name="007" sheetId="12" r:id="rId8"/>
    <sheet name="008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1" l="1"/>
  <c r="E15" i="11"/>
  <c r="E14" i="11"/>
  <c r="E13" i="11"/>
  <c r="E16" i="9"/>
  <c r="E15" i="9"/>
  <c r="E14" i="9"/>
  <c r="E13" i="9"/>
</calcChain>
</file>

<file path=xl/sharedStrings.xml><?xml version="1.0" encoding="utf-8"?>
<sst xmlns="http://schemas.openxmlformats.org/spreadsheetml/2006/main" count="347" uniqueCount="133">
  <si>
    <t>####</t>
    <phoneticPr fontId="1"/>
  </si>
  <si>
    <t>World</t>
    <phoneticPr fontId="1"/>
  </si>
  <si>
    <t>name, greeting</t>
    <phoneticPr fontId="1"/>
  </si>
  <si>
    <t>name</t>
    <phoneticPr fontId="1"/>
  </si>
  <si>
    <t>greetings#name</t>
    <phoneticPr fontId="1"/>
  </si>
  <si>
    <t>greetings#greeting</t>
    <phoneticPr fontId="1"/>
  </si>
  <si>
    <t>Name</t>
    <phoneticPr fontId="1"/>
  </si>
  <si>
    <t>Greeting</t>
    <phoneticPr fontId="1"/>
  </si>
  <si>
    <t>xlbean</t>
    <phoneticPr fontId="1"/>
  </si>
  <si>
    <t>xlscript</t>
    <phoneticPr fontId="1"/>
  </si>
  <si>
    <t>`"Hello ${name}!"`</t>
    <phoneticPr fontId="1"/>
  </si>
  <si>
    <t>xltemplating</t>
    <phoneticPr fontId="1"/>
  </si>
  <si>
    <t>greeting, greetings#~</t>
    <phoneticPr fontId="1"/>
  </si>
  <si>
    <t>Single definitions</t>
    <phoneticPr fontId="1"/>
  </si>
  <si>
    <t>Table definitions</t>
    <phoneticPr fontId="1"/>
  </si>
  <si>
    <t>姓</t>
    <rPh sb="0" eb="1">
      <t>セイ</t>
    </rPh>
    <phoneticPr fontId="1"/>
  </si>
  <si>
    <t>姓（カナ）</t>
    <rPh sb="0" eb="1">
      <t>セイ</t>
    </rPh>
    <phoneticPr fontId="1"/>
  </si>
  <si>
    <t>名</t>
    <rPh sb="0" eb="1">
      <t>メイ</t>
    </rPh>
    <phoneticPr fontId="1"/>
  </si>
  <si>
    <t>名（カナ）</t>
    <rPh sb="0" eb="1">
      <t>メイ</t>
    </rPh>
    <phoneticPr fontId="1"/>
  </si>
  <si>
    <t>生年月日</t>
    <rPh sb="0" eb="2">
      <t>セイネン</t>
    </rPh>
    <rPh sb="2" eb="4">
      <t>ガッピ</t>
    </rPh>
    <phoneticPr fontId="1"/>
  </si>
  <si>
    <t>所属部署</t>
    <rPh sb="0" eb="2">
      <t>ショゾク</t>
    </rPh>
    <rPh sb="2" eb="4">
      <t>ブショ</t>
    </rPh>
    <phoneticPr fontId="1"/>
  </si>
  <si>
    <t>鈴木</t>
    <rPh sb="0" eb="2">
      <t>スズキ</t>
    </rPh>
    <phoneticPr fontId="1"/>
  </si>
  <si>
    <t>スズキ</t>
    <phoneticPr fontId="1"/>
  </si>
  <si>
    <t>一郎</t>
    <rPh sb="0" eb="2">
      <t>イチロウ</t>
    </rPh>
    <phoneticPr fontId="1"/>
  </si>
  <si>
    <t>イチロウ</t>
    <phoneticPr fontId="1"/>
  </si>
  <si>
    <t>001</t>
    <phoneticPr fontId="1"/>
  </si>
  <si>
    <t>田中</t>
    <rPh sb="0" eb="2">
      <t>タナカ</t>
    </rPh>
    <phoneticPr fontId="1"/>
  </si>
  <si>
    <t>タナカ</t>
    <phoneticPr fontId="1"/>
  </si>
  <si>
    <t>花子</t>
    <rPh sb="0" eb="2">
      <t>ハナコ</t>
    </rPh>
    <phoneticPr fontId="1"/>
  </si>
  <si>
    <t>ハナコ</t>
    <phoneticPr fontId="1"/>
  </si>
  <si>
    <t>003</t>
    <phoneticPr fontId="1"/>
  </si>
  <si>
    <t>山田</t>
    <rPh sb="0" eb="2">
      <t>ヤマダ</t>
    </rPh>
    <phoneticPr fontId="1"/>
  </si>
  <si>
    <t>ヤマダ</t>
    <phoneticPr fontId="1"/>
  </si>
  <si>
    <t>次郎</t>
    <rPh sb="0" eb="2">
      <t>ジロウ</t>
    </rPh>
    <phoneticPr fontId="1"/>
  </si>
  <si>
    <t>ジロウ</t>
    <phoneticPr fontId="1"/>
  </si>
  <si>
    <t>高橋</t>
  </si>
  <si>
    <t>タカハシ</t>
    <phoneticPr fontId="1"/>
  </si>
  <si>
    <t>直美</t>
    <rPh sb="0" eb="2">
      <t>ナオミ</t>
    </rPh>
    <phoneticPr fontId="1"/>
  </si>
  <si>
    <t>ナオミ</t>
    <phoneticPr fontId="1"/>
  </si>
  <si>
    <t>002</t>
    <phoneticPr fontId="1"/>
  </si>
  <si>
    <t>中村</t>
    <rPh sb="0" eb="2">
      <t>ナカムラ</t>
    </rPh>
    <phoneticPr fontId="1"/>
  </si>
  <si>
    <t>ナカムラ</t>
    <phoneticPr fontId="1"/>
  </si>
  <si>
    <t>三郎</t>
    <rPh sb="0" eb="2">
      <t>サブロウ</t>
    </rPh>
    <phoneticPr fontId="1"/>
  </si>
  <si>
    <t>サブロウ</t>
    <phoneticPr fontId="1"/>
  </si>
  <si>
    <t>部署コード</t>
    <rPh sb="0" eb="2">
      <t>ブショ</t>
    </rPh>
    <phoneticPr fontId="1"/>
  </si>
  <si>
    <t>部署名</t>
    <rPh sb="0" eb="2">
      <t>ブショ</t>
    </rPh>
    <rPh sb="2" eb="3">
      <t>メイ</t>
    </rPh>
    <phoneticPr fontId="1"/>
  </si>
  <si>
    <t>営業部</t>
    <rPh sb="0" eb="2">
      <t>エイギョウ</t>
    </rPh>
    <rPh sb="2" eb="3">
      <t>ブ</t>
    </rPh>
    <phoneticPr fontId="1"/>
  </si>
  <si>
    <t>総務部</t>
    <rPh sb="0" eb="2">
      <t>ソウム</t>
    </rPh>
    <rPh sb="2" eb="3">
      <t>ブ</t>
    </rPh>
    <phoneticPr fontId="1"/>
  </si>
  <si>
    <t>人事部</t>
    <rPh sb="0" eb="2">
      <t>ジンジ</t>
    </rPh>
    <rPh sb="2" eb="3">
      <t>ブ</t>
    </rPh>
    <phoneticPr fontId="1"/>
  </si>
  <si>
    <t>004</t>
    <phoneticPr fontId="1"/>
  </si>
  <si>
    <t>経理部</t>
    <rPh sb="0" eb="3">
      <t>ケイリブ</t>
    </rPh>
    <phoneticPr fontId="1"/>
  </si>
  <si>
    <t>employees#lastName,
divisions#divisionCode</t>
    <phoneticPr fontId="1"/>
  </si>
  <si>
    <t>employees#lastNameKana,
divisions#name</t>
    <phoneticPr fontId="1"/>
  </si>
  <si>
    <t>employees#firstName</t>
    <phoneticPr fontId="1"/>
  </si>
  <si>
    <t>employees#firstNameKana</t>
  </si>
  <si>
    <t>employees#dateOfBirth</t>
    <phoneticPr fontId="1"/>
  </si>
  <si>
    <t>employees#division</t>
    <phoneticPr fontId="1"/>
  </si>
  <si>
    <t>employees#~</t>
  </si>
  <si>
    <t>divisions#~</t>
    <phoneticPr fontId="1"/>
  </si>
  <si>
    <r>
      <t>employees#dateOfBirth</t>
    </r>
    <r>
      <rPr>
        <sz val="11"/>
        <color rgb="FFFF0000"/>
        <rFont val="Meiryo UI"/>
        <family val="3"/>
        <charset val="128"/>
      </rPr>
      <t>?fieldType=localdate</t>
    </r>
    <phoneticPr fontId="1"/>
  </si>
  <si>
    <t>employees#age</t>
    <phoneticPr fontId="1"/>
  </si>
  <si>
    <t>年齢</t>
    <rPh sb="0" eb="2">
      <t>ネンレイ</t>
    </rPh>
    <phoneticPr fontId="1"/>
  </si>
  <si>
    <t>`java.time.temporal.ChronoUnit.YEARS
.between($it.dateOfBirth, java.time.LocalDate.now())`</t>
    <phoneticPr fontId="1"/>
  </si>
  <si>
    <r>
      <t xml:space="preserve">employees#firstName,
</t>
    </r>
    <r>
      <rPr>
        <sz val="11"/>
        <color rgb="FFFF0000"/>
        <rFont val="Meiryo UI"/>
        <family val="3"/>
        <charset val="128"/>
      </rPr>
      <t>divisions#members</t>
    </r>
    <phoneticPr fontId="1"/>
  </si>
  <si>
    <t>`java.time.temporal.ChronoUnit.YEARS.between($it.dateOfBirth, java.time.LocalDate.now())`</t>
    <phoneticPr fontId="1"/>
  </si>
  <si>
    <t>所属メンバー</t>
    <rPh sb="0" eb="2">
      <t>ショゾク</t>
    </rPh>
    <phoneticPr fontId="1"/>
  </si>
  <si>
    <t>output#json</t>
    <phoneticPr fontId="1"/>
  </si>
  <si>
    <t>output#write</t>
    <phoneticPr fontId="1"/>
  </si>
  <si>
    <t>output#println</t>
    <phoneticPr fontId="1"/>
  </si>
  <si>
    <t>output?scriptOrder=2000#~</t>
    <phoneticPr fontId="1"/>
  </si>
  <si>
    <t>`org.xlbean.xlscript.util.JSON.stringify(employees)`</t>
    <phoneticPr fontId="1"/>
  </si>
  <si>
    <t>`new File("employees.json").write($it.json, "utf-8")`</t>
    <phoneticPr fontId="1"/>
  </si>
  <si>
    <t>`println $it.json`</t>
    <phoneticPr fontId="1"/>
  </si>
  <si>
    <t>`org.xlbean.xlscript.util.JSON.stringify(divisions)`</t>
    <phoneticPr fontId="1"/>
  </si>
  <si>
    <t>`new File("divisions.json").write($it.json, "utf-8")`</t>
    <phoneticPr fontId="1"/>
  </si>
  <si>
    <t>employees#firstName,
divisions#members</t>
    <phoneticPr fontId="1"/>
  </si>
  <si>
    <t>employees#firstNameKana</t>
    <phoneticPr fontId="1"/>
  </si>
  <si>
    <t>employees#dateOfBirth?fieldType=localdate</t>
    <phoneticPr fontId="1"/>
  </si>
  <si>
    <t>employees#age</t>
  </si>
  <si>
    <t>employeeLogics?scriptOrder=3000#save</t>
    <phoneticPr fontId="1"/>
  </si>
  <si>
    <t>ロジック</t>
    <phoneticPr fontId="1"/>
  </si>
  <si>
    <r>
      <t>employees#~</t>
    </r>
    <r>
      <rPr>
        <sz val="11"/>
        <color rgb="FFFF0000"/>
        <rFont val="Meiryo UI"/>
        <family val="3"/>
        <charset val="128"/>
      </rPr>
      <t>,
employeeLogics#~</t>
    </r>
    <phoneticPr fontId="1"/>
  </si>
  <si>
    <t>`java.time.temporal.ChronoUnit.YEARS.between($it.dateOfBirth, java.time.LocalDate.now())`</t>
  </si>
  <si>
    <t>`$empLogic.saveEmployee(employees[$index].of(org.xlbean.xlscript.XlScriptMain2.Employee))`</t>
    <phoneticPr fontId="1"/>
  </si>
  <si>
    <t>項目名</t>
    <rPh sb="0" eb="2">
      <t>コウモク</t>
    </rPh>
    <rPh sb="2" eb="3">
      <t>メイ</t>
    </rPh>
    <phoneticPr fontId="1"/>
  </si>
  <si>
    <t>CSVカラム名</t>
    <rPh sb="6" eb="7">
      <t>メイ</t>
    </rPh>
    <phoneticPr fontId="1"/>
  </si>
  <si>
    <t>フィールドタイプ</t>
    <phoneticPr fontId="1"/>
  </si>
  <si>
    <t>備考</t>
    <rPh sb="0" eb="2">
      <t>ビコウ</t>
    </rPh>
    <phoneticPr fontId="1"/>
  </si>
  <si>
    <t>氏名</t>
    <rPh sb="0" eb="2">
      <t>シメイ</t>
    </rPh>
    <phoneticPr fontId="1"/>
  </si>
  <si>
    <t>fullName</t>
    <phoneticPr fontId="1"/>
  </si>
  <si>
    <t>文字列（全角）</t>
    <rPh sb="0" eb="3">
      <t>モジレツ</t>
    </rPh>
    <rPh sb="4" eb="6">
      <t>ゼンカク</t>
    </rPh>
    <phoneticPr fontId="1"/>
  </si>
  <si>
    <t>姓と名を全角スペースで結合</t>
    <rPh sb="0" eb="1">
      <t>セイ</t>
    </rPh>
    <rPh sb="2" eb="3">
      <t>メイ</t>
    </rPh>
    <rPh sb="4" eb="6">
      <t>ゼンカク</t>
    </rPh>
    <rPh sb="11" eb="13">
      <t>ケツゴウ</t>
    </rPh>
    <phoneticPr fontId="1"/>
  </si>
  <si>
    <t>氏名（カナ）</t>
    <rPh sb="0" eb="2">
      <t>シメイ</t>
    </rPh>
    <phoneticPr fontId="1"/>
  </si>
  <si>
    <t>fullNameKana</t>
    <phoneticPr fontId="1"/>
  </si>
  <si>
    <t>姓（カナ）と名（カナ）を全角スペースで結合</t>
    <rPh sb="0" eb="1">
      <t>セイ</t>
    </rPh>
    <rPh sb="6" eb="7">
      <t>メイ</t>
    </rPh>
    <rPh sb="12" eb="14">
      <t>ゼンカク</t>
    </rPh>
    <rPh sb="19" eb="21">
      <t>ケツゴウ</t>
    </rPh>
    <phoneticPr fontId="1"/>
  </si>
  <si>
    <t>dateOfBirth</t>
    <phoneticPr fontId="1"/>
  </si>
  <si>
    <t>文字列（半角）</t>
    <rPh sb="0" eb="3">
      <t>モジレツ</t>
    </rPh>
    <phoneticPr fontId="1"/>
  </si>
  <si>
    <t>yyyyMMdd</t>
    <phoneticPr fontId="1"/>
  </si>
  <si>
    <t>age</t>
    <phoneticPr fontId="1"/>
  </si>
  <si>
    <t>数値</t>
    <rPh sb="0" eb="2">
      <t>スウチ</t>
    </rPh>
    <phoneticPr fontId="1"/>
  </si>
  <si>
    <t>divisionName</t>
    <phoneticPr fontId="1"/>
  </si>
  <si>
    <t>部署名で連携</t>
    <rPh sb="0" eb="2">
      <t>ブショ</t>
    </rPh>
    <rPh sb="2" eb="3">
      <t>メイ</t>
    </rPh>
    <rPh sb="4" eb="6">
      <t>レンケイ</t>
    </rPh>
    <phoneticPr fontId="1"/>
  </si>
  <si>
    <t>divisionMap</t>
  </si>
  <si>
    <t>transform#key?toMap=key</t>
    <phoneticPr fontId="1"/>
  </si>
  <si>
    <t>transform#val?toMap=value</t>
    <phoneticPr fontId="1"/>
  </si>
  <si>
    <t>`divisions.collectEntries {[it.divisionCode, it.name]}`</t>
    <phoneticPr fontId="1"/>
  </si>
  <si>
    <t>transform?skipScript=true#~</t>
    <phoneticPr fontId="1"/>
  </si>
  <si>
    <t>`"${in.lastName}　${in.firstName}"`</t>
    <phoneticPr fontId="1"/>
  </si>
  <si>
    <t>`"${in.lastNameKana}　${in.firstNameKana}"`</t>
    <phoneticPr fontId="1"/>
  </si>
  <si>
    <t>`in.dateOfBirth.format("yyyyMMdd")`</t>
    <phoneticPr fontId="1"/>
  </si>
  <si>
    <t>`in.age`</t>
    <phoneticPr fontId="1"/>
  </si>
  <si>
    <t>`divisionMap[in.division]`</t>
    <phoneticPr fontId="1"/>
  </si>
  <si>
    <t>csv</t>
    <phoneticPr fontId="1"/>
  </si>
  <si>
    <t>`"${fullName},${fullNameKana},${dateOfBirth},${age},${divisionName}"`</t>
    <phoneticPr fontId="1"/>
  </si>
  <si>
    <t>Emma</t>
    <phoneticPr fontId="1"/>
  </si>
  <si>
    <t>Lian</t>
    <phoneticPr fontId="1"/>
  </si>
  <si>
    <t>Olivia</t>
    <phoneticPr fontId="1"/>
  </si>
  <si>
    <t>Noah</t>
    <phoneticPr fontId="1"/>
  </si>
  <si>
    <t>Ava</t>
    <phoneticPr fontId="1"/>
  </si>
  <si>
    <t>Smith</t>
    <phoneticPr fontId="1"/>
  </si>
  <si>
    <t>Johnson</t>
    <phoneticPr fontId="1"/>
  </si>
  <si>
    <t>Williams</t>
    <phoneticPr fontId="1"/>
  </si>
  <si>
    <t>Jones</t>
    <phoneticPr fontId="1"/>
  </si>
  <si>
    <t>Brown</t>
    <phoneticPr fontId="1"/>
  </si>
  <si>
    <t>Marketing</t>
    <phoneticPr fontId="1"/>
  </si>
  <si>
    <t>Engineering</t>
    <phoneticPr fontId="1"/>
  </si>
  <si>
    <t>Human Resources</t>
    <phoneticPr fontId="1"/>
  </si>
  <si>
    <t>Legal</t>
    <phoneticPr fontId="1"/>
  </si>
  <si>
    <t>Family Name</t>
    <phoneticPr fontId="1"/>
  </si>
  <si>
    <t>First Name</t>
    <phoneticPr fontId="1"/>
  </si>
  <si>
    <t>Date of Birth</t>
    <phoneticPr fontId="1"/>
  </si>
  <si>
    <t>Division Code</t>
    <phoneticPr fontId="1"/>
  </si>
  <si>
    <t>Division 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</si>
</sst>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Source Sans Pro"/>
      <family val="2"/>
    </font>
    <font>
      <sz val="11"/>
      <color theme="0"/>
      <name val="Source Sans Pro"/>
      <family val="2"/>
    </font>
    <font>
      <sz val="11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sz val="11"/>
      <color rgb="FFC0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3" fillId="6" borderId="0" xfId="0" applyFont="1" applyFill="1" applyAlignment="1">
      <alignment horizontal="centerContinuous" vertical="center"/>
    </xf>
    <xf numFmtId="0" fontId="4" fillId="0" borderId="0" xfId="0" applyFont="1">
      <alignment vertical="center"/>
    </xf>
    <xf numFmtId="0" fontId="5" fillId="5" borderId="7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3" borderId="7" xfId="0" applyFont="1" applyFill="1" applyBorder="1">
      <alignment vertical="center"/>
    </xf>
    <xf numFmtId="14" fontId="4" fillId="3" borderId="7" xfId="0" applyNumberFormat="1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>
      <alignment vertical="center"/>
    </xf>
    <xf numFmtId="14" fontId="4" fillId="7" borderId="7" xfId="0" applyNumberFormat="1" applyFont="1" applyFill="1" applyBorder="1" applyAlignment="1">
      <alignment vertical="center" wrapText="1"/>
    </xf>
    <xf numFmtId="14" fontId="4" fillId="7" borderId="7" xfId="0" applyNumberFormat="1" applyFont="1" applyFill="1" applyBorder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4" fillId="7" borderId="7" xfId="0" applyFont="1" applyFill="1" applyBorder="1">
      <alignment vertical="center"/>
    </xf>
    <xf numFmtId="0" fontId="5" fillId="5" borderId="8" xfId="0" applyFont="1" applyFill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8" fillId="0" borderId="0" xfId="0" applyFont="1">
      <alignment vertical="center"/>
    </xf>
    <xf numFmtId="0" fontId="4" fillId="7" borderId="0" xfId="0" applyFont="1" applyFill="1">
      <alignment vertical="center"/>
    </xf>
    <xf numFmtId="0" fontId="4" fillId="7" borderId="10" xfId="0" applyFont="1" applyFill="1" applyBorder="1">
      <alignment vertical="center"/>
    </xf>
    <xf numFmtId="0" fontId="4" fillId="7" borderId="1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44BD-28E2-4DBF-A425-4863790E5386}">
  <dimension ref="A1:G8"/>
  <sheetViews>
    <sheetView workbookViewId="0">
      <selection activeCell="K15" sqref="K15"/>
    </sheetView>
  </sheetViews>
  <sheetFormatPr defaultRowHeight="14.4" x14ac:dyDescent="0.45"/>
  <cols>
    <col min="1" max="1" width="17.796875" style="1" bestFit="1" customWidth="1"/>
    <col min="2" max="2" width="0.69921875" style="1" customWidth="1"/>
    <col min="3" max="3" width="7.796875" style="1" bestFit="1" customWidth="1"/>
    <col min="4" max="4" width="17.09765625" style="1" bestFit="1" customWidth="1"/>
    <col min="5" max="5" width="0.59765625" style="1" customWidth="1"/>
    <col min="6" max="6" width="13.8984375" style="1" bestFit="1" customWidth="1"/>
    <col min="7" max="7" width="16.69921875" style="1" bestFit="1" customWidth="1"/>
    <col min="8" max="16384" width="8.796875" style="1"/>
  </cols>
  <sheetData>
    <row r="1" spans="1:7" x14ac:dyDescent="0.45">
      <c r="A1" s="1" t="s">
        <v>0</v>
      </c>
      <c r="D1" s="1" t="s">
        <v>2</v>
      </c>
      <c r="F1" s="1" t="s">
        <v>4</v>
      </c>
      <c r="G1" s="1" t="s">
        <v>5</v>
      </c>
    </row>
    <row r="2" spans="1:7" ht="4.2" customHeight="1" x14ac:dyDescent="0.45"/>
    <row r="3" spans="1:7" x14ac:dyDescent="0.45">
      <c r="C3" s="10" t="s">
        <v>13</v>
      </c>
      <c r="D3" s="10"/>
      <c r="F3" s="10" t="s">
        <v>14</v>
      </c>
      <c r="G3" s="10"/>
    </row>
    <row r="4" spans="1:7" ht="2.4" customHeight="1" x14ac:dyDescent="0.45"/>
    <row r="5" spans="1:7" x14ac:dyDescent="0.45">
      <c r="A5" s="1" t="s">
        <v>3</v>
      </c>
      <c r="C5" s="2" t="s">
        <v>6</v>
      </c>
      <c r="D5" s="6" t="s">
        <v>1</v>
      </c>
      <c r="F5" s="2" t="s">
        <v>6</v>
      </c>
      <c r="G5" s="3" t="s">
        <v>7</v>
      </c>
    </row>
    <row r="6" spans="1:7" x14ac:dyDescent="0.45">
      <c r="A6" s="1" t="s">
        <v>12</v>
      </c>
      <c r="C6" s="7" t="s">
        <v>7</v>
      </c>
      <c r="D6" s="8" t="s">
        <v>10</v>
      </c>
      <c r="F6" s="4" t="s">
        <v>8</v>
      </c>
      <c r="G6" s="9" t="s">
        <v>10</v>
      </c>
    </row>
    <row r="7" spans="1:7" x14ac:dyDescent="0.45">
      <c r="F7" s="5" t="s">
        <v>9</v>
      </c>
      <c r="G7" s="9" t="s">
        <v>10</v>
      </c>
    </row>
    <row r="8" spans="1:7" x14ac:dyDescent="0.45">
      <c r="F8" s="5" t="s">
        <v>11</v>
      </c>
      <c r="G8" s="9" t="s">
        <v>10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2017-50E7-4511-ABEC-704E6BE215A0}">
  <dimension ref="B1:E15"/>
  <sheetViews>
    <sheetView tabSelected="1" workbookViewId="0">
      <selection activeCell="C26" sqref="C26"/>
    </sheetView>
  </sheetViews>
  <sheetFormatPr defaultRowHeight="15" x14ac:dyDescent="0.45"/>
  <cols>
    <col min="1" max="1" width="1" style="11" customWidth="1"/>
    <col min="2" max="2" width="12.8984375" style="11" bestFit="1" customWidth="1"/>
    <col min="3" max="3" width="17.59765625" style="11" bestFit="1" customWidth="1"/>
    <col min="4" max="4" width="12.69921875" style="11" bestFit="1" customWidth="1"/>
    <col min="5" max="5" width="13.296875" style="11" bestFit="1" customWidth="1"/>
    <col min="6" max="6" width="10.796875" style="11" bestFit="1" customWidth="1"/>
    <col min="7" max="7" width="8.59765625" style="11" bestFit="1" customWidth="1"/>
    <col min="8" max="16384" width="8.796875" style="11"/>
  </cols>
  <sheetData>
    <row r="1" spans="2:5" ht="6" customHeight="1" x14ac:dyDescent="0.45"/>
    <row r="2" spans="2:5" x14ac:dyDescent="0.45">
      <c r="B2" s="12" t="s">
        <v>129</v>
      </c>
      <c r="C2" s="12" t="s">
        <v>128</v>
      </c>
      <c r="D2" s="12" t="s">
        <v>130</v>
      </c>
      <c r="E2" s="12" t="s">
        <v>131</v>
      </c>
    </row>
    <row r="3" spans="2:5" ht="5.4" customHeight="1" x14ac:dyDescent="0.45">
      <c r="B3" s="13"/>
      <c r="C3" s="13"/>
      <c r="D3" s="13"/>
      <c r="E3" s="13"/>
    </row>
    <row r="4" spans="2:5" x14ac:dyDescent="0.45">
      <c r="B4" s="14" t="s">
        <v>114</v>
      </c>
      <c r="C4" s="14" t="s">
        <v>119</v>
      </c>
      <c r="D4" s="15">
        <v>32964</v>
      </c>
      <c r="E4" s="14" t="s">
        <v>25</v>
      </c>
    </row>
    <row r="5" spans="2:5" x14ac:dyDescent="0.45">
      <c r="B5" s="14" t="s">
        <v>115</v>
      </c>
      <c r="C5" s="14" t="s">
        <v>120</v>
      </c>
      <c r="D5" s="15">
        <v>36100</v>
      </c>
      <c r="E5" s="14" t="s">
        <v>30</v>
      </c>
    </row>
    <row r="6" spans="2:5" x14ac:dyDescent="0.45">
      <c r="B6" s="14" t="s">
        <v>116</v>
      </c>
      <c r="C6" s="14" t="s">
        <v>121</v>
      </c>
      <c r="D6" s="15">
        <v>33409</v>
      </c>
      <c r="E6" s="14" t="s">
        <v>30</v>
      </c>
    </row>
    <row r="7" spans="2:5" x14ac:dyDescent="0.45">
      <c r="B7" s="14" t="s">
        <v>117</v>
      </c>
      <c r="C7" s="14" t="s">
        <v>122</v>
      </c>
      <c r="D7" s="15">
        <v>35969</v>
      </c>
      <c r="E7" s="14" t="s">
        <v>39</v>
      </c>
    </row>
    <row r="8" spans="2:5" x14ac:dyDescent="0.45">
      <c r="B8" s="14" t="s">
        <v>118</v>
      </c>
      <c r="C8" s="14" t="s">
        <v>123</v>
      </c>
      <c r="D8" s="15">
        <v>35303</v>
      </c>
      <c r="E8" s="14" t="s">
        <v>25</v>
      </c>
    </row>
    <row r="10" spans="2:5" x14ac:dyDescent="0.45">
      <c r="B10" s="12" t="s">
        <v>131</v>
      </c>
      <c r="C10" s="12" t="s">
        <v>132</v>
      </c>
    </row>
    <row r="11" spans="2:5" ht="4.8" customHeight="1" x14ac:dyDescent="0.45">
      <c r="B11" s="13"/>
      <c r="C11" s="13"/>
    </row>
    <row r="12" spans="2:5" x14ac:dyDescent="0.45">
      <c r="B12" s="14" t="s">
        <v>25</v>
      </c>
      <c r="C12" s="14" t="s">
        <v>124</v>
      </c>
    </row>
    <row r="13" spans="2:5" x14ac:dyDescent="0.45">
      <c r="B13" s="14" t="s">
        <v>39</v>
      </c>
      <c r="C13" s="14" t="s">
        <v>125</v>
      </c>
    </row>
    <row r="14" spans="2:5" x14ac:dyDescent="0.45">
      <c r="B14" s="14" t="s">
        <v>30</v>
      </c>
      <c r="C14" s="14" t="s">
        <v>126</v>
      </c>
    </row>
    <row r="15" spans="2:5" x14ac:dyDescent="0.45">
      <c r="B15" s="14" t="s">
        <v>49</v>
      </c>
      <c r="C15" s="14" t="s">
        <v>127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CF71-CFBF-462C-843F-8E2B1980180C}">
  <dimension ref="A1:H16"/>
  <sheetViews>
    <sheetView workbookViewId="0">
      <selection activeCell="J1" sqref="J1"/>
    </sheetView>
  </sheetViews>
  <sheetFormatPr defaultRowHeight="15" x14ac:dyDescent="0.45"/>
  <cols>
    <col min="1" max="1" width="13.796875" style="11" bestFit="1" customWidth="1"/>
    <col min="2" max="2" width="1" style="11" customWidth="1"/>
    <col min="3" max="3" width="22.5" style="11" bestFit="1" customWidth="1"/>
    <col min="4" max="4" width="26.3984375" style="11" bestFit="1" customWidth="1"/>
    <col min="5" max="5" width="21.3984375" style="11" bestFit="1" customWidth="1"/>
    <col min="6" max="6" width="26.09765625" style="11" bestFit="1" customWidth="1"/>
    <col min="7" max="7" width="23.19921875" style="11" bestFit="1" customWidth="1"/>
    <col min="8" max="8" width="19.59765625" style="11" bestFit="1" customWidth="1"/>
    <col min="9" max="16384" width="8.796875" style="11"/>
  </cols>
  <sheetData>
    <row r="1" spans="1:8" ht="42" customHeight="1" x14ac:dyDescent="0.45">
      <c r="C1" s="16" t="s">
        <v>51</v>
      </c>
      <c r="D1" s="16" t="s">
        <v>52</v>
      </c>
      <c r="E1" s="16" t="s">
        <v>53</v>
      </c>
      <c r="F1" s="11" t="s">
        <v>54</v>
      </c>
      <c r="G1" s="11" t="s">
        <v>55</v>
      </c>
      <c r="H1" s="11" t="s">
        <v>56</v>
      </c>
    </row>
    <row r="2" spans="1:8" ht="6" customHeight="1" x14ac:dyDescent="0.45"/>
    <row r="3" spans="1:8" x14ac:dyDescent="0.45">
      <c r="C3" s="12" t="s">
        <v>15</v>
      </c>
      <c r="D3" s="12" t="s">
        <v>16</v>
      </c>
      <c r="E3" s="12" t="s">
        <v>17</v>
      </c>
      <c r="F3" s="12" t="s">
        <v>18</v>
      </c>
      <c r="G3" s="12" t="s">
        <v>19</v>
      </c>
      <c r="H3" s="12" t="s">
        <v>20</v>
      </c>
    </row>
    <row r="4" spans="1:8" ht="5.4" customHeight="1" x14ac:dyDescent="0.45">
      <c r="C4" s="13"/>
      <c r="D4" s="13"/>
      <c r="E4" s="13"/>
      <c r="F4" s="13"/>
      <c r="G4" s="13"/>
      <c r="H4" s="13"/>
    </row>
    <row r="5" spans="1:8" x14ac:dyDescent="0.45">
      <c r="A5" s="11" t="s">
        <v>57</v>
      </c>
      <c r="C5" s="14" t="s">
        <v>21</v>
      </c>
      <c r="D5" s="14" t="s">
        <v>22</v>
      </c>
      <c r="E5" s="14" t="s">
        <v>23</v>
      </c>
      <c r="F5" s="14" t="s">
        <v>24</v>
      </c>
      <c r="G5" s="15">
        <v>32964</v>
      </c>
      <c r="H5" s="14" t="s">
        <v>25</v>
      </c>
    </row>
    <row r="6" spans="1:8" x14ac:dyDescent="0.45">
      <c r="C6" s="14" t="s">
        <v>26</v>
      </c>
      <c r="D6" s="14" t="s">
        <v>27</v>
      </c>
      <c r="E6" s="14" t="s">
        <v>28</v>
      </c>
      <c r="F6" s="14" t="s">
        <v>29</v>
      </c>
      <c r="G6" s="15">
        <v>36100</v>
      </c>
      <c r="H6" s="14" t="s">
        <v>30</v>
      </c>
    </row>
    <row r="7" spans="1:8" x14ac:dyDescent="0.45">
      <c r="C7" s="14" t="s">
        <v>31</v>
      </c>
      <c r="D7" s="14" t="s">
        <v>32</v>
      </c>
      <c r="E7" s="14" t="s">
        <v>33</v>
      </c>
      <c r="F7" s="14" t="s">
        <v>34</v>
      </c>
      <c r="G7" s="15">
        <v>33409</v>
      </c>
      <c r="H7" s="14" t="s">
        <v>30</v>
      </c>
    </row>
    <row r="8" spans="1:8" x14ac:dyDescent="0.45">
      <c r="C8" s="14" t="s">
        <v>35</v>
      </c>
      <c r="D8" s="14" t="s">
        <v>36</v>
      </c>
      <c r="E8" s="14" t="s">
        <v>37</v>
      </c>
      <c r="F8" s="14" t="s">
        <v>38</v>
      </c>
      <c r="G8" s="15">
        <v>35969</v>
      </c>
      <c r="H8" s="14" t="s">
        <v>39</v>
      </c>
    </row>
    <row r="9" spans="1:8" x14ac:dyDescent="0.45">
      <c r="C9" s="14" t="s">
        <v>40</v>
      </c>
      <c r="D9" s="14" t="s">
        <v>41</v>
      </c>
      <c r="E9" s="14" t="s">
        <v>42</v>
      </c>
      <c r="F9" s="14" t="s">
        <v>43</v>
      </c>
      <c r="G9" s="15">
        <v>35303</v>
      </c>
      <c r="H9" s="14" t="s">
        <v>25</v>
      </c>
    </row>
    <row r="11" spans="1:8" x14ac:dyDescent="0.45">
      <c r="C11" s="12" t="s">
        <v>44</v>
      </c>
      <c r="D11" s="12" t="s">
        <v>45</v>
      </c>
    </row>
    <row r="12" spans="1:8" ht="4.8" customHeight="1" x14ac:dyDescent="0.45">
      <c r="C12" s="13"/>
      <c r="D12" s="13"/>
    </row>
    <row r="13" spans="1:8" x14ac:dyDescent="0.45">
      <c r="A13" s="11" t="s">
        <v>58</v>
      </c>
      <c r="C13" s="14" t="s">
        <v>25</v>
      </c>
      <c r="D13" s="14" t="s">
        <v>46</v>
      </c>
    </row>
    <row r="14" spans="1:8" x14ac:dyDescent="0.45">
      <c r="C14" s="14" t="s">
        <v>39</v>
      </c>
      <c r="D14" s="14" t="s">
        <v>47</v>
      </c>
    </row>
    <row r="15" spans="1:8" x14ac:dyDescent="0.45">
      <c r="C15" s="14" t="s">
        <v>30</v>
      </c>
      <c r="D15" s="14" t="s">
        <v>48</v>
      </c>
    </row>
    <row r="16" spans="1:8" x14ac:dyDescent="0.45">
      <c r="C16" s="14" t="s">
        <v>49</v>
      </c>
      <c r="D16" s="14" t="s">
        <v>50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9005-F89D-48E6-ADDF-14169AFF0E23}">
  <dimension ref="A1:I16"/>
  <sheetViews>
    <sheetView workbookViewId="0">
      <selection activeCell="J1" sqref="J1"/>
    </sheetView>
  </sheetViews>
  <sheetFormatPr defaultRowHeight="15" x14ac:dyDescent="0.45"/>
  <cols>
    <col min="1" max="1" width="13.796875" style="11" bestFit="1" customWidth="1"/>
    <col min="2" max="2" width="1" style="11" customWidth="1"/>
    <col min="3" max="6" width="9.5" style="11" customWidth="1"/>
    <col min="7" max="7" width="21.69921875" style="11" customWidth="1"/>
    <col min="8" max="8" width="52.09765625" style="11" customWidth="1"/>
    <col min="9" max="9" width="19.59765625" style="11" bestFit="1" customWidth="1"/>
    <col min="10" max="10" width="0.8984375" style="11" customWidth="1"/>
    <col min="11" max="16384" width="8.796875" style="11"/>
  </cols>
  <sheetData>
    <row r="1" spans="1:9" ht="42" customHeight="1" x14ac:dyDescent="0.45">
      <c r="C1" s="16" t="s">
        <v>51</v>
      </c>
      <c r="D1" s="16" t="s">
        <v>52</v>
      </c>
      <c r="E1" s="16" t="s">
        <v>53</v>
      </c>
      <c r="F1" s="11" t="s">
        <v>54</v>
      </c>
      <c r="G1" s="16" t="s">
        <v>59</v>
      </c>
      <c r="H1" s="17" t="s">
        <v>60</v>
      </c>
      <c r="I1" s="11" t="s">
        <v>56</v>
      </c>
    </row>
    <row r="2" spans="1:9" ht="6" customHeight="1" x14ac:dyDescent="0.45"/>
    <row r="3" spans="1:9" x14ac:dyDescent="0.45">
      <c r="C3" s="12" t="s">
        <v>15</v>
      </c>
      <c r="D3" s="12" t="s">
        <v>16</v>
      </c>
      <c r="E3" s="12" t="s">
        <v>17</v>
      </c>
      <c r="F3" s="12" t="s">
        <v>18</v>
      </c>
      <c r="G3" s="12" t="s">
        <v>19</v>
      </c>
      <c r="H3" s="12" t="s">
        <v>61</v>
      </c>
      <c r="I3" s="12" t="s">
        <v>20</v>
      </c>
    </row>
    <row r="4" spans="1:9" ht="5.4" customHeight="1" x14ac:dyDescent="0.45">
      <c r="C4" s="13"/>
      <c r="D4" s="13"/>
      <c r="E4" s="13"/>
      <c r="F4" s="13"/>
      <c r="G4" s="13"/>
      <c r="H4" s="13"/>
      <c r="I4" s="13"/>
    </row>
    <row r="5" spans="1:9" ht="37.200000000000003" customHeight="1" x14ac:dyDescent="0.45">
      <c r="A5" s="11" t="s">
        <v>57</v>
      </c>
      <c r="C5" s="14" t="s">
        <v>21</v>
      </c>
      <c r="D5" s="14" t="s">
        <v>22</v>
      </c>
      <c r="E5" s="14" t="s">
        <v>23</v>
      </c>
      <c r="F5" s="14" t="s">
        <v>24</v>
      </c>
      <c r="G5" s="15">
        <v>32964</v>
      </c>
      <c r="H5" s="18" t="s">
        <v>62</v>
      </c>
      <c r="I5" s="14" t="s">
        <v>25</v>
      </c>
    </row>
    <row r="6" spans="1:9" ht="37.200000000000003" customHeight="1" x14ac:dyDescent="0.45">
      <c r="C6" s="14" t="s">
        <v>26</v>
      </c>
      <c r="D6" s="14" t="s">
        <v>27</v>
      </c>
      <c r="E6" s="14" t="s">
        <v>28</v>
      </c>
      <c r="F6" s="14" t="s">
        <v>29</v>
      </c>
      <c r="G6" s="15">
        <v>36100</v>
      </c>
      <c r="H6" s="18" t="s">
        <v>62</v>
      </c>
      <c r="I6" s="14" t="s">
        <v>30</v>
      </c>
    </row>
    <row r="7" spans="1:9" ht="37.200000000000003" customHeight="1" x14ac:dyDescent="0.45">
      <c r="C7" s="14" t="s">
        <v>31</v>
      </c>
      <c r="D7" s="14" t="s">
        <v>32</v>
      </c>
      <c r="E7" s="14" t="s">
        <v>33</v>
      </c>
      <c r="F7" s="14" t="s">
        <v>34</v>
      </c>
      <c r="G7" s="15">
        <v>33409</v>
      </c>
      <c r="H7" s="18" t="s">
        <v>62</v>
      </c>
      <c r="I7" s="14" t="s">
        <v>30</v>
      </c>
    </row>
    <row r="8" spans="1:9" ht="37.200000000000003" customHeight="1" x14ac:dyDescent="0.45">
      <c r="C8" s="14" t="s">
        <v>35</v>
      </c>
      <c r="D8" s="14" t="s">
        <v>36</v>
      </c>
      <c r="E8" s="14" t="s">
        <v>37</v>
      </c>
      <c r="F8" s="14" t="s">
        <v>38</v>
      </c>
      <c r="G8" s="15">
        <v>35969</v>
      </c>
      <c r="H8" s="18" t="s">
        <v>62</v>
      </c>
      <c r="I8" s="14" t="s">
        <v>39</v>
      </c>
    </row>
    <row r="9" spans="1:9" ht="37.200000000000003" customHeight="1" x14ac:dyDescent="0.45">
      <c r="C9" s="14" t="s">
        <v>40</v>
      </c>
      <c r="D9" s="14" t="s">
        <v>41</v>
      </c>
      <c r="E9" s="14" t="s">
        <v>42</v>
      </c>
      <c r="F9" s="14" t="s">
        <v>43</v>
      </c>
      <c r="G9" s="15">
        <v>35303</v>
      </c>
      <c r="H9" s="18" t="s">
        <v>62</v>
      </c>
      <c r="I9" s="14" t="s">
        <v>25</v>
      </c>
    </row>
    <row r="11" spans="1:9" x14ac:dyDescent="0.45">
      <c r="C11" s="12" t="s">
        <v>44</v>
      </c>
      <c r="D11" s="12" t="s">
        <v>45</v>
      </c>
    </row>
    <row r="12" spans="1:9" ht="4.8" customHeight="1" x14ac:dyDescent="0.45">
      <c r="C12" s="13"/>
      <c r="D12" s="13"/>
    </row>
    <row r="13" spans="1:9" x14ac:dyDescent="0.45">
      <c r="A13" s="11" t="s">
        <v>58</v>
      </c>
      <c r="C13" s="14" t="s">
        <v>25</v>
      </c>
      <c r="D13" s="14" t="s">
        <v>46</v>
      </c>
    </row>
    <row r="14" spans="1:9" x14ac:dyDescent="0.45">
      <c r="C14" s="14" t="s">
        <v>39</v>
      </c>
      <c r="D14" s="14" t="s">
        <v>47</v>
      </c>
    </row>
    <row r="15" spans="1:9" x14ac:dyDescent="0.45">
      <c r="C15" s="14" t="s">
        <v>30</v>
      </c>
      <c r="D15" s="14" t="s">
        <v>48</v>
      </c>
    </row>
    <row r="16" spans="1:9" x14ac:dyDescent="0.45">
      <c r="C16" s="14" t="s">
        <v>49</v>
      </c>
      <c r="D16" s="14" t="s">
        <v>50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C6AB-DE43-4F5E-81A6-EACC7AEC4F34}">
  <dimension ref="A1:I16"/>
  <sheetViews>
    <sheetView workbookViewId="0">
      <selection activeCell="J1" sqref="J1"/>
    </sheetView>
  </sheetViews>
  <sheetFormatPr defaultRowHeight="15" x14ac:dyDescent="0.45"/>
  <cols>
    <col min="1" max="1" width="13.796875" style="11" bestFit="1" customWidth="1"/>
    <col min="2" max="2" width="1" style="11" customWidth="1"/>
    <col min="3" max="3" width="9" style="11" bestFit="1" customWidth="1"/>
    <col min="4" max="4" width="6.59765625" style="11" customWidth="1"/>
    <col min="5" max="5" width="45.296875" style="11" bestFit="1" customWidth="1"/>
    <col min="6" max="6" width="6.59765625" style="11" customWidth="1"/>
    <col min="7" max="7" width="21.69921875" style="11" customWidth="1"/>
    <col min="8" max="8" width="85.69921875" style="11" customWidth="1"/>
    <col min="9" max="9" width="19.59765625" style="11" bestFit="1" customWidth="1"/>
    <col min="10" max="16384" width="8.796875" style="11"/>
  </cols>
  <sheetData>
    <row r="1" spans="1:9" ht="42" customHeight="1" x14ac:dyDescent="0.45">
      <c r="C1" s="16" t="s">
        <v>51</v>
      </c>
      <c r="D1" s="16" t="s">
        <v>52</v>
      </c>
      <c r="E1" s="16" t="s">
        <v>63</v>
      </c>
      <c r="F1" s="11" t="s">
        <v>54</v>
      </c>
      <c r="G1" s="16" t="s">
        <v>59</v>
      </c>
      <c r="H1" s="17" t="s">
        <v>60</v>
      </c>
      <c r="I1" s="11" t="s">
        <v>56</v>
      </c>
    </row>
    <row r="2" spans="1:9" ht="6" customHeight="1" x14ac:dyDescent="0.45"/>
    <row r="3" spans="1:9" x14ac:dyDescent="0.45">
      <c r="C3" s="12" t="s">
        <v>15</v>
      </c>
      <c r="D3" s="12" t="s">
        <v>16</v>
      </c>
      <c r="E3" s="12" t="s">
        <v>17</v>
      </c>
      <c r="F3" s="12" t="s">
        <v>18</v>
      </c>
      <c r="G3" s="12" t="s">
        <v>19</v>
      </c>
      <c r="H3" s="12" t="s">
        <v>61</v>
      </c>
      <c r="I3" s="12" t="s">
        <v>20</v>
      </c>
    </row>
    <row r="4" spans="1:9" ht="5.4" customHeight="1" x14ac:dyDescent="0.45">
      <c r="C4" s="13"/>
      <c r="D4" s="13"/>
      <c r="E4" s="13"/>
      <c r="F4" s="13"/>
      <c r="G4" s="13"/>
      <c r="H4" s="13"/>
      <c r="I4" s="13"/>
    </row>
    <row r="5" spans="1:9" x14ac:dyDescent="0.45">
      <c r="A5" s="11" t="s">
        <v>57</v>
      </c>
      <c r="C5" s="14" t="s">
        <v>21</v>
      </c>
      <c r="D5" s="14" t="s">
        <v>22</v>
      </c>
      <c r="E5" s="14" t="s">
        <v>23</v>
      </c>
      <c r="F5" s="14" t="s">
        <v>24</v>
      </c>
      <c r="G5" s="15">
        <v>32964</v>
      </c>
      <c r="H5" s="19" t="s">
        <v>64</v>
      </c>
      <c r="I5" s="14" t="s">
        <v>25</v>
      </c>
    </row>
    <row r="6" spans="1:9" x14ac:dyDescent="0.45">
      <c r="C6" s="14" t="s">
        <v>26</v>
      </c>
      <c r="D6" s="14" t="s">
        <v>27</v>
      </c>
      <c r="E6" s="14" t="s">
        <v>28</v>
      </c>
      <c r="F6" s="14" t="s">
        <v>29</v>
      </c>
      <c r="G6" s="15">
        <v>36100</v>
      </c>
      <c r="H6" s="19" t="s">
        <v>64</v>
      </c>
      <c r="I6" s="14" t="s">
        <v>30</v>
      </c>
    </row>
    <row r="7" spans="1:9" x14ac:dyDescent="0.45">
      <c r="C7" s="14" t="s">
        <v>31</v>
      </c>
      <c r="D7" s="14" t="s">
        <v>32</v>
      </c>
      <c r="E7" s="14" t="s">
        <v>33</v>
      </c>
      <c r="F7" s="14" t="s">
        <v>34</v>
      </c>
      <c r="G7" s="15">
        <v>33409</v>
      </c>
      <c r="H7" s="19" t="s">
        <v>64</v>
      </c>
      <c r="I7" s="14" t="s">
        <v>30</v>
      </c>
    </row>
    <row r="8" spans="1:9" x14ac:dyDescent="0.45">
      <c r="C8" s="14" t="s">
        <v>35</v>
      </c>
      <c r="D8" s="14" t="s">
        <v>36</v>
      </c>
      <c r="E8" s="14" t="s">
        <v>37</v>
      </c>
      <c r="F8" s="14" t="s">
        <v>38</v>
      </c>
      <c r="G8" s="15">
        <v>35969</v>
      </c>
      <c r="H8" s="19" t="s">
        <v>64</v>
      </c>
      <c r="I8" s="14" t="s">
        <v>39</v>
      </c>
    </row>
    <row r="9" spans="1:9" x14ac:dyDescent="0.45">
      <c r="C9" s="14" t="s">
        <v>40</v>
      </c>
      <c r="D9" s="14" t="s">
        <v>41</v>
      </c>
      <c r="E9" s="14" t="s">
        <v>42</v>
      </c>
      <c r="F9" s="14" t="s">
        <v>43</v>
      </c>
      <c r="G9" s="15">
        <v>35303</v>
      </c>
      <c r="H9" s="19" t="s">
        <v>64</v>
      </c>
      <c r="I9" s="14" t="s">
        <v>25</v>
      </c>
    </row>
    <row r="11" spans="1:9" x14ac:dyDescent="0.45">
      <c r="C11" s="12" t="s">
        <v>44</v>
      </c>
      <c r="D11" s="12" t="s">
        <v>45</v>
      </c>
      <c r="E11" s="12" t="s">
        <v>65</v>
      </c>
    </row>
    <row r="12" spans="1:9" ht="4.8" customHeight="1" x14ac:dyDescent="0.45">
      <c r="C12" s="13"/>
      <c r="D12" s="13"/>
    </row>
    <row r="13" spans="1:9" x14ac:dyDescent="0.45">
      <c r="A13" s="11" t="s">
        <v>58</v>
      </c>
      <c r="C13" s="14" t="s">
        <v>25</v>
      </c>
      <c r="D13" s="14" t="s">
        <v>46</v>
      </c>
      <c r="E13" s="19" t="str">
        <f>"`employees.findAll{it.division == '"&amp;C13&amp;"'}`"</f>
        <v>`employees.findAll{it.division == '001'}`</v>
      </c>
    </row>
    <row r="14" spans="1:9" x14ac:dyDescent="0.45">
      <c r="C14" s="14" t="s">
        <v>39</v>
      </c>
      <c r="D14" s="14" t="s">
        <v>47</v>
      </c>
      <c r="E14" s="19" t="str">
        <f t="shared" ref="E14:E16" si="0">"`employees.findAll{it.division == '"&amp;C14&amp;"'}`"</f>
        <v>`employees.findAll{it.division == '002'}`</v>
      </c>
    </row>
    <row r="15" spans="1:9" x14ac:dyDescent="0.45">
      <c r="C15" s="14" t="s">
        <v>30</v>
      </c>
      <c r="D15" s="14" t="s">
        <v>48</v>
      </c>
      <c r="E15" s="19" t="str">
        <f t="shared" si="0"/>
        <v>`employees.findAll{it.division == '003'}`</v>
      </c>
    </row>
    <row r="16" spans="1:9" x14ac:dyDescent="0.45">
      <c r="C16" s="14" t="s">
        <v>49</v>
      </c>
      <c r="D16" s="14" t="s">
        <v>50</v>
      </c>
      <c r="E16" s="19" t="str">
        <f t="shared" si="0"/>
        <v>`employees.findAll{it.division == '004'}`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683B-C1AF-43CD-87F4-802E15222403}">
  <dimension ref="A1:F4"/>
  <sheetViews>
    <sheetView workbookViewId="0">
      <selection activeCell="J1" sqref="J1"/>
    </sheetView>
  </sheetViews>
  <sheetFormatPr defaultRowHeight="18" x14ac:dyDescent="0.45"/>
  <cols>
    <col min="1" max="1" width="25.69921875" bestFit="1" customWidth="1"/>
    <col min="2" max="2" width="0.796875" customWidth="1"/>
    <col min="3" max="3" width="46.796875" bestFit="1" customWidth="1"/>
    <col min="4" max="4" width="46.296875" bestFit="1" customWidth="1"/>
    <col min="6" max="6" width="15.3984375" bestFit="1" customWidth="1"/>
  </cols>
  <sheetData>
    <row r="1" spans="1:6" x14ac:dyDescent="0.45">
      <c r="C1" t="s">
        <v>66</v>
      </c>
      <c r="D1" t="s">
        <v>67</v>
      </c>
      <c r="F1" t="s">
        <v>68</v>
      </c>
    </row>
    <row r="2" spans="1:6" ht="3.6" customHeight="1" x14ac:dyDescent="0.45"/>
    <row r="3" spans="1:6" x14ac:dyDescent="0.45">
      <c r="A3" t="s">
        <v>69</v>
      </c>
      <c r="C3" t="s">
        <v>70</v>
      </c>
      <c r="D3" t="s">
        <v>71</v>
      </c>
      <c r="F3" t="s">
        <v>72</v>
      </c>
    </row>
    <row r="4" spans="1:6" x14ac:dyDescent="0.45">
      <c r="C4" t="s">
        <v>73</v>
      </c>
      <c r="D4" t="s">
        <v>74</v>
      </c>
      <c r="F4" t="s">
        <v>72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CB50-7B63-4138-9723-18CDB49EEC95}">
  <dimension ref="A1:K16"/>
  <sheetViews>
    <sheetView workbookViewId="0">
      <selection activeCell="J1" sqref="J1"/>
    </sheetView>
  </sheetViews>
  <sheetFormatPr defaultRowHeight="15" x14ac:dyDescent="0.45"/>
  <cols>
    <col min="1" max="1" width="18.796875" style="11" bestFit="1" customWidth="1"/>
    <col min="2" max="2" width="1" style="11" customWidth="1"/>
    <col min="3" max="9" width="4.8984375" style="11" customWidth="1"/>
    <col min="10" max="10" width="1.19921875" style="11" customWidth="1"/>
    <col min="11" max="11" width="88" style="11" customWidth="1"/>
    <col min="12" max="16384" width="8.796875" style="11"/>
  </cols>
  <sheetData>
    <row r="1" spans="1:11" ht="42" customHeight="1" x14ac:dyDescent="0.45">
      <c r="A1" s="11" t="s">
        <v>0</v>
      </c>
      <c r="C1" s="20" t="s">
        <v>51</v>
      </c>
      <c r="D1" s="20" t="s">
        <v>52</v>
      </c>
      <c r="E1" s="20" t="s">
        <v>75</v>
      </c>
      <c r="F1" s="21" t="s">
        <v>76</v>
      </c>
      <c r="G1" s="20" t="s">
        <v>77</v>
      </c>
      <c r="H1" s="21" t="s">
        <v>78</v>
      </c>
      <c r="I1" s="21" t="s">
        <v>56</v>
      </c>
      <c r="K1" s="17" t="s">
        <v>79</v>
      </c>
    </row>
    <row r="2" spans="1:11" ht="6" customHeight="1" x14ac:dyDescent="0.45"/>
    <row r="3" spans="1:11" x14ac:dyDescent="0.45">
      <c r="C3" s="12" t="s">
        <v>15</v>
      </c>
      <c r="D3" s="12" t="s">
        <v>16</v>
      </c>
      <c r="E3" s="12" t="s">
        <v>17</v>
      </c>
      <c r="F3" s="12" t="s">
        <v>18</v>
      </c>
      <c r="G3" s="12" t="s">
        <v>19</v>
      </c>
      <c r="H3" s="12" t="s">
        <v>61</v>
      </c>
      <c r="I3" s="12" t="s">
        <v>20</v>
      </c>
      <c r="K3" s="12" t="s">
        <v>80</v>
      </c>
    </row>
    <row r="4" spans="1:11" ht="5.4" customHeight="1" x14ac:dyDescent="0.45">
      <c r="C4" s="13"/>
      <c r="D4" s="13"/>
      <c r="E4" s="13"/>
      <c r="F4" s="13"/>
      <c r="G4" s="13"/>
      <c r="H4" s="13"/>
      <c r="I4" s="13"/>
    </row>
    <row r="5" spans="1:11" ht="30" x14ac:dyDescent="0.45">
      <c r="A5" s="16" t="s">
        <v>81</v>
      </c>
      <c r="C5" s="14" t="s">
        <v>21</v>
      </c>
      <c r="D5" s="14" t="s">
        <v>22</v>
      </c>
      <c r="E5" s="14" t="s">
        <v>23</v>
      </c>
      <c r="F5" s="14" t="s">
        <v>24</v>
      </c>
      <c r="G5" s="15">
        <v>32964</v>
      </c>
      <c r="H5" s="14" t="s">
        <v>82</v>
      </c>
      <c r="I5" s="14" t="s">
        <v>25</v>
      </c>
      <c r="K5" s="22" t="s">
        <v>83</v>
      </c>
    </row>
    <row r="6" spans="1:11" x14ac:dyDescent="0.45">
      <c r="C6" s="14" t="s">
        <v>26</v>
      </c>
      <c r="D6" s="14" t="s">
        <v>27</v>
      </c>
      <c r="E6" s="14" t="s">
        <v>28</v>
      </c>
      <c r="F6" s="14" t="s">
        <v>29</v>
      </c>
      <c r="G6" s="15">
        <v>36100</v>
      </c>
      <c r="H6" s="14" t="s">
        <v>82</v>
      </c>
      <c r="I6" s="14" t="s">
        <v>30</v>
      </c>
      <c r="K6" s="22" t="s">
        <v>83</v>
      </c>
    </row>
    <row r="7" spans="1:11" x14ac:dyDescent="0.45">
      <c r="C7" s="14" t="s">
        <v>31</v>
      </c>
      <c r="D7" s="14" t="s">
        <v>32</v>
      </c>
      <c r="E7" s="14" t="s">
        <v>33</v>
      </c>
      <c r="F7" s="14" t="s">
        <v>34</v>
      </c>
      <c r="G7" s="15">
        <v>33409</v>
      </c>
      <c r="H7" s="14" t="s">
        <v>82</v>
      </c>
      <c r="I7" s="14" t="s">
        <v>30</v>
      </c>
      <c r="K7" s="22" t="s">
        <v>83</v>
      </c>
    </row>
    <row r="8" spans="1:11" x14ac:dyDescent="0.45">
      <c r="C8" s="14" t="s">
        <v>35</v>
      </c>
      <c r="D8" s="14" t="s">
        <v>36</v>
      </c>
      <c r="E8" s="14" t="s">
        <v>37</v>
      </c>
      <c r="F8" s="14" t="s">
        <v>38</v>
      </c>
      <c r="G8" s="15">
        <v>35969</v>
      </c>
      <c r="H8" s="14" t="s">
        <v>82</v>
      </c>
      <c r="I8" s="14" t="s">
        <v>39</v>
      </c>
      <c r="K8" s="22" t="s">
        <v>83</v>
      </c>
    </row>
    <row r="9" spans="1:11" x14ac:dyDescent="0.45">
      <c r="C9" s="14" t="s">
        <v>40</v>
      </c>
      <c r="D9" s="14" t="s">
        <v>41</v>
      </c>
      <c r="E9" s="14" t="s">
        <v>42</v>
      </c>
      <c r="F9" s="14" t="s">
        <v>43</v>
      </c>
      <c r="G9" s="15">
        <v>35303</v>
      </c>
      <c r="H9" s="14" t="s">
        <v>82</v>
      </c>
      <c r="I9" s="14" t="s">
        <v>25</v>
      </c>
      <c r="K9" s="22" t="s">
        <v>83</v>
      </c>
    </row>
    <row r="11" spans="1:11" x14ac:dyDescent="0.45">
      <c r="C11" s="12" t="s">
        <v>44</v>
      </c>
      <c r="D11" s="12" t="s">
        <v>45</v>
      </c>
      <c r="E11" s="12" t="s">
        <v>65</v>
      </c>
    </row>
    <row r="12" spans="1:11" ht="4.8" customHeight="1" x14ac:dyDescent="0.45">
      <c r="C12" s="13"/>
      <c r="D12" s="13"/>
    </row>
    <row r="13" spans="1:11" x14ac:dyDescent="0.45">
      <c r="A13" s="11" t="s">
        <v>58</v>
      </c>
      <c r="C13" s="14" t="s">
        <v>25</v>
      </c>
      <c r="D13" s="14" t="s">
        <v>46</v>
      </c>
      <c r="E13" s="14" t="str">
        <f>"`employees.findAll{it.division == '"&amp;C13&amp;"'}`"</f>
        <v>`employees.findAll{it.division == '001'}`</v>
      </c>
    </row>
    <row r="14" spans="1:11" x14ac:dyDescent="0.45">
      <c r="C14" s="14" t="s">
        <v>39</v>
      </c>
      <c r="D14" s="14" t="s">
        <v>47</v>
      </c>
      <c r="E14" s="14" t="str">
        <f t="shared" ref="E14:E16" si="0">"`employees.findAll{it.division == '"&amp;C14&amp;"'}`"</f>
        <v>`employees.findAll{it.division == '002'}`</v>
      </c>
    </row>
    <row r="15" spans="1:11" x14ac:dyDescent="0.45">
      <c r="C15" s="14" t="s">
        <v>30</v>
      </c>
      <c r="D15" s="14" t="s">
        <v>48</v>
      </c>
      <c r="E15" s="14" t="str">
        <f t="shared" si="0"/>
        <v>`employees.findAll{it.division == '003'}`</v>
      </c>
    </row>
    <row r="16" spans="1:11" x14ac:dyDescent="0.45">
      <c r="C16" s="14" t="s">
        <v>49</v>
      </c>
      <c r="D16" s="14" t="s">
        <v>50</v>
      </c>
      <c r="E16" s="14" t="str">
        <f t="shared" si="0"/>
        <v>`employees.findAll{it.division == '004'}`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A317D-77D9-47B2-ACFD-CD2D57D2DD6E}">
  <dimension ref="B1:E9"/>
  <sheetViews>
    <sheetView workbookViewId="0">
      <selection activeCell="J1" sqref="J1"/>
    </sheetView>
  </sheetViews>
  <sheetFormatPr defaultRowHeight="15" x14ac:dyDescent="0.45"/>
  <cols>
    <col min="1" max="1" width="0.8984375" style="11" customWidth="1"/>
    <col min="2" max="2" width="11.3984375" style="11" bestFit="1" customWidth="1"/>
    <col min="3" max="3" width="13.69921875" style="11" bestFit="1" customWidth="1"/>
    <col min="4" max="4" width="14.3984375" style="11" bestFit="1" customWidth="1"/>
    <col min="5" max="5" width="36.796875" style="11" bestFit="1" customWidth="1"/>
    <col min="6" max="6" width="1.296875" style="11" customWidth="1"/>
    <col min="7" max="16384" width="8.796875" style="11"/>
  </cols>
  <sheetData>
    <row r="1" spans="2:5" ht="4.8" customHeight="1" x14ac:dyDescent="0.45"/>
    <row r="2" spans="2:5" x14ac:dyDescent="0.45">
      <c r="B2" s="23" t="s">
        <v>84</v>
      </c>
      <c r="C2" s="23" t="s">
        <v>85</v>
      </c>
      <c r="D2" s="23" t="s">
        <v>86</v>
      </c>
      <c r="E2" s="23" t="s">
        <v>87</v>
      </c>
    </row>
    <row r="3" spans="2:5" ht="4.8" customHeight="1" x14ac:dyDescent="0.45">
      <c r="B3" s="24"/>
      <c r="C3" s="24"/>
      <c r="D3" s="24"/>
      <c r="E3" s="24"/>
    </row>
    <row r="4" spans="2:5" x14ac:dyDescent="0.45">
      <c r="B4" s="25" t="s">
        <v>88</v>
      </c>
      <c r="C4" s="25" t="s">
        <v>89</v>
      </c>
      <c r="D4" s="25" t="s">
        <v>90</v>
      </c>
      <c r="E4" s="25" t="s">
        <v>91</v>
      </c>
    </row>
    <row r="5" spans="2:5" x14ac:dyDescent="0.45">
      <c r="B5" s="25" t="s">
        <v>92</v>
      </c>
      <c r="C5" s="25" t="s">
        <v>93</v>
      </c>
      <c r="D5" s="25" t="s">
        <v>90</v>
      </c>
      <c r="E5" s="25" t="s">
        <v>94</v>
      </c>
    </row>
    <row r="6" spans="2:5" x14ac:dyDescent="0.45">
      <c r="B6" s="25" t="s">
        <v>19</v>
      </c>
      <c r="C6" s="25" t="s">
        <v>95</v>
      </c>
      <c r="D6" s="25" t="s">
        <v>96</v>
      </c>
      <c r="E6" s="25" t="s">
        <v>97</v>
      </c>
    </row>
    <row r="7" spans="2:5" x14ac:dyDescent="0.45">
      <c r="B7" s="25" t="s">
        <v>61</v>
      </c>
      <c r="C7" s="25" t="s">
        <v>98</v>
      </c>
      <c r="D7" s="25" t="s">
        <v>99</v>
      </c>
      <c r="E7" s="25"/>
    </row>
    <row r="8" spans="2:5" x14ac:dyDescent="0.45">
      <c r="B8" s="25" t="s">
        <v>20</v>
      </c>
      <c r="C8" s="25" t="s">
        <v>100</v>
      </c>
      <c r="D8" s="25" t="s">
        <v>90</v>
      </c>
      <c r="E8" s="25" t="s">
        <v>101</v>
      </c>
    </row>
    <row r="9" spans="2:5" x14ac:dyDescent="0.45">
      <c r="B9" s="26"/>
      <c r="C9" s="26"/>
      <c r="D9" s="26"/>
      <c r="E9" s="26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D52E-42C7-4101-8299-43512EDBA713}">
  <dimension ref="A1:G12"/>
  <sheetViews>
    <sheetView zoomScaleNormal="100" workbookViewId="0">
      <selection activeCell="J1" sqref="J1"/>
    </sheetView>
  </sheetViews>
  <sheetFormatPr defaultRowHeight="15" x14ac:dyDescent="0.45"/>
  <cols>
    <col min="1" max="1" width="26.69921875" style="11" customWidth="1"/>
    <col min="2" max="2" width="0.8984375" style="11" customWidth="1"/>
    <col min="3" max="3" width="11.5" style="11" customWidth="1"/>
    <col min="4" max="4" width="26.3984375" style="11" bestFit="1" customWidth="1"/>
    <col min="5" max="5" width="14.3984375" style="11" hidden="1" customWidth="1"/>
    <col min="6" max="6" width="36.796875" style="11" hidden="1" customWidth="1"/>
    <col min="7" max="7" width="69" style="11" customWidth="1"/>
    <col min="8" max="16384" width="8.796875" style="11"/>
  </cols>
  <sheetData>
    <row r="1" spans="1:7" x14ac:dyDescent="0.45">
      <c r="A1" s="11" t="s">
        <v>0</v>
      </c>
      <c r="C1" s="27" t="s">
        <v>102</v>
      </c>
      <c r="D1" s="27" t="s">
        <v>103</v>
      </c>
      <c r="E1" s="27"/>
      <c r="F1" s="27"/>
      <c r="G1" s="27" t="s">
        <v>104</v>
      </c>
    </row>
    <row r="2" spans="1:7" ht="4.8" customHeight="1" x14ac:dyDescent="0.45"/>
    <row r="3" spans="1:7" x14ac:dyDescent="0.45">
      <c r="A3" s="27" t="s">
        <v>102</v>
      </c>
      <c r="C3" s="28" t="s">
        <v>105</v>
      </c>
    </row>
    <row r="4" spans="1:7" ht="4.8" customHeight="1" x14ac:dyDescent="0.45"/>
    <row r="5" spans="1:7" x14ac:dyDescent="0.45">
      <c r="C5" s="23" t="s">
        <v>84</v>
      </c>
      <c r="D5" s="23" t="s">
        <v>85</v>
      </c>
      <c r="E5" s="23" t="s">
        <v>86</v>
      </c>
      <c r="F5" s="23" t="s">
        <v>87</v>
      </c>
      <c r="G5" s="23" t="s">
        <v>80</v>
      </c>
    </row>
    <row r="6" spans="1:7" ht="4.8" customHeight="1" x14ac:dyDescent="0.45">
      <c r="C6" s="24"/>
      <c r="D6" s="24"/>
      <c r="E6" s="24"/>
      <c r="F6" s="24"/>
      <c r="G6" s="24"/>
    </row>
    <row r="7" spans="1:7" x14ac:dyDescent="0.45">
      <c r="A7" s="27" t="s">
        <v>106</v>
      </c>
      <c r="C7" s="25" t="s">
        <v>88</v>
      </c>
      <c r="D7" s="25" t="s">
        <v>89</v>
      </c>
      <c r="E7" s="25" t="s">
        <v>90</v>
      </c>
      <c r="F7" s="25" t="s">
        <v>91</v>
      </c>
      <c r="G7" s="29" t="s">
        <v>107</v>
      </c>
    </row>
    <row r="8" spans="1:7" x14ac:dyDescent="0.45">
      <c r="C8" s="25" t="s">
        <v>92</v>
      </c>
      <c r="D8" s="25" t="s">
        <v>93</v>
      </c>
      <c r="E8" s="25" t="s">
        <v>90</v>
      </c>
      <c r="F8" s="25" t="s">
        <v>94</v>
      </c>
      <c r="G8" s="29" t="s">
        <v>108</v>
      </c>
    </row>
    <row r="9" spans="1:7" x14ac:dyDescent="0.45">
      <c r="C9" s="25" t="s">
        <v>19</v>
      </c>
      <c r="D9" s="25" t="s">
        <v>95</v>
      </c>
      <c r="E9" s="25" t="s">
        <v>96</v>
      </c>
      <c r="F9" s="25" t="s">
        <v>97</v>
      </c>
      <c r="G9" s="29" t="s">
        <v>109</v>
      </c>
    </row>
    <row r="10" spans="1:7" x14ac:dyDescent="0.45">
      <c r="C10" s="25" t="s">
        <v>61</v>
      </c>
      <c r="D10" s="25" t="s">
        <v>98</v>
      </c>
      <c r="E10" s="25" t="s">
        <v>99</v>
      </c>
      <c r="F10" s="25"/>
      <c r="G10" s="29" t="s">
        <v>110</v>
      </c>
    </row>
    <row r="11" spans="1:7" x14ac:dyDescent="0.45">
      <c r="C11" s="25" t="s">
        <v>20</v>
      </c>
      <c r="D11" s="25" t="s">
        <v>100</v>
      </c>
      <c r="E11" s="25" t="s">
        <v>90</v>
      </c>
      <c r="F11" s="25" t="s">
        <v>101</v>
      </c>
      <c r="G11" s="29" t="s">
        <v>111</v>
      </c>
    </row>
    <row r="12" spans="1:7" x14ac:dyDescent="0.45">
      <c r="C12" s="26"/>
      <c r="D12" s="30" t="s">
        <v>112</v>
      </c>
      <c r="E12" s="26"/>
      <c r="F12" s="26"/>
      <c r="G12" s="30" t="s">
        <v>113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simple</vt:lpstr>
      <vt:lpstr>001</vt:lpstr>
      <vt:lpstr>002</vt:lpstr>
      <vt:lpstr>003</vt:lpstr>
      <vt:lpstr>004</vt:lpstr>
      <vt:lpstr>005</vt:lpstr>
      <vt:lpstr>006</vt:lpstr>
      <vt:lpstr>007</vt:lpstr>
      <vt:lpstr>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2019-02-26T13:55:24Z</dcterms:created>
  <dcterms:modified xsi:type="dcterms:W3CDTF">2019-05-02T00:57:03Z</dcterms:modified>
</cp:coreProperties>
</file>