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<sst xmlns="http://schemas.openxmlformats.org/spreadsheetml/2006/main" count="175" uniqueCount="96">
  <si>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</si>
  <si>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</si>
  <si>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</si>
  <si>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</si>
  <si>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</si>
  <si>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</si>
  <si>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</si>
  <si>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</si>
  <si>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</si>
  <si>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</si>
  <si>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</si>
  <si>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</si>
  <si>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</si>
  <si>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</si>
  <si>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</si>
  <si>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</si>
  <si>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</si>
  <si>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</si>
  <si>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</si>
  <si>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</si>
  <si>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</si>
  <si>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</si>
  <si>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</si>
  <si>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</si>
  <si>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</si>
  <si>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</si>
  <si>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</si>
  <si>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</si>
  <si>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</si>
  <si>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</si>
  <si>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</si>
  <si>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</si>
  <si>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</si>
  <si>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</si>
  <si>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</si>
  <si>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</si>
  <si>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</si>
  <si>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</si>
  <si>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</si>
  <si>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</si>
  <si>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</si>
  <si>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</si>
  <si>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</si>
  <si>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</si>
  <si>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</si>
  <si>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</si>
  <si>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</si>
  <si>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</si>
  <si>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</si>
  <si>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</si>
  <si>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</si>
  <si>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</si>
  <si>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</si>
  <si>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</si>
  <si>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</si>
  <si>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TnSeq</t>
  </si>
  <si>
    <t xml:space="preserve">Yes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</si>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</sst>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4465913/" TargetMode="External"/><Relationship Id="rId4" Type="http://schemas.openxmlformats.org/officeDocument/2006/relationships/hyperlink" Target="https://aac.asm.org/content/61/12/e01334-17" TargetMode="External"/><Relationship Id="rId5" Type="http://schemas.openxmlformats.org/officeDocument/2006/relationships/hyperlink" Target="https://aac.asm.org/content/61/12/e01334-17" TargetMode="External"/><Relationship Id="rId6" Type="http://schemas.openxmlformats.org/officeDocument/2006/relationships/hyperlink" Target="https://aac.asm.org/content/61/12/e01334-17" TargetMode="External"/><Relationship Id="rId7" Type="http://schemas.openxmlformats.org/officeDocument/2006/relationships/hyperlink" Target="https://aac.asm.org/content/61/12/e01334-17" TargetMode="External"/><Relationship Id="rId8" Type="http://schemas.openxmlformats.org/officeDocument/2006/relationships/hyperlink" Target="https://aac.asm.org/content/61/12/e01334-17" TargetMode="External"/><Relationship Id="rId9" Type="http://schemas.openxmlformats.org/officeDocument/2006/relationships/hyperlink" Target="https://aac.asm.org/content/61/12/e01334-17" TargetMode="External"/><Relationship Id="rId10" Type="http://schemas.openxmlformats.org/officeDocument/2006/relationships/hyperlink" Target="https://aac.asm.org/content/61/12/e01334-1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7" activeCellId="0" sqref="A7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6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9" min="19" style="0" width="36.6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4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2"/>
      <c r="AA2" s="7" t="s">
        <v>38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39</v>
      </c>
      <c r="B3" s="5"/>
      <c r="C3" s="5"/>
      <c r="D3" s="5"/>
      <c r="E3" s="5"/>
      <c r="F3" s="4" t="s">
        <v>39</v>
      </c>
      <c r="G3" s="2"/>
      <c r="H3" s="2"/>
      <c r="I3" s="6"/>
      <c r="J3" s="5" t="n">
        <v>2003</v>
      </c>
      <c r="K3" s="4" t="s">
        <v>40</v>
      </c>
      <c r="L3" s="4" t="s">
        <v>41</v>
      </c>
      <c r="M3" s="5" t="s">
        <v>42</v>
      </c>
      <c r="N3" s="5" t="s">
        <v>31</v>
      </c>
      <c r="O3" s="5" t="s">
        <v>32</v>
      </c>
      <c r="P3" s="5" t="s">
        <v>43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2"/>
      <c r="AA3" s="7" t="s">
        <v>38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44</v>
      </c>
      <c r="B4" s="5" t="n">
        <f aca="false">TRUE()</f>
        <v>1</v>
      </c>
      <c r="C4" s="4" t="s">
        <v>45</v>
      </c>
      <c r="D4" s="4" t="s">
        <v>46</v>
      </c>
      <c r="E4" s="4" t="str">
        <f aca="false">CONCATENATE(D4,"_vs_",C4)</f>
        <v>nambi_2015_ctpC_vs_nambi_2015_wt</v>
      </c>
      <c r="F4" s="4" t="s">
        <v>47</v>
      </c>
      <c r="G4" s="5" t="n">
        <v>2</v>
      </c>
      <c r="H4" s="5" t="n">
        <v>2</v>
      </c>
      <c r="I4" s="4" t="s">
        <v>48</v>
      </c>
      <c r="J4" s="5" t="n">
        <v>2015</v>
      </c>
      <c r="K4" s="4" t="s">
        <v>49</v>
      </c>
      <c r="L4" s="8" t="s">
        <v>50</v>
      </c>
      <c r="M4" s="5" t="s">
        <v>51</v>
      </c>
      <c r="N4" s="5" t="s">
        <v>52</v>
      </c>
      <c r="O4" s="5" t="s">
        <v>31</v>
      </c>
      <c r="P4" s="5" t="s">
        <v>43</v>
      </c>
      <c r="Q4" s="5"/>
      <c r="R4" s="5"/>
      <c r="S4" s="5"/>
      <c r="T4" s="5" t="s">
        <v>53</v>
      </c>
      <c r="U4" s="5" t="s">
        <v>54</v>
      </c>
      <c r="V4" s="5" t="s">
        <v>55</v>
      </c>
      <c r="W4" s="5"/>
      <c r="X4" s="5"/>
      <c r="Y4" s="5"/>
      <c r="Z4" s="5"/>
      <c r="AA4" s="7" t="s">
        <v>56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customFormat="false" ht="15.75" hidden="false" customHeight="true" outlineLevel="0" collapsed="false">
      <c r="A5" s="4" t="s">
        <v>57</v>
      </c>
      <c r="B5" s="5" t="n">
        <f aca="false">TRUE()</f>
        <v>1</v>
      </c>
      <c r="C5" s="4" t="s">
        <v>58</v>
      </c>
      <c r="D5" s="4" t="s">
        <v>59</v>
      </c>
      <c r="E5" s="4" t="str">
        <f aca="false">CONCATENATE(D5,"_vs_",C5)</f>
        <v>xu_van_16_vs_xu_van_0</v>
      </c>
      <c r="F5" s="9" t="s">
        <v>60</v>
      </c>
      <c r="G5" s="5" t="n">
        <v>3</v>
      </c>
      <c r="H5" s="5" t="n">
        <v>3</v>
      </c>
      <c r="I5" s="4" t="s">
        <v>61</v>
      </c>
      <c r="J5" s="5" t="n">
        <v>2017</v>
      </c>
      <c r="K5" s="4" t="s">
        <v>62</v>
      </c>
      <c r="L5" s="8" t="s">
        <v>63</v>
      </c>
      <c r="M5" s="5" t="s">
        <v>64</v>
      </c>
      <c r="N5" s="5" t="s">
        <v>65</v>
      </c>
      <c r="O5" s="5" t="s">
        <v>66</v>
      </c>
      <c r="P5" s="5" t="s">
        <v>33</v>
      </c>
      <c r="Q5" s="5" t="s">
        <v>67</v>
      </c>
      <c r="R5" s="5" t="s">
        <v>35</v>
      </c>
      <c r="S5" s="5" t="s">
        <v>68</v>
      </c>
      <c r="T5" s="7"/>
      <c r="U5" s="5"/>
      <c r="V5" s="5" t="s">
        <v>55</v>
      </c>
      <c r="W5" s="5"/>
      <c r="X5" s="5"/>
      <c r="Y5" s="5"/>
      <c r="Z5" s="5"/>
      <c r="AA5" s="7" t="s">
        <v>56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customFormat="false" ht="15.75" hidden="false" customHeight="true" outlineLevel="0" collapsed="false">
      <c r="A6" s="4" t="s">
        <v>69</v>
      </c>
      <c r="B6" s="5" t="n">
        <f aca="false">TRUE()</f>
        <v>1</v>
      </c>
      <c r="C6" s="4" t="s">
        <v>70</v>
      </c>
      <c r="D6" s="4" t="s">
        <v>71</v>
      </c>
      <c r="E6" s="4" t="str">
        <f aca="false">CONCATENATE(D6,"_vs_",C6)</f>
        <v>xu_rif_4_vs_xu_rif_0</v>
      </c>
      <c r="F6" s="9" t="s">
        <v>72</v>
      </c>
      <c r="G6" s="5" t="n">
        <v>3</v>
      </c>
      <c r="H6" s="5" t="n">
        <v>3</v>
      </c>
      <c r="I6" s="4" t="s">
        <v>73</v>
      </c>
      <c r="J6" s="5" t="n">
        <v>2017</v>
      </c>
      <c r="K6" s="4" t="s">
        <v>62</v>
      </c>
      <c r="L6" s="8" t="s">
        <v>63</v>
      </c>
      <c r="M6" s="5" t="s">
        <v>64</v>
      </c>
      <c r="N6" s="5" t="s">
        <v>65</v>
      </c>
      <c r="O6" s="5" t="s">
        <v>66</v>
      </c>
      <c r="P6" s="5" t="s">
        <v>33</v>
      </c>
      <c r="Q6" s="5" t="s">
        <v>67</v>
      </c>
      <c r="R6" s="5" t="s">
        <v>35</v>
      </c>
      <c r="S6" s="5" t="s">
        <v>74</v>
      </c>
      <c r="T6" s="5"/>
      <c r="U6" s="5"/>
      <c r="V6" s="5" t="s">
        <v>55</v>
      </c>
      <c r="W6" s="5"/>
      <c r="X6" s="5"/>
      <c r="Y6" s="5"/>
      <c r="Z6" s="5"/>
      <c r="AA6" s="7" t="s">
        <v>56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customFormat="false" ht="15.75" hidden="false" customHeight="true" outlineLevel="0" collapsed="false">
      <c r="A7" s="4" t="s">
        <v>75</v>
      </c>
      <c r="B7" s="5" t="n">
        <f aca="false">TRUE()</f>
        <v>1</v>
      </c>
      <c r="C7" s="4" t="s">
        <v>76</v>
      </c>
      <c r="D7" s="4" t="s">
        <v>77</v>
      </c>
      <c r="E7" s="4" t="str">
        <f aca="false">CONCATENATE(D7,"_vs_",C7)</f>
        <v>xu_inh_02_vs_xu_inh_0</v>
      </c>
      <c r="F7" s="9" t="s">
        <v>78</v>
      </c>
      <c r="G7" s="5" t="n">
        <v>4</v>
      </c>
      <c r="H7" s="5" t="n">
        <v>3</v>
      </c>
      <c r="I7" s="4" t="s">
        <v>79</v>
      </c>
      <c r="J7" s="5" t="n">
        <v>2017</v>
      </c>
      <c r="K7" s="4" t="s">
        <v>62</v>
      </c>
      <c r="L7" s="8" t="s">
        <v>63</v>
      </c>
      <c r="M7" s="5" t="s">
        <v>64</v>
      </c>
      <c r="N7" s="5" t="s">
        <v>65</v>
      </c>
      <c r="O7" s="5" t="s">
        <v>66</v>
      </c>
      <c r="P7" s="5" t="s">
        <v>33</v>
      </c>
      <c r="Q7" s="5" t="s">
        <v>67</v>
      </c>
      <c r="R7" s="5" t="s">
        <v>35</v>
      </c>
      <c r="S7" s="5" t="s">
        <v>80</v>
      </c>
      <c r="T7" s="5"/>
      <c r="U7" s="5"/>
      <c r="V7" s="5" t="s">
        <v>55</v>
      </c>
      <c r="W7" s="5"/>
      <c r="X7" s="5"/>
      <c r="Y7" s="5"/>
      <c r="Z7" s="5"/>
      <c r="AA7" s="7" t="s">
        <v>56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81</v>
      </c>
      <c r="B8" s="5" t="n">
        <f aca="false">TRUE()</f>
        <v>1</v>
      </c>
      <c r="C8" s="4" t="s">
        <v>76</v>
      </c>
      <c r="D8" s="4" t="s">
        <v>82</v>
      </c>
      <c r="E8" s="4" t="str">
        <f aca="false">CONCATENATE(D8,"_vs_",C8)</f>
        <v>xu_inh_025_vs_xu_inh_0</v>
      </c>
      <c r="F8" s="9"/>
      <c r="G8" s="5" t="n">
        <v>4</v>
      </c>
      <c r="H8" s="5" t="n">
        <v>3</v>
      </c>
      <c r="I8" s="4" t="s">
        <v>79</v>
      </c>
      <c r="J8" s="5" t="n">
        <v>2017</v>
      </c>
      <c r="K8" s="4" t="s">
        <v>62</v>
      </c>
      <c r="L8" s="8" t="s">
        <v>63</v>
      </c>
      <c r="M8" s="5" t="s">
        <v>64</v>
      </c>
      <c r="N8" s="5" t="s">
        <v>65</v>
      </c>
      <c r="O8" s="5" t="s">
        <v>66</v>
      </c>
      <c r="P8" s="5" t="s">
        <v>33</v>
      </c>
      <c r="Q8" s="5" t="s">
        <v>67</v>
      </c>
      <c r="R8" s="5" t="s">
        <v>35</v>
      </c>
      <c r="S8" s="5" t="s">
        <v>80</v>
      </c>
      <c r="T8" s="5"/>
      <c r="U8" s="5"/>
      <c r="V8" s="5" t="s">
        <v>55</v>
      </c>
      <c r="W8" s="5"/>
      <c r="X8" s="5"/>
      <c r="Y8" s="5"/>
      <c r="Z8" s="5"/>
      <c r="AA8" s="7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83</v>
      </c>
      <c r="B9" s="5" t="n">
        <f aca="false">TRUE()</f>
        <v>1</v>
      </c>
      <c r="C9" s="4" t="s">
        <v>84</v>
      </c>
      <c r="D9" s="4" t="s">
        <v>85</v>
      </c>
      <c r="E9" s="4" t="str">
        <f aca="false">CONCATENATE(D9,"_vs_",C9)</f>
        <v>xu_emb_2.5_vs_xu_emb_0</v>
      </c>
      <c r="F9" s="9" t="s">
        <v>86</v>
      </c>
      <c r="G9" s="5" t="n">
        <v>3</v>
      </c>
      <c r="H9" s="5" t="n">
        <v>3</v>
      </c>
      <c r="I9" s="4" t="s">
        <v>87</v>
      </c>
      <c r="J9" s="5" t="n">
        <v>2017</v>
      </c>
      <c r="K9" s="4" t="s">
        <v>62</v>
      </c>
      <c r="L9" s="8" t="s">
        <v>63</v>
      </c>
      <c r="M9" s="5" t="s">
        <v>64</v>
      </c>
      <c r="N9" s="5" t="s">
        <v>65</v>
      </c>
      <c r="O9" s="5" t="s">
        <v>66</v>
      </c>
      <c r="P9" s="5" t="s">
        <v>33</v>
      </c>
      <c r="Q9" s="5" t="s">
        <v>67</v>
      </c>
      <c r="R9" s="5" t="s">
        <v>35</v>
      </c>
      <c r="S9" s="5" t="s">
        <v>88</v>
      </c>
      <c r="T9" s="5"/>
      <c r="U9" s="5"/>
      <c r="V9" s="5" t="s">
        <v>55</v>
      </c>
      <c r="W9" s="5"/>
      <c r="X9" s="5"/>
      <c r="Y9" s="5"/>
      <c r="Z9" s="5"/>
      <c r="AA9" s="7" t="s">
        <v>56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89</v>
      </c>
      <c r="B10" s="5" t="n">
        <f aca="false">TRUE()</f>
        <v>1</v>
      </c>
      <c r="C10" s="4" t="s">
        <v>84</v>
      </c>
      <c r="D10" s="4" t="s">
        <v>90</v>
      </c>
      <c r="E10" s="4" t="str">
        <f aca="false">CONCATENATE(D10,"_vs_",C10)</f>
        <v>xu_emb_3_vs_xu_emb_0</v>
      </c>
      <c r="F10" s="9"/>
      <c r="G10" s="5" t="n">
        <v>3</v>
      </c>
      <c r="H10" s="5" t="n">
        <v>3</v>
      </c>
      <c r="I10" s="4" t="s">
        <v>87</v>
      </c>
      <c r="J10" s="5" t="n">
        <v>2017</v>
      </c>
      <c r="K10" s="4" t="s">
        <v>62</v>
      </c>
      <c r="L10" s="8" t="s">
        <v>63</v>
      </c>
      <c r="M10" s="5" t="s">
        <v>64</v>
      </c>
      <c r="N10" s="5" t="s">
        <v>65</v>
      </c>
      <c r="O10" s="5" t="s">
        <v>66</v>
      </c>
      <c r="P10" s="5" t="s">
        <v>33</v>
      </c>
      <c r="Q10" s="5" t="s">
        <v>67</v>
      </c>
      <c r="R10" s="5" t="s">
        <v>35</v>
      </c>
      <c r="S10" s="5" t="s">
        <v>88</v>
      </c>
      <c r="T10" s="5"/>
      <c r="U10" s="5"/>
      <c r="V10" s="5" t="s">
        <v>55</v>
      </c>
      <c r="W10" s="5"/>
      <c r="X10" s="5"/>
      <c r="Y10" s="5"/>
      <c r="Z10" s="5"/>
      <c r="AA10" s="7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91</v>
      </c>
      <c r="B11" s="5" t="n">
        <f aca="false">TRUE()</f>
        <v>1</v>
      </c>
      <c r="C11" s="4" t="s">
        <v>92</v>
      </c>
      <c r="D11" s="4" t="s">
        <v>93</v>
      </c>
      <c r="E11" s="4" t="str">
        <f aca="false">CONCATENATE(D11,"_vs_",C11)</f>
        <v>xu_mero_2.5_vs_xu_mero_0</v>
      </c>
      <c r="F11" s="9" t="s">
        <v>91</v>
      </c>
      <c r="G11" s="5" t="n">
        <v>2</v>
      </c>
      <c r="H11" s="5" t="n">
        <v>2</v>
      </c>
      <c r="I11" s="4" t="s">
        <v>94</v>
      </c>
      <c r="J11" s="5" t="n">
        <v>2017</v>
      </c>
      <c r="K11" s="4" t="s">
        <v>62</v>
      </c>
      <c r="L11" s="8" t="s">
        <v>63</v>
      </c>
      <c r="M11" s="5" t="s">
        <v>64</v>
      </c>
      <c r="N11" s="5" t="s">
        <v>65</v>
      </c>
      <c r="O11" s="5" t="s">
        <v>66</v>
      </c>
      <c r="P11" s="5" t="s">
        <v>33</v>
      </c>
      <c r="Q11" s="5" t="s">
        <v>67</v>
      </c>
      <c r="R11" s="5" t="s">
        <v>35</v>
      </c>
      <c r="S11" s="5" t="s">
        <v>95</v>
      </c>
      <c r="T11" s="5"/>
      <c r="U11" s="5"/>
      <c r="V11" s="5" t="s">
        <v>55</v>
      </c>
      <c r="W11" s="5"/>
      <c r="X11" s="5"/>
      <c r="Y11" s="5"/>
      <c r="Z11" s="5"/>
      <c r="AA11" s="7" t="s">
        <v>56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4465913/"/>
    <hyperlink ref="L5" r:id="rId4" display="https://aac.asm.org/content/61/12/e01334-17"/>
    <hyperlink ref="L6" r:id="rId5" display="https://aac.asm.org/content/61/12/e01334-17"/>
    <hyperlink ref="L7" r:id="rId6" display="https://aac.asm.org/content/61/12/e01334-17"/>
    <hyperlink ref="L8" r:id="rId7" display="https://aac.asm.org/content/61/12/e01334-17"/>
    <hyperlink ref="L9" r:id="rId8" display="https://aac.asm.org/content/61/12/e01334-17"/>
    <hyperlink ref="L10" r:id="rId9" display="https://aac.asm.org/content/61/12/e01334-17"/>
    <hyperlink ref="L11" r:id="rId10" display="https://aac.asm.org/content/61/12/e01334-1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2020-09-08T11:32:05Z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