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nkya Deshmukh\Documents\Data Science\Assignments\Assignment no 1\"/>
    </mc:Choice>
  </mc:AlternateContent>
  <xr:revisionPtr revIDLastSave="0" documentId="13_ncr:1_{C70BA232-EEC6-474B-9484-D980C4D120E5}" xr6:coauthVersionLast="47" xr6:coauthVersionMax="47" xr10:uidLastSave="{00000000-0000-0000-0000-000000000000}"/>
  <bookViews>
    <workbookView xWindow="-108" yWindow="-108" windowWidth="23256" windowHeight="12576" xr2:uid="{75382630-FC06-455B-B01D-810CE5C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G4" i="1"/>
  <c r="G3" i="1"/>
</calcChain>
</file>

<file path=xl/sharedStrings.xml><?xml version="1.0" encoding="utf-8"?>
<sst xmlns="http://schemas.openxmlformats.org/spreadsheetml/2006/main" count="8" uniqueCount="8">
  <si>
    <t>Student marks</t>
  </si>
  <si>
    <t>Mean</t>
  </si>
  <si>
    <t>Median</t>
  </si>
  <si>
    <t>Mode</t>
  </si>
  <si>
    <t>For mode</t>
  </si>
  <si>
    <t>Square term marks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</si>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</sst>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01057-AC6D-4AC9-A1E4-C77DD6C29118}" name="Table1" displayName="Table1" ref="D2:D20" totalsRowShown="0">
  <autoFilter ref="D2:D20" xr:uid="{AD901057-AC6D-4AC9-A1E4-C77DD6C29118}"/>
  <sortState xmlns:xlrd2="http://schemas.microsoft.com/office/spreadsheetml/2017/richdata2" ref="D3:D20">
    <sortCondition descending="1" ref="D2:D20"/>
  </sortState>
  <tableColumns count="1">
    <tableColumn id="1" xr3:uid="{43C225FD-D786-4430-AB89-022DCDB53579}" name="Student 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9E74-3F8A-43F7-9152-D0CFD9B12F71}">
  <dimension ref="C2:K27"/>
  <sheetViews>
    <sheetView tabSelected="1" workbookViewId="0">
      <selection activeCell="F10" sqref="F10"/>
    </sheetView>
  </sheetViews>
  <sheetFormatPr defaultRowHeight="14.4" x14ac:dyDescent="0.3"/>
  <cols>
    <col min="4" max="4" width="15.109375" customWidth="1"/>
    <col min="5" max="5" width="12.5546875" customWidth="1"/>
    <col min="6" max="6" width="16.21875" customWidth="1"/>
  </cols>
  <sheetData>
    <row r="2" spans="4:11" x14ac:dyDescent="0.3">
      <c r="D2" t="s">
        <v>0</v>
      </c>
      <c r="K2" t="s">
        <v>5</v>
      </c>
    </row>
    <row r="3" spans="4:11" x14ac:dyDescent="0.3">
      <c r="D3">
        <v>56</v>
      </c>
      <c r="F3" s="4" t="s">
        <v>1</v>
      </c>
      <c r="G3" s="4">
        <f>AVERAGE(D3:D20)</f>
        <v>41</v>
      </c>
      <c r="K3">
        <f>($G$3-Table1[[#This Row],[Student marks]])^2</f>
        <v>225</v>
      </c>
    </row>
    <row r="4" spans="4:11" x14ac:dyDescent="0.3">
      <c r="D4">
        <v>49</v>
      </c>
      <c r="F4" s="4" t="s">
        <v>2</v>
      </c>
      <c r="G4" s="4">
        <f>(41+40)/2</f>
        <v>40.5</v>
      </c>
      <c r="K4">
        <f>($G$3-Table1[[#This Row],[Student marks]])^2</f>
        <v>64</v>
      </c>
    </row>
    <row r="5" spans="4:11" x14ac:dyDescent="0.3">
      <c r="D5">
        <v>45</v>
      </c>
      <c r="F5" s="4" t="s">
        <v>3</v>
      </c>
      <c r="G5" s="4">
        <v>41</v>
      </c>
      <c r="K5">
        <f>($G$3-Table1[[#This Row],[Student marks]])^2</f>
        <v>16</v>
      </c>
    </row>
    <row r="6" spans="4:11" x14ac:dyDescent="0.3">
      <c r="D6">
        <v>42</v>
      </c>
      <c r="F6" s="4" t="s">
        <v>6</v>
      </c>
      <c r="G6" s="4">
        <f>(SUM(K3:K20))/17</f>
        <v>25.529411764705884</v>
      </c>
      <c r="K6">
        <f>($G$3-Table1[[#This Row],[Student marks]])^2</f>
        <v>1</v>
      </c>
    </row>
    <row r="7" spans="4:11" x14ac:dyDescent="0.3">
      <c r="D7">
        <v>42</v>
      </c>
      <c r="F7" s="4" t="s">
        <v>7</v>
      </c>
      <c r="G7" s="4">
        <f>G6^(1/2)</f>
        <v>5.05266382858645</v>
      </c>
      <c r="K7">
        <f>($G$3-Table1[[#This Row],[Student marks]])^2</f>
        <v>1</v>
      </c>
    </row>
    <row r="8" spans="4:11" x14ac:dyDescent="0.3">
      <c r="D8">
        <v>41</v>
      </c>
      <c r="K8">
        <f>($G$3-Table1[[#This Row],[Student marks]])^2</f>
        <v>0</v>
      </c>
    </row>
    <row r="9" spans="4:11" x14ac:dyDescent="0.3">
      <c r="D9">
        <v>41</v>
      </c>
      <c r="K9">
        <f>($G$3-Table1[[#This Row],[Student marks]])^2</f>
        <v>0</v>
      </c>
    </row>
    <row r="10" spans="4:11" x14ac:dyDescent="0.3">
      <c r="D10">
        <v>41</v>
      </c>
      <c r="K10">
        <f>($G$3-Table1[[#This Row],[Student marks]])^2</f>
        <v>0</v>
      </c>
    </row>
    <row r="11" spans="4:11" x14ac:dyDescent="0.3">
      <c r="D11">
        <v>41</v>
      </c>
      <c r="K11">
        <f>($G$3-Table1[[#This Row],[Student marks]])^2</f>
        <v>0</v>
      </c>
    </row>
    <row r="12" spans="4:11" x14ac:dyDescent="0.3">
      <c r="D12">
        <v>40</v>
      </c>
      <c r="K12">
        <f>($G$3-Table1[[#This Row],[Student marks]])^2</f>
        <v>1</v>
      </c>
    </row>
    <row r="13" spans="4:11" x14ac:dyDescent="0.3">
      <c r="D13">
        <v>40</v>
      </c>
      <c r="K13">
        <f>($G$3-Table1[[#This Row],[Student marks]])^2</f>
        <v>1</v>
      </c>
    </row>
    <row r="14" spans="4:11" x14ac:dyDescent="0.3">
      <c r="D14">
        <v>39</v>
      </c>
      <c r="K14">
        <f>($G$3-Table1[[#This Row],[Student marks]])^2</f>
        <v>4</v>
      </c>
    </row>
    <row r="15" spans="4:11" x14ac:dyDescent="0.3">
      <c r="D15">
        <v>39</v>
      </c>
      <c r="K15">
        <f>($G$3-Table1[[#This Row],[Student marks]])^2</f>
        <v>4</v>
      </c>
    </row>
    <row r="16" spans="4:11" x14ac:dyDescent="0.3">
      <c r="D16">
        <v>38</v>
      </c>
      <c r="K16">
        <f>($G$3-Table1[[#This Row],[Student marks]])^2</f>
        <v>9</v>
      </c>
    </row>
    <row r="17" spans="3:11" x14ac:dyDescent="0.3">
      <c r="D17">
        <v>38</v>
      </c>
      <c r="K17">
        <f>($G$3-Table1[[#This Row],[Student marks]])^2</f>
        <v>9</v>
      </c>
    </row>
    <row r="18" spans="3:11" x14ac:dyDescent="0.3">
      <c r="D18">
        <v>36</v>
      </c>
      <c r="K18">
        <f>($G$3-Table1[[#This Row],[Student marks]])^2</f>
        <v>25</v>
      </c>
    </row>
    <row r="19" spans="3:11" x14ac:dyDescent="0.3">
      <c r="D19">
        <v>36</v>
      </c>
      <c r="K19">
        <f>($G$3-Table1[[#This Row],[Student marks]])^2</f>
        <v>25</v>
      </c>
    </row>
    <row r="20" spans="3:11" x14ac:dyDescent="0.3">
      <c r="D20">
        <v>34</v>
      </c>
      <c r="K20">
        <f>($G$3-Table1[[#This Row],[Student marks]])^2</f>
        <v>49</v>
      </c>
    </row>
    <row r="22" spans="3:11" x14ac:dyDescent="0.3">
      <c r="C22" t="s">
        <v>4</v>
      </c>
      <c r="D22" s="1">
        <v>42</v>
      </c>
      <c r="E22">
        <v>2</v>
      </c>
    </row>
    <row r="23" spans="3:11" x14ac:dyDescent="0.3">
      <c r="D23" s="2">
        <v>41</v>
      </c>
      <c r="E23" s="3">
        <v>4</v>
      </c>
    </row>
    <row r="24" spans="3:11" x14ac:dyDescent="0.3">
      <c r="D24" s="1">
        <v>40</v>
      </c>
      <c r="E24">
        <v>2</v>
      </c>
    </row>
    <row r="25" spans="3:11" x14ac:dyDescent="0.3">
      <c r="D25" s="1">
        <v>39</v>
      </c>
      <c r="E25">
        <v>2</v>
      </c>
    </row>
    <row r="26" spans="3:11" x14ac:dyDescent="0.3">
      <c r="D26" s="1">
        <v>38</v>
      </c>
      <c r="E26">
        <v>2</v>
      </c>
    </row>
    <row r="27" spans="3:11" x14ac:dyDescent="0.3">
      <c r="D27" s="1">
        <v>36</v>
      </c>
      <c r="E27">
        <v>2</v>
      </c>
    </row>
  </sheetData>
  <conditionalFormatting sqref="D3:D20">
    <cfRule type="duplicateValues" dxfId="1" priority="2"/>
  </conditionalFormatting>
  <conditionalFormatting sqref="D22:D27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Deshmukh</dc:creator>
  <cp:lastModifiedBy>Ajinkya Deshmukh</cp:lastModifiedBy>
  <dcterms:created xsi:type="dcterms:W3CDTF">2022-02-08T08:08:09Z</dcterms:created>
  <dcterms:modified xsi:type="dcterms:W3CDTF">2022-02-08T08:22:57Z</dcterms:modified>
</cp:coreProperties>
</file>