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40009_{3BA80F66-3B5A-4D7F-AF76-8021AD06A88D}" xr6:coauthVersionLast="47" xr6:coauthVersionMax="47" xr10:uidLastSave="{00000000-0000-0000-0000-000000000000}"/>
  <bookViews>
    <workbookView xWindow="-110" yWindow="-110" windowWidth="19420" windowHeight="10300" activeTab="1"/>
  </bookViews>
  <sheets>
    <sheet name="Exp_Salaries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<sst xmlns="http://schemas.openxmlformats.org/spreadsheetml/2006/main" count="145" uniqueCount="40">
  <si>
    <t>Salary</t>
  </si>
  <si>
    <t>Years_Previous_Experience</t>
  </si>
  <si>
    <t>Years_Employed</t>
  </si>
  <si>
    <t>Years_Education</t>
  </si>
  <si>
    <t>Gender</t>
  </si>
  <si>
    <t>Department</t>
  </si>
  <si>
    <t>Number_Supervised</t>
  </si>
  <si>
    <t>Male</t>
  </si>
  <si>
    <t>A</t>
  </si>
  <si>
    <t>Female</t>
  </si>
  <si>
    <t>B</t>
  </si>
  <si>
    <t>C</t>
  </si>
  <si>
    <t>D</t>
  </si>
  <si>
    <t>F</t>
  </si>
  <si>
    <t>Dept B</t>
  </si>
  <si>
    <t>Dept C</t>
  </si>
  <si>
    <t>Dep 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</si>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</sst>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5" zoomScale="140" zoomScaleNormal="140" workbookViewId="0">
      <selection activeCell="G1" sqref="G1:L47"/>
    </sheetView>
  </sheetViews>
  <sheetFormatPr defaultRowHeight="14.5" x14ac:dyDescent="0.35"/>
  <cols>
    <col min="7" max="7" width="17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14</v>
      </c>
      <c r="K1" t="s">
        <v>15</v>
      </c>
      <c r="L1" t="s">
        <v>16</v>
      </c>
    </row>
    <row r="2" spans="1:12" x14ac:dyDescent="0.35">
      <c r="A2">
        <v>32782</v>
      </c>
      <c r="B2">
        <v>1</v>
      </c>
      <c r="C2">
        <v>0</v>
      </c>
      <c r="D2">
        <v>7</v>
      </c>
      <c r="E2" t="s">
        <v>7</v>
      </c>
      <c r="F2" t="s">
        <v>8</v>
      </c>
      <c r="G2">
        <v>0</v>
      </c>
      <c r="I2">
        <f>IF(E2="Female",1,0)</f>
        <v>0</v>
      </c>
      <c r="J2">
        <f>IF(F2="B",1,0)</f>
        <v>0</v>
      </c>
      <c r="K2">
        <f>IF(F2="C",1,0)</f>
        <v>0</v>
      </c>
      <c r="L2">
        <f>IF(F2="D",1,0)</f>
        <v>0</v>
      </c>
    </row>
    <row r="3" spans="1:12" x14ac:dyDescent="0.35">
      <c r="A3">
        <v>32920</v>
      </c>
      <c r="B3">
        <v>3</v>
      </c>
      <c r="C3">
        <v>15</v>
      </c>
      <c r="D3">
        <v>9</v>
      </c>
      <c r="E3" t="s">
        <v>9</v>
      </c>
      <c r="F3" t="s">
        <v>8</v>
      </c>
      <c r="G3">
        <v>4</v>
      </c>
      <c r="I3">
        <f t="shared" ref="I3:I47" si="0">IF(E3="Female",1,0)</f>
        <v>1</v>
      </c>
      <c r="J3">
        <f t="shared" ref="J3:J47" si="1">IF(F3="B",1,0)</f>
        <v>0</v>
      </c>
      <c r="K3">
        <f t="shared" ref="K3:K47" si="2">IF(F3="C",1,0)</f>
        <v>0</v>
      </c>
      <c r="L3">
        <f t="shared" ref="L3:L47" si="3">IF(F3="D",1,0)</f>
        <v>0</v>
      </c>
    </row>
    <row r="4" spans="1:12" x14ac:dyDescent="0.35">
      <c r="A4">
        <v>29548</v>
      </c>
      <c r="B4">
        <v>6</v>
      </c>
      <c r="C4">
        <v>5</v>
      </c>
      <c r="D4">
        <v>1</v>
      </c>
      <c r="E4" t="s">
        <v>7</v>
      </c>
      <c r="F4" t="s">
        <v>8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</row>
    <row r="5" spans="1:12" x14ac:dyDescent="0.35">
      <c r="A5">
        <v>39828</v>
      </c>
      <c r="B5">
        <v>6</v>
      </c>
      <c r="C5">
        <v>18</v>
      </c>
      <c r="D5">
        <v>5</v>
      </c>
      <c r="E5" t="s">
        <v>9</v>
      </c>
      <c r="F5" t="s">
        <v>8</v>
      </c>
      <c r="G5">
        <v>5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35">
      <c r="A6">
        <v>31528</v>
      </c>
      <c r="B6">
        <v>11</v>
      </c>
      <c r="C6">
        <v>3</v>
      </c>
      <c r="D6">
        <v>3</v>
      </c>
      <c r="E6" t="s">
        <v>7</v>
      </c>
      <c r="F6" t="s">
        <v>8</v>
      </c>
      <c r="G6">
        <v>6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35">
      <c r="A7">
        <v>38985</v>
      </c>
      <c r="B7">
        <v>7</v>
      </c>
      <c r="C7">
        <v>18</v>
      </c>
      <c r="D7">
        <v>9</v>
      </c>
      <c r="E7" t="s">
        <v>7</v>
      </c>
      <c r="F7" t="s">
        <v>8</v>
      </c>
      <c r="G7">
        <v>5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35">
      <c r="A8">
        <v>41889</v>
      </c>
      <c r="B8">
        <v>16</v>
      </c>
      <c r="C8">
        <v>22</v>
      </c>
      <c r="D8">
        <v>7</v>
      </c>
      <c r="E8" t="s">
        <v>7</v>
      </c>
      <c r="F8" t="s">
        <v>8</v>
      </c>
      <c r="G8">
        <v>7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 x14ac:dyDescent="0.35">
      <c r="A9">
        <v>38791</v>
      </c>
      <c r="B9">
        <v>4</v>
      </c>
      <c r="C9">
        <v>21</v>
      </c>
      <c r="D9">
        <v>5</v>
      </c>
      <c r="E9" t="s">
        <v>7</v>
      </c>
      <c r="F9" t="s">
        <v>8</v>
      </c>
      <c r="G9">
        <v>9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</row>
    <row r="10" spans="1:12" x14ac:dyDescent="0.35">
      <c r="A10">
        <v>28985</v>
      </c>
      <c r="B10">
        <v>1</v>
      </c>
      <c r="C10">
        <v>0</v>
      </c>
      <c r="D10">
        <v>4</v>
      </c>
      <c r="E10" t="s">
        <v>9</v>
      </c>
      <c r="F10" t="s">
        <v>8</v>
      </c>
      <c r="G10">
        <v>4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35">
      <c r="A11">
        <v>24749</v>
      </c>
      <c r="B11">
        <v>2</v>
      </c>
      <c r="C11">
        <v>6</v>
      </c>
      <c r="D11">
        <v>0</v>
      </c>
      <c r="E11" t="s">
        <v>9</v>
      </c>
      <c r="F11" t="s">
        <v>8</v>
      </c>
      <c r="G11">
        <v>1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 x14ac:dyDescent="0.35">
      <c r="A12">
        <v>35467</v>
      </c>
      <c r="B12">
        <v>6</v>
      </c>
      <c r="C12">
        <v>3</v>
      </c>
      <c r="D12">
        <v>6</v>
      </c>
      <c r="E12" t="s">
        <v>9</v>
      </c>
      <c r="F12" t="s">
        <v>10</v>
      </c>
      <c r="G12">
        <v>3</v>
      </c>
      <c r="I12">
        <f t="shared" si="0"/>
        <v>1</v>
      </c>
      <c r="J12">
        <f t="shared" si="1"/>
        <v>1</v>
      </c>
      <c r="K12">
        <f t="shared" si="2"/>
        <v>0</v>
      </c>
      <c r="L12">
        <f t="shared" si="3"/>
        <v>0</v>
      </c>
    </row>
    <row r="13" spans="1:12" x14ac:dyDescent="0.35">
      <c r="A13">
        <v>35468</v>
      </c>
      <c r="B13">
        <v>5</v>
      </c>
      <c r="C13">
        <v>9</v>
      </c>
      <c r="D13">
        <v>4</v>
      </c>
      <c r="E13" t="s">
        <v>9</v>
      </c>
      <c r="F13" t="s">
        <v>10</v>
      </c>
      <c r="G13">
        <v>5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0</v>
      </c>
    </row>
    <row r="14" spans="1:12" x14ac:dyDescent="0.35">
      <c r="A14">
        <v>29876</v>
      </c>
      <c r="B14">
        <v>0</v>
      </c>
      <c r="C14">
        <v>2</v>
      </c>
      <c r="D14">
        <v>3</v>
      </c>
      <c r="E14" t="s">
        <v>9</v>
      </c>
      <c r="F14" t="s">
        <v>10</v>
      </c>
      <c r="G14">
        <v>5</v>
      </c>
      <c r="I14">
        <f t="shared" si="0"/>
        <v>1</v>
      </c>
      <c r="J14">
        <f t="shared" si="1"/>
        <v>1</v>
      </c>
      <c r="K14">
        <f t="shared" si="2"/>
        <v>0</v>
      </c>
      <c r="L14">
        <f t="shared" si="3"/>
        <v>0</v>
      </c>
    </row>
    <row r="15" spans="1:12" x14ac:dyDescent="0.35">
      <c r="A15">
        <v>43674</v>
      </c>
      <c r="B15">
        <v>9</v>
      </c>
      <c r="C15">
        <v>6</v>
      </c>
      <c r="D15">
        <v>4</v>
      </c>
      <c r="E15" t="s">
        <v>7</v>
      </c>
      <c r="F15" t="s">
        <v>10</v>
      </c>
      <c r="G15">
        <v>2</v>
      </c>
      <c r="I15">
        <f t="shared" si="0"/>
        <v>0</v>
      </c>
      <c r="J15">
        <f t="shared" si="1"/>
        <v>1</v>
      </c>
      <c r="K15">
        <f t="shared" si="2"/>
        <v>0</v>
      </c>
      <c r="L15">
        <f t="shared" si="3"/>
        <v>0</v>
      </c>
    </row>
    <row r="16" spans="1:12" x14ac:dyDescent="0.35">
      <c r="A16">
        <v>36431</v>
      </c>
      <c r="B16">
        <v>4</v>
      </c>
      <c r="C16">
        <v>9</v>
      </c>
      <c r="D16">
        <v>4</v>
      </c>
      <c r="E16" t="s">
        <v>9</v>
      </c>
      <c r="F16" t="s">
        <v>10</v>
      </c>
      <c r="G16">
        <v>2</v>
      </c>
      <c r="I16">
        <f t="shared" si="0"/>
        <v>1</v>
      </c>
      <c r="J16">
        <f t="shared" si="1"/>
        <v>1</v>
      </c>
      <c r="K16">
        <f t="shared" si="2"/>
        <v>0</v>
      </c>
      <c r="L16">
        <f t="shared" si="3"/>
        <v>0</v>
      </c>
    </row>
    <row r="17" spans="1:12" x14ac:dyDescent="0.35">
      <c r="A17">
        <v>26578</v>
      </c>
      <c r="B17">
        <v>6</v>
      </c>
      <c r="C17">
        <v>0</v>
      </c>
      <c r="D17">
        <v>2</v>
      </c>
      <c r="E17" t="s">
        <v>9</v>
      </c>
      <c r="F17" t="s">
        <v>10</v>
      </c>
      <c r="G17">
        <v>2</v>
      </c>
      <c r="I17">
        <f t="shared" si="0"/>
        <v>1</v>
      </c>
      <c r="J17">
        <f t="shared" si="1"/>
        <v>1</v>
      </c>
      <c r="K17">
        <f t="shared" si="2"/>
        <v>0</v>
      </c>
      <c r="L17">
        <f t="shared" si="3"/>
        <v>0</v>
      </c>
    </row>
    <row r="18" spans="1:12" x14ac:dyDescent="0.35">
      <c r="A18">
        <v>36571</v>
      </c>
      <c r="B18">
        <v>1</v>
      </c>
      <c r="C18">
        <v>6</v>
      </c>
      <c r="D18">
        <v>4</v>
      </c>
      <c r="E18" t="s">
        <v>7</v>
      </c>
      <c r="F18" t="s">
        <v>10</v>
      </c>
      <c r="G18">
        <v>2</v>
      </c>
      <c r="I18">
        <f t="shared" si="0"/>
        <v>0</v>
      </c>
      <c r="J18">
        <f t="shared" si="1"/>
        <v>1</v>
      </c>
      <c r="K18">
        <f t="shared" si="2"/>
        <v>0</v>
      </c>
      <c r="L18">
        <f t="shared" si="3"/>
        <v>0</v>
      </c>
    </row>
    <row r="19" spans="1:12" x14ac:dyDescent="0.35">
      <c r="A19">
        <v>56326</v>
      </c>
      <c r="B19">
        <v>3</v>
      </c>
      <c r="C19">
        <v>12</v>
      </c>
      <c r="D19">
        <v>8</v>
      </c>
      <c r="E19" t="s">
        <v>7</v>
      </c>
      <c r="F19" t="s">
        <v>10</v>
      </c>
      <c r="G19">
        <v>6</v>
      </c>
      <c r="I19">
        <f t="shared" si="0"/>
        <v>0</v>
      </c>
      <c r="J19">
        <f t="shared" si="1"/>
        <v>1</v>
      </c>
      <c r="K19">
        <f t="shared" si="2"/>
        <v>0</v>
      </c>
      <c r="L19">
        <f t="shared" si="3"/>
        <v>0</v>
      </c>
    </row>
    <row r="20" spans="1:12" x14ac:dyDescent="0.35">
      <c r="A20">
        <v>23654</v>
      </c>
      <c r="B20">
        <v>0</v>
      </c>
      <c r="C20">
        <v>0</v>
      </c>
      <c r="D20">
        <v>0</v>
      </c>
      <c r="E20" t="s">
        <v>9</v>
      </c>
      <c r="F20" t="s">
        <v>11</v>
      </c>
      <c r="G20">
        <v>2</v>
      </c>
      <c r="I20">
        <f t="shared" si="0"/>
        <v>1</v>
      </c>
      <c r="J20">
        <f t="shared" si="1"/>
        <v>0</v>
      </c>
      <c r="K20">
        <f t="shared" si="2"/>
        <v>1</v>
      </c>
      <c r="L20">
        <f t="shared" si="3"/>
        <v>0</v>
      </c>
    </row>
    <row r="21" spans="1:12" x14ac:dyDescent="0.35">
      <c r="A21">
        <v>36578</v>
      </c>
      <c r="B21">
        <v>4</v>
      </c>
      <c r="C21">
        <v>4</v>
      </c>
      <c r="D21">
        <v>8</v>
      </c>
      <c r="E21" t="s">
        <v>7</v>
      </c>
      <c r="F21" t="s">
        <v>11</v>
      </c>
      <c r="G21">
        <v>8</v>
      </c>
      <c r="I21">
        <f t="shared" si="0"/>
        <v>0</v>
      </c>
      <c r="J21">
        <f t="shared" si="1"/>
        <v>0</v>
      </c>
      <c r="K21">
        <f t="shared" si="2"/>
        <v>1</v>
      </c>
      <c r="L21">
        <f t="shared" si="3"/>
        <v>0</v>
      </c>
    </row>
    <row r="22" spans="1:12" x14ac:dyDescent="0.35">
      <c r="A22">
        <v>37548</v>
      </c>
      <c r="B22">
        <v>9</v>
      </c>
      <c r="C22">
        <v>19</v>
      </c>
      <c r="D22">
        <v>4</v>
      </c>
      <c r="E22" t="s">
        <v>7</v>
      </c>
      <c r="F22" t="s">
        <v>11</v>
      </c>
      <c r="G22">
        <v>6</v>
      </c>
      <c r="I22">
        <f t="shared" si="0"/>
        <v>0</v>
      </c>
      <c r="J22">
        <f t="shared" si="1"/>
        <v>0</v>
      </c>
      <c r="K22">
        <f t="shared" si="2"/>
        <v>1</v>
      </c>
      <c r="L22">
        <f t="shared" si="3"/>
        <v>0</v>
      </c>
    </row>
    <row r="23" spans="1:12" x14ac:dyDescent="0.35">
      <c r="A23">
        <v>53234</v>
      </c>
      <c r="B23">
        <v>0</v>
      </c>
      <c r="C23">
        <v>25</v>
      </c>
      <c r="D23">
        <v>6</v>
      </c>
      <c r="E23" t="s">
        <v>7</v>
      </c>
      <c r="F23" t="s">
        <v>11</v>
      </c>
      <c r="G23">
        <v>3</v>
      </c>
      <c r="I23">
        <f t="shared" si="0"/>
        <v>0</v>
      </c>
      <c r="J23">
        <f t="shared" si="1"/>
        <v>0</v>
      </c>
      <c r="K23">
        <f t="shared" si="2"/>
        <v>1</v>
      </c>
      <c r="L23">
        <f t="shared" si="3"/>
        <v>0</v>
      </c>
    </row>
    <row r="24" spans="1:12" x14ac:dyDescent="0.35">
      <c r="A24">
        <v>54679</v>
      </c>
      <c r="B24">
        <v>3</v>
      </c>
      <c r="C24">
        <v>20</v>
      </c>
      <c r="D24">
        <v>6</v>
      </c>
      <c r="E24" t="s">
        <v>9</v>
      </c>
      <c r="F24" t="s">
        <v>11</v>
      </c>
      <c r="G24">
        <v>4</v>
      </c>
      <c r="I24">
        <f t="shared" si="0"/>
        <v>1</v>
      </c>
      <c r="J24">
        <f t="shared" si="1"/>
        <v>0</v>
      </c>
      <c r="K24">
        <f t="shared" si="2"/>
        <v>1</v>
      </c>
      <c r="L24">
        <f t="shared" si="3"/>
        <v>0</v>
      </c>
    </row>
    <row r="25" spans="1:12" x14ac:dyDescent="0.35">
      <c r="A25">
        <v>47536</v>
      </c>
      <c r="B25">
        <v>5</v>
      </c>
      <c r="C25">
        <v>15</v>
      </c>
      <c r="D25">
        <v>6</v>
      </c>
      <c r="E25" t="s">
        <v>7</v>
      </c>
      <c r="F25" t="s">
        <v>11</v>
      </c>
      <c r="G25">
        <v>4</v>
      </c>
      <c r="I25">
        <f t="shared" si="0"/>
        <v>0</v>
      </c>
      <c r="J25">
        <f t="shared" si="1"/>
        <v>0</v>
      </c>
      <c r="K25">
        <f t="shared" si="2"/>
        <v>1</v>
      </c>
      <c r="L25">
        <f t="shared" si="3"/>
        <v>0</v>
      </c>
    </row>
    <row r="26" spans="1:12" x14ac:dyDescent="0.35">
      <c r="A26">
        <v>31425</v>
      </c>
      <c r="B26">
        <v>6</v>
      </c>
      <c r="C26">
        <v>7</v>
      </c>
      <c r="D26">
        <v>5</v>
      </c>
      <c r="E26" t="s">
        <v>9</v>
      </c>
      <c r="F26" t="s">
        <v>11</v>
      </c>
      <c r="G26">
        <v>6</v>
      </c>
      <c r="I26">
        <f t="shared" si="0"/>
        <v>1</v>
      </c>
      <c r="J26">
        <f t="shared" si="1"/>
        <v>0</v>
      </c>
      <c r="K26">
        <f t="shared" si="2"/>
        <v>1</v>
      </c>
      <c r="L26">
        <f t="shared" si="3"/>
        <v>0</v>
      </c>
    </row>
    <row r="27" spans="1:12" x14ac:dyDescent="0.35">
      <c r="A27">
        <v>65487</v>
      </c>
      <c r="B27">
        <v>0</v>
      </c>
      <c r="C27">
        <v>27</v>
      </c>
      <c r="D27">
        <v>12</v>
      </c>
      <c r="E27" t="s">
        <v>9</v>
      </c>
      <c r="F27" t="s">
        <v>12</v>
      </c>
      <c r="G27">
        <v>44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1</v>
      </c>
    </row>
    <row r="28" spans="1:12" x14ac:dyDescent="0.35">
      <c r="A28">
        <v>46184</v>
      </c>
      <c r="B28">
        <v>3</v>
      </c>
      <c r="C28">
        <v>20</v>
      </c>
      <c r="D28">
        <v>4</v>
      </c>
      <c r="E28" t="s">
        <v>7</v>
      </c>
      <c r="F28" t="s">
        <v>12</v>
      </c>
      <c r="G28">
        <v>1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1</v>
      </c>
    </row>
    <row r="29" spans="1:12" x14ac:dyDescent="0.35">
      <c r="A29">
        <v>54899</v>
      </c>
      <c r="B29">
        <v>5</v>
      </c>
      <c r="C29">
        <v>12</v>
      </c>
      <c r="D29">
        <v>8</v>
      </c>
      <c r="E29" t="s">
        <v>9</v>
      </c>
      <c r="F29" t="s">
        <v>12</v>
      </c>
      <c r="G29">
        <v>0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1</v>
      </c>
    </row>
    <row r="30" spans="1:12" x14ac:dyDescent="0.35">
      <c r="A30">
        <v>34869</v>
      </c>
      <c r="B30">
        <v>5</v>
      </c>
      <c r="C30">
        <v>7</v>
      </c>
      <c r="D30">
        <v>4</v>
      </c>
      <c r="E30" t="s">
        <v>9</v>
      </c>
      <c r="F30" t="s">
        <v>12</v>
      </c>
      <c r="G30">
        <v>1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1</v>
      </c>
    </row>
    <row r="31" spans="1:12" x14ac:dyDescent="0.35">
      <c r="A31">
        <v>35487</v>
      </c>
      <c r="B31">
        <v>2</v>
      </c>
      <c r="C31">
        <v>8</v>
      </c>
      <c r="D31">
        <v>2</v>
      </c>
      <c r="E31" t="s">
        <v>9</v>
      </c>
      <c r="F31" t="s">
        <v>12</v>
      </c>
      <c r="G31">
        <v>2</v>
      </c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1</v>
      </c>
    </row>
    <row r="32" spans="1:12" x14ac:dyDescent="0.35">
      <c r="A32">
        <v>26548</v>
      </c>
      <c r="B32">
        <v>1</v>
      </c>
      <c r="C32">
        <v>5</v>
      </c>
      <c r="D32">
        <v>0</v>
      </c>
      <c r="E32" t="s">
        <v>7</v>
      </c>
      <c r="F32" t="s">
        <v>12</v>
      </c>
      <c r="G32">
        <v>2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</v>
      </c>
    </row>
    <row r="33" spans="1:12" x14ac:dyDescent="0.35">
      <c r="A33">
        <v>34231</v>
      </c>
      <c r="B33">
        <v>2</v>
      </c>
      <c r="C33">
        <v>6</v>
      </c>
      <c r="D33">
        <v>6</v>
      </c>
      <c r="E33" t="s">
        <v>7</v>
      </c>
      <c r="F33" t="s">
        <v>12</v>
      </c>
      <c r="G33">
        <v>3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1</v>
      </c>
    </row>
    <row r="34" spans="1:12" x14ac:dyDescent="0.35">
      <c r="A34">
        <v>39331</v>
      </c>
      <c r="B34">
        <v>3</v>
      </c>
      <c r="C34">
        <v>9</v>
      </c>
      <c r="D34">
        <v>6</v>
      </c>
      <c r="E34" t="s">
        <v>9</v>
      </c>
      <c r="F34" t="s">
        <v>12</v>
      </c>
      <c r="G34">
        <v>1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1</v>
      </c>
    </row>
    <row r="35" spans="1:12" x14ac:dyDescent="0.35">
      <c r="A35">
        <v>36512</v>
      </c>
      <c r="B35">
        <v>6</v>
      </c>
      <c r="C35">
        <v>6</v>
      </c>
      <c r="D35">
        <v>4</v>
      </c>
      <c r="E35" t="s">
        <v>9</v>
      </c>
      <c r="F35" t="s">
        <v>12</v>
      </c>
      <c r="G35">
        <v>2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</row>
    <row r="36" spans="1:12" x14ac:dyDescent="0.35">
      <c r="A36">
        <v>68425</v>
      </c>
      <c r="B36">
        <v>2</v>
      </c>
      <c r="C36">
        <v>25</v>
      </c>
      <c r="D36">
        <v>12</v>
      </c>
      <c r="E36" t="s">
        <v>7</v>
      </c>
      <c r="F36" t="s">
        <v>12</v>
      </c>
      <c r="G36">
        <v>1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35">
      <c r="A37">
        <v>36487</v>
      </c>
      <c r="B37">
        <v>5</v>
      </c>
      <c r="C37">
        <v>6</v>
      </c>
      <c r="D37">
        <v>2</v>
      </c>
      <c r="E37" t="s">
        <v>7</v>
      </c>
      <c r="F37" t="s">
        <v>12</v>
      </c>
      <c r="G37">
        <v>3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1</v>
      </c>
    </row>
    <row r="38" spans="1:12" x14ac:dyDescent="0.35">
      <c r="A38">
        <v>34632</v>
      </c>
      <c r="B38">
        <v>4</v>
      </c>
      <c r="C38">
        <v>5</v>
      </c>
      <c r="D38">
        <v>4</v>
      </c>
      <c r="E38" t="s">
        <v>7</v>
      </c>
      <c r="F38" t="s">
        <v>12</v>
      </c>
      <c r="G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1</v>
      </c>
    </row>
    <row r="39" spans="1:12" x14ac:dyDescent="0.35">
      <c r="A39">
        <v>46211</v>
      </c>
      <c r="B39">
        <v>5</v>
      </c>
      <c r="C39">
        <v>14</v>
      </c>
      <c r="D39">
        <v>6</v>
      </c>
      <c r="E39" t="s">
        <v>9</v>
      </c>
      <c r="F39" t="s">
        <v>12</v>
      </c>
      <c r="G39">
        <v>5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1</v>
      </c>
    </row>
    <row r="40" spans="1:12" x14ac:dyDescent="0.35">
      <c r="A40">
        <v>51698</v>
      </c>
      <c r="B40">
        <v>6</v>
      </c>
      <c r="C40">
        <v>18</v>
      </c>
      <c r="D40">
        <v>6</v>
      </c>
      <c r="E40" t="s">
        <v>7</v>
      </c>
      <c r="F40" t="s">
        <v>12</v>
      </c>
      <c r="G40">
        <v>1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1</v>
      </c>
    </row>
    <row r="41" spans="1:12" x14ac:dyDescent="0.35">
      <c r="A41">
        <v>69246</v>
      </c>
      <c r="B41">
        <v>3</v>
      </c>
      <c r="C41">
        <v>22</v>
      </c>
      <c r="D41">
        <v>10</v>
      </c>
      <c r="E41" t="s">
        <v>7</v>
      </c>
      <c r="F41" t="s">
        <v>12</v>
      </c>
      <c r="G41">
        <v>45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1</v>
      </c>
    </row>
    <row r="42" spans="1:12" x14ac:dyDescent="0.35">
      <c r="A42">
        <v>48695</v>
      </c>
      <c r="B42">
        <v>19</v>
      </c>
      <c r="C42">
        <v>6</v>
      </c>
      <c r="D42">
        <v>8</v>
      </c>
      <c r="E42" t="s">
        <v>7</v>
      </c>
      <c r="F42" t="s">
        <v>12</v>
      </c>
      <c r="G42">
        <v>40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1</v>
      </c>
    </row>
    <row r="43" spans="1:12" x14ac:dyDescent="0.35">
      <c r="A43">
        <v>34987</v>
      </c>
      <c r="B43">
        <v>6</v>
      </c>
      <c r="C43">
        <v>9</v>
      </c>
      <c r="D43">
        <v>2</v>
      </c>
      <c r="E43" t="s">
        <v>9</v>
      </c>
      <c r="F43" t="s">
        <v>12</v>
      </c>
      <c r="G43">
        <v>3</v>
      </c>
      <c r="I43">
        <f t="shared" si="0"/>
        <v>1</v>
      </c>
      <c r="J43">
        <f t="shared" si="1"/>
        <v>0</v>
      </c>
      <c r="K43">
        <f t="shared" si="2"/>
        <v>0</v>
      </c>
      <c r="L43">
        <f t="shared" si="3"/>
        <v>1</v>
      </c>
    </row>
    <row r="44" spans="1:12" x14ac:dyDescent="0.35">
      <c r="A44">
        <v>35631</v>
      </c>
      <c r="B44">
        <v>4</v>
      </c>
      <c r="C44">
        <v>6</v>
      </c>
      <c r="D44">
        <v>4</v>
      </c>
      <c r="E44" t="s">
        <v>7</v>
      </c>
      <c r="F44" t="s">
        <v>12</v>
      </c>
      <c r="G44">
        <v>2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1</v>
      </c>
    </row>
    <row r="45" spans="1:12" x14ac:dyDescent="0.35">
      <c r="A45">
        <v>39743</v>
      </c>
      <c r="B45">
        <v>6</v>
      </c>
      <c r="C45">
        <v>9</v>
      </c>
      <c r="D45">
        <v>5</v>
      </c>
      <c r="E45" t="s">
        <v>9</v>
      </c>
      <c r="F45" t="s">
        <v>12</v>
      </c>
      <c r="G45">
        <v>1</v>
      </c>
      <c r="I45">
        <f t="shared" si="0"/>
        <v>1</v>
      </c>
      <c r="J45">
        <f t="shared" si="1"/>
        <v>0</v>
      </c>
      <c r="K45">
        <f t="shared" si="2"/>
        <v>0</v>
      </c>
      <c r="L45">
        <f t="shared" si="3"/>
        <v>1</v>
      </c>
    </row>
    <row r="46" spans="1:12" x14ac:dyDescent="0.35">
      <c r="A46">
        <v>41255</v>
      </c>
      <c r="B46">
        <v>4</v>
      </c>
      <c r="C46">
        <v>9</v>
      </c>
      <c r="D46">
        <v>6</v>
      </c>
      <c r="E46" t="s">
        <v>7</v>
      </c>
      <c r="F46" t="s">
        <v>12</v>
      </c>
      <c r="G46">
        <v>4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1</v>
      </c>
    </row>
    <row r="47" spans="1:12" x14ac:dyDescent="0.35">
      <c r="A47">
        <v>26452</v>
      </c>
      <c r="B47">
        <v>3</v>
      </c>
      <c r="C47">
        <v>1</v>
      </c>
      <c r="D47">
        <v>2</v>
      </c>
      <c r="E47" t="s">
        <v>9</v>
      </c>
      <c r="F47" t="s">
        <v>12</v>
      </c>
      <c r="G47">
        <v>0</v>
      </c>
      <c r="I47">
        <f t="shared" si="0"/>
        <v>1</v>
      </c>
      <c r="J47">
        <f t="shared" si="1"/>
        <v>0</v>
      </c>
      <c r="K47">
        <f t="shared" si="2"/>
        <v>0</v>
      </c>
      <c r="L47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40" zoomScaleNormal="140" workbookViewId="0">
      <selection activeCell="K20" sqref="K20"/>
    </sheetView>
  </sheetViews>
  <sheetFormatPr defaultRowHeight="14.5" x14ac:dyDescent="0.35"/>
  <cols>
    <col min="1" max="1" width="23.8164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4" t="s">
        <v>18</v>
      </c>
      <c r="B3" s="4"/>
    </row>
    <row r="4" spans="1:9" x14ac:dyDescent="0.35">
      <c r="A4" s="1" t="s">
        <v>19</v>
      </c>
      <c r="B4" s="1">
        <v>0.9236087942016431</v>
      </c>
    </row>
    <row r="5" spans="1:9" x14ac:dyDescent="0.35">
      <c r="A5" s="1" t="s">
        <v>20</v>
      </c>
      <c r="B5" s="1">
        <v>0.85305320472661306</v>
      </c>
    </row>
    <row r="6" spans="1:9" x14ac:dyDescent="0.35">
      <c r="A6" s="1" t="s">
        <v>21</v>
      </c>
      <c r="B6" s="1">
        <v>0.82128092466750235</v>
      </c>
    </row>
    <row r="7" spans="1:9" x14ac:dyDescent="0.35">
      <c r="A7" s="1" t="s">
        <v>22</v>
      </c>
      <c r="B7" s="1">
        <v>4649.9500035879537</v>
      </c>
    </row>
    <row r="8" spans="1:9" ht="15" thickBot="1" x14ac:dyDescent="0.4">
      <c r="A8" s="2" t="s">
        <v>23</v>
      </c>
      <c r="B8" s="2">
        <v>46</v>
      </c>
    </row>
    <row r="10" spans="1:9" ht="15" thickBot="1" x14ac:dyDescent="0.4">
      <c r="A10" t="s">
        <v>24</v>
      </c>
    </row>
    <row r="11" spans="1:9" x14ac:dyDescent="0.35">
      <c r="A11" s="3"/>
      <c r="B11" s="3" t="s">
        <v>29</v>
      </c>
      <c r="C11" s="3" t="s">
        <v>30</v>
      </c>
      <c r="D11" s="3" t="s">
        <v>31</v>
      </c>
      <c r="E11" s="3" t="s">
        <v>13</v>
      </c>
      <c r="F11" s="3" t="s">
        <v>32</v>
      </c>
    </row>
    <row r="12" spans="1:9" x14ac:dyDescent="0.35">
      <c r="A12" s="1" t="s">
        <v>25</v>
      </c>
      <c r="B12" s="1">
        <v>8</v>
      </c>
      <c r="C12" s="1">
        <v>4644236106.6294203</v>
      </c>
      <c r="D12" s="1">
        <v>580529513.32867754</v>
      </c>
      <c r="E12" s="1">
        <v>26.848976628040276</v>
      </c>
      <c r="F12" s="1">
        <v>3.5728578316076225E-13</v>
      </c>
    </row>
    <row r="13" spans="1:9" x14ac:dyDescent="0.35">
      <c r="A13" s="1" t="s">
        <v>26</v>
      </c>
      <c r="B13" s="1">
        <v>37</v>
      </c>
      <c r="C13" s="1">
        <v>800015296.32710171</v>
      </c>
      <c r="D13" s="1">
        <v>21622035.035867613</v>
      </c>
      <c r="E13" s="1"/>
      <c r="F13" s="1"/>
    </row>
    <row r="14" spans="1:9" ht="15" thickBot="1" x14ac:dyDescent="0.4">
      <c r="A14" s="2" t="s">
        <v>27</v>
      </c>
      <c r="B14" s="2">
        <v>45</v>
      </c>
      <c r="C14" s="2">
        <v>5444251402.956522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33</v>
      </c>
      <c r="C16" s="3" t="s">
        <v>22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5">
      <c r="A17" s="1" t="s">
        <v>28</v>
      </c>
      <c r="B17" s="1">
        <v>19313.19326145466</v>
      </c>
      <c r="C17" s="1">
        <v>2518.5676614583053</v>
      </c>
      <c r="D17" s="1">
        <v>7.6683241657569372</v>
      </c>
      <c r="E17" s="1">
        <v>3.718250021865962E-9</v>
      </c>
      <c r="F17" s="1">
        <v>14210.090448178988</v>
      </c>
      <c r="G17" s="1">
        <v>24416.296074730333</v>
      </c>
      <c r="H17" s="1">
        <v>14210.090448178988</v>
      </c>
      <c r="I17" s="1">
        <v>24416.296074730333</v>
      </c>
    </row>
    <row r="18" spans="1:9" x14ac:dyDescent="0.35">
      <c r="A18" s="1" t="s">
        <v>1</v>
      </c>
      <c r="B18" s="1">
        <v>-72.803283267600378</v>
      </c>
      <c r="C18" s="1">
        <v>198.3947790715213</v>
      </c>
      <c r="D18" s="1">
        <v>-0.36696168925571776</v>
      </c>
      <c r="E18" s="1">
        <v>0.71573805442097171</v>
      </c>
      <c r="F18" s="1">
        <v>-474.78928932664246</v>
      </c>
      <c r="G18" s="1">
        <v>329.18272279144173</v>
      </c>
      <c r="H18" s="1">
        <v>-474.78928932664246</v>
      </c>
      <c r="I18" s="1">
        <v>329.18272279144173</v>
      </c>
    </row>
    <row r="19" spans="1:9" x14ac:dyDescent="0.35">
      <c r="A19" s="1" t="s">
        <v>2</v>
      </c>
      <c r="B19" s="1">
        <v>709.45456110461851</v>
      </c>
      <c r="C19" s="1">
        <v>120.9586571304782</v>
      </c>
      <c r="D19" s="1">
        <v>5.8652648593752934</v>
      </c>
      <c r="E19" s="1">
        <v>9.5577283105567954E-7</v>
      </c>
      <c r="F19" s="1">
        <v>464.36904168872115</v>
      </c>
      <c r="G19" s="1">
        <v>954.54008052051586</v>
      </c>
      <c r="H19" s="1">
        <v>464.36904168872115</v>
      </c>
      <c r="I19" s="1">
        <v>954.54008052051586</v>
      </c>
    </row>
    <row r="20" spans="1:9" x14ac:dyDescent="0.35">
      <c r="A20" s="1" t="s">
        <v>3</v>
      </c>
      <c r="B20" s="1">
        <v>1544.5187332912033</v>
      </c>
      <c r="C20" s="1">
        <v>338.22126087725286</v>
      </c>
      <c r="D20" s="1">
        <v>4.5665926774832153</v>
      </c>
      <c r="E20" s="1">
        <v>5.3345305799770988E-5</v>
      </c>
      <c r="F20" s="1">
        <v>859.21736366551079</v>
      </c>
      <c r="G20" s="1">
        <v>2229.8201029168958</v>
      </c>
      <c r="H20" s="1">
        <v>859.21736366551079</v>
      </c>
      <c r="I20" s="1">
        <v>2229.8201029168958</v>
      </c>
    </row>
    <row r="21" spans="1:9" x14ac:dyDescent="0.35">
      <c r="A21" s="1" t="s">
        <v>6</v>
      </c>
      <c r="B21" s="1">
        <v>130.16686237159959</v>
      </c>
      <c r="C21" s="1">
        <v>81.678356372051226</v>
      </c>
      <c r="D21" s="1">
        <v>1.5936518332797918</v>
      </c>
      <c r="E21" s="1">
        <v>0.11952210933732103</v>
      </c>
      <c r="F21" s="1">
        <v>-35.32920770205638</v>
      </c>
      <c r="G21" s="1">
        <v>295.66293244525559</v>
      </c>
      <c r="H21" s="1">
        <v>-35.32920770205638</v>
      </c>
      <c r="I21" s="1">
        <v>295.66293244525559</v>
      </c>
    </row>
    <row r="22" spans="1:9" x14ac:dyDescent="0.35">
      <c r="A22" s="1" t="s">
        <v>9</v>
      </c>
      <c r="B22" s="1">
        <v>-2040.2540223469803</v>
      </c>
      <c r="C22" s="1">
        <v>1448.9746798702929</v>
      </c>
      <c r="D22" s="1">
        <v>-1.4080674084171136</v>
      </c>
      <c r="E22" s="1">
        <v>0.16745834501926318</v>
      </c>
      <c r="F22" s="1">
        <v>-4976.1555978201868</v>
      </c>
      <c r="G22" s="1">
        <v>895.64755312622606</v>
      </c>
      <c r="H22" s="1">
        <v>-4976.1555978201868</v>
      </c>
      <c r="I22" s="1">
        <v>895.64755312622606</v>
      </c>
    </row>
    <row r="23" spans="1:9" x14ac:dyDescent="0.35">
      <c r="A23" s="1" t="s">
        <v>14</v>
      </c>
      <c r="B23" s="1">
        <v>8455.6262912567072</v>
      </c>
      <c r="C23" s="1">
        <v>2288.7296719902924</v>
      </c>
      <c r="D23" s="1">
        <v>3.6944626509358121</v>
      </c>
      <c r="E23" s="1">
        <v>7.0870669354849991E-4</v>
      </c>
      <c r="F23" s="1">
        <v>3818.219479958887</v>
      </c>
      <c r="G23" s="1">
        <v>13093.033102554527</v>
      </c>
      <c r="H23" s="1">
        <v>3818.219479958887</v>
      </c>
      <c r="I23" s="1">
        <v>13093.033102554527</v>
      </c>
    </row>
    <row r="24" spans="1:9" x14ac:dyDescent="0.35">
      <c r="A24" s="1" t="s">
        <v>15</v>
      </c>
      <c r="B24" s="1">
        <v>5049.0750374589925</v>
      </c>
      <c r="C24" s="1">
        <v>2332.9983923036066</v>
      </c>
      <c r="D24" s="1">
        <v>2.1641999643529659</v>
      </c>
      <c r="E24" s="1">
        <v>3.6974830864634246E-2</v>
      </c>
      <c r="F24" s="1">
        <v>321.9712787143917</v>
      </c>
      <c r="G24" s="1">
        <v>9776.1787962035924</v>
      </c>
      <c r="H24" s="1">
        <v>321.9712787143917</v>
      </c>
      <c r="I24" s="1">
        <v>9776.1787962035924</v>
      </c>
    </row>
    <row r="25" spans="1:9" ht="15" thickBot="1" x14ac:dyDescent="0.4">
      <c r="A25" s="2" t="s">
        <v>16</v>
      </c>
      <c r="B25" s="2">
        <v>8096.0456953466928</v>
      </c>
      <c r="C25" s="2">
        <v>1830.6433040262793</v>
      </c>
      <c r="D25" s="2">
        <v>4.4225140296530823</v>
      </c>
      <c r="E25" s="2">
        <v>8.2589387928393203E-5</v>
      </c>
      <c r="F25" s="2">
        <v>4386.8100302339362</v>
      </c>
      <c r="G25" s="2">
        <v>11805.281360459448</v>
      </c>
      <c r="H25" s="2">
        <v>4386.8100302339362</v>
      </c>
      <c r="I25" s="2">
        <v>11805.281360459448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9" sqref="C9"/>
    </sheetView>
  </sheetViews>
  <sheetFormatPr defaultRowHeight="14.5" x14ac:dyDescent="0.35"/>
  <cols>
    <col min="1" max="1" width="5.81640625" bestFit="1" customWidth="1"/>
    <col min="2" max="2" width="23.81640625" bestFit="1" customWidth="1"/>
    <col min="3" max="4" width="14.7265625" bestFit="1" customWidth="1"/>
    <col min="5" max="5" width="17.90625" bestFit="1" customWidth="1"/>
    <col min="6" max="6" width="6.81640625" bestFit="1" customWidth="1"/>
    <col min="7" max="8" width="6.36328125" bestFit="1" customWidth="1"/>
    <col min="9" max="9" width="5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14</v>
      </c>
      <c r="H1" t="s">
        <v>15</v>
      </c>
      <c r="I1" t="s">
        <v>16</v>
      </c>
    </row>
    <row r="2" spans="1:9" x14ac:dyDescent="0.35">
      <c r="A2">
        <v>32782</v>
      </c>
      <c r="B2">
        <v>1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32920</v>
      </c>
      <c r="B3">
        <v>3</v>
      </c>
      <c r="C3">
        <v>15</v>
      </c>
      <c r="D3">
        <v>9</v>
      </c>
      <c r="E3">
        <v>4</v>
      </c>
      <c r="F3">
        <v>1</v>
      </c>
      <c r="G3">
        <v>0</v>
      </c>
      <c r="H3">
        <v>0</v>
      </c>
      <c r="I3">
        <v>0</v>
      </c>
    </row>
    <row r="4" spans="1:9" x14ac:dyDescent="0.35">
      <c r="A4">
        <v>29548</v>
      </c>
      <c r="B4">
        <v>6</v>
      </c>
      <c r="C4">
        <v>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39828</v>
      </c>
      <c r="B5">
        <v>6</v>
      </c>
      <c r="C5">
        <v>18</v>
      </c>
      <c r="D5">
        <v>5</v>
      </c>
      <c r="E5">
        <v>5</v>
      </c>
      <c r="F5">
        <v>1</v>
      </c>
      <c r="G5">
        <v>0</v>
      </c>
      <c r="H5">
        <v>0</v>
      </c>
      <c r="I5">
        <v>0</v>
      </c>
    </row>
    <row r="6" spans="1:9" x14ac:dyDescent="0.35">
      <c r="A6">
        <v>31528</v>
      </c>
      <c r="B6">
        <v>11</v>
      </c>
      <c r="C6">
        <v>3</v>
      </c>
      <c r="D6">
        <v>3</v>
      </c>
      <c r="E6">
        <v>6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38985</v>
      </c>
      <c r="B7">
        <v>7</v>
      </c>
      <c r="C7">
        <v>18</v>
      </c>
      <c r="D7">
        <v>9</v>
      </c>
      <c r="E7">
        <v>5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41889</v>
      </c>
      <c r="B8">
        <v>16</v>
      </c>
      <c r="C8">
        <v>22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38791</v>
      </c>
      <c r="B9">
        <v>4</v>
      </c>
      <c r="C9">
        <v>21</v>
      </c>
      <c r="D9">
        <v>5</v>
      </c>
      <c r="E9">
        <v>9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28985</v>
      </c>
      <c r="B10">
        <v>1</v>
      </c>
      <c r="C10">
        <v>0</v>
      </c>
      <c r="D10">
        <v>4</v>
      </c>
      <c r="E10">
        <v>4</v>
      </c>
      <c r="F10">
        <v>1</v>
      </c>
      <c r="G10">
        <v>0</v>
      </c>
      <c r="H10">
        <v>0</v>
      </c>
      <c r="I10">
        <v>0</v>
      </c>
    </row>
    <row r="11" spans="1:9" x14ac:dyDescent="0.35">
      <c r="A11">
        <v>24749</v>
      </c>
      <c r="B11">
        <v>2</v>
      </c>
      <c r="C11">
        <v>6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</row>
    <row r="12" spans="1:9" x14ac:dyDescent="0.35">
      <c r="A12">
        <v>35467</v>
      </c>
      <c r="B12">
        <v>6</v>
      </c>
      <c r="C12">
        <v>3</v>
      </c>
      <c r="D12">
        <v>6</v>
      </c>
      <c r="E12">
        <v>3</v>
      </c>
      <c r="F12">
        <v>1</v>
      </c>
      <c r="G12">
        <v>1</v>
      </c>
      <c r="H12">
        <v>0</v>
      </c>
      <c r="I12">
        <v>0</v>
      </c>
    </row>
    <row r="13" spans="1:9" x14ac:dyDescent="0.35">
      <c r="A13">
        <v>35468</v>
      </c>
      <c r="B13">
        <v>5</v>
      </c>
      <c r="C13">
        <v>9</v>
      </c>
      <c r="D13">
        <v>4</v>
      </c>
      <c r="E13">
        <v>5</v>
      </c>
      <c r="F13">
        <v>1</v>
      </c>
      <c r="G13">
        <v>1</v>
      </c>
      <c r="H13">
        <v>0</v>
      </c>
      <c r="I13">
        <v>0</v>
      </c>
    </row>
    <row r="14" spans="1:9" x14ac:dyDescent="0.35">
      <c r="A14">
        <v>29876</v>
      </c>
      <c r="B14">
        <v>0</v>
      </c>
      <c r="C14">
        <v>2</v>
      </c>
      <c r="D14">
        <v>3</v>
      </c>
      <c r="E14">
        <v>5</v>
      </c>
      <c r="F14">
        <v>1</v>
      </c>
      <c r="G14">
        <v>1</v>
      </c>
      <c r="H14">
        <v>0</v>
      </c>
      <c r="I14">
        <v>0</v>
      </c>
    </row>
    <row r="15" spans="1:9" x14ac:dyDescent="0.35">
      <c r="A15">
        <v>43674</v>
      </c>
      <c r="B15">
        <v>9</v>
      </c>
      <c r="C15">
        <v>6</v>
      </c>
      <c r="D15">
        <v>4</v>
      </c>
      <c r="E15">
        <v>2</v>
      </c>
      <c r="F15">
        <v>0</v>
      </c>
      <c r="G15">
        <v>1</v>
      </c>
      <c r="H15">
        <v>0</v>
      </c>
      <c r="I15">
        <v>0</v>
      </c>
    </row>
    <row r="16" spans="1:9" x14ac:dyDescent="0.35">
      <c r="A16">
        <v>36431</v>
      </c>
      <c r="B16">
        <v>4</v>
      </c>
      <c r="C16">
        <v>9</v>
      </c>
      <c r="D16">
        <v>4</v>
      </c>
      <c r="E16">
        <v>2</v>
      </c>
      <c r="F16">
        <v>1</v>
      </c>
      <c r="G16">
        <v>1</v>
      </c>
      <c r="H16">
        <v>0</v>
      </c>
      <c r="I16">
        <v>0</v>
      </c>
    </row>
    <row r="17" spans="1:9" x14ac:dyDescent="0.35">
      <c r="A17">
        <v>26578</v>
      </c>
      <c r="B17">
        <v>6</v>
      </c>
      <c r="C17">
        <v>0</v>
      </c>
      <c r="D17">
        <v>2</v>
      </c>
      <c r="E17">
        <v>2</v>
      </c>
      <c r="F17">
        <v>1</v>
      </c>
      <c r="G17">
        <v>1</v>
      </c>
      <c r="H17">
        <v>0</v>
      </c>
      <c r="I17">
        <v>0</v>
      </c>
    </row>
    <row r="18" spans="1:9" x14ac:dyDescent="0.35">
      <c r="A18">
        <v>36571</v>
      </c>
      <c r="B18">
        <v>1</v>
      </c>
      <c r="C18">
        <v>6</v>
      </c>
      <c r="D18">
        <v>4</v>
      </c>
      <c r="E18">
        <v>2</v>
      </c>
      <c r="F18">
        <v>0</v>
      </c>
      <c r="G18">
        <v>1</v>
      </c>
      <c r="H18">
        <v>0</v>
      </c>
      <c r="I18">
        <v>0</v>
      </c>
    </row>
    <row r="19" spans="1:9" x14ac:dyDescent="0.35">
      <c r="A19">
        <v>56326</v>
      </c>
      <c r="B19">
        <v>3</v>
      </c>
      <c r="C19">
        <v>12</v>
      </c>
      <c r="D19">
        <v>8</v>
      </c>
      <c r="E19">
        <v>6</v>
      </c>
      <c r="F19">
        <v>0</v>
      </c>
      <c r="G19">
        <v>1</v>
      </c>
      <c r="H19">
        <v>0</v>
      </c>
      <c r="I19">
        <v>0</v>
      </c>
    </row>
    <row r="20" spans="1:9" x14ac:dyDescent="0.35">
      <c r="A20">
        <v>23654</v>
      </c>
      <c r="B20">
        <v>0</v>
      </c>
      <c r="C20">
        <v>0</v>
      </c>
      <c r="D20">
        <v>0</v>
      </c>
      <c r="E20">
        <v>2</v>
      </c>
      <c r="F20">
        <v>1</v>
      </c>
      <c r="G20">
        <v>0</v>
      </c>
      <c r="H20">
        <v>1</v>
      </c>
      <c r="I20">
        <v>0</v>
      </c>
    </row>
    <row r="21" spans="1:9" x14ac:dyDescent="0.35">
      <c r="A21">
        <v>36578</v>
      </c>
      <c r="B21">
        <v>4</v>
      </c>
      <c r="C21">
        <v>4</v>
      </c>
      <c r="D21">
        <v>8</v>
      </c>
      <c r="E21">
        <v>8</v>
      </c>
      <c r="F21">
        <v>0</v>
      </c>
      <c r="G21">
        <v>0</v>
      </c>
      <c r="H21">
        <v>1</v>
      </c>
      <c r="I21">
        <v>0</v>
      </c>
    </row>
    <row r="22" spans="1:9" x14ac:dyDescent="0.35">
      <c r="A22">
        <v>37548</v>
      </c>
      <c r="B22">
        <v>9</v>
      </c>
      <c r="C22">
        <v>19</v>
      </c>
      <c r="D22">
        <v>4</v>
      </c>
      <c r="E22">
        <v>6</v>
      </c>
      <c r="F22">
        <v>0</v>
      </c>
      <c r="G22">
        <v>0</v>
      </c>
      <c r="H22">
        <v>1</v>
      </c>
      <c r="I22">
        <v>0</v>
      </c>
    </row>
    <row r="23" spans="1:9" x14ac:dyDescent="0.35">
      <c r="A23">
        <v>53234</v>
      </c>
      <c r="B23">
        <v>0</v>
      </c>
      <c r="C23">
        <v>25</v>
      </c>
      <c r="D23">
        <v>6</v>
      </c>
      <c r="E23">
        <v>3</v>
      </c>
      <c r="F23">
        <v>0</v>
      </c>
      <c r="G23">
        <v>0</v>
      </c>
      <c r="H23">
        <v>1</v>
      </c>
      <c r="I23">
        <v>0</v>
      </c>
    </row>
    <row r="24" spans="1:9" x14ac:dyDescent="0.35">
      <c r="A24">
        <v>54679</v>
      </c>
      <c r="B24">
        <v>3</v>
      </c>
      <c r="C24">
        <v>20</v>
      </c>
      <c r="D24">
        <v>6</v>
      </c>
      <c r="E24">
        <v>4</v>
      </c>
      <c r="F24">
        <v>1</v>
      </c>
      <c r="G24">
        <v>0</v>
      </c>
      <c r="H24">
        <v>1</v>
      </c>
      <c r="I24">
        <v>0</v>
      </c>
    </row>
    <row r="25" spans="1:9" x14ac:dyDescent="0.35">
      <c r="A25">
        <v>47536</v>
      </c>
      <c r="B25">
        <v>5</v>
      </c>
      <c r="C25">
        <v>15</v>
      </c>
      <c r="D25">
        <v>6</v>
      </c>
      <c r="E25">
        <v>4</v>
      </c>
      <c r="F25">
        <v>0</v>
      </c>
      <c r="G25">
        <v>0</v>
      </c>
      <c r="H25">
        <v>1</v>
      </c>
      <c r="I25">
        <v>0</v>
      </c>
    </row>
    <row r="26" spans="1:9" x14ac:dyDescent="0.35">
      <c r="A26">
        <v>31425</v>
      </c>
      <c r="B26">
        <v>6</v>
      </c>
      <c r="C26">
        <v>7</v>
      </c>
      <c r="D26">
        <v>5</v>
      </c>
      <c r="E26">
        <v>6</v>
      </c>
      <c r="F26">
        <v>1</v>
      </c>
      <c r="G26">
        <v>0</v>
      </c>
      <c r="H26">
        <v>1</v>
      </c>
      <c r="I26">
        <v>0</v>
      </c>
    </row>
    <row r="27" spans="1:9" x14ac:dyDescent="0.35">
      <c r="A27">
        <v>65487</v>
      </c>
      <c r="B27">
        <v>0</v>
      </c>
      <c r="C27">
        <v>27</v>
      </c>
      <c r="D27">
        <v>12</v>
      </c>
      <c r="E27">
        <v>44</v>
      </c>
      <c r="F27">
        <v>1</v>
      </c>
      <c r="G27">
        <v>0</v>
      </c>
      <c r="H27">
        <v>0</v>
      </c>
      <c r="I27">
        <v>1</v>
      </c>
    </row>
    <row r="28" spans="1:9" x14ac:dyDescent="0.35">
      <c r="A28">
        <v>46184</v>
      </c>
      <c r="B28">
        <v>3</v>
      </c>
      <c r="C28">
        <v>20</v>
      </c>
      <c r="D28">
        <v>4</v>
      </c>
      <c r="E28">
        <v>1</v>
      </c>
      <c r="F28">
        <v>0</v>
      </c>
      <c r="G28">
        <v>0</v>
      </c>
      <c r="H28">
        <v>0</v>
      </c>
      <c r="I28">
        <v>1</v>
      </c>
    </row>
    <row r="29" spans="1:9" x14ac:dyDescent="0.35">
      <c r="A29">
        <v>54899</v>
      </c>
      <c r="B29">
        <v>5</v>
      </c>
      <c r="C29">
        <v>12</v>
      </c>
      <c r="D29">
        <v>8</v>
      </c>
      <c r="E29">
        <v>0</v>
      </c>
      <c r="F29">
        <v>1</v>
      </c>
      <c r="G29">
        <v>0</v>
      </c>
      <c r="H29">
        <v>0</v>
      </c>
      <c r="I29">
        <v>1</v>
      </c>
    </row>
    <row r="30" spans="1:9" x14ac:dyDescent="0.35">
      <c r="A30">
        <v>34869</v>
      </c>
      <c r="B30">
        <v>5</v>
      </c>
      <c r="C30">
        <v>7</v>
      </c>
      <c r="D30">
        <v>4</v>
      </c>
      <c r="E30">
        <v>1</v>
      </c>
      <c r="F30">
        <v>1</v>
      </c>
      <c r="G30">
        <v>0</v>
      </c>
      <c r="H30">
        <v>0</v>
      </c>
      <c r="I30">
        <v>1</v>
      </c>
    </row>
    <row r="31" spans="1:9" x14ac:dyDescent="0.35">
      <c r="A31">
        <v>35487</v>
      </c>
      <c r="B31">
        <v>2</v>
      </c>
      <c r="C31">
        <v>8</v>
      </c>
      <c r="D31">
        <v>2</v>
      </c>
      <c r="E31">
        <v>2</v>
      </c>
      <c r="F31">
        <v>1</v>
      </c>
      <c r="G31">
        <v>0</v>
      </c>
      <c r="H31">
        <v>0</v>
      </c>
      <c r="I31">
        <v>1</v>
      </c>
    </row>
    <row r="32" spans="1:9" x14ac:dyDescent="0.35">
      <c r="A32">
        <v>26548</v>
      </c>
      <c r="B32">
        <v>1</v>
      </c>
      <c r="C32">
        <v>5</v>
      </c>
      <c r="D32">
        <v>0</v>
      </c>
      <c r="E32">
        <v>2</v>
      </c>
      <c r="F32">
        <v>0</v>
      </c>
      <c r="G32">
        <v>0</v>
      </c>
      <c r="H32">
        <v>0</v>
      </c>
      <c r="I32">
        <v>1</v>
      </c>
    </row>
    <row r="33" spans="1:9" x14ac:dyDescent="0.35">
      <c r="A33">
        <v>34231</v>
      </c>
      <c r="B33">
        <v>2</v>
      </c>
      <c r="C33">
        <v>6</v>
      </c>
      <c r="D33">
        <v>6</v>
      </c>
      <c r="E33">
        <v>3</v>
      </c>
      <c r="F33">
        <v>0</v>
      </c>
      <c r="G33">
        <v>0</v>
      </c>
      <c r="H33">
        <v>0</v>
      </c>
      <c r="I33">
        <v>1</v>
      </c>
    </row>
    <row r="34" spans="1:9" x14ac:dyDescent="0.35">
      <c r="A34">
        <v>39331</v>
      </c>
      <c r="B34">
        <v>3</v>
      </c>
      <c r="C34">
        <v>9</v>
      </c>
      <c r="D34">
        <v>6</v>
      </c>
      <c r="E34">
        <v>1</v>
      </c>
      <c r="F34">
        <v>1</v>
      </c>
      <c r="G34">
        <v>0</v>
      </c>
      <c r="H34">
        <v>0</v>
      </c>
      <c r="I34">
        <v>1</v>
      </c>
    </row>
    <row r="35" spans="1:9" x14ac:dyDescent="0.35">
      <c r="A35">
        <v>36512</v>
      </c>
      <c r="B35">
        <v>6</v>
      </c>
      <c r="C35">
        <v>6</v>
      </c>
      <c r="D35">
        <v>4</v>
      </c>
      <c r="E35">
        <v>2</v>
      </c>
      <c r="F35">
        <v>1</v>
      </c>
      <c r="G35">
        <v>0</v>
      </c>
      <c r="H35">
        <v>0</v>
      </c>
      <c r="I35">
        <v>1</v>
      </c>
    </row>
    <row r="36" spans="1:9" x14ac:dyDescent="0.35">
      <c r="A36">
        <v>68425</v>
      </c>
      <c r="B36">
        <v>2</v>
      </c>
      <c r="C36">
        <v>25</v>
      </c>
      <c r="D36">
        <v>12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35">
      <c r="A37">
        <v>36487</v>
      </c>
      <c r="B37">
        <v>5</v>
      </c>
      <c r="C37">
        <v>6</v>
      </c>
      <c r="D37">
        <v>2</v>
      </c>
      <c r="E37">
        <v>3</v>
      </c>
      <c r="F37">
        <v>0</v>
      </c>
      <c r="G37">
        <v>0</v>
      </c>
      <c r="H37">
        <v>0</v>
      </c>
      <c r="I37">
        <v>1</v>
      </c>
    </row>
    <row r="38" spans="1:9" x14ac:dyDescent="0.35">
      <c r="A38">
        <v>34632</v>
      </c>
      <c r="B38">
        <v>4</v>
      </c>
      <c r="C38">
        <v>5</v>
      </c>
      <c r="D38">
        <v>4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 x14ac:dyDescent="0.35">
      <c r="A39">
        <v>46211</v>
      </c>
      <c r="B39">
        <v>5</v>
      </c>
      <c r="C39">
        <v>14</v>
      </c>
      <c r="D39">
        <v>6</v>
      </c>
      <c r="E39">
        <v>5</v>
      </c>
      <c r="F39">
        <v>1</v>
      </c>
      <c r="G39">
        <v>0</v>
      </c>
      <c r="H39">
        <v>0</v>
      </c>
      <c r="I39">
        <v>1</v>
      </c>
    </row>
    <row r="40" spans="1:9" x14ac:dyDescent="0.35">
      <c r="A40">
        <v>51698</v>
      </c>
      <c r="B40">
        <v>6</v>
      </c>
      <c r="C40">
        <v>18</v>
      </c>
      <c r="D40">
        <v>6</v>
      </c>
      <c r="E40">
        <v>1</v>
      </c>
      <c r="F40">
        <v>0</v>
      </c>
      <c r="G40">
        <v>0</v>
      </c>
      <c r="H40">
        <v>0</v>
      </c>
      <c r="I40">
        <v>1</v>
      </c>
    </row>
    <row r="41" spans="1:9" x14ac:dyDescent="0.35">
      <c r="A41">
        <v>69246</v>
      </c>
      <c r="B41">
        <v>3</v>
      </c>
      <c r="C41">
        <v>22</v>
      </c>
      <c r="D41">
        <v>10</v>
      </c>
      <c r="E41">
        <v>45</v>
      </c>
      <c r="F41">
        <v>0</v>
      </c>
      <c r="G41">
        <v>0</v>
      </c>
      <c r="H41">
        <v>0</v>
      </c>
      <c r="I41">
        <v>1</v>
      </c>
    </row>
    <row r="42" spans="1:9" x14ac:dyDescent="0.35">
      <c r="A42">
        <v>48695</v>
      </c>
      <c r="B42">
        <v>19</v>
      </c>
      <c r="C42">
        <v>6</v>
      </c>
      <c r="D42">
        <v>8</v>
      </c>
      <c r="E42">
        <v>40</v>
      </c>
      <c r="F42">
        <v>0</v>
      </c>
      <c r="G42">
        <v>0</v>
      </c>
      <c r="H42">
        <v>0</v>
      </c>
      <c r="I42">
        <v>1</v>
      </c>
    </row>
    <row r="43" spans="1:9" x14ac:dyDescent="0.35">
      <c r="A43">
        <v>34987</v>
      </c>
      <c r="B43">
        <v>6</v>
      </c>
      <c r="C43">
        <v>9</v>
      </c>
      <c r="D43">
        <v>2</v>
      </c>
      <c r="E43">
        <v>3</v>
      </c>
      <c r="F43">
        <v>1</v>
      </c>
      <c r="G43">
        <v>0</v>
      </c>
      <c r="H43">
        <v>0</v>
      </c>
      <c r="I43">
        <v>1</v>
      </c>
    </row>
    <row r="44" spans="1:9" x14ac:dyDescent="0.35">
      <c r="A44">
        <v>35631</v>
      </c>
      <c r="B44">
        <v>4</v>
      </c>
      <c r="C44">
        <v>6</v>
      </c>
      <c r="D44">
        <v>4</v>
      </c>
      <c r="E44">
        <v>2</v>
      </c>
      <c r="F44">
        <v>0</v>
      </c>
      <c r="G44">
        <v>0</v>
      </c>
      <c r="H44">
        <v>0</v>
      </c>
      <c r="I44">
        <v>1</v>
      </c>
    </row>
    <row r="45" spans="1:9" x14ac:dyDescent="0.35">
      <c r="A45">
        <v>39743</v>
      </c>
      <c r="B45">
        <v>6</v>
      </c>
      <c r="C45">
        <v>9</v>
      </c>
      <c r="D45">
        <v>5</v>
      </c>
      <c r="E45">
        <v>1</v>
      </c>
      <c r="F45">
        <v>1</v>
      </c>
      <c r="G45">
        <v>0</v>
      </c>
      <c r="H45">
        <v>0</v>
      </c>
      <c r="I45">
        <v>1</v>
      </c>
    </row>
    <row r="46" spans="1:9" x14ac:dyDescent="0.35">
      <c r="A46">
        <v>41255</v>
      </c>
      <c r="B46">
        <v>4</v>
      </c>
      <c r="C46">
        <v>9</v>
      </c>
      <c r="D46">
        <v>6</v>
      </c>
      <c r="E46">
        <v>4</v>
      </c>
      <c r="F46">
        <v>0</v>
      </c>
      <c r="G46">
        <v>0</v>
      </c>
      <c r="H46">
        <v>0</v>
      </c>
      <c r="I46">
        <v>1</v>
      </c>
    </row>
    <row r="47" spans="1:9" x14ac:dyDescent="0.35">
      <c r="A47">
        <v>26452</v>
      </c>
      <c r="B47">
        <v>3</v>
      </c>
      <c r="C47">
        <v>1</v>
      </c>
      <c r="D47">
        <v>2</v>
      </c>
      <c r="E47">
        <v>0</v>
      </c>
      <c r="F47">
        <v>1</v>
      </c>
      <c r="G47">
        <v>0</v>
      </c>
      <c r="H47">
        <v>0</v>
      </c>
      <c r="I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Exp_Salaries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2022-11-15T09:19:40Z</dcterms:created>
  <dcterms:modified xsi:type="dcterms:W3CDTF">2022-11-15T09:29:06Z</dcterms:modified>
</cp:coreProperties>
</file>