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COMPTI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D16" i="1"/>
  <c r="D12" i="1"/>
  <c r="J15" i="1"/>
  <c r="I15" i="1"/>
  <c r="H15" i="1"/>
  <c r="F15" i="1"/>
  <c r="E15" i="1"/>
  <c r="D15" i="1"/>
  <c r="C15" i="1"/>
  <c r="E6" i="1"/>
  <c r="E7" i="1"/>
  <c r="E8" i="1"/>
  <c r="E9" i="1" s="1"/>
  <c r="E10" i="1" s="1"/>
  <c r="E5" i="1"/>
  <c r="E4" i="1"/>
  <c r="G7" i="1"/>
  <c r="G6" i="1" s="1"/>
  <c r="G5" i="1" s="1"/>
  <c r="G4" i="1" s="1"/>
  <c r="G3" i="1" s="1"/>
  <c r="G8" i="1"/>
  <c r="F5" i="1"/>
  <c r="F6" i="1" s="1"/>
  <c r="F7" i="1" s="1"/>
  <c r="F8" i="1" s="1"/>
  <c r="F9" i="1" s="1"/>
  <c r="F10" i="1" s="1"/>
  <c r="F4" i="1"/>
</calcChain>
</file>

<file path=xl/sharedStrings.xml><?xml version="1.0" encoding="utf-8"?>
<sst xmlns="http://schemas.openxmlformats.org/spreadsheetml/2006/main" count="9" uniqueCount="9">
  <si>
    <t>Mask</t>
  </si>
  <si>
    <t>Networks</t>
  </si>
  <si>
    <t>Address</t>
  </si>
  <si>
    <t>Convert</t>
  </si>
  <si>
    <t>Network</t>
  </si>
  <si>
    <t>Broadcast</t>
  </si>
  <si>
    <t>first usable</t>
  </si>
  <si>
    <t>last</t>
  </si>
  <si>
    <t>18.172.200.77/11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</si>
</sst>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tabSelected="1" workbookViewId="0">
      <selection activeCell="G19" sqref="G19"/>
    </sheetView>
  </sheetViews>
  <sheetFormatPr defaultRowHeight="15" x14ac:dyDescent="0.25"/>
  <sheetData>
    <row r="2" spans="1:15" x14ac:dyDescent="0.25">
      <c r="A2" s="1" t="s">
        <v>0</v>
      </c>
      <c r="B2" s="1"/>
      <c r="C2" s="1"/>
      <c r="D2" s="1"/>
      <c r="E2" t="s">
        <v>3</v>
      </c>
      <c r="F2" t="s">
        <v>1</v>
      </c>
      <c r="G2" t="s">
        <v>2</v>
      </c>
    </row>
    <row r="3" spans="1:15" x14ac:dyDescent="0.25">
      <c r="A3">
        <v>1</v>
      </c>
      <c r="B3">
        <v>9</v>
      </c>
      <c r="C3">
        <v>17</v>
      </c>
      <c r="D3">
        <v>25</v>
      </c>
      <c r="E3">
        <v>128</v>
      </c>
      <c r="F3">
        <v>2</v>
      </c>
      <c r="G3">
        <f t="shared" ref="G3:G7" si="0">(2*G4)</f>
        <v>128</v>
      </c>
      <c r="L3" t="s">
        <v>8</v>
      </c>
    </row>
    <row r="4" spans="1:15" x14ac:dyDescent="0.25">
      <c r="A4">
        <v>2</v>
      </c>
      <c r="B4">
        <v>10</v>
      </c>
      <c r="C4">
        <v>18</v>
      </c>
      <c r="D4">
        <v>26</v>
      </c>
      <c r="E4">
        <f>(E3+G4)</f>
        <v>192</v>
      </c>
      <c r="F4">
        <f>(2*F3)</f>
        <v>4</v>
      </c>
      <c r="G4">
        <f t="shared" si="0"/>
        <v>64</v>
      </c>
    </row>
    <row r="5" spans="1:15" x14ac:dyDescent="0.25">
      <c r="A5">
        <v>3</v>
      </c>
      <c r="B5">
        <v>11</v>
      </c>
      <c r="C5">
        <v>19</v>
      </c>
      <c r="D5">
        <v>27</v>
      </c>
      <c r="E5">
        <f>(E4+G5)</f>
        <v>224</v>
      </c>
      <c r="F5">
        <f t="shared" ref="F5:F10" si="1">(2*F4)</f>
        <v>8</v>
      </c>
      <c r="G5">
        <f t="shared" si="0"/>
        <v>32</v>
      </c>
      <c r="L5">
        <v>18</v>
      </c>
      <c r="M5">
        <v>172</v>
      </c>
      <c r="N5">
        <v>200</v>
      </c>
      <c r="O5">
        <v>77</v>
      </c>
    </row>
    <row r="6" spans="1:15" x14ac:dyDescent="0.25">
      <c r="A6">
        <v>4</v>
      </c>
      <c r="B6">
        <v>12</v>
      </c>
      <c r="C6">
        <v>20</v>
      </c>
      <c r="D6">
        <v>28</v>
      </c>
      <c r="E6">
        <f t="shared" ref="E6:E10" si="2">(E5+G6)</f>
        <v>240</v>
      </c>
      <c r="F6">
        <f t="shared" si="1"/>
        <v>16</v>
      </c>
      <c r="G6">
        <f t="shared" si="0"/>
        <v>16</v>
      </c>
      <c r="L6">
        <v>255</v>
      </c>
      <c r="M6">
        <v>224</v>
      </c>
      <c r="N6">
        <v>0</v>
      </c>
      <c r="O6">
        <v>0</v>
      </c>
    </row>
    <row r="7" spans="1:15" x14ac:dyDescent="0.25">
      <c r="A7">
        <v>5</v>
      </c>
      <c r="B7">
        <v>13</v>
      </c>
      <c r="C7">
        <v>21</v>
      </c>
      <c r="D7">
        <v>29</v>
      </c>
      <c r="E7">
        <f t="shared" si="2"/>
        <v>248</v>
      </c>
      <c r="F7">
        <f t="shared" si="1"/>
        <v>32</v>
      </c>
      <c r="G7">
        <f t="shared" si="0"/>
        <v>8</v>
      </c>
      <c r="K7" t="s">
        <v>4</v>
      </c>
      <c r="L7">
        <v>18</v>
      </c>
      <c r="M7">
        <v>160</v>
      </c>
      <c r="N7">
        <v>0</v>
      </c>
      <c r="O7">
        <v>0</v>
      </c>
    </row>
    <row r="8" spans="1:15" x14ac:dyDescent="0.25">
      <c r="A8">
        <v>6</v>
      </c>
      <c r="B8">
        <v>14</v>
      </c>
      <c r="C8">
        <v>22</v>
      </c>
      <c r="D8">
        <v>30</v>
      </c>
      <c r="E8">
        <f t="shared" si="2"/>
        <v>252</v>
      </c>
      <c r="F8">
        <f t="shared" si="1"/>
        <v>64</v>
      </c>
      <c r="G8">
        <f>(2*G9)</f>
        <v>4</v>
      </c>
      <c r="K8" t="s">
        <v>5</v>
      </c>
      <c r="L8">
        <v>18</v>
      </c>
      <c r="M8">
        <v>191</v>
      </c>
      <c r="N8">
        <v>255</v>
      </c>
      <c r="O8">
        <v>255</v>
      </c>
    </row>
    <row r="9" spans="1:15" x14ac:dyDescent="0.25">
      <c r="A9">
        <v>7</v>
      </c>
      <c r="B9">
        <v>15</v>
      </c>
      <c r="C9">
        <v>23</v>
      </c>
      <c r="D9">
        <v>31</v>
      </c>
      <c r="E9">
        <f t="shared" si="2"/>
        <v>254</v>
      </c>
      <c r="F9">
        <f t="shared" si="1"/>
        <v>128</v>
      </c>
      <c r="G9">
        <v>2</v>
      </c>
      <c r="K9" t="s">
        <v>6</v>
      </c>
      <c r="L9">
        <v>18</v>
      </c>
      <c r="M9">
        <v>160</v>
      </c>
      <c r="N9">
        <v>0</v>
      </c>
      <c r="O9">
        <v>1</v>
      </c>
    </row>
    <row r="10" spans="1:15" x14ac:dyDescent="0.25">
      <c r="A10">
        <v>8</v>
      </c>
      <c r="B10">
        <v>16</v>
      </c>
      <c r="C10">
        <v>24</v>
      </c>
      <c r="D10">
        <v>32</v>
      </c>
      <c r="E10">
        <f t="shared" si="2"/>
        <v>255</v>
      </c>
      <c r="F10">
        <f t="shared" si="1"/>
        <v>256</v>
      </c>
      <c r="G10">
        <v>1</v>
      </c>
      <c r="K10" t="s">
        <v>7</v>
      </c>
      <c r="L10">
        <v>18</v>
      </c>
      <c r="M10">
        <v>191</v>
      </c>
      <c r="N10">
        <v>255</v>
      </c>
      <c r="O10">
        <v>254</v>
      </c>
    </row>
    <row r="12" spans="1:15" x14ac:dyDescent="0.25">
      <c r="D12">
        <f>256/16</f>
        <v>16</v>
      </c>
    </row>
    <row r="13" spans="1:15" x14ac:dyDescent="0.25">
      <c r="A13">
        <v>128</v>
      </c>
      <c r="B13">
        <v>0</v>
      </c>
      <c r="C13">
        <v>128</v>
      </c>
    </row>
    <row r="14" spans="1:15" x14ac:dyDescent="0.25">
      <c r="A14">
        <v>64</v>
      </c>
      <c r="B14">
        <v>0</v>
      </c>
      <c r="C14">
        <v>64</v>
      </c>
      <c r="D14">
        <v>128</v>
      </c>
      <c r="E14">
        <v>192</v>
      </c>
    </row>
    <row r="15" spans="1:15" x14ac:dyDescent="0.25">
      <c r="A15">
        <v>32</v>
      </c>
      <c r="B15">
        <v>0</v>
      </c>
      <c r="C15">
        <f>A15*1</f>
        <v>32</v>
      </c>
      <c r="D15">
        <f>A15*2</f>
        <v>64</v>
      </c>
      <c r="E15">
        <f>32*3</f>
        <v>96</v>
      </c>
      <c r="F15">
        <f>A15*4</f>
        <v>128</v>
      </c>
      <c r="G15">
        <f>(128+32)</f>
        <v>160</v>
      </c>
      <c r="H15">
        <f>(A15*6)</f>
        <v>192</v>
      </c>
      <c r="I15">
        <f>(A15*7)</f>
        <v>224</v>
      </c>
      <c r="J15">
        <f>(A15*8)</f>
        <v>256</v>
      </c>
    </row>
    <row r="16" spans="1:15" x14ac:dyDescent="0.25">
      <c r="A16">
        <v>16</v>
      </c>
      <c r="B16">
        <v>0</v>
      </c>
      <c r="C16">
        <v>16</v>
      </c>
      <c r="D16">
        <f>(A16*2)</f>
        <v>32</v>
      </c>
      <c r="E16">
        <v>48</v>
      </c>
      <c r="F16">
        <v>64</v>
      </c>
      <c r="G16">
        <v>80</v>
      </c>
      <c r="H16">
        <v>96</v>
      </c>
      <c r="I16">
        <v>112</v>
      </c>
      <c r="J16">
        <v>128</v>
      </c>
    </row>
    <row r="17" spans="1:10" x14ac:dyDescent="0.25">
      <c r="A17">
        <v>8</v>
      </c>
      <c r="B17">
        <v>0</v>
      </c>
      <c r="C17">
        <v>8</v>
      </c>
      <c r="D17">
        <v>16</v>
      </c>
      <c r="E17">
        <v>24</v>
      </c>
      <c r="F17">
        <v>32</v>
      </c>
      <c r="G17">
        <v>40</v>
      </c>
      <c r="H17">
        <v>48</v>
      </c>
      <c r="I17">
        <v>56</v>
      </c>
      <c r="J17">
        <v>64</v>
      </c>
    </row>
    <row r="18" spans="1:10" x14ac:dyDescent="0.25">
      <c r="A18">
        <v>4</v>
      </c>
      <c r="B18">
        <v>0</v>
      </c>
      <c r="C18">
        <v>4</v>
      </c>
      <c r="D18">
        <v>8</v>
      </c>
      <c r="E18">
        <v>12</v>
      </c>
      <c r="F18">
        <v>16</v>
      </c>
      <c r="G18">
        <v>20</v>
      </c>
      <c r="H18">
        <v>24</v>
      </c>
      <c r="I18">
        <v>28</v>
      </c>
      <c r="J18">
        <v>32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Raphel</dc:creator>
  <cp:lastModifiedBy>Dany Raphel</cp:lastModifiedBy>
  <dcterms:created xsi:type="dcterms:W3CDTF">2019-01-14T15:51:29Z</dcterms:created>
  <dcterms:modified xsi:type="dcterms:W3CDTF">2019-01-14T16:39:02Z</dcterms:modified>
</cp:coreProperties>
</file>