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E:\Complete Projects\"/>
    </mc:Choice>
  </mc:AlternateContent>
  <xr:revisionPtr revIDLastSave="0" documentId="13_ncr:1_{658331B5-A608-44C4-B0E3-EA9CF783055B}" xr6:coauthVersionLast="47" xr6:coauthVersionMax="47" xr10:uidLastSave="{00000000-0000-0000-0000-000000000000}"/>
  <bookViews>
    <workbookView xWindow="-120" yWindow="-120" windowWidth="20730" windowHeight="11160" firstSheet="2" activeTab="3" xr2:uid="{D79FA464-988A-4298-8391-F3F6E4AE9431}"/>
  </bookViews>
  <sheets>
    <sheet name="Sheet2" sheetId="2" r:id="rId1"/>
    <sheet name="Sheet1" sheetId="4" r:id="rId2"/>
    <sheet name="Pivot Report" sheetId="1" r:id="rId3"/>
    <sheet name="Dashboard" sheetId="3" r:id="rId4"/>
  </sheets>
  <definedNames>
    <definedName name="ExternalData_1" localSheetId="1" hidden="1">Sheet1!$A$3:$M$181</definedName>
    <definedName name="ExternalData_1" localSheetId="0" hidden="1">Sheet2!$A$3:$M$15</definedName>
    <definedName name="Slicer_Date__Month">#N/A</definedName>
    <definedName name="Slicer_Date__Year">#N/A</definedName>
  </definedNames>
  <calcPr calcId="191029"/>
  <pivotCaches>
    <pivotCache cacheId="94" r:id="rId5"/>
    <pivotCache cacheId="97" r:id="rId6"/>
    <pivotCache cacheId="100" r:id="rId7"/>
    <pivotCache cacheId="103" r:id="rId8"/>
    <pivotCache cacheId="106" r:id="rId9"/>
    <pivotCache cacheId="109" r:id="rId10"/>
    <pivotCache cacheId="112" r:id="rId11"/>
    <pivotCache cacheId="115" r:id="rId12"/>
    <pivotCache cacheId="118" r:id="rId13"/>
    <pivotCache cacheId="121" r:id="rId14"/>
    <pivotCache cacheId="124" r:id="rId15"/>
    <pivotCache cacheId="127" r:id="rId16"/>
    <pivotCache cacheId="130" r:id="rId17"/>
  </pivotCaches>
  <extLst>
    <ext xmlns:x14="http://schemas.microsoft.com/office/spreadsheetml/2009/9/main" uri="{876F7934-8845-4945-9796-88D515C7AA90}">
      <x14:pivotCaches>
        <pivotCache cacheId="1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77db624-be40-4b7c-b31c-1d9d27f2f110" name="Hospital Emergency Room Data" connection="Query - Hospital Emergency Room Data"/>
          <x15:modelTable id="Calendar_Table_200b38d7-a8e6-4d7f-b2b1-478d6f4b71c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00D55B-B331-4042-B3D6-CBA563CE8607}" keepAlive="1" name="ModelConnection_ExternalData_1" description="Data Model" type="5" refreshedVersion="8" minRefreshableVersion="5" saveData="1">
    <dbPr connection="Data Model Connection" command="DRILLTHROUGH MAXROWS 1000 SELECT FROM [Model] WHERE (([Measures].[Distinct Count of Patient Id],[Calendar_Table].[Date (Day)].&amp;[18-Dec])) RETURN [$Hospital Emergency Room Data].[Patient Id],[$Hospital Emergency Room Data].[Patient Admission Date],[$Hospital Emergency Room Data].[Patient Admission Time],[$Hospital Emergency Room Data].[Patient_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_Group],[$Hospital Emergency Room Data].[Patient_Waittime]" commandType="4"/>
    <extLst>
      <ext xmlns:x15="http://schemas.microsoft.com/office/spreadsheetml/2010/11/main" uri="{DE250136-89BD-433C-8126-D09CA5730AF9}">
        <x15:connection id="" model="1"/>
      </ext>
    </extLst>
  </connection>
  <connection id="2" xr16:uid="{76851F30-8B70-4B34-9C78-644A8D23B364}" keepAlive="1" name="ModelConnection_ExternalData_11" description="Data Model" type="5" refreshedVersion="8" minRefreshableVersion="5" saveData="1">
    <dbPr connection="Data Model Connection" command="DRILLTHROUGH MAXROWS 1000 SELECT FROM [Model] WHERE (([Calendar_Table].[Date (Month)].[All],[Measures].[Count of Department Referral],[Hospital Emergency Room Data].[Department Referral].&amp;[Gastroenterology])) RETURN [$Hospital Emergency Room Data].[Patient Id],[$Hospital Emergency Room Data].[Patient Admission Date],[$Hospital Emergency Room Data].[Patient Admission Time],[$Hospital Emergency Room Data].[Patient_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_Group],[$Hospital Emergency Room Data].[Patient_Waittime_status]" commandType="4"/>
    <extLst>
      <ext xmlns:x15="http://schemas.microsoft.com/office/spreadsheetml/2010/11/main" uri="{DE250136-89BD-433C-8126-D09CA5730AF9}">
        <x15:connection id="" model="1"/>
      </ext>
    </extLst>
  </connection>
  <connection id="3" xr16:uid="{39576E5F-74AD-450E-864B-8FF8FCC16AC3}" name="Query - Calendar_Table" description="Connection to the 'Calendar_Table' query in the workbook." type="100" refreshedVersion="8" minRefreshableVersion="5">
    <extLst>
      <ext xmlns:x15="http://schemas.microsoft.com/office/spreadsheetml/2010/11/main" uri="{DE250136-89BD-433C-8126-D09CA5730AF9}">
        <x15:connection id="f374e748-aeaf-4539-9c5c-03737c0bb073">
          <x15:oledbPr connection="Provider=Microsoft.Mashup.OleDb.1;Data Source=$Workbook$;Location=Calendar_Table;Extended Properties=&quot;&quot;">
            <x15:dbTables>
              <x15:dbTable name="Calendar_Table"/>
            </x15:dbTables>
          </x15:oledbPr>
        </x15:connection>
      </ext>
    </extLst>
  </connection>
  <connection id="4" xr16:uid="{AEFE9643-C977-4E23-AEED-CF12991B65D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7914272-e2ba-49a0-86a6-b0c54d45824c"/>
      </ext>
    </extLst>
  </connection>
  <connection id="5" xr16:uid="{E5DC37AE-2F7A-467A-8C4C-5CC76831156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<sst xmlns="http://schemas.openxmlformats.org/spreadsheetml/2006/main" count="1704" uniqueCount="475">
  <si>
    <t>Row Labels</t>
  </si>
  <si>
    <t>203-86-5462</t>
  </si>
  <si>
    <t>342-63-6565</t>
  </si>
  <si>
    <t>385-55-7187</t>
  </si>
  <si>
    <t>386-79-2013</t>
  </si>
  <si>
    <t>408-38-1483</t>
  </si>
  <si>
    <t>465-05-1558</t>
  </si>
  <si>
    <t>588-32-8125</t>
  </si>
  <si>
    <t>645-18-1740</t>
  </si>
  <si>
    <t>652-78-3085</t>
  </si>
  <si>
    <t>713-89-1201</t>
  </si>
  <si>
    <t>754-53-5621</t>
  </si>
  <si>
    <t>897-54-5606</t>
  </si>
  <si>
    <t>Grand Total</t>
  </si>
  <si>
    <t>Count of Patient Id</t>
  </si>
  <si>
    <t>Distinct Count of Patient Id</t>
  </si>
  <si>
    <t>No.of patient</t>
  </si>
  <si>
    <t>Patient Avg waitime</t>
  </si>
  <si>
    <t>Average of Patient Waittime</t>
  </si>
  <si>
    <t>Average of Patient Satisfaction Score</t>
  </si>
  <si>
    <t>Avg Patient Satisfaction Score</t>
  </si>
  <si>
    <t>Hospital Emergency Room Data[Patient Id]</t>
  </si>
  <si>
    <t>Hospital Emergency Room Data[Patient Admission Date]</t>
  </si>
  <si>
    <t>Hospital Emergency Room Data[Patient Admission Time]</t>
  </si>
  <si>
    <t>Hospital Emergency Room Data[Patient_Name]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</si>
  <si>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</si>
  <si>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</si>
  <si>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</si>
  <si>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</si>
  <si>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</si>
  <si>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</si>
  <si>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</si>
  <si>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Data[Age_Group]</t>
  </si>
  <si>
    <t>Hospital Emergency Room Data[Patient_Waittime]</t>
  </si>
  <si>
    <t>B. Rival</t>
  </si>
  <si>
    <t>Male</t>
  </si>
  <si>
    <t>White</t>
  </si>
  <si>
    <t>None</t>
  </si>
  <si>
    <t>Admitted</t>
  </si>
  <si>
    <t>10-19</t>
  </si>
  <si>
    <t>Delay</t>
  </si>
  <si>
    <t>M. D'Abbot-Doyle</t>
  </si>
  <si>
    <t>60-69</t>
  </si>
  <si>
    <t>Ontime</t>
  </si>
  <si>
    <t>L. Sleany</t>
  </si>
  <si>
    <t>Female</t>
  </si>
  <si>
    <t>Declined to Identify</t>
  </si>
  <si>
    <t>General Practice</t>
  </si>
  <si>
    <t>0-09</t>
  </si>
  <si>
    <t>G. Kaysor</t>
  </si>
  <si>
    <t>African American</t>
  </si>
  <si>
    <t>Not Admitted</t>
  </si>
  <si>
    <t>I. Kopmann</t>
  </si>
  <si>
    <t>Asian</t>
  </si>
  <si>
    <t>Renal</t>
  </si>
  <si>
    <t>20-29</t>
  </si>
  <si>
    <t>T. McIlharga</t>
  </si>
  <si>
    <t>Native American/Alaska Native</t>
  </si>
  <si>
    <t>50-59</t>
  </si>
  <si>
    <t>H. Jacobssen</t>
  </si>
  <si>
    <t>Orthopedics</t>
  </si>
  <si>
    <t>T. Southall</t>
  </si>
  <si>
    <t>30-39</t>
  </si>
  <si>
    <t>P. Ringer</t>
  </si>
  <si>
    <t>Two or More Races</t>
  </si>
  <si>
    <t>R. Canfer</t>
  </si>
  <si>
    <t>U. Andrioli</t>
  </si>
  <si>
    <t>Pacific Islander</t>
  </si>
  <si>
    <t>O. Corder</t>
  </si>
  <si>
    <t>Data returned for Distinct Count of Patient Id, 18-Dec (First 1000 rows).</t>
  </si>
  <si>
    <t>daily trends of  no.of patient</t>
  </si>
  <si>
    <t>daily trends of patient satisfaction score</t>
  </si>
  <si>
    <t>daily trends of avg  patient waitime</t>
  </si>
  <si>
    <t>Average Patient Waittime</t>
  </si>
  <si>
    <t>%status</t>
  </si>
  <si>
    <t>Count of Age_Group</t>
  </si>
  <si>
    <t>40-49</t>
  </si>
  <si>
    <t>70-79</t>
  </si>
  <si>
    <t>Cardiology</t>
  </si>
  <si>
    <t>Gastroenterology</t>
  </si>
  <si>
    <t>Neurology</t>
  </si>
  <si>
    <t>Physiotherapy</t>
  </si>
  <si>
    <t>Count of Department Referral</t>
  </si>
  <si>
    <t>Hospital Emergency Room Data[Patient_Waittime_status]</t>
  </si>
  <si>
    <t>497-14-6812</t>
  </si>
  <si>
    <t>Q. Churchard</t>
  </si>
  <si>
    <t>412-29-6293</t>
  </si>
  <si>
    <t>J. Gianneschi</t>
  </si>
  <si>
    <t>691-12-9990</t>
  </si>
  <si>
    <t>H. Abrahim</t>
  </si>
  <si>
    <t>262-69-4482</t>
  </si>
  <si>
    <t>U. Llopis</t>
  </si>
  <si>
    <t>825-23-7126</t>
  </si>
  <si>
    <t>W. Clarke-Williams</t>
  </si>
  <si>
    <t>399-73-4231</t>
  </si>
  <si>
    <t>A. Alejandro</t>
  </si>
  <si>
    <t>494-35-2410</t>
  </si>
  <si>
    <t>O. Mercy</t>
  </si>
  <si>
    <t>285-58-7134</t>
  </si>
  <si>
    <t>S. McFadyen</t>
  </si>
  <si>
    <t>196-34-2784</t>
  </si>
  <si>
    <t>L. Nouch</t>
  </si>
  <si>
    <t>782-56-2604</t>
  </si>
  <si>
    <t>C. Vogeler</t>
  </si>
  <si>
    <t>106-91-6612</t>
  </si>
  <si>
    <t>H. Riguard</t>
  </si>
  <si>
    <t>130-38-4655</t>
  </si>
  <si>
    <t>L. Clemetts</t>
  </si>
  <si>
    <t>174-12-4814</t>
  </si>
  <si>
    <t>R. Suche</t>
  </si>
  <si>
    <t>193-39-9512</t>
  </si>
  <si>
    <t>I. Hiscocks</t>
  </si>
  <si>
    <t>791-28-9797</t>
  </si>
  <si>
    <t>T. Gunton</t>
  </si>
  <si>
    <t>772-47-3814</t>
  </si>
  <si>
    <t>V. Sokill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</si>
  <si>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</si>
  <si>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</si>
  <si>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</si>
  <si>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</si>
  <si>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</si>
  <si>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</si>
  <si>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</si>
  <si>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</si>
  <si>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</si>
  <si>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</si>
  <si>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</si>
  <si>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</si>
  <si>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</si>
  <si>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</si>
  <si>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</si>
  <si>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</si>
  <si>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</si>
  <si>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</si>
  <si>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515-13-6589</t>
  </si>
  <si>
    <t>A. McCree</t>
  </si>
  <si>
    <t>238-90-8285</t>
  </si>
  <si>
    <t>C. Quodling</t>
  </si>
  <si>
    <t>416-07-7616</t>
  </si>
  <si>
    <t>I. O'Fihily</t>
  </si>
  <si>
    <t>264-67-9050</t>
  </si>
  <si>
    <t>J. Grunder</t>
  </si>
  <si>
    <t>586-64-8784</t>
  </si>
  <si>
    <t>O. Maddison</t>
  </si>
  <si>
    <t>223-51-4016</t>
  </si>
  <si>
    <t>Y. O'Dennehy</t>
  </si>
  <si>
    <t>505-65-9125</t>
  </si>
  <si>
    <t>V. Rosenfield</t>
  </si>
  <si>
    <t>207-75-3168</t>
  </si>
  <si>
    <t>W. Stronge</t>
  </si>
  <si>
    <t>310-42-0759</t>
  </si>
  <si>
    <t>C. Parker</t>
  </si>
  <si>
    <t>732-47-1768</t>
  </si>
  <si>
    <t>O. Causby</t>
  </si>
  <si>
    <t>630-47-2713</t>
  </si>
  <si>
    <t>P. Torbard</t>
  </si>
  <si>
    <t>879-28-3442</t>
  </si>
  <si>
    <t>R. Chese</t>
  </si>
  <si>
    <t>381-90-3195</t>
  </si>
  <si>
    <t>U. Tewnion</t>
  </si>
  <si>
    <t>726-10-5465</t>
  </si>
  <si>
    <t>E. Vooght</t>
  </si>
  <si>
    <t>835-94-6808</t>
  </si>
  <si>
    <t>N. Jarvis</t>
  </si>
  <si>
    <t>856-07-9802</t>
  </si>
  <si>
    <t>P. Flukes</t>
  </si>
  <si>
    <t>688-06-4798</t>
  </si>
  <si>
    <t>V. Hacquard</t>
  </si>
  <si>
    <t>582-72-6724</t>
  </si>
  <si>
    <t>Z. Cowderoy</t>
  </si>
  <si>
    <t>255-94-5207</t>
  </si>
  <si>
    <t>C. Adamkiewicz</t>
  </si>
  <si>
    <t>238-35-0465</t>
  </si>
  <si>
    <t>P. Saltwell</t>
  </si>
  <si>
    <t>369-81-8304</t>
  </si>
  <si>
    <t>U. Nollet</t>
  </si>
  <si>
    <t>224-37-3281</t>
  </si>
  <si>
    <t>W. Lacotte</t>
  </si>
  <si>
    <t>526-60-6600</t>
  </si>
  <si>
    <t>Z. Meharg</t>
  </si>
  <si>
    <t>849-97-5342</t>
  </si>
  <si>
    <t>B. Goodhew</t>
  </si>
  <si>
    <t>700-71-2541</t>
  </si>
  <si>
    <t>C. Dagon</t>
  </si>
  <si>
    <t>595-97-7229</t>
  </si>
  <si>
    <t>V. Eric</t>
  </si>
  <si>
    <t>665-98-5232</t>
  </si>
  <si>
    <t>C. Hanbury</t>
  </si>
  <si>
    <t>259-60-8993</t>
  </si>
  <si>
    <t>K. Snuggs</t>
  </si>
  <si>
    <t>299-01-6031</t>
  </si>
  <si>
    <t>W. Peplaw</t>
  </si>
  <si>
    <t>516-07-4192</t>
  </si>
  <si>
    <t>P. Lotte</t>
  </si>
  <si>
    <t>604-67-4072</t>
  </si>
  <si>
    <t>G. Comiam</t>
  </si>
  <si>
    <t>327-39-0494</t>
  </si>
  <si>
    <t>H. Wharby</t>
  </si>
  <si>
    <t>571-03-9350</t>
  </si>
  <si>
    <t>O. Dounbare</t>
  </si>
  <si>
    <t>774-05-5714</t>
  </si>
  <si>
    <t>U. Mariette</t>
  </si>
  <si>
    <t>354-05-8896</t>
  </si>
  <si>
    <t>V. Gorrissen</t>
  </si>
  <si>
    <t>193-43-6202</t>
  </si>
  <si>
    <t>D. Jon</t>
  </si>
  <si>
    <t>290-84-6074</t>
  </si>
  <si>
    <t>H. Parradice</t>
  </si>
  <si>
    <t>228-33-1858</t>
  </si>
  <si>
    <t>K. Sharrier</t>
  </si>
  <si>
    <t>476-98-6877</t>
  </si>
  <si>
    <t>L. Gonsalvo</t>
  </si>
  <si>
    <t>791-80-0710</t>
  </si>
  <si>
    <t>P. Ailward</t>
  </si>
  <si>
    <t>232-46-5874</t>
  </si>
  <si>
    <t>X. Wilse</t>
  </si>
  <si>
    <t>472-84-3017</t>
  </si>
  <si>
    <t>Y. Pistol</t>
  </si>
  <si>
    <t>200-98-7030</t>
  </si>
  <si>
    <t>Y. Gerckens</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</si>
  <si>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</si>
  <si>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</si>
  <si>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</si>
  <si>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</si>
  <si>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</si>
  <si>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</si>
  <si>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</si>
  <si>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</si>
  <si>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</si>
  <si>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</si>
  <si>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</si>
  <si>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</si>
  <si>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</si>
  <si>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</si>
  <si>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</si>
  <si>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</si>
  <si>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</si>
  <si>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</si>
  <si>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441-37-7166</t>
  </si>
  <si>
    <t>G. Semor</t>
  </si>
  <si>
    <t>592-43-3478</t>
  </si>
  <si>
    <t>I. Tschiersch</t>
  </si>
  <si>
    <t>381-25-6871</t>
  </si>
  <si>
    <t>N. Happer</t>
  </si>
  <si>
    <t>668-36-4442</t>
  </si>
  <si>
    <t>G. Godly</t>
  </si>
  <si>
    <t>265-77-1242</t>
  </si>
  <si>
    <t>M. Fawlo</t>
  </si>
  <si>
    <t>714-75-9917</t>
  </si>
  <si>
    <t>Q. Denyukhin</t>
  </si>
  <si>
    <t>869-79-1999</t>
  </si>
  <si>
    <t>Z. Headingham</t>
  </si>
  <si>
    <t>566-28-9444</t>
  </si>
  <si>
    <t>H. Steed</t>
  </si>
  <si>
    <t>636-98-7660</t>
  </si>
  <si>
    <t>L. Huddlestone</t>
  </si>
  <si>
    <t>412-01-5770</t>
  </si>
  <si>
    <t>Z. Dummett</t>
  </si>
  <si>
    <t>564-82-4273</t>
  </si>
  <si>
    <t>H. Neller</t>
  </si>
  <si>
    <t>848-76-6406</t>
  </si>
  <si>
    <t>J. Rollinson</t>
  </si>
  <si>
    <t>209-04-5455</t>
  </si>
  <si>
    <t>L. Booley</t>
  </si>
  <si>
    <t>597-65-0647</t>
  </si>
  <si>
    <t>L. Pacht</t>
  </si>
  <si>
    <t>804-99-0470</t>
  </si>
  <si>
    <t>Y. Breddy</t>
  </si>
  <si>
    <t>640-50-6642</t>
  </si>
  <si>
    <t>A. Ivan</t>
  </si>
  <si>
    <t>233-20-7150</t>
  </si>
  <si>
    <t>E. Yole</t>
  </si>
  <si>
    <t>126-02-5429</t>
  </si>
  <si>
    <t>H. Tibbetts</t>
  </si>
  <si>
    <t>199-55-7481</t>
  </si>
  <si>
    <t>I. De la Feld</t>
  </si>
  <si>
    <t>744-63-8705</t>
  </si>
  <si>
    <t>O. Whettleton</t>
  </si>
  <si>
    <t>427-73-9830</t>
  </si>
  <si>
    <t>S. Hof</t>
  </si>
  <si>
    <t>825-77-9437</t>
  </si>
  <si>
    <t>B. Halsey</t>
  </si>
  <si>
    <t>269-47-7139</t>
  </si>
  <si>
    <t>C. Treadway</t>
  </si>
  <si>
    <t>207-76-8815</t>
  </si>
  <si>
    <t>G. Tingey</t>
  </si>
  <si>
    <t>193-37-7138</t>
  </si>
  <si>
    <t>J. Simons</t>
  </si>
  <si>
    <t>763-06-8777</t>
  </si>
  <si>
    <t>K. Bent</t>
  </si>
  <si>
    <t>628-60-2471</t>
  </si>
  <si>
    <t>S. Nardi</t>
  </si>
  <si>
    <t>752-34-4471</t>
  </si>
  <si>
    <t>S. Baltzar</t>
  </si>
  <si>
    <t>499-41-9545</t>
  </si>
  <si>
    <t>F. Eady</t>
  </si>
  <si>
    <t>305-33-2562</t>
  </si>
  <si>
    <t>G. Waring</t>
  </si>
  <si>
    <t>543-61-6058</t>
  </si>
  <si>
    <t>B. Hathway</t>
  </si>
  <si>
    <t>421-54-0505</t>
  </si>
  <si>
    <t>F. Hearley</t>
  </si>
  <si>
    <t>668-95-8665</t>
  </si>
  <si>
    <t>F. Havenhand</t>
  </si>
  <si>
    <t>362-55-6622</t>
  </si>
  <si>
    <t>G. Sousa</t>
  </si>
  <si>
    <t>235-56-6033</t>
  </si>
  <si>
    <t>J. Greber</t>
  </si>
  <si>
    <t>696-58-7818</t>
  </si>
  <si>
    <t>P. Barniss</t>
  </si>
  <si>
    <t>647-71-3507</t>
  </si>
  <si>
    <t>W. Laurentino</t>
  </si>
  <si>
    <t>682-34-0219</t>
  </si>
  <si>
    <t>N. Trenam</t>
  </si>
  <si>
    <t>593-65-5206</t>
  </si>
  <si>
    <t>K. Oldcote</t>
  </si>
  <si>
    <t>678-53-3815</t>
  </si>
  <si>
    <t>O. Pikesley</t>
  </si>
  <si>
    <t>869-28-2519</t>
  </si>
  <si>
    <t>V. Scholer</t>
  </si>
  <si>
    <t>153-91-6324</t>
  </si>
  <si>
    <t>B. Vittle</t>
  </si>
  <si>
    <t>228-69-8026</t>
  </si>
  <si>
    <t>D. Dives</t>
  </si>
  <si>
    <t>722-51-5042</t>
  </si>
  <si>
    <t>D. Vinas</t>
  </si>
  <si>
    <t>281-92-5130</t>
  </si>
  <si>
    <t>I. Bendix</t>
  </si>
  <si>
    <t>374-86-5785</t>
  </si>
  <si>
    <t>L. MacKim</t>
  </si>
  <si>
    <t>264-56-3045</t>
  </si>
  <si>
    <t>N. Sulley</t>
  </si>
  <si>
    <t>304-72-3326</t>
  </si>
  <si>
    <t>O. Brito</t>
  </si>
  <si>
    <t>876-70-2288</t>
  </si>
  <si>
    <t>G. Sallery</t>
  </si>
  <si>
    <t>593-36-2410</t>
  </si>
  <si>
    <t>G. Wrightson</t>
  </si>
  <si>
    <t>857-68-5135</t>
  </si>
  <si>
    <t>C. Scott</t>
  </si>
  <si>
    <t>433-42-5910</t>
  </si>
  <si>
    <t>V. Schout</t>
  </si>
  <si>
    <t>805-72-1704</t>
  </si>
  <si>
    <t>Y. Whitear</t>
  </si>
  <si>
    <t>717-44-1754</t>
  </si>
  <si>
    <t>P. McIlvenna</t>
  </si>
  <si>
    <t>108-24-4463</t>
  </si>
  <si>
    <t>I. McIlvoray</t>
  </si>
  <si>
    <t>441-73-7448</t>
  </si>
  <si>
    <t>Z. Stickles</t>
  </si>
  <si>
    <t>409-08-4045</t>
  </si>
  <si>
    <t>O. Spillane</t>
  </si>
  <si>
    <t>568-07-4724</t>
  </si>
  <si>
    <t>Z. Meeke</t>
  </si>
  <si>
    <t>199-43-4653</t>
  </si>
  <si>
    <t>Y. Casley</t>
  </si>
  <si>
    <t>174-46-8097</t>
  </si>
  <si>
    <t>Q. Dickie</t>
  </si>
  <si>
    <t>177-75-4010</t>
  </si>
  <si>
    <t>T. Haddeston</t>
  </si>
  <si>
    <t>288-52-5096</t>
  </si>
  <si>
    <t>X. Ginty</t>
  </si>
  <si>
    <t>154-20-9417</t>
  </si>
  <si>
    <t>A. Roberti</t>
  </si>
  <si>
    <t>824-94-3306</t>
  </si>
  <si>
    <t>D. Benham</t>
  </si>
  <si>
    <t>713-44-5163</t>
  </si>
  <si>
    <t>X. Dobrowolny</t>
  </si>
  <si>
    <t>485-61-8521</t>
  </si>
  <si>
    <t>F. Myhill</t>
  </si>
  <si>
    <t>402-93-4014</t>
  </si>
  <si>
    <t>H. Shuttell</t>
  </si>
  <si>
    <t>122-57-7501</t>
  </si>
  <si>
    <t>L. Artz</t>
  </si>
  <si>
    <t>609-61-5196</t>
  </si>
  <si>
    <t>M. Knowlson</t>
  </si>
  <si>
    <t>407-25-2841</t>
  </si>
  <si>
    <t>R. Thulborn</t>
  </si>
  <si>
    <t>548-38-0350</t>
  </si>
  <si>
    <t>H. Pettiford</t>
  </si>
  <si>
    <t>250-28-2501</t>
  </si>
  <si>
    <t>W. Morch</t>
  </si>
  <si>
    <t>711-46-8034</t>
  </si>
  <si>
    <t>H. Miner</t>
  </si>
  <si>
    <t>184-86-0569</t>
  </si>
  <si>
    <t>V. Kilcullen</t>
  </si>
  <si>
    <t>146-21-5418</t>
  </si>
  <si>
    <t>U. Stickles</t>
  </si>
  <si>
    <t>536-86-9352</t>
  </si>
  <si>
    <t>Y. Moult</t>
  </si>
  <si>
    <t>652-16-1081</t>
  </si>
  <si>
    <t>Z. Perotti</t>
  </si>
  <si>
    <t>453-74-7317</t>
  </si>
  <si>
    <t>P. Bielfelt</t>
  </si>
  <si>
    <t>347-80-9765</t>
  </si>
  <si>
    <t>G. Such</t>
  </si>
  <si>
    <t>496-71-2879</t>
  </si>
  <si>
    <t>J. Braham</t>
  </si>
  <si>
    <t>148-18-7869</t>
  </si>
  <si>
    <t>A. Juliff</t>
  </si>
  <si>
    <t>899-68-1954</t>
  </si>
  <si>
    <t>H. Gerler</t>
  </si>
  <si>
    <t>585-23-3839</t>
  </si>
  <si>
    <t>S. Salway</t>
  </si>
  <si>
    <t>874-45-7716</t>
  </si>
  <si>
    <t>J. Dudden</t>
  </si>
  <si>
    <t>602-05-7479</t>
  </si>
  <si>
    <t>A. Ambrogioni</t>
  </si>
  <si>
    <t>638-72-2352</t>
  </si>
  <si>
    <t>L. Bramelt</t>
  </si>
  <si>
    <t>250-95-9552</t>
  </si>
  <si>
    <t>H. Archambault</t>
  </si>
  <si>
    <t>421-39-9248</t>
  </si>
  <si>
    <t>H. Bogges</t>
  </si>
  <si>
    <t>247-92-4074</t>
  </si>
  <si>
    <t>H. Guinn</t>
  </si>
  <si>
    <t>123-48-8041</t>
  </si>
  <si>
    <t>M. Cyphus</t>
  </si>
  <si>
    <t>260-68-9723</t>
  </si>
  <si>
    <t>R. Silverston</t>
  </si>
  <si>
    <t>246-48-0846</t>
  </si>
  <si>
    <t>Z. Kays</t>
  </si>
  <si>
    <t>156-79-3301</t>
  </si>
  <si>
    <t>I. Leadbitter</t>
  </si>
  <si>
    <t>393-93-3535</t>
  </si>
  <si>
    <t>G. Rechert</t>
  </si>
  <si>
    <t>376-80-7068</t>
  </si>
  <si>
    <t>N. Simpole</t>
  </si>
  <si>
    <t>388-07-6238</t>
  </si>
  <si>
    <t>B. Beaver</t>
  </si>
  <si>
    <t>173-24-2624</t>
  </si>
  <si>
    <t>P. Mordin</t>
  </si>
  <si>
    <t>251-26-5273</t>
  </si>
  <si>
    <t>K. Hefferon</t>
  </si>
  <si>
    <t>270-42-2156</t>
  </si>
  <si>
    <t>Z. Chrippes</t>
  </si>
  <si>
    <t>326-79-7662</t>
  </si>
  <si>
    <t>T. Overal</t>
  </si>
  <si>
    <t>377-92-8039</t>
  </si>
  <si>
    <t>G. Vogelein</t>
  </si>
  <si>
    <t>Data returned for Count of Department Referral, Gastroenterology, All (First 1000 rows).</t>
  </si>
  <si>
    <t>Year Slicer</t>
  </si>
  <si>
    <t>2024</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</si>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</sst>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92D050"/>
        <bgColor indexed="64"/>
      </patternFill>
    </fill>
    <fill>
      <patternFill patternType="solid">
        <fgColor rgb="FF0070C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2" fontId="0" fillId="3" borderId="0" xfId="0" applyNumberFormat="1" applyFill="1"/>
    <xf numFmtId="1" fontId="0" fillId="3" borderId="0" xfId="0" applyNumberFormat="1" applyFill="1"/>
    <xf numFmtId="14" fontId="0" fillId="0" borderId="0" xfId="0" applyNumberFormat="1"/>
    <xf numFmtId="21" fontId="0" fillId="0" borderId="0" xfId="0" applyNumberFormat="1"/>
    <xf numFmtId="0" fontId="1" fillId="0" borderId="0" xfId="0" applyFont="1"/>
    <xf numFmtId="10" fontId="0" fillId="3" borderId="0" xfId="0" applyNumberFormat="1" applyFill="1"/>
    <xf numFmtId="0" fontId="0" fillId="4" borderId="0" xfId="0" applyFill="1"/>
    <xf numFmtId="0" fontId="0" fillId="3" borderId="0" xfId="0" applyNumberFormat="1" applyFill="1"/>
  </cellXfs>
  <cellStyles count="1">
    <cellStyle name="Normal" xfId="0" builtinId="0"/>
  </cellStyles>
  <dxfs count="96">
    <dxf>
      <fill>
        <patternFill patternType="solid">
          <bgColor rgb="FF92D050"/>
        </patternFill>
      </fill>
    </dxf>
    <dxf>
      <numFmt numFmtId="2" formatCode="0.00"/>
    </dxf>
    <dxf>
      <fill>
        <patternFill patternType="solid">
          <bgColor rgb="FF92D050"/>
        </patternFill>
      </fill>
    </dxf>
    <dxf>
      <fill>
        <patternFill patternType="solid">
          <bgColor rgb="FF92D050"/>
        </patternFill>
      </fill>
    </dxf>
    <dxf>
      <numFmt numFmtId="1" formatCode="0"/>
    </dxf>
    <dxf>
      <numFmt numFmtId="14" formatCode="0.00%"/>
    </dxf>
    <dxf>
      <fill>
        <patternFill patternType="solid">
          <bgColor rgb="FF92D050"/>
        </patternFill>
      </fill>
    </dxf>
    <dxf>
      <numFmt numFmtId="2" formatCode="0.00"/>
    </dxf>
    <dxf>
      <fill>
        <patternFill patternType="solid">
          <bgColor rgb="FF92D050"/>
        </patternFill>
      </fill>
    </dxf>
    <dxf>
      <numFmt numFmtId="2" formatCode="0.00"/>
    </dxf>
    <dxf>
      <fill>
        <patternFill patternType="solid">
          <bgColor rgb="FF92D050"/>
        </patternFill>
      </fill>
    </dxf>
    <dxf>
      <numFmt numFmtId="1" formatCode="0"/>
    </dxf>
    <dxf>
      <fill>
        <patternFill patternType="solid">
          <bgColor rgb="FF92D050"/>
        </patternFill>
      </fill>
    </dxf>
    <dxf>
      <numFmt numFmtId="2" formatCode="0.00"/>
    </dxf>
    <dxf>
      <fill>
        <patternFill patternType="solid">
          <bgColor rgb="FF92D050"/>
        </patternFill>
      </fill>
    </dxf>
    <dxf>
      <numFmt numFmtId="2" formatCode="0.00"/>
    </dxf>
    <dxf>
      <fill>
        <patternFill patternType="solid">
          <bgColor rgb="FF92D050"/>
        </patternFill>
      </fill>
    </dxf>
    <dxf>
      <fill>
        <patternFill patternType="solid">
          <bgColor rgb="FF92D050"/>
        </patternFill>
      </fill>
    </dxf>
    <dxf>
      <fill>
        <patternFill patternType="solid">
          <bgColor rgb="FF92D050"/>
        </patternFill>
      </fill>
    </dxf>
    <dxf>
      <numFmt numFmtId="14" formatCode="0.00%"/>
    </dxf>
    <dxf>
      <fill>
        <patternFill patternType="solid">
          <bgColor rgb="FF92D050"/>
        </patternFill>
      </fill>
    </dxf>
    <dxf>
      <fill>
        <patternFill patternType="solid">
          <bgColor rgb="FF92D050"/>
        </patternFill>
      </fill>
    </dxf>
    <dxf>
      <numFmt numFmtId="2" formatCode="0.00"/>
    </dxf>
    <dxf>
      <fill>
        <patternFill patternType="solid">
          <bgColor rgb="FF92D050"/>
        </patternFill>
      </fill>
    </dxf>
    <dxf>
      <fill>
        <patternFill patternType="solid">
          <bgColor rgb="FF92D050"/>
        </patternFill>
      </fill>
    </dxf>
    <dxf>
      <numFmt numFmtId="2" formatCode="0.00"/>
    </dxf>
    <dxf>
      <fill>
        <patternFill patternType="solid">
          <bgColor rgb="FF92D050"/>
        </patternFill>
      </fill>
    </dxf>
    <dxf>
      <numFmt numFmtId="1" formatCode="0"/>
    </dxf>
    <dxf>
      <numFmt numFmtId="14" formatCode="0.00%"/>
    </dxf>
    <dxf>
      <fill>
        <patternFill patternType="solid">
          <bgColor rgb="FF92D050"/>
        </patternFill>
      </fill>
    </dxf>
    <dxf>
      <numFmt numFmtId="2" formatCode="0.00"/>
    </dxf>
    <dxf>
      <fill>
        <patternFill patternType="solid">
          <bgColor rgb="FF92D050"/>
        </patternFill>
      </fill>
    </dxf>
    <dxf>
      <numFmt numFmtId="2" formatCode="0.00"/>
    </dxf>
    <dxf>
      <fill>
        <patternFill patternType="solid">
          <bgColor rgb="FF92D050"/>
        </patternFill>
      </fill>
    </dxf>
    <dxf>
      <numFmt numFmtId="1" formatCode="0"/>
    </dxf>
    <dxf>
      <fill>
        <patternFill patternType="solid">
          <bgColor rgb="FF92D050"/>
        </patternFill>
      </fill>
    </dxf>
    <dxf>
      <numFmt numFmtId="2" formatCode="0.00"/>
    </dxf>
    <dxf>
      <fill>
        <patternFill patternType="solid">
          <bgColor rgb="FF92D050"/>
        </patternFill>
      </fill>
    </dxf>
    <dxf>
      <numFmt numFmtId="2" formatCode="0.00"/>
    </dxf>
    <dxf>
      <fill>
        <patternFill patternType="solid">
          <bgColor rgb="FF92D050"/>
        </patternFill>
      </fill>
    </dxf>
    <dxf>
      <fill>
        <patternFill patternType="solid">
          <bgColor rgb="FF92D050"/>
        </patternFill>
      </fill>
    </dxf>
    <dxf>
      <fill>
        <patternFill patternType="solid">
          <bgColor rgb="FF92D050"/>
        </patternFill>
      </fill>
    </dxf>
    <dxf>
      <numFmt numFmtId="14" formatCode="0.00%"/>
    </dxf>
    <dxf>
      <fill>
        <patternFill patternType="solid">
          <bgColor rgb="FF92D050"/>
        </patternFill>
      </fill>
    </dxf>
    <dxf>
      <fill>
        <patternFill patternType="solid">
          <bgColor rgb="FF92D050"/>
        </patternFill>
      </fill>
    </dxf>
    <dxf>
      <numFmt numFmtId="2" formatCode="0.00"/>
    </dxf>
    <dxf>
      <fill>
        <patternFill patternType="solid">
          <bgColor rgb="FF92D050"/>
        </patternFill>
      </fill>
    </dxf>
    <dxf>
      <fill>
        <patternFill patternType="solid">
          <bgColor rgb="FF92D050"/>
        </patternFill>
      </fill>
    </dxf>
    <dxf>
      <numFmt numFmtId="2" formatCode="0.00"/>
    </dxf>
    <dxf>
      <fill>
        <patternFill patternType="solid">
          <bgColor rgb="FF92D050"/>
        </patternFill>
      </fill>
    </dxf>
    <dxf>
      <numFmt numFmtId="1" formatCode="0"/>
    </dxf>
    <dxf>
      <numFmt numFmtId="14" formatCode="0.00%"/>
    </dxf>
    <dxf>
      <fill>
        <patternFill patternType="solid">
          <bgColor rgb="FF92D050"/>
        </patternFill>
      </fill>
    </dxf>
    <dxf>
      <numFmt numFmtId="2" formatCode="0.00"/>
    </dxf>
    <dxf>
      <fill>
        <patternFill patternType="solid">
          <bgColor rgb="FF92D050"/>
        </patternFill>
      </fill>
    </dxf>
    <dxf>
      <numFmt numFmtId="2" formatCode="0.00"/>
    </dxf>
    <dxf>
      <fill>
        <patternFill patternType="solid">
          <bgColor rgb="FF92D050"/>
        </patternFill>
      </fill>
    </dxf>
    <dxf>
      <numFmt numFmtId="1" formatCode="0"/>
    </dxf>
    <dxf>
      <fill>
        <patternFill patternType="solid">
          <bgColor rgb="FF92D050"/>
        </patternFill>
      </fill>
    </dxf>
    <dxf>
      <numFmt numFmtId="2" formatCode="0.00"/>
    </dxf>
    <dxf>
      <fill>
        <patternFill patternType="solid">
          <bgColor rgb="FF92D050"/>
        </patternFill>
      </fill>
    </dxf>
    <dxf>
      <numFmt numFmtId="2" formatCode="0.00"/>
    </dxf>
    <dxf>
      <fill>
        <patternFill patternType="solid">
          <bgColor rgb="FF92D050"/>
        </patternFill>
      </fill>
    </dxf>
    <dxf>
      <fill>
        <patternFill patternType="solid">
          <bgColor rgb="FF92D050"/>
        </patternFill>
      </fill>
    </dxf>
    <dxf>
      <fill>
        <patternFill patternType="solid">
          <bgColor rgb="FF92D050"/>
        </patternFill>
      </fill>
    </dxf>
    <dxf>
      <numFmt numFmtId="14" formatCode="0.00%"/>
    </dxf>
    <dxf>
      <fill>
        <patternFill patternType="solid">
          <bgColor rgb="FF92D050"/>
        </patternFill>
      </fill>
    </dxf>
    <dxf>
      <fill>
        <patternFill patternType="solid">
          <bgColor rgb="FF92D050"/>
        </patternFill>
      </fill>
    </dxf>
    <dxf>
      <numFmt numFmtId="2" formatCode="0.00"/>
    </dxf>
    <dxf>
      <numFmt numFmtId="2" formatCode="0.00"/>
    </dxf>
    <dxf>
      <fill>
        <patternFill patternType="solid">
          <bgColor rgb="FF92D050"/>
        </patternFill>
      </fill>
    </dxf>
    <dxf>
      <numFmt numFmtId="2" formatCode="0.00"/>
    </dxf>
    <dxf>
      <fill>
        <patternFill patternType="solid">
          <bgColor rgb="FF92D050"/>
        </patternFill>
      </fill>
    </dxf>
    <dxf>
      <numFmt numFmtId="2" formatCode="0.00"/>
    </dxf>
    <dxf>
      <fill>
        <patternFill patternType="solid">
          <bgColor rgb="FF92D050"/>
        </patternFill>
      </fill>
    </dxf>
    <dxf>
      <fill>
        <patternFill patternType="solid">
          <bgColor rgb="FF92D050"/>
        </patternFill>
      </fill>
    </dxf>
    <dxf>
      <numFmt numFmtId="2" formatCode="0.00"/>
    </dxf>
    <dxf>
      <fill>
        <patternFill patternType="solid">
          <bgColor rgb="FF92D050"/>
        </patternFill>
      </fill>
    </dxf>
    <dxf>
      <fill>
        <patternFill patternType="solid">
          <bgColor rgb="FF92D050"/>
        </patternFill>
      </fill>
    </dxf>
    <dxf>
      <numFmt numFmtId="1" formatCode="0"/>
    </dxf>
    <dxf>
      <fill>
        <patternFill patternType="solid">
          <bgColor rgb="FF92D050"/>
        </patternFill>
      </fill>
    </dxf>
    <dxf>
      <fill>
        <patternFill patternType="solid">
          <bgColor rgb="FF92D050"/>
        </patternFill>
      </fill>
    </dxf>
    <dxf>
      <numFmt numFmtId="2" formatCode="0.00"/>
    </dxf>
    <dxf>
      <fill>
        <patternFill patternType="solid">
          <bgColor rgb="FF92D050"/>
        </patternFill>
      </fill>
    </dxf>
    <dxf>
      <numFmt numFmtId="2" formatCode="0.00"/>
    </dxf>
    <dxf>
      <fill>
        <patternFill patternType="solid">
          <bgColor rgb="FF92D050"/>
        </patternFill>
      </fill>
    </dxf>
    <dxf>
      <numFmt numFmtId="14" formatCode="0.00%"/>
    </dxf>
    <dxf>
      <fill>
        <patternFill patternType="solid">
          <bgColor rgb="FF92D050"/>
        </patternFill>
      </fill>
    </dxf>
    <dxf>
      <numFmt numFmtId="14" formatCode="0.00%"/>
    </dxf>
    <dxf>
      <numFmt numFmtId="1" formatCode="0"/>
    </dxf>
    <dxf>
      <fill>
        <patternFill patternType="solid">
          <bgColor rgb="FF92D050"/>
        </patternFill>
      </fill>
    </dxf>
    <dxf>
      <fill>
        <patternFill patternType="solid">
          <bgColor rgb="FF92D050"/>
        </patternFill>
      </fill>
    </dxf>
    <dxf>
      <numFmt numFmtId="26" formatCode="h:mm:ss"/>
    </dxf>
    <dxf>
      <numFmt numFmtId="19" formatCode="dd/mm/yy"/>
    </dxf>
    <dxf>
      <numFmt numFmtId="26" formatCode="h:mm:ss"/>
    </dxf>
    <dxf>
      <numFmt numFmtId="19" formatCode="dd/mm/yy"/>
    </dxf>
  </dxfs>
  <tableStyles count="1" defaultTableStyle="TableStyleMedium2" defaultPivotStyle="PivotStyleLight16">
    <tableStyle name="Invisible" pivot="0" table="0" count="0" xr9:uid="{123577E5-E3FB-479F-9D89-23088BCBACC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[Hospital_Emergency_Room_Dashboard_final.xlsx]Pivot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4454297430094204"/>
              <c:y val="0.24778923857641644"/>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6847684114797579"/>
                  <c:h val="0.25923372658469646"/>
                </c:manualLayout>
              </c15:layout>
            </c:ext>
          </c:extLst>
        </c:dLbl>
      </c:pivotFmt>
      <c:pivotFmt>
        <c:idx val="3"/>
        <c:spPr>
          <a:solidFill>
            <a:schemeClr val="accent1"/>
          </a:solidFill>
          <a:ln>
            <a:noFill/>
          </a:ln>
          <a:effectLst/>
        </c:spPr>
        <c:dLbl>
          <c:idx val="0"/>
          <c:layout>
            <c:manualLayout>
              <c:x val="0.19272396573458944"/>
              <c:y val="0.23598891042305015"/>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7211485828068109"/>
                  <c:h val="0.23563492845104547"/>
                </c:manualLayout>
              </c15:layout>
            </c:ext>
          </c:extLst>
        </c:dLbl>
      </c:pivotFmt>
      <c:pivotFmt>
        <c:idx val="4"/>
        <c:spPr>
          <a:solidFill>
            <a:schemeClr val="accent1"/>
          </a:solidFill>
          <a:ln>
            <a:noFill/>
          </a:ln>
          <a:effectLst/>
        </c:spPr>
      </c:pivotFmt>
      <c:pivotFmt>
        <c:idx val="5"/>
        <c:spPr>
          <a:solidFill>
            <a:schemeClr val="accent1"/>
          </a:solidFill>
          <a:ln>
            <a:noFill/>
          </a:ln>
          <a:effectLst/>
        </c:spPr>
      </c:pivotFmt>
    </c:pivotFmts>
    <c:plotArea>
      <c:layout>
        <c:manualLayout>
          <c:layoutTarget val="inner"/>
          <c:xMode val="edge"/>
          <c:yMode val="edge"/>
          <c:x val="2.7491438689762362E-2"/>
          <c:y val="0"/>
          <c:w val="0.97250856131023766"/>
          <c:h val="1"/>
        </c:manualLayout>
      </c:layout>
      <c:barChart>
        <c:barDir val="bar"/>
        <c:grouping val="clustered"/>
        <c:varyColors val="0"/>
        <c:ser>
          <c:idx val="0"/>
          <c:order val="0"/>
          <c:tx>
            <c:strRef>
              <c:f>'Pivot Report'!$R$5</c:f>
              <c:strCache>
                <c:ptCount val="1"/>
                <c:pt idx="0">
                  <c:v>No.of patient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Report'!$Q$6:$Q$8</c:f>
              <c:strCache>
                <c:ptCount val="2"/>
                <c:pt idx="0">
                  <c:v>Admitted</c:v>
                </c:pt>
                <c:pt idx="1">
                  <c:v>Not Admitted</c:v>
                </c:pt>
              </c:strCache>
            </c:strRef>
          </c:cat>
          <c:val>
            <c:numRef>
              <c:f>'Pivot Report'!$R$6:$R$8</c:f>
              <c:numCache>
                <c:formatCode>0</c:formatCode>
                <c:ptCount val="2"/>
                <c:pt idx="0">
                  <c:v>253</c:v>
                </c:pt>
                <c:pt idx="1">
                  <c:v>253</c:v>
                </c:pt>
              </c:numCache>
            </c:numRef>
          </c:val>
          <c:extLst>
            <c:ext xmlns:c16="http://schemas.microsoft.com/office/drawing/2014/chart" uri="{C3380CC4-5D6E-409C-BE32-E72D297353CC}">
              <c16:uniqueId val="{00000002-B71F-41C7-8605-711476A3E9C3}"/>
            </c:ext>
          </c:extLst>
        </c:ser>
        <c:ser>
          <c:idx val="1"/>
          <c:order val="1"/>
          <c:tx>
            <c:strRef>
              <c:f>'Pivot Report'!$S$5</c:f>
              <c:strCache>
                <c:ptCount val="1"/>
                <c:pt idx="0">
                  <c:v>%status</c:v>
                </c:pt>
              </c:strCache>
            </c:strRef>
          </c:tx>
          <c:spPr>
            <a:solidFill>
              <a:schemeClr val="accent2"/>
            </a:solidFill>
            <a:ln>
              <a:noFill/>
            </a:ln>
            <a:effectLst/>
          </c:spPr>
          <c:invertIfNegative val="0"/>
          <c:dPt>
            <c:idx val="0"/>
            <c:invertIfNegative val="0"/>
            <c:bubble3D val="0"/>
          </c:dPt>
          <c:dPt>
            <c:idx val="1"/>
            <c:invertIfNegative val="0"/>
            <c:bubble3D val="0"/>
          </c:dPt>
          <c:dLbls>
            <c:dLbl>
              <c:idx val="0"/>
              <c:layout>
                <c:manualLayout>
                  <c:x val="0.19272396573458944"/>
                  <c:y val="0.23598891042305015"/>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7211485828068109"/>
                      <c:h val="0.23563492845104547"/>
                    </c:manualLayout>
                  </c15:layout>
                </c:ext>
              </c:extLst>
            </c:dLbl>
            <c:dLbl>
              <c:idx val="1"/>
              <c:layout>
                <c:manualLayout>
                  <c:x val="0.14454297430094204"/>
                  <c:y val="0.24778923857641644"/>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66847684114797579"/>
                      <c:h val="0.25923372658469646"/>
                    </c:manualLayout>
                  </c15:layout>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Report'!$Q$6:$Q$8</c:f>
              <c:strCache>
                <c:ptCount val="2"/>
                <c:pt idx="0">
                  <c:v>Admitted</c:v>
                </c:pt>
                <c:pt idx="1">
                  <c:v>Not Admitted</c:v>
                </c:pt>
              </c:strCache>
            </c:strRef>
          </c:cat>
          <c:val>
            <c:numRef>
              <c:f>'Pivot Report'!$S$6:$S$8</c:f>
              <c:numCache>
                <c:formatCode>0.00%</c:formatCode>
                <c:ptCount val="2"/>
                <c:pt idx="0">
                  <c:v>0.5</c:v>
                </c:pt>
                <c:pt idx="1">
                  <c:v>0.5</c:v>
                </c:pt>
              </c:numCache>
            </c:numRef>
          </c:val>
          <c:extLst>
            <c:ext xmlns:c16="http://schemas.microsoft.com/office/drawing/2014/chart" uri="{C3380CC4-5D6E-409C-BE32-E72D297353CC}">
              <c16:uniqueId val="{00000003-B71F-41C7-8605-711476A3E9C3}"/>
            </c:ext>
          </c:extLst>
        </c:ser>
        <c:dLbls>
          <c:dLblPos val="outEnd"/>
          <c:showLegendKey val="0"/>
          <c:showVal val="1"/>
          <c:showCatName val="0"/>
          <c:showSerName val="0"/>
          <c:showPercent val="0"/>
          <c:showBubbleSize val="0"/>
        </c:dLbls>
        <c:gapWidth val="0"/>
        <c:axId val="394248559"/>
        <c:axId val="394249039"/>
      </c:barChart>
      <c:catAx>
        <c:axId val="394248559"/>
        <c:scaling>
          <c:orientation val="minMax"/>
        </c:scaling>
        <c:delete val="1"/>
        <c:axPos val="l"/>
        <c:numFmt formatCode="General" sourceLinked="1"/>
        <c:majorTickMark val="none"/>
        <c:minorTickMark val="none"/>
        <c:tickLblPos val="nextTo"/>
        <c:crossAx val="394249039"/>
        <c:crosses val="autoZero"/>
        <c:auto val="1"/>
        <c:lblAlgn val="ctr"/>
        <c:lblOffset val="100"/>
        <c:noMultiLvlLbl val="0"/>
      </c:catAx>
      <c:valAx>
        <c:axId val="394249039"/>
        <c:scaling>
          <c:orientation val="minMax"/>
        </c:scaling>
        <c:delete val="1"/>
        <c:axPos val="b"/>
        <c:numFmt formatCode="0" sourceLinked="1"/>
        <c:majorTickMark val="none"/>
        <c:minorTickMark val="none"/>
        <c:tickLblPos val="nextTo"/>
        <c:crossAx val="39424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[Hospital_Emergency_Room_Dashboard_final.xlsx]Pivot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7173585519734"/>
          <c:y val="0.55786482728153541"/>
          <c:w val="0.78245652828960532"/>
          <c:h val="0.26680622700141066"/>
        </c:manualLayout>
      </c:layout>
      <c:areaChart>
        <c:grouping val="standard"/>
        <c:varyColors val="0"/>
        <c:ser>
          <c:idx val="0"/>
          <c:order val="0"/>
          <c:tx>
            <c:strRef>
              <c:f>'Pivot Report'!$I$5</c:f>
              <c:strCache>
                <c:ptCount val="1"/>
                <c:pt idx="0">
                  <c:v>Total</c:v>
                </c:pt>
              </c:strCache>
            </c:strRef>
          </c:tx>
          <c:spPr>
            <a:solidFill>
              <a:schemeClr val="accent1"/>
            </a:solidFill>
            <a:ln w="25400">
              <a:noFill/>
            </a:ln>
            <a:effectLst/>
          </c:spPr>
          <c:cat>
            <c:strRef>
              <c:f>'Pivot Report'!$H$6:$H$37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Report'!$I$6:$I$37</c:f>
              <c:numCache>
                <c:formatCode>0</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D79E-4707-A7DA-DBA1A080E2CB}"/>
            </c:ext>
          </c:extLst>
        </c:ser>
        <c:dLbls>
          <c:showLegendKey val="0"/>
          <c:showVal val="0"/>
          <c:showCatName val="0"/>
          <c:showSerName val="0"/>
          <c:showPercent val="0"/>
          <c:showBubbleSize val="0"/>
        </c:dLbls>
        <c:axId val="1146414656"/>
        <c:axId val="1146412736"/>
      </c:areaChart>
      <c:catAx>
        <c:axId val="1146414656"/>
        <c:scaling>
          <c:orientation val="minMax"/>
        </c:scaling>
        <c:delete val="1"/>
        <c:axPos val="b"/>
        <c:numFmt formatCode="General" sourceLinked="1"/>
        <c:majorTickMark val="out"/>
        <c:minorTickMark val="none"/>
        <c:tickLblPos val="nextTo"/>
        <c:crossAx val="1146412736"/>
        <c:crosses val="autoZero"/>
        <c:auto val="1"/>
        <c:lblAlgn val="ctr"/>
        <c:lblOffset val="100"/>
        <c:noMultiLvlLbl val="0"/>
      </c:catAx>
      <c:valAx>
        <c:axId val="1146412736"/>
        <c:scaling>
          <c:orientation val="minMax"/>
        </c:scaling>
        <c:delete val="1"/>
        <c:axPos val="l"/>
        <c:numFmt formatCode="0" sourceLinked="1"/>
        <c:majorTickMark val="none"/>
        <c:minorTickMark val="none"/>
        <c:tickLblPos val="nextTo"/>
        <c:crossAx val="1146414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[Hospital_Emergency_Room_Dashboard_final.xlsx]Pivot Report!PivotTable6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Report'!$O$5</c:f>
              <c:strCache>
                <c:ptCount val="1"/>
                <c:pt idx="0">
                  <c:v>Total</c:v>
                </c:pt>
              </c:strCache>
            </c:strRef>
          </c:tx>
          <c:spPr>
            <a:solidFill>
              <a:schemeClr val="accent1"/>
            </a:solidFill>
            <a:ln w="25400">
              <a:noFill/>
            </a:ln>
            <a:effectLst/>
          </c:spPr>
          <c:cat>
            <c:strRef>
              <c:f>'Pivot Report'!$N$6:$N$37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Report'!$O$6:$O$37</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439C-413F-BBBF-F0C1E6D38353}"/>
            </c:ext>
          </c:extLst>
        </c:ser>
        <c:dLbls>
          <c:showLegendKey val="0"/>
          <c:showVal val="0"/>
          <c:showCatName val="0"/>
          <c:showSerName val="0"/>
          <c:showPercent val="0"/>
          <c:showBubbleSize val="0"/>
        </c:dLbls>
        <c:axId val="1614557600"/>
        <c:axId val="1614550880"/>
      </c:areaChart>
      <c:catAx>
        <c:axId val="1614557600"/>
        <c:scaling>
          <c:orientation val="minMax"/>
        </c:scaling>
        <c:delete val="1"/>
        <c:axPos val="b"/>
        <c:numFmt formatCode="General" sourceLinked="1"/>
        <c:majorTickMark val="out"/>
        <c:minorTickMark val="none"/>
        <c:tickLblPos val="nextTo"/>
        <c:crossAx val="1614550880"/>
        <c:crosses val="autoZero"/>
        <c:auto val="1"/>
        <c:lblAlgn val="ctr"/>
        <c:lblOffset val="100"/>
        <c:noMultiLvlLbl val="0"/>
      </c:catAx>
      <c:valAx>
        <c:axId val="1614550880"/>
        <c:scaling>
          <c:orientation val="minMax"/>
        </c:scaling>
        <c:delete val="1"/>
        <c:axPos val="l"/>
        <c:numFmt formatCode="0.00" sourceLinked="1"/>
        <c:majorTickMark val="none"/>
        <c:minorTickMark val="none"/>
        <c:tickLblPos val="nextTo"/>
        <c:crossAx val="1614557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[Hospital_Emergency_Room_Dashboard_final.xlsx]Pivot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90838238630055E-2"/>
          <c:y val="3.1092814499534219E-2"/>
          <c:w val="0.69720110274658009"/>
          <c:h val="0.65797904050512357"/>
        </c:manualLayout>
      </c:layout>
      <c:areaChart>
        <c:grouping val="standard"/>
        <c:varyColors val="0"/>
        <c:ser>
          <c:idx val="0"/>
          <c:order val="0"/>
          <c:tx>
            <c:strRef>
              <c:f>'Pivot Report'!$L$5</c:f>
              <c:strCache>
                <c:ptCount val="1"/>
                <c:pt idx="0">
                  <c:v>Total</c:v>
                </c:pt>
              </c:strCache>
            </c:strRef>
          </c:tx>
          <c:spPr>
            <a:solidFill>
              <a:schemeClr val="accent1"/>
            </a:solidFill>
            <a:ln w="25400">
              <a:noFill/>
            </a:ln>
            <a:effectLst/>
          </c:spPr>
          <c:cat>
            <c:strRef>
              <c:f>'Pivot Report'!$K$6:$K$37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Report'!$L$6:$L$37</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98A0-4A36-AE77-1F7DF4C90902}"/>
            </c:ext>
          </c:extLst>
        </c:ser>
        <c:dLbls>
          <c:showLegendKey val="0"/>
          <c:showVal val="0"/>
          <c:showCatName val="0"/>
          <c:showSerName val="0"/>
          <c:showPercent val="0"/>
          <c:showBubbleSize val="0"/>
        </c:dLbls>
        <c:axId val="1614553280"/>
        <c:axId val="1614554720"/>
      </c:areaChart>
      <c:catAx>
        <c:axId val="1614553280"/>
        <c:scaling>
          <c:orientation val="minMax"/>
        </c:scaling>
        <c:delete val="1"/>
        <c:axPos val="b"/>
        <c:numFmt formatCode="General" sourceLinked="1"/>
        <c:majorTickMark val="out"/>
        <c:minorTickMark val="none"/>
        <c:tickLblPos val="nextTo"/>
        <c:crossAx val="1614554720"/>
        <c:crosses val="autoZero"/>
        <c:auto val="1"/>
        <c:lblAlgn val="ctr"/>
        <c:lblOffset val="100"/>
        <c:noMultiLvlLbl val="0"/>
      </c:catAx>
      <c:valAx>
        <c:axId val="1614554720"/>
        <c:scaling>
          <c:orientation val="minMax"/>
        </c:scaling>
        <c:delete val="1"/>
        <c:axPos val="l"/>
        <c:numFmt formatCode="0.00" sourceLinked="1"/>
        <c:majorTickMark val="none"/>
        <c:minorTickMark val="none"/>
        <c:tickLblPos val="nextTo"/>
        <c:crossAx val="1614553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[Hospital_Emergency_Room_Dashboard_final.xlsx]Pivot Report!PivotTable9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Report'!$W$5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Report'!$V$6:$V$14</c:f>
              <c:strCache>
                <c:ptCount val="8"/>
                <c:pt idx="0">
                  <c:v>0-09</c:v>
                </c:pt>
                <c:pt idx="1">
                  <c:v>10-19</c:v>
                </c:pt>
                <c:pt idx="2">
                  <c:v>20-29</c:v>
                </c:pt>
                <c:pt idx="3">
                  <c:v>30-39</c:v>
                </c:pt>
                <c:pt idx="4">
                  <c:v>40-49</c:v>
                </c:pt>
                <c:pt idx="5">
                  <c:v>50-59</c:v>
                </c:pt>
                <c:pt idx="6">
                  <c:v>60-69</c:v>
                </c:pt>
                <c:pt idx="7">
                  <c:v>70-79</c:v>
                </c:pt>
              </c:strCache>
            </c:strRef>
          </c:cat>
          <c:val>
            <c:numRef>
              <c:f>'Pivot Report'!$W$6:$W$14</c:f>
              <c:numCache>
                <c:formatCode>General</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593F-4881-B939-00C5AA52D5F2}"/>
            </c:ext>
          </c:extLst>
        </c:ser>
        <c:dLbls>
          <c:showLegendKey val="0"/>
          <c:showVal val="0"/>
          <c:showCatName val="0"/>
          <c:showSerName val="0"/>
          <c:showPercent val="0"/>
          <c:showBubbleSize val="0"/>
        </c:dLbls>
        <c:gapWidth val="219"/>
        <c:overlap val="-27"/>
        <c:axId val="817074192"/>
        <c:axId val="817082832"/>
      </c:barChart>
      <c:catAx>
        <c:axId val="81707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17082832"/>
        <c:crosses val="autoZero"/>
        <c:auto val="1"/>
        <c:lblAlgn val="ctr"/>
        <c:lblOffset val="100"/>
        <c:noMultiLvlLbl val="0"/>
      </c:catAx>
      <c:valAx>
        <c:axId val="817082832"/>
        <c:scaling>
          <c:orientation val="minMax"/>
        </c:scaling>
        <c:delete val="1"/>
        <c:axPos val="l"/>
        <c:numFmt formatCode="General" sourceLinked="1"/>
        <c:majorTickMark val="none"/>
        <c:minorTickMark val="none"/>
        <c:tickLblPos val="nextTo"/>
        <c:crossAx val="81707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[Hospital_Emergency_Room_Dashboard_final.xlsx]Pivot Report!PivotTable10</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Report'!$Z$5</c:f>
              <c:strCache>
                <c:ptCount val="1"/>
                <c:pt idx="0">
                  <c:v>Total</c:v>
                </c:pt>
              </c:strCache>
            </c:strRef>
          </c:tx>
          <c:spPr>
            <a:effectLst/>
          </c:spPr>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Report'!$Y$6:$Y$8</c:f>
              <c:strCache>
                <c:ptCount val="2"/>
                <c:pt idx="0">
                  <c:v>Delay</c:v>
                </c:pt>
                <c:pt idx="1">
                  <c:v>Ontime</c:v>
                </c:pt>
              </c:strCache>
            </c:strRef>
          </c:cat>
          <c:val>
            <c:numRef>
              <c:f>'Pivot Report'!$Z$6:$Z$8</c:f>
              <c:numCache>
                <c:formatCode>0.00%</c:formatCode>
                <c:ptCount val="2"/>
                <c:pt idx="0">
                  <c:v>0.61660079051383399</c:v>
                </c:pt>
                <c:pt idx="1">
                  <c:v>0.38339920948616601</c:v>
                </c:pt>
              </c:numCache>
            </c:numRef>
          </c:val>
          <c:extLst>
            <c:ext xmlns:c16="http://schemas.microsoft.com/office/drawing/2014/chart" uri="{C3380CC4-5D6E-409C-BE32-E72D297353CC}">
              <c16:uniqueId val="{00000004-D743-471B-B9AD-1355079D0FD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5.4648293963254602E-2"/>
          <c:y val="4.2244823563721209E-2"/>
          <c:w val="0.60643858569413212"/>
          <c:h val="0.128207236600600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[Hospital_Emergency_Room_Dashboard_final.xlsx]Pivot Report!PivotTable11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Report'!$AC$5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Report'!$AB$6:$AB$8</c:f>
              <c:strCache>
                <c:ptCount val="2"/>
                <c:pt idx="0">
                  <c:v>Female</c:v>
                </c:pt>
                <c:pt idx="1">
                  <c:v>Male</c:v>
                </c:pt>
              </c:strCache>
            </c:strRef>
          </c:cat>
          <c:val>
            <c:numRef>
              <c:f>'Pivot Report'!$AC$6:$AC$8</c:f>
              <c:numCache>
                <c:formatCode>General</c:formatCode>
                <c:ptCount val="2"/>
                <c:pt idx="0">
                  <c:v>231</c:v>
                </c:pt>
                <c:pt idx="1">
                  <c:v>275</c:v>
                </c:pt>
              </c:numCache>
            </c:numRef>
          </c:val>
          <c:extLst>
            <c:ext xmlns:c16="http://schemas.microsoft.com/office/drawing/2014/chart" uri="{C3380CC4-5D6E-409C-BE32-E72D297353CC}">
              <c16:uniqueId val="{00000004-A172-40E9-83EC-D5776C9D3684}"/>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r"/>
      <c:layout>
        <c:manualLayout>
          <c:xMode val="edge"/>
          <c:yMode val="edge"/>
          <c:x val="0.10426301975410972"/>
          <c:y val="4.2244823563721223E-2"/>
          <c:w val="0.58850432231283101"/>
          <c:h val="0.13657626130067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[Hospital_Emergency_Room_Dashboard_final.xlsx]Pivot Report!PivotTable12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Report'!$AG$5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Report'!$AF$6:$AF$14</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Report'!$AG$6:$AG$14</c:f>
              <c:numCache>
                <c:formatCode>General</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2D2E-4033-B2F0-983707C8675B}"/>
            </c:ext>
          </c:extLst>
        </c:ser>
        <c:dLbls>
          <c:showLegendKey val="0"/>
          <c:showVal val="0"/>
          <c:showCatName val="0"/>
          <c:showSerName val="0"/>
          <c:showPercent val="0"/>
          <c:showBubbleSize val="0"/>
        </c:dLbls>
        <c:gapWidth val="182"/>
        <c:axId val="961657248"/>
        <c:axId val="961661568"/>
      </c:barChart>
      <c:catAx>
        <c:axId val="96165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61661568"/>
        <c:crosses val="autoZero"/>
        <c:auto val="1"/>
        <c:lblAlgn val="ctr"/>
        <c:lblOffset val="100"/>
        <c:noMultiLvlLbl val="0"/>
      </c:catAx>
      <c:valAx>
        <c:axId val="961661568"/>
        <c:scaling>
          <c:orientation val="minMax"/>
        </c:scaling>
        <c:delete val="1"/>
        <c:axPos val="b"/>
        <c:numFmt formatCode="General" sourceLinked="1"/>
        <c:majorTickMark val="none"/>
        <c:minorTickMark val="none"/>
        <c:tickLblPos val="nextTo"/>
        <c:crossAx val="96165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image" Target="../media/image2.emf"/><Relationship Id="rId4" Type="http://schemas.openxmlformats.org/officeDocument/2006/relationships/chart" Target="../charts/chart4.xml"/><Relationship Id="rId9"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19</xdr:col>
      <xdr:colOff>19051</xdr:colOff>
      <xdr:row>5</xdr:row>
      <xdr:rowOff>23812</xdr:rowOff>
    </xdr:from>
    <xdr:to>
      <xdr:col>20</xdr:col>
      <xdr:colOff>0</xdr:colOff>
      <xdr:row>7</xdr:row>
      <xdr:rowOff>180975</xdr:rowOff>
    </xdr:to>
    <xdr:graphicFrame macro="">
      <xdr:nvGraphicFramePr>
        <xdr:cNvPr id="2" name="Chart 1">
          <a:extLst>
            <a:ext uri="{FF2B5EF4-FFF2-40B4-BE49-F238E27FC236}">
              <a16:creationId xmlns:a16="http://schemas.microsoft.com/office/drawing/2014/main" id="{19CD23B8-17A8-1607-DE9D-8FA2B3BB2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180976</xdr:colOff>
      <xdr:row>5</xdr:row>
      <xdr:rowOff>19051</xdr:rowOff>
    </xdr:from>
    <xdr:to>
      <xdr:col>1</xdr:col>
      <xdr:colOff>536409</xdr:colOff>
      <xdr:row>20</xdr:row>
      <xdr:rowOff>161926</xdr:rowOff>
    </xdr:to>
    <xdr:sp macro="" textlink="">
      <xdr:nvSpPr>
        <xdr:cNvPr id="16" name="Rectangle: Rounded Corners 15">
          <a:extLst>
            <a:ext uri="{FF2B5EF4-FFF2-40B4-BE49-F238E27FC236}">
              <a16:creationId xmlns:a16="http://schemas.microsoft.com/office/drawing/2014/main" id="{D2CE6E5C-28B9-E83F-A8F6-2DA7767B0C98}"/>
            </a:ext>
          </a:extLst>
        </xdr:cNvPr>
        <xdr:cNvSpPr/>
      </xdr:nvSpPr>
      <xdr:spPr>
        <a:xfrm>
          <a:off x="180976" y="971551"/>
          <a:ext cx="965033" cy="3000375"/>
        </a:xfrm>
        <a:prstGeom prst="roundRect">
          <a:avLst/>
        </a:prstGeom>
        <a:solidFill>
          <a:srgbClr val="92D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editAs="oneCell">
    <xdr:from>
      <xdr:col>0</xdr:col>
      <xdr:colOff>216260</xdr:colOff>
      <xdr:row>5</xdr:row>
      <xdr:rowOff>128588</xdr:rowOff>
    </xdr:from>
    <xdr:to>
      <xdr:col>1</xdr:col>
      <xdr:colOff>501125</xdr:colOff>
      <xdr:row>20</xdr:row>
      <xdr:rowOff>52388</xdr:rowOff>
    </xdr:to>
    <mc:AlternateContent xmlns:mc="http://schemas.openxmlformats.org/markup-compatibility/2006" xmlns:a14="http://schemas.microsoft.com/office/drawing/2010/main">
      <mc:Choice Requires="a14">
        <xdr:graphicFrame macro="">
          <xdr:nvGraphicFramePr>
            <xdr:cNvPr id="21" name="Date (Month)">
              <a:extLst>
                <a:ext uri="{FF2B5EF4-FFF2-40B4-BE49-F238E27FC236}">
                  <a16:creationId xmlns:a16="http://schemas.microsoft.com/office/drawing/2014/main" id="{032E0CFA-E487-4E44-B20E-36D828CE86A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16260" y="1081088"/>
              <a:ext cx="893536" cy="278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104775</xdr:colOff>
      <xdr:row>1</xdr:row>
      <xdr:rowOff>19049</xdr:rowOff>
    </xdr:from>
    <xdr:to>
      <xdr:col>10</xdr:col>
      <xdr:colOff>514350</xdr:colOff>
      <xdr:row>8</xdr:row>
      <xdr:rowOff>66675</xdr:rowOff>
    </xdr:to>
    <xdr:sp macro="" textlink="">
      <xdr:nvSpPr>
        <xdr:cNvPr id="17" name="Rectangle: Rounded Corners 16">
          <a:extLst>
            <a:ext uri="{FF2B5EF4-FFF2-40B4-BE49-F238E27FC236}">
              <a16:creationId xmlns:a16="http://schemas.microsoft.com/office/drawing/2014/main" id="{C53113D2-CD86-DB7C-2464-24A3DB01DDBD}"/>
            </a:ext>
          </a:extLst>
        </xdr:cNvPr>
        <xdr:cNvSpPr/>
      </xdr:nvSpPr>
      <xdr:spPr>
        <a:xfrm>
          <a:off x="4981575" y="209549"/>
          <a:ext cx="1628775" cy="138112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19050</xdr:colOff>
      <xdr:row>1</xdr:row>
      <xdr:rowOff>19049</xdr:rowOff>
    </xdr:from>
    <xdr:to>
      <xdr:col>13</xdr:col>
      <xdr:colOff>428625</xdr:colOff>
      <xdr:row>8</xdr:row>
      <xdr:rowOff>66675</xdr:rowOff>
    </xdr:to>
    <xdr:sp macro="" textlink="">
      <xdr:nvSpPr>
        <xdr:cNvPr id="18" name="Rectangle: Rounded Corners 17">
          <a:extLst>
            <a:ext uri="{FF2B5EF4-FFF2-40B4-BE49-F238E27FC236}">
              <a16:creationId xmlns:a16="http://schemas.microsoft.com/office/drawing/2014/main" id="{FA52DBEF-0C1B-8212-7BF5-A14CA71B7809}"/>
            </a:ext>
          </a:extLst>
        </xdr:cNvPr>
        <xdr:cNvSpPr/>
      </xdr:nvSpPr>
      <xdr:spPr>
        <a:xfrm>
          <a:off x="6724650" y="209549"/>
          <a:ext cx="1628775" cy="138112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1</xdr:row>
      <xdr:rowOff>52387</xdr:rowOff>
    </xdr:from>
    <xdr:to>
      <xdr:col>5</xdr:col>
      <xdr:colOff>472268</xdr:colOff>
      <xdr:row>4</xdr:row>
      <xdr:rowOff>128588</xdr:rowOff>
    </xdr:to>
    <xdr:sp macro="" textlink="">
      <xdr:nvSpPr>
        <xdr:cNvPr id="4" name="Rectangle: Rounded Corners 3">
          <a:extLst>
            <a:ext uri="{FF2B5EF4-FFF2-40B4-BE49-F238E27FC236}">
              <a16:creationId xmlns:a16="http://schemas.microsoft.com/office/drawing/2014/main" id="{EFB2C713-AF80-A660-3AC1-25B2A1E21525}"/>
            </a:ext>
          </a:extLst>
        </xdr:cNvPr>
        <xdr:cNvSpPr/>
      </xdr:nvSpPr>
      <xdr:spPr>
        <a:xfrm>
          <a:off x="190500" y="240204"/>
          <a:ext cx="3300254" cy="639652"/>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148107</xdr:colOff>
      <xdr:row>1</xdr:row>
      <xdr:rowOff>142875</xdr:rowOff>
    </xdr:from>
    <xdr:to>
      <xdr:col>1</xdr:col>
      <xdr:colOff>187817</xdr:colOff>
      <xdr:row>4</xdr:row>
      <xdr:rowOff>38100</xdr:rowOff>
    </xdr:to>
    <xdr:pic>
      <xdr:nvPicPr>
        <xdr:cNvPr id="26" name="Picture 25">
          <a:extLst>
            <a:ext uri="{FF2B5EF4-FFF2-40B4-BE49-F238E27FC236}">
              <a16:creationId xmlns:a16="http://schemas.microsoft.com/office/drawing/2014/main" id="{B839B251-BA23-D879-F0C6-27C955B511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107" y="330692"/>
          <a:ext cx="643407" cy="458676"/>
        </a:xfrm>
        <a:prstGeom prst="rect">
          <a:avLst/>
        </a:prstGeom>
      </xdr:spPr>
    </xdr:pic>
    <xdr:clientData/>
  </xdr:twoCellAnchor>
  <xdr:twoCellAnchor>
    <xdr:from>
      <xdr:col>0</xdr:col>
      <xdr:colOff>592562</xdr:colOff>
      <xdr:row>2</xdr:row>
      <xdr:rowOff>20392</xdr:rowOff>
    </xdr:from>
    <xdr:to>
      <xdr:col>6</xdr:col>
      <xdr:colOff>40246</xdr:colOff>
      <xdr:row>3</xdr:row>
      <xdr:rowOff>160584</xdr:rowOff>
    </xdr:to>
    <xdr:sp macro="" textlink="">
      <xdr:nvSpPr>
        <xdr:cNvPr id="27" name="TextBox 26">
          <a:extLst>
            <a:ext uri="{FF2B5EF4-FFF2-40B4-BE49-F238E27FC236}">
              <a16:creationId xmlns:a16="http://schemas.microsoft.com/office/drawing/2014/main" id="{BCC48282-A7E5-8B66-166A-CC47FB21A169}"/>
            </a:ext>
          </a:extLst>
        </xdr:cNvPr>
        <xdr:cNvSpPr txBox="1"/>
      </xdr:nvSpPr>
      <xdr:spPr>
        <a:xfrm>
          <a:off x="592562" y="396026"/>
          <a:ext cx="3069867" cy="328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t>Hospital Emergency Room Dashboard</a:t>
          </a:r>
        </a:p>
      </xdr:txBody>
    </xdr:sp>
    <xdr:clientData/>
  </xdr:twoCellAnchor>
  <xdr:twoCellAnchor>
    <xdr:from>
      <xdr:col>2</xdr:col>
      <xdr:colOff>371475</xdr:colOff>
      <xdr:row>3</xdr:row>
      <xdr:rowOff>0</xdr:rowOff>
    </xdr:from>
    <xdr:to>
      <xdr:col>4</xdr:col>
      <xdr:colOff>375634</xdr:colOff>
      <xdr:row>4</xdr:row>
      <xdr:rowOff>142875</xdr:rowOff>
    </xdr:to>
    <xdr:sp macro="" textlink="">
      <xdr:nvSpPr>
        <xdr:cNvPr id="28" name="TextBox 27">
          <a:extLst>
            <a:ext uri="{FF2B5EF4-FFF2-40B4-BE49-F238E27FC236}">
              <a16:creationId xmlns:a16="http://schemas.microsoft.com/office/drawing/2014/main" id="{B9BD507C-38B9-7CE5-B447-3976B0A242D7}"/>
            </a:ext>
          </a:extLst>
        </xdr:cNvPr>
        <xdr:cNvSpPr txBox="1"/>
      </xdr:nvSpPr>
      <xdr:spPr>
        <a:xfrm>
          <a:off x="1578869" y="563451"/>
          <a:ext cx="1211554" cy="330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t>Monthly Report</a:t>
          </a:r>
        </a:p>
      </xdr:txBody>
    </xdr:sp>
    <xdr:clientData/>
  </xdr:twoCellAnchor>
  <xdr:twoCellAnchor>
    <xdr:from>
      <xdr:col>2</xdr:col>
      <xdr:colOff>60427</xdr:colOff>
      <xdr:row>5</xdr:row>
      <xdr:rowOff>25399</xdr:rowOff>
    </xdr:from>
    <xdr:to>
      <xdr:col>3</xdr:col>
      <xdr:colOff>605493</xdr:colOff>
      <xdr:row>8</xdr:row>
      <xdr:rowOff>15874</xdr:rowOff>
    </xdr:to>
    <xdr:grpSp>
      <xdr:nvGrpSpPr>
        <xdr:cNvPr id="37" name="Group 36">
          <a:extLst>
            <a:ext uri="{FF2B5EF4-FFF2-40B4-BE49-F238E27FC236}">
              <a16:creationId xmlns:a16="http://schemas.microsoft.com/office/drawing/2014/main" id="{9EB84FB2-882C-7AAF-F8DA-46355EF06306}"/>
            </a:ext>
          </a:extLst>
        </xdr:cNvPr>
        <xdr:cNvGrpSpPr/>
      </xdr:nvGrpSpPr>
      <xdr:grpSpPr>
        <a:xfrm>
          <a:off x="1286253" y="977899"/>
          <a:ext cx="1157979" cy="561975"/>
          <a:chOff x="1277737" y="977899"/>
          <a:chExt cx="1152525" cy="561975"/>
        </a:xfrm>
      </xdr:grpSpPr>
      <xdr:sp macro="" textlink="'Pivot Report'!B6">
        <xdr:nvSpPr>
          <xdr:cNvPr id="8" name="Rectangle: Rounded Corners 7">
            <a:extLst>
              <a:ext uri="{FF2B5EF4-FFF2-40B4-BE49-F238E27FC236}">
                <a16:creationId xmlns:a16="http://schemas.microsoft.com/office/drawing/2014/main" id="{1DD00A1A-3B66-45D6-BBAC-945DFDB85DF2}"/>
              </a:ext>
            </a:extLst>
          </xdr:cNvPr>
          <xdr:cNvSpPr/>
        </xdr:nvSpPr>
        <xdr:spPr>
          <a:xfrm>
            <a:off x="1277737" y="977899"/>
            <a:ext cx="1152525" cy="56197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endParaRPr lang="en-US" sz="1800" b="1"/>
          </a:p>
        </xdr:txBody>
      </xdr:sp>
      <xdr:sp macro="" textlink="">
        <xdr:nvSpPr>
          <xdr:cNvPr id="31" name="TextBox 30">
            <a:extLst>
              <a:ext uri="{FF2B5EF4-FFF2-40B4-BE49-F238E27FC236}">
                <a16:creationId xmlns:a16="http://schemas.microsoft.com/office/drawing/2014/main" id="{562BDB82-8841-313B-7F68-28788782D5A2}"/>
              </a:ext>
            </a:extLst>
          </xdr:cNvPr>
          <xdr:cNvSpPr txBox="1"/>
        </xdr:nvSpPr>
        <xdr:spPr>
          <a:xfrm>
            <a:off x="1466549" y="1168398"/>
            <a:ext cx="774901" cy="174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t>No.of Patients</a:t>
            </a:r>
          </a:p>
        </xdr:txBody>
      </xdr:sp>
      <xdr:sp macro="" textlink="">
        <xdr:nvSpPr>
          <xdr:cNvPr id="32" name="TextBox 31">
            <a:extLst>
              <a:ext uri="{FF2B5EF4-FFF2-40B4-BE49-F238E27FC236}">
                <a16:creationId xmlns:a16="http://schemas.microsoft.com/office/drawing/2014/main" id="{B1DB6ACC-BD72-56AC-255A-740736777F7F}"/>
              </a:ext>
            </a:extLst>
          </xdr:cNvPr>
          <xdr:cNvSpPr txBox="1"/>
        </xdr:nvSpPr>
        <xdr:spPr>
          <a:xfrm>
            <a:off x="1527617" y="996948"/>
            <a:ext cx="652764" cy="165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i="0">
                <a:solidFill>
                  <a:schemeClr val="dk1"/>
                </a:solidFill>
                <a:effectLst/>
                <a:latin typeface="+mn-lt"/>
                <a:ea typeface="+mn-ea"/>
                <a:cs typeface="+mn-cs"/>
              </a:rPr>
              <a:t>9216</a:t>
            </a:r>
            <a:endParaRPr lang="en-US" sz="1800">
              <a:effectLst/>
            </a:endParaRPr>
          </a:p>
        </xdr:txBody>
      </xdr:sp>
    </xdr:grpSp>
    <xdr:clientData/>
  </xdr:twoCellAnchor>
  <xdr:twoCellAnchor>
    <xdr:from>
      <xdr:col>6</xdr:col>
      <xdr:colOff>45768</xdr:colOff>
      <xdr:row>5</xdr:row>
      <xdr:rowOff>25399</xdr:rowOff>
    </xdr:from>
    <xdr:to>
      <xdr:col>8</xdr:col>
      <xdr:colOff>86591</xdr:colOff>
      <xdr:row>8</xdr:row>
      <xdr:rowOff>15874</xdr:rowOff>
    </xdr:to>
    <xdr:grpSp>
      <xdr:nvGrpSpPr>
        <xdr:cNvPr id="43" name="Group 42">
          <a:extLst>
            <a:ext uri="{FF2B5EF4-FFF2-40B4-BE49-F238E27FC236}">
              <a16:creationId xmlns:a16="http://schemas.microsoft.com/office/drawing/2014/main" id="{F249773B-B9A4-ABC1-C167-F02FF83D9F17}"/>
            </a:ext>
          </a:extLst>
        </xdr:cNvPr>
        <xdr:cNvGrpSpPr/>
      </xdr:nvGrpSpPr>
      <xdr:grpSpPr>
        <a:xfrm>
          <a:off x="3723246" y="977899"/>
          <a:ext cx="1266649" cy="561975"/>
          <a:chOff x="3708688" y="977899"/>
          <a:chExt cx="1261630" cy="561975"/>
        </a:xfrm>
      </xdr:grpSpPr>
      <xdr:sp macro="" textlink="">
        <xdr:nvSpPr>
          <xdr:cNvPr id="6" name="Rectangle: Rounded Corners 5">
            <a:extLst>
              <a:ext uri="{FF2B5EF4-FFF2-40B4-BE49-F238E27FC236}">
                <a16:creationId xmlns:a16="http://schemas.microsoft.com/office/drawing/2014/main" id="{45CFCA55-20C5-F0AC-5D07-B2B5501D8F03}"/>
              </a:ext>
            </a:extLst>
          </xdr:cNvPr>
          <xdr:cNvSpPr/>
        </xdr:nvSpPr>
        <xdr:spPr>
          <a:xfrm>
            <a:off x="3729471" y="977899"/>
            <a:ext cx="1154257" cy="56197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505F5B29-6750-F562-6460-E5E23A6CF49A}"/>
              </a:ext>
            </a:extLst>
          </xdr:cNvPr>
          <xdr:cNvSpPr txBox="1"/>
        </xdr:nvSpPr>
        <xdr:spPr>
          <a:xfrm>
            <a:off x="3708688" y="1152090"/>
            <a:ext cx="1261630" cy="213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t>Patient Satisfaction</a:t>
            </a:r>
            <a:r>
              <a:rPr lang="en-US" sz="800" b="0" baseline="0"/>
              <a:t> Score</a:t>
            </a:r>
            <a:endParaRPr lang="en-US" sz="800" b="0"/>
          </a:p>
        </xdr:txBody>
      </xdr:sp>
      <xdr:sp macro="" textlink="'Pivot Report'!F6">
        <xdr:nvSpPr>
          <xdr:cNvPr id="40" name="TextBox 39">
            <a:extLst>
              <a:ext uri="{FF2B5EF4-FFF2-40B4-BE49-F238E27FC236}">
                <a16:creationId xmlns:a16="http://schemas.microsoft.com/office/drawing/2014/main" id="{3EDD293F-78C4-6FC0-35C9-71B2C3F00889}"/>
              </a:ext>
            </a:extLst>
          </xdr:cNvPr>
          <xdr:cNvSpPr txBox="1"/>
        </xdr:nvSpPr>
        <xdr:spPr>
          <a:xfrm>
            <a:off x="4017068" y="1007978"/>
            <a:ext cx="579064" cy="185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B819DC4-7A1E-4DFE-B496-4DA985CE5F00}" type="TxLink">
              <a:rPr lang="en-US" sz="1600" b="1" i="0" u="none" strike="noStrike">
                <a:solidFill>
                  <a:srgbClr val="000000"/>
                </a:solidFill>
                <a:effectLst/>
                <a:latin typeface="Calibri"/>
                <a:cs typeface="Calibri"/>
              </a:rPr>
              <a:pPr/>
              <a:t>5.33</a:t>
            </a:fld>
            <a:endParaRPr lang="en-US" sz="4000" b="1">
              <a:effectLst/>
            </a:endParaRPr>
          </a:p>
        </xdr:txBody>
      </xdr:sp>
    </xdr:grpSp>
    <xdr:clientData/>
  </xdr:twoCellAnchor>
  <xdr:twoCellAnchor>
    <xdr:from>
      <xdr:col>1</xdr:col>
      <xdr:colOff>605189</xdr:colOff>
      <xdr:row>4</xdr:row>
      <xdr:rowOff>114300</xdr:rowOff>
    </xdr:from>
    <xdr:to>
      <xdr:col>4</xdr:col>
      <xdr:colOff>60730</xdr:colOff>
      <xdr:row>8</xdr:row>
      <xdr:rowOff>149088</xdr:rowOff>
    </xdr:to>
    <xdr:graphicFrame macro="">
      <xdr:nvGraphicFramePr>
        <xdr:cNvPr id="2" name="Chart 1">
          <a:extLst>
            <a:ext uri="{FF2B5EF4-FFF2-40B4-BE49-F238E27FC236}">
              <a16:creationId xmlns:a16="http://schemas.microsoft.com/office/drawing/2014/main" id="{62355205-5B5D-4679-B738-61990EF48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528</xdr:colOff>
      <xdr:row>5</xdr:row>
      <xdr:rowOff>25399</xdr:rowOff>
    </xdr:from>
    <xdr:to>
      <xdr:col>6</xdr:col>
      <xdr:colOff>60798</xdr:colOff>
      <xdr:row>8</xdr:row>
      <xdr:rowOff>149647</xdr:rowOff>
    </xdr:to>
    <xdr:grpSp>
      <xdr:nvGrpSpPr>
        <xdr:cNvPr id="10" name="Group 9">
          <a:extLst>
            <a:ext uri="{FF2B5EF4-FFF2-40B4-BE49-F238E27FC236}">
              <a16:creationId xmlns:a16="http://schemas.microsoft.com/office/drawing/2014/main" id="{E5000F21-3F94-1B03-769B-8723E5E932D9}"/>
            </a:ext>
          </a:extLst>
        </xdr:cNvPr>
        <xdr:cNvGrpSpPr/>
      </xdr:nvGrpSpPr>
      <xdr:grpSpPr>
        <a:xfrm>
          <a:off x="2452180" y="977899"/>
          <a:ext cx="1286096" cy="695748"/>
          <a:chOff x="2432443" y="977899"/>
          <a:chExt cx="1276227" cy="695748"/>
        </a:xfrm>
      </xdr:grpSpPr>
      <xdr:grpSp>
        <xdr:nvGrpSpPr>
          <xdr:cNvPr id="42" name="Group 41">
            <a:extLst>
              <a:ext uri="{FF2B5EF4-FFF2-40B4-BE49-F238E27FC236}">
                <a16:creationId xmlns:a16="http://schemas.microsoft.com/office/drawing/2014/main" id="{7B806B11-E7D0-68A6-6BE3-90809CABF489}"/>
              </a:ext>
            </a:extLst>
          </xdr:cNvPr>
          <xdr:cNvGrpSpPr/>
        </xdr:nvGrpSpPr>
        <xdr:grpSpPr>
          <a:xfrm>
            <a:off x="2494034" y="977899"/>
            <a:ext cx="1153045" cy="561975"/>
            <a:chOff x="2503777" y="977899"/>
            <a:chExt cx="1153391" cy="561975"/>
          </a:xfrm>
        </xdr:grpSpPr>
        <xdr:sp macro="" textlink="">
          <xdr:nvSpPr>
            <xdr:cNvPr id="7" name="Rectangle: Rounded Corners 6">
              <a:extLst>
                <a:ext uri="{FF2B5EF4-FFF2-40B4-BE49-F238E27FC236}">
                  <a16:creationId xmlns:a16="http://schemas.microsoft.com/office/drawing/2014/main" id="{6E49CC8E-5BC8-4914-B1BE-61EE576C1D20}"/>
                </a:ext>
              </a:extLst>
            </xdr:cNvPr>
            <xdr:cNvSpPr/>
          </xdr:nvSpPr>
          <xdr:spPr>
            <a:xfrm>
              <a:off x="2503777" y="977899"/>
              <a:ext cx="1153391" cy="56197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50EF5886-A662-BBA4-FA59-0217BAF6995B}"/>
                </a:ext>
              </a:extLst>
            </xdr:cNvPr>
            <xdr:cNvSpPr txBox="1"/>
          </xdr:nvSpPr>
          <xdr:spPr>
            <a:xfrm>
              <a:off x="2551437" y="1187448"/>
              <a:ext cx="1058070" cy="13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t>Avg.Wait</a:t>
              </a:r>
              <a:r>
                <a:rPr lang="en-US" sz="800" b="0" baseline="0"/>
                <a:t> Time (Min)</a:t>
              </a:r>
              <a:endParaRPr lang="en-US" sz="800" b="0"/>
            </a:p>
          </xdr:txBody>
        </xdr:sp>
        <xdr:sp macro="" textlink="'Pivot Report'!D6">
          <xdr:nvSpPr>
            <xdr:cNvPr id="36" name="TextBox 35">
              <a:extLst>
                <a:ext uri="{FF2B5EF4-FFF2-40B4-BE49-F238E27FC236}">
                  <a16:creationId xmlns:a16="http://schemas.microsoft.com/office/drawing/2014/main" id="{3ED2F3BB-A71B-93CF-89F9-C5EB24A4977F}"/>
                </a:ext>
              </a:extLst>
            </xdr:cNvPr>
            <xdr:cNvSpPr txBox="1"/>
          </xdr:nvSpPr>
          <xdr:spPr>
            <a:xfrm>
              <a:off x="2743872" y="1007978"/>
              <a:ext cx="653254" cy="165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ADB8B8C-E1F1-4146-9928-ADBF936A4723}" type="TxLink">
                <a:rPr lang="en-US" sz="1600" b="1" i="0" u="none" strike="noStrike">
                  <a:solidFill>
                    <a:srgbClr val="000000"/>
                  </a:solidFill>
                  <a:effectLst/>
                  <a:latin typeface="Calibri"/>
                  <a:cs typeface="Calibri"/>
                </a:rPr>
                <a:pPr/>
                <a:t>35.88</a:t>
              </a:fld>
              <a:endParaRPr lang="en-US" sz="2800" b="1">
                <a:effectLst/>
              </a:endParaRPr>
            </a:p>
          </xdr:txBody>
        </xdr:sp>
      </xdr:grpSp>
      <xdr:graphicFrame macro="">
        <xdr:nvGraphicFramePr>
          <xdr:cNvPr id="3" name="Chart 2">
            <a:extLst>
              <a:ext uri="{FF2B5EF4-FFF2-40B4-BE49-F238E27FC236}">
                <a16:creationId xmlns:a16="http://schemas.microsoft.com/office/drawing/2014/main" id="{6F42AAEF-9E89-45D6-96ED-52ED3D59A3A9}"/>
              </a:ext>
            </a:extLst>
          </xdr:cNvPr>
          <xdr:cNvGraphicFramePr>
            <a:graphicFrameLocks/>
          </xdr:cNvGraphicFramePr>
        </xdr:nvGraphicFramePr>
        <xdr:xfrm>
          <a:off x="2432443" y="1285875"/>
          <a:ext cx="1276227" cy="38777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6</xdr:col>
      <xdr:colOff>57928</xdr:colOff>
      <xdr:row>7</xdr:row>
      <xdr:rowOff>38100</xdr:rowOff>
    </xdr:from>
    <xdr:to>
      <xdr:col>8</xdr:col>
      <xdr:colOff>309941</xdr:colOff>
      <xdr:row>8</xdr:row>
      <xdr:rowOff>76200</xdr:rowOff>
    </xdr:to>
    <xdr:graphicFrame macro="">
      <xdr:nvGraphicFramePr>
        <xdr:cNvPr id="11" name="Chart 10">
          <a:extLst>
            <a:ext uri="{FF2B5EF4-FFF2-40B4-BE49-F238E27FC236}">
              <a16:creationId xmlns:a16="http://schemas.microsoft.com/office/drawing/2014/main" id="{C3AED354-BB0F-4844-8847-4ABA92167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xdr:colOff>
      <xdr:row>8</xdr:row>
      <xdr:rowOff>134937</xdr:rowOff>
    </xdr:from>
    <xdr:to>
      <xdr:col>8</xdr:col>
      <xdr:colOff>1</xdr:colOff>
      <xdr:row>11</xdr:row>
      <xdr:rowOff>125412</xdr:rowOff>
    </xdr:to>
    <xdr:grpSp>
      <xdr:nvGrpSpPr>
        <xdr:cNvPr id="15" name="Group 14">
          <a:extLst>
            <a:ext uri="{FF2B5EF4-FFF2-40B4-BE49-F238E27FC236}">
              <a16:creationId xmlns:a16="http://schemas.microsoft.com/office/drawing/2014/main" id="{4A03168D-7164-9626-DBE3-F99DB86F0FF2}"/>
            </a:ext>
          </a:extLst>
        </xdr:cNvPr>
        <xdr:cNvGrpSpPr/>
      </xdr:nvGrpSpPr>
      <xdr:grpSpPr>
        <a:xfrm>
          <a:off x="1282976" y="1658937"/>
          <a:ext cx="3620329" cy="561975"/>
          <a:chOff x="1276350" y="1658937"/>
          <a:chExt cx="3600451" cy="561975"/>
        </a:xfrm>
      </xdr:grpSpPr>
      <xdr:sp macro="" textlink="">
        <xdr:nvSpPr>
          <xdr:cNvPr id="9" name="Rectangle: Rounded Corners 8">
            <a:extLst>
              <a:ext uri="{FF2B5EF4-FFF2-40B4-BE49-F238E27FC236}">
                <a16:creationId xmlns:a16="http://schemas.microsoft.com/office/drawing/2014/main" id="{4C296E9A-2B17-52B1-75E1-EB4138BA524F}"/>
              </a:ext>
            </a:extLst>
          </xdr:cNvPr>
          <xdr:cNvSpPr/>
        </xdr:nvSpPr>
        <xdr:spPr>
          <a:xfrm>
            <a:off x="1276350" y="1658937"/>
            <a:ext cx="3600451" cy="56197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lIns="0" tIns="0" rIns="0" bIns="0" rtlCol="0" anchor="t"/>
          <a:lstStyle/>
          <a:p>
            <a:pPr algn="l"/>
            <a:endParaRPr lang="en-US" sz="1100"/>
          </a:p>
        </xdr:txBody>
      </xdr:sp>
      <mc:AlternateContent xmlns:mc="http://schemas.openxmlformats.org/markup-compatibility/2006" xmlns:a14="http://schemas.microsoft.com/office/drawing/2010/main">
        <mc:Choice Requires="a14">
          <xdr:pic>
            <xdr:nvPicPr>
              <xdr:cNvPr id="13" name="Picture 12">
                <a:extLst>
                  <a:ext uri="{FF2B5EF4-FFF2-40B4-BE49-F238E27FC236}">
                    <a16:creationId xmlns:a16="http://schemas.microsoft.com/office/drawing/2014/main" id="{3E7D4404-2415-FFCE-530A-3B4BA367D79D}"/>
                  </a:ext>
                </a:extLst>
              </xdr:cNvPr>
              <xdr:cNvPicPr>
                <a:picLocks noChangeAspect="1" noChangeArrowheads="1"/>
                <a:extLst>
                  <a:ext uri="{84589F7E-364E-4C9E-8A38-B11213B215E9}">
                    <a14:cameraTool cellRange="'Pivot Report'!$Q$5:$T$8" spid="_x0000_s2071"/>
                  </a:ext>
                </a:extLst>
              </xdr:cNvPicPr>
            </xdr:nvPicPr>
            <xdr:blipFill>
              <a:blip xmlns:r="http://schemas.openxmlformats.org/officeDocument/2006/relationships" r:embed="rId5"/>
              <a:srcRect/>
              <a:stretch>
                <a:fillRect/>
              </a:stretch>
            </xdr:blipFill>
            <xdr:spPr bwMode="auto">
              <a:xfrm>
                <a:off x="1357313" y="1668462"/>
                <a:ext cx="3438525" cy="54292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2</xdr:col>
      <xdr:colOff>57150</xdr:colOff>
      <xdr:row>12</xdr:row>
      <xdr:rowOff>57148</xdr:rowOff>
    </xdr:from>
    <xdr:to>
      <xdr:col>8</xdr:col>
      <xdr:colOff>1</xdr:colOff>
      <xdr:row>20</xdr:row>
      <xdr:rowOff>171450</xdr:rowOff>
    </xdr:to>
    <xdr:grpSp>
      <xdr:nvGrpSpPr>
        <xdr:cNvPr id="47" name="Group 46">
          <a:extLst>
            <a:ext uri="{FF2B5EF4-FFF2-40B4-BE49-F238E27FC236}">
              <a16:creationId xmlns:a16="http://schemas.microsoft.com/office/drawing/2014/main" id="{BB718C7E-4E48-3319-C1B2-798A9A4116C5}"/>
            </a:ext>
          </a:extLst>
        </xdr:cNvPr>
        <xdr:cNvGrpSpPr/>
      </xdr:nvGrpSpPr>
      <xdr:grpSpPr>
        <a:xfrm>
          <a:off x="1282976" y="2343148"/>
          <a:ext cx="3620329" cy="1638302"/>
          <a:chOff x="1276350" y="2343148"/>
          <a:chExt cx="3600451" cy="1638302"/>
        </a:xfrm>
      </xdr:grpSpPr>
      <xdr:sp macro="" textlink="">
        <xdr:nvSpPr>
          <xdr:cNvPr id="14" name="Rectangle: Rounded Corners 13">
            <a:extLst>
              <a:ext uri="{FF2B5EF4-FFF2-40B4-BE49-F238E27FC236}">
                <a16:creationId xmlns:a16="http://schemas.microsoft.com/office/drawing/2014/main" id="{468C67F6-BF1D-2930-EB7D-9D3539A03FE9}"/>
              </a:ext>
            </a:extLst>
          </xdr:cNvPr>
          <xdr:cNvSpPr/>
        </xdr:nvSpPr>
        <xdr:spPr>
          <a:xfrm>
            <a:off x="1276350" y="2352672"/>
            <a:ext cx="3600451" cy="1628778"/>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aphicFrame macro="">
        <xdr:nvGraphicFramePr>
          <xdr:cNvPr id="23" name="Chart 22">
            <a:extLst>
              <a:ext uri="{FF2B5EF4-FFF2-40B4-BE49-F238E27FC236}">
                <a16:creationId xmlns:a16="http://schemas.microsoft.com/office/drawing/2014/main" id="{62708D7E-E0D8-4AEB-A92D-0C4144E49A91}"/>
              </a:ext>
            </a:extLst>
          </xdr:cNvPr>
          <xdr:cNvGraphicFramePr>
            <a:graphicFrameLocks/>
          </xdr:cNvGraphicFramePr>
        </xdr:nvGraphicFramePr>
        <xdr:xfrm>
          <a:off x="1352550" y="2343148"/>
          <a:ext cx="3448050" cy="14859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4" name="TextBox 23">
            <a:extLst>
              <a:ext uri="{FF2B5EF4-FFF2-40B4-BE49-F238E27FC236}">
                <a16:creationId xmlns:a16="http://schemas.microsoft.com/office/drawing/2014/main" id="{DE3192E3-43EC-5FA3-B58C-275E92A488E3}"/>
              </a:ext>
            </a:extLst>
          </xdr:cNvPr>
          <xdr:cNvSpPr txBox="1"/>
        </xdr:nvSpPr>
        <xdr:spPr>
          <a:xfrm>
            <a:off x="2109788" y="3648075"/>
            <a:ext cx="1933574"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t>No. of Patient by Age Group</a:t>
            </a:r>
          </a:p>
        </xdr:txBody>
      </xdr:sp>
    </xdr:grpSp>
    <xdr:clientData/>
  </xdr:twoCellAnchor>
  <xdr:twoCellAnchor>
    <xdr:from>
      <xdr:col>8</xdr:col>
      <xdr:colOff>123826</xdr:colOff>
      <xdr:row>7</xdr:row>
      <xdr:rowOff>19050</xdr:rowOff>
    </xdr:from>
    <xdr:to>
      <xdr:col>10</xdr:col>
      <xdr:colOff>514350</xdr:colOff>
      <xdr:row>8</xdr:row>
      <xdr:rowOff>66675</xdr:rowOff>
    </xdr:to>
    <xdr:sp macro="" textlink="">
      <xdr:nvSpPr>
        <xdr:cNvPr id="30" name="TextBox 29">
          <a:extLst>
            <a:ext uri="{FF2B5EF4-FFF2-40B4-BE49-F238E27FC236}">
              <a16:creationId xmlns:a16="http://schemas.microsoft.com/office/drawing/2014/main" id="{24F14270-BF02-7597-6E80-82C3841BC225}"/>
            </a:ext>
          </a:extLst>
        </xdr:cNvPr>
        <xdr:cNvSpPr txBox="1"/>
      </xdr:nvSpPr>
      <xdr:spPr>
        <a:xfrm>
          <a:off x="5000626" y="1352550"/>
          <a:ext cx="16097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a:t>Patients Attended within</a:t>
          </a:r>
          <a:r>
            <a:rPr lang="en-US" sz="900" b="0" baseline="0"/>
            <a:t> Time</a:t>
          </a:r>
          <a:endParaRPr lang="en-US" sz="900" b="0"/>
        </a:p>
      </xdr:txBody>
    </xdr:sp>
    <xdr:clientData/>
  </xdr:twoCellAnchor>
  <xdr:twoCellAnchor>
    <xdr:from>
      <xdr:col>11</xdr:col>
      <xdr:colOff>176213</xdr:colOff>
      <xdr:row>7</xdr:row>
      <xdr:rowOff>28575</xdr:rowOff>
    </xdr:from>
    <xdr:to>
      <xdr:col>13</xdr:col>
      <xdr:colOff>271462</xdr:colOff>
      <xdr:row>8</xdr:row>
      <xdr:rowOff>66675</xdr:rowOff>
    </xdr:to>
    <xdr:sp macro="" textlink="">
      <xdr:nvSpPr>
        <xdr:cNvPr id="34" name="TextBox 33">
          <a:extLst>
            <a:ext uri="{FF2B5EF4-FFF2-40B4-BE49-F238E27FC236}">
              <a16:creationId xmlns:a16="http://schemas.microsoft.com/office/drawing/2014/main" id="{B5176433-B48D-2B65-7340-01F4C32728A2}"/>
            </a:ext>
          </a:extLst>
        </xdr:cNvPr>
        <xdr:cNvSpPr txBox="1"/>
      </xdr:nvSpPr>
      <xdr:spPr>
        <a:xfrm>
          <a:off x="6881813" y="1362075"/>
          <a:ext cx="131444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a:t>No.of Patient by Gender</a:t>
          </a:r>
        </a:p>
      </xdr:txBody>
    </xdr:sp>
    <xdr:clientData/>
  </xdr:twoCellAnchor>
  <xdr:twoCellAnchor>
    <xdr:from>
      <xdr:col>8</xdr:col>
      <xdr:colOff>104775</xdr:colOff>
      <xdr:row>1</xdr:row>
      <xdr:rowOff>19050</xdr:rowOff>
    </xdr:from>
    <xdr:to>
      <xdr:col>11</xdr:col>
      <xdr:colOff>561975</xdr:colOff>
      <xdr:row>8</xdr:row>
      <xdr:rowOff>47626</xdr:rowOff>
    </xdr:to>
    <xdr:graphicFrame macro="">
      <xdr:nvGraphicFramePr>
        <xdr:cNvPr id="38" name="Chart 37">
          <a:extLst>
            <a:ext uri="{FF2B5EF4-FFF2-40B4-BE49-F238E27FC236}">
              <a16:creationId xmlns:a16="http://schemas.microsoft.com/office/drawing/2014/main" id="{BD304BB2-53E9-4D44-A681-9D46C2D73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123824</xdr:colOff>
      <xdr:row>1</xdr:row>
      <xdr:rowOff>38100</xdr:rowOff>
    </xdr:from>
    <xdr:to>
      <xdr:col>14</xdr:col>
      <xdr:colOff>285749</xdr:colOff>
      <xdr:row>8</xdr:row>
      <xdr:rowOff>76200</xdr:rowOff>
    </xdr:to>
    <xdr:graphicFrame macro="">
      <xdr:nvGraphicFramePr>
        <xdr:cNvPr id="41" name="Chart 40">
          <a:extLst>
            <a:ext uri="{FF2B5EF4-FFF2-40B4-BE49-F238E27FC236}">
              <a16:creationId xmlns:a16="http://schemas.microsoft.com/office/drawing/2014/main" id="{4ED27DC3-3565-485D-B026-2624C63B2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104775</xdr:colOff>
      <xdr:row>8</xdr:row>
      <xdr:rowOff>171451</xdr:rowOff>
    </xdr:from>
    <xdr:to>
      <xdr:col>13</xdr:col>
      <xdr:colOff>476250</xdr:colOff>
      <xdr:row>20</xdr:row>
      <xdr:rowOff>152401</xdr:rowOff>
    </xdr:to>
    <xdr:grpSp>
      <xdr:nvGrpSpPr>
        <xdr:cNvPr id="46" name="Group 45">
          <a:extLst>
            <a:ext uri="{FF2B5EF4-FFF2-40B4-BE49-F238E27FC236}">
              <a16:creationId xmlns:a16="http://schemas.microsoft.com/office/drawing/2014/main" id="{E0E78718-1849-D660-C143-0C64FB90C12B}"/>
            </a:ext>
          </a:extLst>
        </xdr:cNvPr>
        <xdr:cNvGrpSpPr/>
      </xdr:nvGrpSpPr>
      <xdr:grpSpPr>
        <a:xfrm>
          <a:off x="5008079" y="1695451"/>
          <a:ext cx="3436041" cy="2266950"/>
          <a:chOff x="4981575" y="1695451"/>
          <a:chExt cx="3419475" cy="2266950"/>
        </a:xfrm>
      </xdr:grpSpPr>
      <xdr:sp macro="" textlink="">
        <xdr:nvSpPr>
          <xdr:cNvPr id="20" name="Rectangle: Rounded Corners 19">
            <a:extLst>
              <a:ext uri="{FF2B5EF4-FFF2-40B4-BE49-F238E27FC236}">
                <a16:creationId xmlns:a16="http://schemas.microsoft.com/office/drawing/2014/main" id="{E82E2E60-933B-C88C-7446-08423160B2AF}"/>
              </a:ext>
            </a:extLst>
          </xdr:cNvPr>
          <xdr:cNvSpPr/>
        </xdr:nvSpPr>
        <xdr:spPr>
          <a:xfrm>
            <a:off x="4981575" y="1695451"/>
            <a:ext cx="3419475" cy="22669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aphicFrame macro="">
        <xdr:nvGraphicFramePr>
          <xdr:cNvPr id="44" name="Chart 43">
            <a:extLst>
              <a:ext uri="{FF2B5EF4-FFF2-40B4-BE49-F238E27FC236}">
                <a16:creationId xmlns:a16="http://schemas.microsoft.com/office/drawing/2014/main" id="{2F2B0C27-5561-44EB-A7BF-E6C9FB9F333C}"/>
              </a:ext>
            </a:extLst>
          </xdr:cNvPr>
          <xdr:cNvGraphicFramePr>
            <a:graphicFrameLocks/>
          </xdr:cNvGraphicFramePr>
        </xdr:nvGraphicFramePr>
        <xdr:xfrm>
          <a:off x="5148262" y="1724026"/>
          <a:ext cx="3086100" cy="2066924"/>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5" name="TextBox 44">
            <a:extLst>
              <a:ext uri="{FF2B5EF4-FFF2-40B4-BE49-F238E27FC236}">
                <a16:creationId xmlns:a16="http://schemas.microsoft.com/office/drawing/2014/main" id="{7BD4CE12-03E1-180C-386B-F663D9E6783E}"/>
              </a:ext>
            </a:extLst>
          </xdr:cNvPr>
          <xdr:cNvSpPr txBox="1"/>
        </xdr:nvSpPr>
        <xdr:spPr>
          <a:xfrm>
            <a:off x="5417344" y="3629026"/>
            <a:ext cx="254793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t>No. of Patient by Department</a:t>
            </a:r>
            <a:r>
              <a:rPr lang="en-US" sz="1200" b="0" baseline="0"/>
              <a:t> Referral</a:t>
            </a:r>
            <a:endParaRPr lang="en-US" sz="1200" b="0"/>
          </a:p>
        </xdr:txBody>
      </xdr:sp>
    </xdr:grpSp>
    <xdr:clientData/>
  </xdr:twoCellAnchor>
  <xdr:twoCellAnchor>
    <xdr:from>
      <xdr:col>5</xdr:col>
      <xdr:colOff>546973</xdr:colOff>
      <xdr:row>1</xdr:row>
      <xdr:rowOff>19049</xdr:rowOff>
    </xdr:from>
    <xdr:to>
      <xdr:col>8</xdr:col>
      <xdr:colOff>9525</xdr:colOff>
      <xdr:row>4</xdr:row>
      <xdr:rowOff>95250</xdr:rowOff>
    </xdr:to>
    <xdr:grpSp>
      <xdr:nvGrpSpPr>
        <xdr:cNvPr id="49" name="Group 48">
          <a:extLst>
            <a:ext uri="{FF2B5EF4-FFF2-40B4-BE49-F238E27FC236}">
              <a16:creationId xmlns:a16="http://schemas.microsoft.com/office/drawing/2014/main" id="{B15DEFA5-BE66-833A-09A1-5BF490F0469C}"/>
            </a:ext>
          </a:extLst>
        </xdr:cNvPr>
        <xdr:cNvGrpSpPr/>
      </xdr:nvGrpSpPr>
      <xdr:grpSpPr>
        <a:xfrm>
          <a:off x="3611538" y="209549"/>
          <a:ext cx="1301291" cy="647701"/>
          <a:chOff x="3594973" y="209549"/>
          <a:chExt cx="1291352" cy="647701"/>
        </a:xfrm>
      </xdr:grpSpPr>
      <xdr:sp macro="" textlink="">
        <xdr:nvSpPr>
          <xdr:cNvPr id="5" name="Rectangle: Rounded Corners 4">
            <a:extLst>
              <a:ext uri="{FF2B5EF4-FFF2-40B4-BE49-F238E27FC236}">
                <a16:creationId xmlns:a16="http://schemas.microsoft.com/office/drawing/2014/main" id="{E8377747-0C81-0B3B-7947-439F2DE5699D}"/>
              </a:ext>
            </a:extLst>
          </xdr:cNvPr>
          <xdr:cNvSpPr/>
        </xdr:nvSpPr>
        <xdr:spPr>
          <a:xfrm>
            <a:off x="3594973" y="209549"/>
            <a:ext cx="1291352" cy="647701"/>
          </a:xfrm>
          <a:prstGeom prst="roundRect">
            <a:avLst/>
          </a:prstGeom>
          <a:solidFill>
            <a:srgbClr val="92D05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48" name="Date (Year)">
                <a:extLst>
                  <a:ext uri="{FF2B5EF4-FFF2-40B4-BE49-F238E27FC236}">
                    <a16:creationId xmlns:a16="http://schemas.microsoft.com/office/drawing/2014/main" id="{DCF5C4A4-CAAE-41DB-8A4E-10FC323BE0E3}"/>
                  </a:ext>
                </a:extLst>
              </xdr:cNvPr>
              <xdr:cNvGraphicFramePr/>
            </xdr:nvGraphicFramePr>
            <xdr:xfrm>
              <a:off x="3643134" y="264318"/>
              <a:ext cx="1195031" cy="538162"/>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638384" y="264318"/>
                <a:ext cx="1192451" cy="538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5324071" createdVersion="5" refreshedVersion="8" minRefreshableVersion="3" recordCount="0" supportSubquery="1" supportAdvancedDrill="1" xr:uid="{68DE1623-01FC-4ACD-B690-EB4D0F723FDB}">
  <cacheSource type="external" connectionId="5"/>
  <cacheFields count="2">
    <cacheField name="[Calendar_Table].[Date (Month)].[Date (Month)]" caption="Date (Month)" numFmtId="0" hierarchy="3" level="1">
      <sharedItems count="1">
        <s v="Mar"/>
      </sharedItems>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9374997" createdVersion="5" refreshedVersion="8" minRefreshableVersion="3" recordCount="0" supportSubquery="1" supportAdvancedDrill="1" xr:uid="{413FC8B7-22F7-4A90-9B49-3C13224D2DF1}">
  <cacheSource type="external" connectionId="5"/>
  <cacheFields count="4">
    <cacheField name="[Calendar_Table].[Date (Day)].[Date (Day)]" caption="Date (Day)" numFmtId="0" hierarchy="4"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Measures].[Average of Patient Waittime]" caption="Average of Patient Waittime" numFmtId="0" hierarchy="26"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9953705" createdVersion="5" refreshedVersion="8" minRefreshableVersion="3" recordCount="0" supportSubquery="1" supportAdvancedDrill="1" xr:uid="{924F86FB-839B-4EBB-99F6-C8656D1EDC6C}">
  <cacheSource type="external" connectionId="5"/>
  <cacheFields count="5">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10532405" createdVersion="5" refreshedVersion="8" minRefreshableVersion="3" recordCount="0" supportSubquery="1" supportAdvancedDrill="1" xr:uid="{FA790A51-B656-43F8-B50D-686E63D0D987}">
  <cacheSource type="external" connectionId="5"/>
  <cacheFields count="4">
    <cacheField name="[Measures].[Count of Age_Group]" caption="Count of Age_Group" numFmtId="0" hierarchy="32" level="32767"/>
    <cacheField name="[Hospital Emergency Room Data].[Age_Group].[Age_Group]" caption="Age_Group" numFmtId="0" hierarchy="16" level="1">
      <sharedItems count="8">
        <s v="0-09"/>
        <s v="10-19"/>
        <s v="20-29"/>
        <s v="30-39"/>
        <s v="40-49"/>
        <s v="50-59"/>
        <s v="60-69"/>
        <s v="70-79"/>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1"/>
      </fieldsUsage>
    </cacheHierarchy>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11226852" createdVersion="5" refreshedVersion="8" minRefreshableVersion="3" recordCount="0" supportSubquery="1" supportAdvancedDrill="1" xr:uid="{8ED282D0-930C-4A65-A69C-B4C1ACF8D345}">
  <cacheSource type="external" connectionId="5"/>
  <cacheFields count="2">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782.867887615743" createdVersion="3" refreshedVersion="8" minRefreshableVersion="3" recordCount="0" supportSubquery="1" supportAdvancedDrill="1" xr:uid="{2E6486B0-9641-4099-9D6A-05C7AA99C558}">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55715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5555556" createdVersion="5" refreshedVersion="8" minRefreshableVersion="3" recordCount="0" supportSubquery="1" supportAdvancedDrill="1" xr:uid="{2B369964-AB4E-4A38-BA2D-599C28CC2B6E}">
  <cacheSource type="external" connectionId="5"/>
  <cacheFields count="3">
    <cacheField name="[Measures].[Distinct Count of Patient Id]" caption="Distinct Count of Patient Id" numFmtId="0" hierarchy="24"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6018517" createdVersion="5" refreshedVersion="8" minRefreshableVersion="3" recordCount="0" supportSubquery="1" supportAdvancedDrill="1" xr:uid="{4606AD05-C8AB-45D0-A7B7-90C63E3B9B2F}">
  <cacheSource type="external" connectionId="5"/>
  <cacheFields count="4">
    <cacheField name="[Hospital Emergency Room Data].[Patient_Waittime_status].[Patient_Waittime_status]" caption="Patient_Waittime_status" numFmtId="0" hierarchy="17" level="1">
      <sharedItems count="2">
        <s v="Delay"/>
        <s v="Ontime"/>
      </sharedItems>
    </cacheField>
    <cacheField name="[Measures].[Count of Patient Id]" caption="Count of Patient Id" numFmtId="0" hierarchy="23"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6481479" createdVersion="5" refreshedVersion="8" minRefreshableVersion="3" recordCount="0" supportSubquery="1" supportAdvancedDrill="1" xr:uid="{49291FBD-8151-4A0E-A65E-1579E8A0780D}">
  <cacheSource type="external" connectionId="5"/>
  <cacheFields count="4">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7175926" createdVersion="5" refreshedVersion="8" minRefreshableVersion="3" recordCount="0" supportSubquery="1" supportAdvancedDrill="1" xr:uid="{3C2E5F05-BD57-4032-9130-D1B0A682AC54}">
  <cacheSource type="external" connectionId="5"/>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740741" createdVersion="5" refreshedVersion="8" minRefreshableVersion="3" recordCount="0" supportSubquery="1" supportAdvancedDrill="1" xr:uid="{6B0D2D76-D84D-4B4A-8127-1F6CFF20F307}">
  <cacheSource type="external" connectionId="5"/>
  <cacheFields count="3">
    <cacheField name="[Measures].[Average of Patient Waittime]" caption="Average of Patient Waittime" numFmtId="0" hierarchy="26"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7638888" createdVersion="5" refreshedVersion="8" minRefreshableVersion="3" recordCount="0" supportSubquery="1" supportAdvancedDrill="1" xr:uid="{E9E5E797-6DB2-44BB-B5EF-04D0BDCC91EB}">
  <cacheSource type="external" connectionId="5"/>
  <cacheFields count="3">
    <cacheField name="[Measures].[Average of Patient Satisfaction Score]" caption="Average of Patient Satisfaction Score" numFmtId="0" hierarchy="28"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8217596" createdVersion="5" refreshedVersion="8" minRefreshableVersion="3" recordCount="0" supportSubquery="1" supportAdvancedDrill="1" xr:uid="{4AD6C332-DE0E-43A3-84B4-2B70FFA2CDFC}">
  <cacheSource type="external" connectionId="5"/>
  <cacheFields count="4">
    <cacheField name="[Measures].[Distinct Count of Patient Id]" caption="Distinct Count of Patient Id" numFmtId="0" hierarchy="24" level="32767"/>
    <cacheField name="[Calendar_Table].[Date (Day)].[Date (Day)]" caption="Date (Day)" numFmtId="0" hierarchy="4"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IT" refreshedDate="45800.554808912035" createdVersion="5" refreshedVersion="8" minRefreshableVersion="3" recordCount="0" supportSubquery="1" supportAdvancedDrill="1" xr:uid="{9D275799-6AE6-4819-ACFA-6E7BD43129D6}">
  <cacheSource type="external" connectionId="5"/>
  <cacheFields count="4">
    <cacheField name="[Calendar_Table].[Date (Day)].[Date (Day)]" caption="Date (Day)" numFmtId="0" hierarchy="4"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Measures].[Average of Patient Satisfaction Score]" caption="Average of Patient Satisfaction Score" numFmtId="0" hierarchy="28"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_Waittime_status]" caption="Patient_Waittime_status" attribute="1" defaultMemberUniqueName="[Hospital Emergency Room Data].[Patient_Waittime_status].[All]" allUniqueName="[Hospital Emergency Room Data].[Patient_Waittime_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Patient Satisfaction Score]" caption="Distinct 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_Waittime_status]" caption="Count of Patient_Waittime_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6FC23-641B-4FBB-8487-3909FCE2FAB2}" name="PivotTable2" cacheId="109" applyNumberFormats="0" applyBorderFormats="0" applyFontFormats="0" applyPatternFormats="0" applyAlignmentFormats="0" applyWidthHeightFormats="1" dataCaption="Values" tag="2c65f33c-de98-4007-af1e-6196a5c66502" updatedVersion="8" minRefreshableVersion="3" itemPrintTitles="1" createdVersion="5" indent="0" outline="1" outlineData="1" multipleFieldFilters="0">
  <location ref="D5:D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
    <format dxfId="70">
      <pivotArea outline="0" collapsedLevelsAreSubtotals="1" fieldPosition="0"/>
    </format>
    <format dxfId="69">
      <pivotArea outline="0" collapsedLevelsAreSubtotals="1" fieldPosition="0"/>
    </format>
  </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FA38EF-6843-455F-ADD8-AE8DCEC38048}" name="PivotTable5" cacheId="118" applyNumberFormats="0" applyBorderFormats="0" applyFontFormats="0" applyPatternFormats="0" applyAlignmentFormats="0" applyWidthHeightFormats="1" dataCaption="Values" tag="14453676-877d-478d-bccc-f36c7a8313f7" updatedVersion="8" minRefreshableVersion="3" subtotalHiddenItems="1" itemPrintTitles="1" createdVersion="5" indent="0" outline="1" outlineData="1" multipleFieldFilters="0" chartFormat="3">
  <location ref="K5:L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1" subtotal="average" baseField="0" baseItem="0"/>
  </dataFields>
  <formats count="2">
    <format dxfId="85">
      <pivotArea outline="0" collapsedLevelsAreSubtotals="1" fieldPosition="0"/>
    </format>
    <format dxfId="8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caption="Distinct Count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3576FE-772D-48FF-90A9-5510F048FD9E}" name="PivotTable10" cacheId="100" applyNumberFormats="0" applyBorderFormats="0" applyFontFormats="0" applyPatternFormats="0" applyAlignmentFormats="0" applyWidthHeightFormats="1" dataCaption="Values" tag="1c177076-9769-45eb-8c70-92d67f815592" updatedVersion="8" minRefreshableVersion="3" itemPrintTitles="1" createdVersion="5" indent="0" outline="1" outlineData="1" multipleFieldFilters="0" chartFormat="10">
  <location ref="Y5:Z8"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Id" fld="1" subtotal="count" showDataAs="percentOfTotal" baseField="0" baseItem="0" numFmtId="10"/>
  </dataFields>
  <formats count="2">
    <format dxfId="87">
      <pivotArea outline="0" collapsedLevelsAreSubtotals="1" fieldPosition="0"/>
    </format>
    <format dxfId="86">
      <pivotArea outline="0" fieldPosition="0">
        <references count="1">
          <reference field="4294967294" count="1">
            <x v="0"/>
          </reference>
        </references>
      </pivotArea>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30AECF-599F-4F30-BAEC-82A130CFC2C2}" name="PivotTable7" cacheId="124" applyNumberFormats="0" applyBorderFormats="0" applyFontFormats="0" applyPatternFormats="0" applyAlignmentFormats="0" applyWidthHeightFormats="1" dataCaption="Values" tag="7c158f2a-c0ed-4dee-b3cf-6b85edf297e7" updatedVersion="8" minRefreshableVersion="3" subtotalHiddenItems="1" itemPrintTitles="1" createdVersion="5" indent="0" outline="1" outlineData="1" multipleFieldFilters="0" chartFormat="3">
  <location ref="Q5:S8"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No.of patient" fld="1" subtotal="count" baseField="0" baseItem="0" numFmtId="1"/>
    <dataField name="%status"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90">
      <pivotArea outline="0" collapsedLevelsAreSubtotals="1" fieldPosition="0"/>
    </format>
    <format dxfId="89">
      <pivotArea outline="0" collapsedLevelsAreSubtotals="1" fieldPosition="0"/>
    </format>
    <format dxfId="88">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1"/>
          </reference>
        </references>
      </pivotArea>
    </chartFormat>
    <chartFormat chart="0" format="3">
      <pivotArea type="data" outline="0" fieldPosition="0">
        <references count="2">
          <reference field="4294967294" count="1" selected="0">
            <x v="1"/>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Patient Waittime"/>
    <pivotHierarchy dragToData="1" caption="Sum of Patient Satisfaction Score"/>
    <pivotHierarchy dragToData="1" caption="Average of Patient Satisfaction Score"/>
    <pivotHierarchy dragToData="1" caption="Distinct Count of Patient Satisfaction Score"/>
    <pivotHierarchy dragToData="1"/>
    <pivotHierarchy dragToData="1" caption="%status"/>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5698C5B-7CA7-439D-9EC5-5B15203D11F3}" name="PivotTable9" cacheId="127" applyNumberFormats="0" applyBorderFormats="0" applyFontFormats="0" applyPatternFormats="0" applyAlignmentFormats="0" applyWidthHeightFormats="1" dataCaption="Values" tag="08ab3dc1-fdd2-49df-8b65-e04db8406dd8" updatedVersion="8" minRefreshableVersion="3" itemPrintTitles="1" createdVersion="5" indent="0" outline="1" outlineData="1" multipleFieldFilters="0" chartFormat="3">
  <location ref="V5:W14"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_Group" fld="0" subtotal="count" baseField="0" baseItem="0"/>
  </dataFields>
  <formats count="1">
    <format dxfId="9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C2ACDA-DCBF-42B0-BA09-8373A99D93BA}" name="PivotTable13" cacheId="130" applyNumberFormats="0" applyBorderFormats="0" applyFontFormats="0" applyPatternFormats="0" applyAlignmentFormats="0" applyWidthHeightFormats="1" dataCaption="Values" tag="daf7f539-5b9f-4b84-9810-b5c73dd31095" updatedVersion="8" minRefreshableVersion="3" subtotalHiddenItems="1" itemPrintTitles="1" createdVersion="5" indent="0" outline="1" outlineData="1" multipleFieldFilters="0" chartFormat="3">
  <location ref="Q11:Q13"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2">
    <format dxfId="72">
      <pivotArea outline="0" collapsedLevelsAreSubtotals="1" fieldPosition="0"/>
    </format>
    <format dxfId="71">
      <pivotArea outline="0" collapsedLevelsAreSubtotals="1" fieldPosition="0"/>
    </format>
  </formats>
  <pivotHierarchies count="34">
    <pivotHierarchy dragToData="1"/>
    <pivotHierarchy multipleItemSelectionAllowed="1" dragToData="1"/>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Patient Waittime"/>
    <pivotHierarchy dragToData="1" caption="Sum of Patient Satisfaction Score"/>
    <pivotHierarchy dragToData="1" caption="Average of Patient Satisfaction Score"/>
    <pivotHierarchy dragToData="1" caption="Distinct Count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59BFF3-2794-4862-B4F6-FC311F5846F4}" name="PivotTable8" cacheId="94" applyNumberFormats="0" applyBorderFormats="0" applyFontFormats="0" applyPatternFormats="0" applyAlignmentFormats="0" applyWidthHeightFormats="1" dataCaption="Values" tag="daf7f539-5b9f-4b84-9810-b5c73dd31095" updatedVersion="8" minRefreshableVersion="3" subtotalHiddenItems="1" itemPrintTitles="1" createdVersion="5" indent="0" outline="1" outlineData="1" multipleFieldFilters="0" chartFormat="3">
  <location ref="AI5:AI7" firstHeaderRow="1" firstDataRow="1" firstDataCol="1"/>
  <pivotFields count="2">
    <pivotField axis="axisRow" allDrilled="1" subtotalTop="0" showAll="0" dataSourceSort="1" defaultSubtotal="0">
      <items count="1">
        <item s="1" x="0" e="0"/>
      </items>
    </pivotField>
    <pivotField allDrilled="1" subtotalTop="0" showAll="0" dataSourceSort="1" defaultSubtotal="0" defaultAttributeDrillState="1"/>
  </pivotFields>
  <rowFields count="1">
    <field x="0"/>
  </rowFields>
  <rowItems count="2">
    <i>
      <x/>
    </i>
    <i t="grand">
      <x/>
    </i>
  </rowItems>
  <formats count="2">
    <format dxfId="74">
      <pivotArea outline="0" collapsedLevelsAreSubtotals="1" fieldPosition="0"/>
    </format>
    <format dxfId="73">
      <pivotArea outline="0" collapsedLevelsAreSubtotals="1" fieldPosition="0"/>
    </format>
  </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Patient Waittime"/>
    <pivotHierarchy dragToData="1" caption="Sum of Patient Satisfaction Score"/>
    <pivotHierarchy dragToData="1" caption="Average of Patient Satisfaction Score"/>
    <pivotHierarchy dragToData="1" caption="Distinct Count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BFEB6B-C3E8-4100-9825-10B678D58D04}" name="PivotTable11" cacheId="103" applyNumberFormats="0" applyBorderFormats="0" applyFontFormats="0" applyPatternFormats="0" applyAlignmentFormats="0" applyWidthHeightFormats="1" dataCaption="Values" tag="b5a89f83-1535-4cae-96e5-4075f5bc61f1" updatedVersion="8" minRefreshableVersion="3" itemPrintTitles="1" createdVersion="5" indent="0" outline="1" outlineData="1" multipleFieldFilters="0" chartFormat="3">
  <location ref="AB5:AC8"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0" subtotal="count" baseField="0" baseItem="0"/>
  </dataFields>
  <formats count="1">
    <format dxfId="75">
      <pivotArea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78CAD3-8D3C-4C41-B6F2-ABCFC236AB16}" name="PivotTable3" cacheId="112" applyNumberFormats="0" applyBorderFormats="0" applyFontFormats="0" applyPatternFormats="0" applyAlignmentFormats="0" applyWidthHeightFormats="1" dataCaption="Values" tag="715cfa89-c92b-457f-973d-c85e2e3810fe" updatedVersion="8" minRefreshableVersion="3" itemPrintTitles="1" createdVersion="5" indent="0" outline="1" outlineData="1" multipleFieldFilters="0">
  <location ref="F5:F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2">
    <format dxfId="77">
      <pivotArea outline="0" collapsedLevelsAreSubtotals="1" fieldPosition="0"/>
    </format>
    <format dxfId="76">
      <pivotArea outline="0" collapsedLevelsAreSubtotals="1" fieldPosition="0"/>
    </format>
  </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134434-0787-462E-97E4-F7FFDF7637A9}" name="PivotTable12" cacheId="106" applyNumberFormats="0" applyBorderFormats="0" applyFontFormats="0" applyPatternFormats="0" applyAlignmentFormats="0" applyWidthHeightFormats="1" dataCaption="Values" tag="2f193683-b600-4e4d-9250-f2470d36a626" updatedVersion="8" minRefreshableVersion="3" itemPrintTitles="1" createdVersion="5" indent="0" outline="1" outlineData="1" multipleFieldFilters="0" chartFormat="5">
  <location ref="AF5:AG14"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3"/>
    </i>
    <i>
      <x v="1"/>
    </i>
    <i>
      <x v="6"/>
    </i>
    <i>
      <x/>
    </i>
    <i>
      <x v="5"/>
    </i>
    <i>
      <x v="2"/>
    </i>
    <i>
      <x v="4"/>
    </i>
    <i t="grand">
      <x/>
    </i>
  </rowItems>
  <colItems count="1">
    <i/>
  </colItems>
  <dataFields count="1">
    <dataField name="Count of Department Referral" fld="1" subtotal="count" baseField="0" baseItem="0"/>
  </dataFields>
  <formats count="1">
    <format dxfId="78">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8D75BE-3BD5-4F52-848B-615BABB8567D}" name="PivotTable4" cacheId="115" applyNumberFormats="0" applyBorderFormats="0" applyFontFormats="0" applyPatternFormats="0" applyAlignmentFormats="0" applyWidthHeightFormats="1" dataCaption="Values" tag="3aefd820-19ea-4a0a-95a6-c91c6ea01f02" updatedVersion="8" minRefreshableVersion="3" itemPrintTitles="1" createdVersion="5" indent="0" outline="1" outlineData="1" multipleFieldFilters="0" chartFormat="3">
  <location ref="H5:I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numFmtId="1">
      <extLst>
        <ext xmlns:x15="http://schemas.microsoft.com/office/spreadsheetml/2010/11/main" uri="{FABC7310-3BB5-11E1-824E-6D434824019B}">
          <x15:dataField isCountDistinct="1"/>
        </ext>
      </extLst>
    </dataField>
  </dataFields>
  <formats count="2">
    <format dxfId="80">
      <pivotArea outline="0" collapsedLevelsAreSubtotals="1" fieldPosition="0"/>
    </format>
    <format dxfId="7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5C9BA7-5FFC-4E67-AAAF-7BD562FC7B88}" name="PivotTable1" cacheId="97" applyNumberFormats="0" applyBorderFormats="0" applyFontFormats="0" applyPatternFormats="0" applyAlignmentFormats="0" applyWidthHeightFormats="1" dataCaption="Values" tag="389a42a6-d979-4e6b-a6a8-7bc009123cab" updatedVersion="8" minRefreshableVersion="3" itemPrintTitles="1" createdVersion="5" indent="0" outline="1" outlineData="1" multipleFieldFilters="0">
  <location ref="B5:B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
    <format dxfId="81">
      <pivotArea outline="0" collapsedLevelsAreSubtotals="1" fieldPosition="0"/>
    </format>
  </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D61519-F95A-4F88-B523-F1A0571398B6}" name="PivotTable6" cacheId="121" applyNumberFormats="0" applyBorderFormats="0" applyFontFormats="0" applyPatternFormats="0" applyAlignmentFormats="0" applyWidthHeightFormats="1" dataCaption="Values" tag="daf7f539-5b9f-4b84-9810-b5c73dd31095" updatedVersion="8" minRefreshableVersion="3" subtotalHiddenItems="1" itemPrintTitles="1" createdVersion="5" indent="0" outline="1" outlineData="1" multipleFieldFilters="0" chartFormat="3">
  <location ref="N5:O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Patient Waittime" fld="1" subtotal="average" baseField="0" baseItem="0"/>
  </dataFields>
  <formats count="2">
    <format dxfId="83">
      <pivotArea outline="0" collapsedLevelsAreSubtotals="1" fieldPosition="0"/>
    </format>
    <format dxfId="8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Patient Waittime"/>
    <pivotHierarchy dragToData="1" caption="Sum of Patient Satisfaction Score"/>
    <pivotHierarchy dragToData="1" caption="Average of Patient Satisfaction Score"/>
    <pivotHierarchy dragToData="1" caption="Distinct Count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910BB65-9AF7-4F33-9ECF-3E0EA67EA75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_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_Group]" tableColumnId="12"/>
      <queryTableField id="13" name="Hospital Emergency Room Data[Patient_Waittime]"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354EEC9-7288-40AE-B3B1-DB2900F38630}"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_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_Group]" tableColumnId="12"/>
      <queryTableField id="13" name="Hospital Emergency Room Data[Patient_Waittime_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491FCC4-B774-436E-AB70-7A0D86A65F1C}" sourceName="[Calendar_Table].[Date (Month)]">
  <pivotTables>
    <pivotTable tabId="1" name="PivotTable8"/>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 tabId="1" name="PivotTable13"/>
  </pivotTables>
  <data>
    <olap pivotCacheId="10557152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4639E40-B7B8-4FA4-8EEA-62B1E91D79E8}"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5571520">
      <levels count="2">
        <level uniqueName="[Calendar_Table].[Date (Year)].[(All)]" sourceCaption="(All)" count="0"/>
        <level uniqueName="[Calendar_Table].[Date (Year)].[Date (Year)]" sourceCaption="Date (Year)" count="2">
          <ranges>
            <range startItem="0">
              <i n="[Calendar_Table].[Date (Year)].&amp;[2024]" c="2024"/>
              <i n="[Calendar_Table].[Date (Year)].&amp;[2023]" c="2023" nd="1"/>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09FB370-55B2-40B7-AF4A-9DB080366430}" cache="Slicer_Date__Month" caption="Date (Month)" showCaption="0" level="1" style="SlicerStyleDark6" rowHeight="182880"/>
  <slicer name="Date (Year)" xr10:uid="{3753F8C0-B7D4-443F-AD7A-B4F130CF9A70}" cache="Slicer_Date__Year" caption="Date (Year)" columnCount="2" showCaption="0" level="1" style="SlicerStyleDark6"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EFACDB-B521-4C4A-B07A-7F622E95DFC9}" name="Table_ExternalData_1" displayName="Table_ExternalData_1" ref="A3:M15" tableType="queryTable" totalsRowShown="0">
  <autoFilter ref="A3:M15" xr:uid="{15EFACDB-B521-4C4A-B07A-7F622E95DFC9}"/>
  <tableColumns count="13">
    <tableColumn id="1" xr3:uid="{B9046A43-EA15-4496-8E12-23B3081CA74F}" uniqueName="1" name="Hospital Emergency Room Data[Patient Id]" queryTableFieldId="1"/>
    <tableColumn id="2" xr3:uid="{4BCCD413-9766-4768-9B03-82CC02D2C7FD}" uniqueName="2" name="Hospital Emergency Room Data[Patient Admission Date]" queryTableFieldId="2" dataDxfId="95"/>
    <tableColumn id="3" xr3:uid="{BC553D3B-1632-43DD-9CB8-5CA6916E512A}" uniqueName="3" name="Hospital Emergency Room Data[Patient Admission Time]" queryTableFieldId="3" dataDxfId="94"/>
    <tableColumn id="4" xr3:uid="{7AB3C487-DE34-4239-B1ED-C4C76700BAF3}" uniqueName="4" name="Hospital Emergency Room Data[Patient_Name]" queryTableFieldId="4"/>
    <tableColumn id="5" xr3:uid="{04F21A0F-90C2-4A1B-AEF1-C960B60A3204}" uniqueName="5" name="Hospital Emergency Room Data[Patient Gender]" queryTableFieldId="5"/>
    <tableColumn id="6" xr3:uid="{28845A0B-80E5-403E-A7B3-7A60130C0F52}" uniqueName="6" name="Hospital Emergency Room Data[Patient Age]" queryTableFieldId="6"/>
    <tableColumn id="7" xr3:uid="{83E7A8DD-765E-41DB-BE68-F3A8D92D6338}" uniqueName="7" name="Hospital Emergency Room Data[Patient Race]" queryTableFieldId="7"/>
    <tableColumn id="8" xr3:uid="{A303BA9C-A7E7-4D58-B815-C3705238080C}" uniqueName="8" name="Hospital Emergency Room Data[Department Referral]" queryTableFieldId="8"/>
    <tableColumn id="9" xr3:uid="{C31983A4-E9F9-4E3B-9B8B-E085FB385CF9}" uniqueName="9" name="Hospital Emergency Room Data[Patient Admission Flag]" queryTableFieldId="9"/>
    <tableColumn id="10" xr3:uid="{A44A38D9-8131-4B8F-ADE5-9F0DC3A80F9E}" uniqueName="10" name="Hospital Emergency Room Data[Patient Satisfaction Score]" queryTableFieldId="10"/>
    <tableColumn id="11" xr3:uid="{11650B06-1F4D-4C9C-AED8-84282BD9E2FD}" uniqueName="11" name="Hospital Emergency Room Data[Patient Waittime]" queryTableFieldId="11"/>
    <tableColumn id="12" xr3:uid="{497A32C7-0A13-4745-9A10-7A8B4BD88D4D}" uniqueName="12" name="Hospital Emergency Room Data[Age_Group]" queryTableFieldId="12"/>
    <tableColumn id="13" xr3:uid="{7677DFD7-72A7-4F5C-910B-7E821760182B}" uniqueName="13" name="Hospital Emergency Room Data[Patient_Waittime]"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01F15B-52C3-4814-BF06-A85F9969B34C}" name="Table_ExternalData_13" displayName="Table_ExternalData_13" ref="A3:M181" tableType="queryTable" totalsRowShown="0">
  <autoFilter ref="A3:M181" xr:uid="{6201F15B-52C3-4814-BF06-A85F9969B34C}"/>
  <tableColumns count="13">
    <tableColumn id="1" xr3:uid="{03A4BFFF-092E-4259-AA5A-5AC745D4E29D}" uniqueName="1" name="Hospital Emergency Room Data[Patient Id]" queryTableFieldId="1"/>
    <tableColumn id="2" xr3:uid="{472B8EAD-72F0-4B75-8BCE-5A3CF29126F1}" uniqueName="2" name="Hospital Emergency Room Data[Patient Admission Date]" queryTableFieldId="2" dataDxfId="93"/>
    <tableColumn id="3" xr3:uid="{A18F983C-B306-4359-91CD-C366E0B5D6A5}" uniqueName="3" name="Hospital Emergency Room Data[Patient Admission Time]" queryTableFieldId="3" dataDxfId="92"/>
    <tableColumn id="4" xr3:uid="{445FCA57-CB49-4FB4-AC76-A9628160F583}" uniqueName="4" name="Hospital Emergency Room Data[Patient_Name]" queryTableFieldId="4"/>
    <tableColumn id="5" xr3:uid="{56EDF9B8-FC5E-451D-A037-60E241DD3739}" uniqueName="5" name="Hospital Emergency Room Data[Patient Gender]" queryTableFieldId="5"/>
    <tableColumn id="6" xr3:uid="{6952B9FA-04D1-4EA8-BD78-3FE95AEA1B59}" uniqueName="6" name="Hospital Emergency Room Data[Patient Age]" queryTableFieldId="6"/>
    <tableColumn id="7" xr3:uid="{9C354955-F87A-438B-B5E1-C06E8CEC85D2}" uniqueName="7" name="Hospital Emergency Room Data[Patient Race]" queryTableFieldId="7"/>
    <tableColumn id="8" xr3:uid="{30DC5889-1EAC-461E-8EAD-6ADC741684AD}" uniqueName="8" name="Hospital Emergency Room Data[Department Referral]" queryTableFieldId="8"/>
    <tableColumn id="9" xr3:uid="{9B40754F-C460-4EB3-BE6F-66B00114F948}" uniqueName="9" name="Hospital Emergency Room Data[Patient Admission Flag]" queryTableFieldId="9"/>
    <tableColumn id="10" xr3:uid="{04D92E9B-E7EC-46C6-985B-2DDED4EB34B2}" uniqueName="10" name="Hospital Emergency Room Data[Patient Satisfaction Score]" queryTableFieldId="10"/>
    <tableColumn id="11" xr3:uid="{03AE492B-BBA1-4640-B33F-F60F6004AA72}" uniqueName="11" name="Hospital Emergency Room Data[Patient Waittime]" queryTableFieldId="11"/>
    <tableColumn id="12" xr3:uid="{9FD842DA-8574-4C12-A0CA-0FDBB09B2BB3}" uniqueName="12" name="Hospital Emergency Room Data[Age_Group]" queryTableFieldId="12"/>
    <tableColumn id="13" xr3:uid="{AB33F964-70CF-4216-870B-DF3B8FF3EBFA}" uniqueName="13" name="Hospital Emergency Room Data[Patient_Waittime_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3E6D1-6F5A-4625-8646-2B102C8A24F3}">
  <dimension ref="A1:M15"/>
  <sheetViews>
    <sheetView topLeftCell="D1" workbookViewId="0">
      <selection activeCell="E5" sqref="E5"/>
    </sheetView>
  </sheetViews>
  <sheetFormatPr defaultRowHeight="15" x14ac:dyDescent="0.25"/>
  <cols>
    <col min="1" max="1" width="41.7109375" bestFit="1" customWidth="1"/>
    <col min="2" max="2" width="54.28515625" bestFit="1" customWidth="1"/>
    <col min="3" max="3" width="54.5703125" bestFit="1" customWidth="1"/>
    <col min="4" max="4" width="46"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3.140625" bestFit="1" customWidth="1"/>
    <col min="13" max="13" width="49.28515625" bestFit="1" customWidth="1"/>
  </cols>
  <sheetData>
    <row r="1" spans="1:13" x14ac:dyDescent="0.25">
      <c r="A1" s="8" t="s">
        <v>69</v>
      </c>
    </row>
    <row r="3" spans="1:13" x14ac:dyDescent="0.25">
      <c r="A3" t="s">
        <v>21</v>
      </c>
      <c r="B3" t="s">
        <v>22</v>
      </c>
      <c r="C3" t="s">
        <v>23</v>
      </c>
      <c r="D3" t="s">
        <v>24</v>
      </c>
      <c r="E3" t="s">
        <v>25</v>
      </c>
      <c r="F3" t="s">
        <v>26</v>
      </c>
      <c r="G3" t="s">
        <v>27</v>
      </c>
      <c r="H3" t="s">
        <v>28</v>
      </c>
      <c r="I3" t="s">
        <v>29</v>
      </c>
      <c r="J3" t="s">
        <v>30</v>
      </c>
      <c r="K3" t="s">
        <v>31</v>
      </c>
      <c r="L3" t="s">
        <v>32</v>
      </c>
      <c r="M3" t="s">
        <v>33</v>
      </c>
    </row>
    <row r="4" spans="1:13" x14ac:dyDescent="0.25">
      <c r="A4" t="s">
        <v>1</v>
      </c>
      <c r="B4" s="6">
        <v>45278</v>
      </c>
      <c r="C4" s="7">
        <v>0.55277777777777781</v>
      </c>
      <c r="D4" t="s">
        <v>34</v>
      </c>
      <c r="E4" t="s">
        <v>35</v>
      </c>
      <c r="F4">
        <v>16</v>
      </c>
      <c r="G4" t="s">
        <v>36</v>
      </c>
      <c r="H4" t="s">
        <v>37</v>
      </c>
      <c r="I4" t="s">
        <v>38</v>
      </c>
      <c r="K4">
        <v>50</v>
      </c>
      <c r="L4" t="s">
        <v>39</v>
      </c>
      <c r="M4" t="s">
        <v>40</v>
      </c>
    </row>
    <row r="5" spans="1:13" x14ac:dyDescent="0.25">
      <c r="A5" t="s">
        <v>9</v>
      </c>
      <c r="B5" s="6">
        <v>45278</v>
      </c>
      <c r="C5" s="7">
        <v>0.44236111111111109</v>
      </c>
      <c r="D5" t="s">
        <v>41</v>
      </c>
      <c r="E5" t="s">
        <v>35</v>
      </c>
      <c r="F5">
        <v>67</v>
      </c>
      <c r="G5" t="s">
        <v>36</v>
      </c>
      <c r="H5" t="s">
        <v>37</v>
      </c>
      <c r="I5" t="s">
        <v>38</v>
      </c>
      <c r="K5">
        <v>21</v>
      </c>
      <c r="L5" t="s">
        <v>42</v>
      </c>
      <c r="M5" t="s">
        <v>43</v>
      </c>
    </row>
    <row r="6" spans="1:13" x14ac:dyDescent="0.25">
      <c r="A6" t="s">
        <v>2</v>
      </c>
      <c r="B6" s="6">
        <v>45278</v>
      </c>
      <c r="C6" s="7">
        <v>0.24097222222222223</v>
      </c>
      <c r="D6" t="s">
        <v>44</v>
      </c>
      <c r="E6" t="s">
        <v>45</v>
      </c>
      <c r="F6">
        <v>3</v>
      </c>
      <c r="G6" t="s">
        <v>46</v>
      </c>
      <c r="H6" t="s">
        <v>47</v>
      </c>
      <c r="I6" t="s">
        <v>38</v>
      </c>
      <c r="K6">
        <v>16</v>
      </c>
      <c r="L6" t="s">
        <v>48</v>
      </c>
      <c r="M6" t="s">
        <v>43</v>
      </c>
    </row>
    <row r="7" spans="1:13" x14ac:dyDescent="0.25">
      <c r="A7" t="s">
        <v>3</v>
      </c>
      <c r="B7" s="6">
        <v>45278</v>
      </c>
      <c r="C7" s="7">
        <v>0.49236111111111114</v>
      </c>
      <c r="D7" t="s">
        <v>49</v>
      </c>
      <c r="E7" t="s">
        <v>45</v>
      </c>
      <c r="F7">
        <v>62</v>
      </c>
      <c r="G7" t="s">
        <v>50</v>
      </c>
      <c r="H7" t="s">
        <v>47</v>
      </c>
      <c r="I7" t="s">
        <v>51</v>
      </c>
      <c r="K7">
        <v>12</v>
      </c>
      <c r="L7" t="s">
        <v>42</v>
      </c>
      <c r="M7" t="s">
        <v>43</v>
      </c>
    </row>
    <row r="8" spans="1:13" x14ac:dyDescent="0.25">
      <c r="A8" t="s">
        <v>8</v>
      </c>
      <c r="B8" s="6">
        <v>45278</v>
      </c>
      <c r="C8" s="7">
        <v>0.62638888888888888</v>
      </c>
      <c r="D8" t="s">
        <v>52</v>
      </c>
      <c r="E8" t="s">
        <v>45</v>
      </c>
      <c r="F8">
        <v>24</v>
      </c>
      <c r="G8" t="s">
        <v>53</v>
      </c>
      <c r="H8" t="s">
        <v>54</v>
      </c>
      <c r="I8" t="s">
        <v>51</v>
      </c>
      <c r="K8">
        <v>37</v>
      </c>
      <c r="L8" t="s">
        <v>55</v>
      </c>
      <c r="M8" t="s">
        <v>40</v>
      </c>
    </row>
    <row r="9" spans="1:13" x14ac:dyDescent="0.25">
      <c r="A9" t="s">
        <v>4</v>
      </c>
      <c r="B9" s="6">
        <v>45278</v>
      </c>
      <c r="C9" s="7">
        <v>0.86319444444444449</v>
      </c>
      <c r="D9" t="s">
        <v>56</v>
      </c>
      <c r="E9" t="s">
        <v>35</v>
      </c>
      <c r="F9">
        <v>55</v>
      </c>
      <c r="G9" t="s">
        <v>57</v>
      </c>
      <c r="H9" t="s">
        <v>54</v>
      </c>
      <c r="I9" t="s">
        <v>51</v>
      </c>
      <c r="J9">
        <v>1</v>
      </c>
      <c r="K9">
        <v>31</v>
      </c>
      <c r="L9" t="s">
        <v>58</v>
      </c>
      <c r="M9" t="s">
        <v>40</v>
      </c>
    </row>
    <row r="10" spans="1:13" x14ac:dyDescent="0.25">
      <c r="A10" t="s">
        <v>7</v>
      </c>
      <c r="B10" s="6">
        <v>45278</v>
      </c>
      <c r="C10" s="7">
        <v>0.28749999999999998</v>
      </c>
      <c r="D10" t="s">
        <v>59</v>
      </c>
      <c r="E10" t="s">
        <v>35</v>
      </c>
      <c r="F10">
        <v>26</v>
      </c>
      <c r="G10" t="s">
        <v>36</v>
      </c>
      <c r="H10" t="s">
        <v>60</v>
      </c>
      <c r="I10" t="s">
        <v>51</v>
      </c>
      <c r="J10">
        <v>0</v>
      </c>
      <c r="K10">
        <v>11</v>
      </c>
      <c r="L10" t="s">
        <v>55</v>
      </c>
      <c r="M10" t="s">
        <v>43</v>
      </c>
    </row>
    <row r="11" spans="1:13" x14ac:dyDescent="0.25">
      <c r="A11" t="s">
        <v>12</v>
      </c>
      <c r="B11" s="6">
        <v>45278</v>
      </c>
      <c r="C11" s="7">
        <v>0.12013888888888889</v>
      </c>
      <c r="D11" t="s">
        <v>61</v>
      </c>
      <c r="E11" t="s">
        <v>35</v>
      </c>
      <c r="F11">
        <v>35</v>
      </c>
      <c r="G11" t="s">
        <v>46</v>
      </c>
      <c r="H11" t="s">
        <v>60</v>
      </c>
      <c r="I11" t="s">
        <v>38</v>
      </c>
      <c r="J11">
        <v>1</v>
      </c>
      <c r="K11">
        <v>56</v>
      </c>
      <c r="L11" t="s">
        <v>62</v>
      </c>
      <c r="M11" t="s">
        <v>40</v>
      </c>
    </row>
    <row r="12" spans="1:13" x14ac:dyDescent="0.25">
      <c r="A12" t="s">
        <v>10</v>
      </c>
      <c r="B12" s="6">
        <v>45278</v>
      </c>
      <c r="C12" s="7">
        <v>0.66666666666666663</v>
      </c>
      <c r="D12" t="s">
        <v>63</v>
      </c>
      <c r="E12" t="s">
        <v>35</v>
      </c>
      <c r="F12">
        <v>31</v>
      </c>
      <c r="G12" t="s">
        <v>64</v>
      </c>
      <c r="H12" t="s">
        <v>60</v>
      </c>
      <c r="I12" t="s">
        <v>38</v>
      </c>
      <c r="J12">
        <v>0</v>
      </c>
      <c r="K12">
        <v>26</v>
      </c>
      <c r="L12" t="s">
        <v>62</v>
      </c>
      <c r="M12" t="s">
        <v>43</v>
      </c>
    </row>
    <row r="13" spans="1:13" x14ac:dyDescent="0.25">
      <c r="A13" t="s">
        <v>5</v>
      </c>
      <c r="B13" s="6">
        <v>45278</v>
      </c>
      <c r="C13" s="7">
        <v>0.84444444444444444</v>
      </c>
      <c r="D13" t="s">
        <v>65</v>
      </c>
      <c r="E13" t="s">
        <v>35</v>
      </c>
      <c r="F13">
        <v>66</v>
      </c>
      <c r="G13" t="s">
        <v>64</v>
      </c>
      <c r="H13" t="s">
        <v>60</v>
      </c>
      <c r="I13" t="s">
        <v>38</v>
      </c>
      <c r="J13">
        <v>7</v>
      </c>
      <c r="K13">
        <v>39</v>
      </c>
      <c r="L13" t="s">
        <v>42</v>
      </c>
      <c r="M13" t="s">
        <v>40</v>
      </c>
    </row>
    <row r="14" spans="1:13" x14ac:dyDescent="0.25">
      <c r="A14" t="s">
        <v>6</v>
      </c>
      <c r="B14" s="6">
        <v>45278</v>
      </c>
      <c r="C14" s="7">
        <v>0.87986111111111109</v>
      </c>
      <c r="D14" t="s">
        <v>66</v>
      </c>
      <c r="E14" t="s">
        <v>35</v>
      </c>
      <c r="F14">
        <v>12</v>
      </c>
      <c r="G14" t="s">
        <v>67</v>
      </c>
      <c r="H14" t="s">
        <v>47</v>
      </c>
      <c r="I14" t="s">
        <v>38</v>
      </c>
      <c r="J14">
        <v>1</v>
      </c>
      <c r="K14">
        <v>56</v>
      </c>
      <c r="L14" t="s">
        <v>39</v>
      </c>
      <c r="M14" t="s">
        <v>40</v>
      </c>
    </row>
    <row r="15" spans="1:13" x14ac:dyDescent="0.25">
      <c r="A15" t="s">
        <v>11</v>
      </c>
      <c r="B15" s="6">
        <v>45278</v>
      </c>
      <c r="C15" s="7">
        <v>0.74791666666666667</v>
      </c>
      <c r="D15" t="s">
        <v>68</v>
      </c>
      <c r="E15" t="s">
        <v>35</v>
      </c>
      <c r="F15">
        <v>34</v>
      </c>
      <c r="G15" t="s">
        <v>53</v>
      </c>
      <c r="H15" t="s">
        <v>37</v>
      </c>
      <c r="I15" t="s">
        <v>38</v>
      </c>
      <c r="J15">
        <v>7</v>
      </c>
      <c r="K15">
        <v>11</v>
      </c>
      <c r="L15" t="s">
        <v>62</v>
      </c>
      <c r="M15"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11CD2-C394-4D1B-9FFF-CD692BF39467}">
  <dimension ref="A1:M181"/>
  <sheetViews>
    <sheetView workbookViewId="0"/>
  </sheetViews>
  <sheetFormatPr defaultRowHeight="15" x14ac:dyDescent="0.25"/>
  <cols>
    <col min="1" max="1" width="41.7109375" bestFit="1" customWidth="1"/>
    <col min="2" max="2" width="54.28515625" bestFit="1" customWidth="1"/>
    <col min="3" max="3" width="54.5703125" bestFit="1" customWidth="1"/>
    <col min="4" max="4" width="46"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3.140625" bestFit="1" customWidth="1"/>
    <col min="13" max="13" width="55.7109375" bestFit="1" customWidth="1"/>
  </cols>
  <sheetData>
    <row r="1" spans="1:13" x14ac:dyDescent="0.25">
      <c r="A1" s="8" t="s">
        <v>440</v>
      </c>
    </row>
    <row r="3" spans="1:13" x14ac:dyDescent="0.25">
      <c r="A3" t="s">
        <v>21</v>
      </c>
      <c r="B3" t="s">
        <v>22</v>
      </c>
      <c r="C3" t="s">
        <v>23</v>
      </c>
      <c r="D3" t="s">
        <v>24</v>
      </c>
      <c r="E3" t="s">
        <v>25</v>
      </c>
      <c r="F3" t="s">
        <v>26</v>
      </c>
      <c r="G3" t="s">
        <v>27</v>
      </c>
      <c r="H3" t="s">
        <v>28</v>
      </c>
      <c r="I3" t="s">
        <v>29</v>
      </c>
      <c r="J3" t="s">
        <v>30</v>
      </c>
      <c r="K3" t="s">
        <v>31</v>
      </c>
      <c r="L3" t="s">
        <v>32</v>
      </c>
      <c r="M3" t="s">
        <v>83</v>
      </c>
    </row>
    <row r="4" spans="1:13" x14ac:dyDescent="0.25">
      <c r="A4" t="s">
        <v>84</v>
      </c>
      <c r="B4" s="6">
        <v>45499</v>
      </c>
      <c r="C4" s="7">
        <v>7.2916666666666671E-2</v>
      </c>
      <c r="D4" t="s">
        <v>85</v>
      </c>
      <c r="E4" t="s">
        <v>45</v>
      </c>
      <c r="F4">
        <v>73</v>
      </c>
      <c r="G4" t="s">
        <v>36</v>
      </c>
      <c r="H4" t="s">
        <v>79</v>
      </c>
      <c r="I4" t="s">
        <v>38</v>
      </c>
      <c r="K4">
        <v>34</v>
      </c>
      <c r="L4" t="s">
        <v>77</v>
      </c>
      <c r="M4" t="s">
        <v>40</v>
      </c>
    </row>
    <row r="5" spans="1:13" x14ac:dyDescent="0.25">
      <c r="A5" t="s">
        <v>86</v>
      </c>
      <c r="B5" s="6">
        <v>45423</v>
      </c>
      <c r="C5" s="7">
        <v>0.66111111111111109</v>
      </c>
      <c r="D5" t="s">
        <v>87</v>
      </c>
      <c r="E5" t="s">
        <v>45</v>
      </c>
      <c r="F5">
        <v>76</v>
      </c>
      <c r="G5" t="s">
        <v>64</v>
      </c>
      <c r="H5" t="s">
        <v>79</v>
      </c>
      <c r="I5" t="s">
        <v>38</v>
      </c>
      <c r="K5">
        <v>34</v>
      </c>
      <c r="L5" t="s">
        <v>77</v>
      </c>
      <c r="M5" t="s">
        <v>40</v>
      </c>
    </row>
    <row r="6" spans="1:13" x14ac:dyDescent="0.25">
      <c r="A6" t="s">
        <v>88</v>
      </c>
      <c r="B6" s="6">
        <v>45431</v>
      </c>
      <c r="C6" s="7">
        <v>0.28888888888888886</v>
      </c>
      <c r="D6" t="s">
        <v>89</v>
      </c>
      <c r="E6" t="s">
        <v>45</v>
      </c>
      <c r="F6">
        <v>33</v>
      </c>
      <c r="G6" t="s">
        <v>36</v>
      </c>
      <c r="H6" t="s">
        <v>79</v>
      </c>
      <c r="I6" t="s">
        <v>51</v>
      </c>
      <c r="K6">
        <v>22</v>
      </c>
      <c r="L6" t="s">
        <v>62</v>
      </c>
      <c r="M6" t="s">
        <v>43</v>
      </c>
    </row>
    <row r="7" spans="1:13" x14ac:dyDescent="0.25">
      <c r="A7" t="s">
        <v>90</v>
      </c>
      <c r="B7" s="6">
        <v>45018</v>
      </c>
      <c r="C7" s="7">
        <v>0.21180555555555555</v>
      </c>
      <c r="D7" t="s">
        <v>91</v>
      </c>
      <c r="E7" t="s">
        <v>35</v>
      </c>
      <c r="F7">
        <v>38</v>
      </c>
      <c r="G7" t="s">
        <v>46</v>
      </c>
      <c r="H7" t="s">
        <v>79</v>
      </c>
      <c r="I7" t="s">
        <v>38</v>
      </c>
      <c r="K7">
        <v>14</v>
      </c>
      <c r="L7" t="s">
        <v>62</v>
      </c>
      <c r="M7" t="s">
        <v>43</v>
      </c>
    </row>
    <row r="8" spans="1:13" x14ac:dyDescent="0.25">
      <c r="A8" t="s">
        <v>92</v>
      </c>
      <c r="B8" s="6">
        <v>45344</v>
      </c>
      <c r="C8" s="7">
        <v>0.45277777777777778</v>
      </c>
      <c r="D8" t="s">
        <v>93</v>
      </c>
      <c r="E8" t="s">
        <v>45</v>
      </c>
      <c r="F8">
        <v>42</v>
      </c>
      <c r="G8" t="s">
        <v>64</v>
      </c>
      <c r="H8" t="s">
        <v>79</v>
      </c>
      <c r="I8" t="s">
        <v>51</v>
      </c>
      <c r="K8">
        <v>54</v>
      </c>
      <c r="L8" t="s">
        <v>76</v>
      </c>
      <c r="M8" t="s">
        <v>40</v>
      </c>
    </row>
    <row r="9" spans="1:13" x14ac:dyDescent="0.25">
      <c r="A9" t="s">
        <v>94</v>
      </c>
      <c r="B9" s="6">
        <v>45132</v>
      </c>
      <c r="C9" s="7">
        <v>0.95972222222222225</v>
      </c>
      <c r="D9" t="s">
        <v>95</v>
      </c>
      <c r="E9" t="s">
        <v>45</v>
      </c>
      <c r="F9">
        <v>27</v>
      </c>
      <c r="G9" t="s">
        <v>36</v>
      </c>
      <c r="H9" t="s">
        <v>79</v>
      </c>
      <c r="I9" t="s">
        <v>51</v>
      </c>
      <c r="K9">
        <v>12</v>
      </c>
      <c r="L9" t="s">
        <v>55</v>
      </c>
      <c r="M9" t="s">
        <v>43</v>
      </c>
    </row>
    <row r="10" spans="1:13" x14ac:dyDescent="0.25">
      <c r="A10" t="s">
        <v>96</v>
      </c>
      <c r="B10" s="6">
        <v>45383</v>
      </c>
      <c r="C10" s="7">
        <v>0.93541666666666667</v>
      </c>
      <c r="D10" t="s">
        <v>97</v>
      </c>
      <c r="E10" t="s">
        <v>35</v>
      </c>
      <c r="F10">
        <v>4</v>
      </c>
      <c r="G10" t="s">
        <v>64</v>
      </c>
      <c r="H10" t="s">
        <v>79</v>
      </c>
      <c r="I10" t="s">
        <v>51</v>
      </c>
      <c r="K10">
        <v>30</v>
      </c>
      <c r="L10" t="s">
        <v>48</v>
      </c>
      <c r="M10" t="s">
        <v>43</v>
      </c>
    </row>
    <row r="11" spans="1:13" x14ac:dyDescent="0.25">
      <c r="A11" t="s">
        <v>98</v>
      </c>
      <c r="B11" s="6">
        <v>45384</v>
      </c>
      <c r="C11" s="7">
        <v>0.99791666666666667</v>
      </c>
      <c r="D11" t="s">
        <v>99</v>
      </c>
      <c r="E11" t="s">
        <v>35</v>
      </c>
      <c r="F11">
        <v>16</v>
      </c>
      <c r="G11" t="s">
        <v>64</v>
      </c>
      <c r="H11" t="s">
        <v>79</v>
      </c>
      <c r="I11" t="s">
        <v>38</v>
      </c>
      <c r="K11">
        <v>54</v>
      </c>
      <c r="L11" t="s">
        <v>39</v>
      </c>
      <c r="M11" t="s">
        <v>40</v>
      </c>
    </row>
    <row r="12" spans="1:13" x14ac:dyDescent="0.25">
      <c r="A12" t="s">
        <v>100</v>
      </c>
      <c r="B12" s="6">
        <v>45254</v>
      </c>
      <c r="C12" s="7">
        <v>0.75972222222222219</v>
      </c>
      <c r="D12" t="s">
        <v>101</v>
      </c>
      <c r="E12" t="s">
        <v>45</v>
      </c>
      <c r="F12">
        <v>18</v>
      </c>
      <c r="G12" t="s">
        <v>53</v>
      </c>
      <c r="H12" t="s">
        <v>79</v>
      </c>
      <c r="I12" t="s">
        <v>51</v>
      </c>
      <c r="K12">
        <v>48</v>
      </c>
      <c r="L12" t="s">
        <v>39</v>
      </c>
      <c r="M12" t="s">
        <v>40</v>
      </c>
    </row>
    <row r="13" spans="1:13" x14ac:dyDescent="0.25">
      <c r="A13" t="s">
        <v>102</v>
      </c>
      <c r="B13" s="6">
        <v>45261</v>
      </c>
      <c r="C13" s="7">
        <v>0.66249999999999998</v>
      </c>
      <c r="D13" t="s">
        <v>103</v>
      </c>
      <c r="E13" t="s">
        <v>45</v>
      </c>
      <c r="F13">
        <v>4</v>
      </c>
      <c r="G13" t="s">
        <v>50</v>
      </c>
      <c r="H13" t="s">
        <v>79</v>
      </c>
      <c r="I13" t="s">
        <v>51</v>
      </c>
      <c r="K13">
        <v>14</v>
      </c>
      <c r="L13" t="s">
        <v>48</v>
      </c>
      <c r="M13" t="s">
        <v>43</v>
      </c>
    </row>
    <row r="14" spans="1:13" x14ac:dyDescent="0.25">
      <c r="A14" t="s">
        <v>104</v>
      </c>
      <c r="B14" s="6">
        <v>45067</v>
      </c>
      <c r="C14" s="7">
        <v>1.0416666666666666E-2</v>
      </c>
      <c r="D14" t="s">
        <v>105</v>
      </c>
      <c r="E14" t="s">
        <v>45</v>
      </c>
      <c r="F14">
        <v>63</v>
      </c>
      <c r="G14" t="s">
        <v>50</v>
      </c>
      <c r="H14" t="s">
        <v>79</v>
      </c>
      <c r="I14" t="s">
        <v>51</v>
      </c>
      <c r="K14">
        <v>27</v>
      </c>
      <c r="L14" t="s">
        <v>42</v>
      </c>
      <c r="M14" t="s">
        <v>43</v>
      </c>
    </row>
    <row r="15" spans="1:13" x14ac:dyDescent="0.25">
      <c r="A15" t="s">
        <v>106</v>
      </c>
      <c r="B15" s="6">
        <v>45115</v>
      </c>
      <c r="C15" s="7">
        <v>0.74236111111111114</v>
      </c>
      <c r="D15" t="s">
        <v>107</v>
      </c>
      <c r="E15" t="s">
        <v>45</v>
      </c>
      <c r="F15">
        <v>5</v>
      </c>
      <c r="G15" t="s">
        <v>50</v>
      </c>
      <c r="H15" t="s">
        <v>79</v>
      </c>
      <c r="I15" t="s">
        <v>51</v>
      </c>
      <c r="K15">
        <v>40</v>
      </c>
      <c r="L15" t="s">
        <v>48</v>
      </c>
      <c r="M15" t="s">
        <v>40</v>
      </c>
    </row>
    <row r="16" spans="1:13" x14ac:dyDescent="0.25">
      <c r="A16" t="s">
        <v>108</v>
      </c>
      <c r="B16" s="6">
        <v>45187</v>
      </c>
      <c r="C16" s="7">
        <v>3.472222222222222E-3</v>
      </c>
      <c r="D16" t="s">
        <v>109</v>
      </c>
      <c r="E16" t="s">
        <v>45</v>
      </c>
      <c r="F16">
        <v>74</v>
      </c>
      <c r="G16" t="s">
        <v>50</v>
      </c>
      <c r="H16" t="s">
        <v>79</v>
      </c>
      <c r="I16" t="s">
        <v>51</v>
      </c>
      <c r="K16">
        <v>51</v>
      </c>
      <c r="L16" t="s">
        <v>77</v>
      </c>
      <c r="M16" t="s">
        <v>40</v>
      </c>
    </row>
    <row r="17" spans="1:13" x14ac:dyDescent="0.25">
      <c r="A17" t="s">
        <v>110</v>
      </c>
      <c r="B17" s="6">
        <v>45152</v>
      </c>
      <c r="C17" s="7">
        <v>0.24027777777777778</v>
      </c>
      <c r="D17" t="s">
        <v>111</v>
      </c>
      <c r="E17" t="s">
        <v>45</v>
      </c>
      <c r="F17">
        <v>66</v>
      </c>
      <c r="G17" t="s">
        <v>53</v>
      </c>
      <c r="H17" t="s">
        <v>79</v>
      </c>
      <c r="I17" t="s">
        <v>51</v>
      </c>
      <c r="K17">
        <v>49</v>
      </c>
      <c r="L17" t="s">
        <v>42</v>
      </c>
      <c r="M17" t="s">
        <v>40</v>
      </c>
    </row>
    <row r="18" spans="1:13" x14ac:dyDescent="0.25">
      <c r="A18" t="s">
        <v>112</v>
      </c>
      <c r="B18" s="6">
        <v>45445</v>
      </c>
      <c r="C18" s="7">
        <v>0.33263888888888887</v>
      </c>
      <c r="D18" t="s">
        <v>113</v>
      </c>
      <c r="E18" t="s">
        <v>45</v>
      </c>
      <c r="F18">
        <v>28</v>
      </c>
      <c r="G18" t="s">
        <v>53</v>
      </c>
      <c r="H18" t="s">
        <v>79</v>
      </c>
      <c r="I18" t="s">
        <v>51</v>
      </c>
      <c r="K18">
        <v>50</v>
      </c>
      <c r="L18" t="s">
        <v>55</v>
      </c>
      <c r="M18" t="s">
        <v>40</v>
      </c>
    </row>
    <row r="19" spans="1:13" x14ac:dyDescent="0.25">
      <c r="A19" t="s">
        <v>114</v>
      </c>
      <c r="B19" s="6">
        <v>45270</v>
      </c>
      <c r="C19" s="7">
        <v>0.89652777777777781</v>
      </c>
      <c r="D19" t="s">
        <v>115</v>
      </c>
      <c r="E19" t="s">
        <v>45</v>
      </c>
      <c r="F19">
        <v>69</v>
      </c>
      <c r="G19" t="s">
        <v>53</v>
      </c>
      <c r="H19" t="s">
        <v>79</v>
      </c>
      <c r="I19" t="s">
        <v>51</v>
      </c>
      <c r="K19">
        <v>55</v>
      </c>
      <c r="L19" t="s">
        <v>42</v>
      </c>
      <c r="M19" t="s">
        <v>40</v>
      </c>
    </row>
    <row r="20" spans="1:13" x14ac:dyDescent="0.25">
      <c r="A20" t="s">
        <v>116</v>
      </c>
      <c r="B20" s="6">
        <v>45241</v>
      </c>
      <c r="C20" s="7">
        <v>0.35902777777777778</v>
      </c>
      <c r="D20" t="s">
        <v>117</v>
      </c>
      <c r="E20" t="s">
        <v>45</v>
      </c>
      <c r="F20">
        <v>37</v>
      </c>
      <c r="G20" t="s">
        <v>46</v>
      </c>
      <c r="H20" t="s">
        <v>79</v>
      </c>
      <c r="I20" t="s">
        <v>51</v>
      </c>
      <c r="K20">
        <v>57</v>
      </c>
      <c r="L20" t="s">
        <v>62</v>
      </c>
      <c r="M20" t="s">
        <v>40</v>
      </c>
    </row>
    <row r="21" spans="1:13" x14ac:dyDescent="0.25">
      <c r="A21" t="s">
        <v>118</v>
      </c>
      <c r="B21" s="6">
        <v>45528</v>
      </c>
      <c r="C21" s="7">
        <v>0.52500000000000002</v>
      </c>
      <c r="D21" t="s">
        <v>119</v>
      </c>
      <c r="E21" t="s">
        <v>45</v>
      </c>
      <c r="F21">
        <v>50</v>
      </c>
      <c r="G21" t="s">
        <v>46</v>
      </c>
      <c r="H21" t="s">
        <v>79</v>
      </c>
      <c r="I21" t="s">
        <v>51</v>
      </c>
      <c r="K21">
        <v>42</v>
      </c>
      <c r="L21" t="s">
        <v>76</v>
      </c>
      <c r="M21" t="s">
        <v>40</v>
      </c>
    </row>
    <row r="22" spans="1:13" x14ac:dyDescent="0.25">
      <c r="A22" t="s">
        <v>120</v>
      </c>
      <c r="B22" s="6">
        <v>45531</v>
      </c>
      <c r="C22" s="7">
        <v>0.39513888888888887</v>
      </c>
      <c r="D22" t="s">
        <v>121</v>
      </c>
      <c r="E22" t="s">
        <v>45</v>
      </c>
      <c r="F22">
        <v>51</v>
      </c>
      <c r="G22" t="s">
        <v>46</v>
      </c>
      <c r="H22" t="s">
        <v>79</v>
      </c>
      <c r="I22" t="s">
        <v>51</v>
      </c>
      <c r="K22">
        <v>60</v>
      </c>
      <c r="L22" t="s">
        <v>58</v>
      </c>
      <c r="M22" t="s">
        <v>40</v>
      </c>
    </row>
    <row r="23" spans="1:13" x14ac:dyDescent="0.25">
      <c r="A23" t="s">
        <v>122</v>
      </c>
      <c r="B23" s="6">
        <v>45528</v>
      </c>
      <c r="C23" s="7">
        <v>0.67847222222222225</v>
      </c>
      <c r="D23" t="s">
        <v>123</v>
      </c>
      <c r="E23" t="s">
        <v>45</v>
      </c>
      <c r="F23">
        <v>2</v>
      </c>
      <c r="G23" t="s">
        <v>46</v>
      </c>
      <c r="H23" t="s">
        <v>79</v>
      </c>
      <c r="I23" t="s">
        <v>51</v>
      </c>
      <c r="K23">
        <v>15</v>
      </c>
      <c r="L23" t="s">
        <v>48</v>
      </c>
      <c r="M23" t="s">
        <v>43</v>
      </c>
    </row>
    <row r="24" spans="1:13" x14ac:dyDescent="0.25">
      <c r="A24" t="s">
        <v>124</v>
      </c>
      <c r="B24" s="6">
        <v>45593</v>
      </c>
      <c r="C24" s="7">
        <v>7.013888888888889E-2</v>
      </c>
      <c r="D24" t="s">
        <v>125</v>
      </c>
      <c r="E24" t="s">
        <v>45</v>
      </c>
      <c r="F24">
        <v>47</v>
      </c>
      <c r="G24" t="s">
        <v>46</v>
      </c>
      <c r="H24" t="s">
        <v>79</v>
      </c>
      <c r="I24" t="s">
        <v>51</v>
      </c>
      <c r="K24">
        <v>19</v>
      </c>
      <c r="L24" t="s">
        <v>76</v>
      </c>
      <c r="M24" t="s">
        <v>43</v>
      </c>
    </row>
    <row r="25" spans="1:13" x14ac:dyDescent="0.25">
      <c r="A25" t="s">
        <v>126</v>
      </c>
      <c r="B25" s="6">
        <v>45256</v>
      </c>
      <c r="C25" s="7">
        <v>0.62708333333333333</v>
      </c>
      <c r="D25" t="s">
        <v>127</v>
      </c>
      <c r="E25" t="s">
        <v>45</v>
      </c>
      <c r="F25">
        <v>4</v>
      </c>
      <c r="G25" t="s">
        <v>46</v>
      </c>
      <c r="H25" t="s">
        <v>79</v>
      </c>
      <c r="I25" t="s">
        <v>51</v>
      </c>
      <c r="K25">
        <v>57</v>
      </c>
      <c r="L25" t="s">
        <v>48</v>
      </c>
      <c r="M25" t="s">
        <v>40</v>
      </c>
    </row>
    <row r="26" spans="1:13" x14ac:dyDescent="0.25">
      <c r="A26" t="s">
        <v>128</v>
      </c>
      <c r="B26" s="6">
        <v>45496</v>
      </c>
      <c r="C26" s="7">
        <v>0.20416666666666666</v>
      </c>
      <c r="D26" t="s">
        <v>129</v>
      </c>
      <c r="E26" t="s">
        <v>45</v>
      </c>
      <c r="F26">
        <v>14</v>
      </c>
      <c r="G26" t="s">
        <v>46</v>
      </c>
      <c r="H26" t="s">
        <v>79</v>
      </c>
      <c r="I26" t="s">
        <v>51</v>
      </c>
      <c r="K26">
        <v>36</v>
      </c>
      <c r="L26" t="s">
        <v>39</v>
      </c>
      <c r="M26" t="s">
        <v>40</v>
      </c>
    </row>
    <row r="27" spans="1:13" x14ac:dyDescent="0.25">
      <c r="A27" t="s">
        <v>130</v>
      </c>
      <c r="B27" s="6">
        <v>45547</v>
      </c>
      <c r="C27" s="7">
        <v>0.55555555555555558</v>
      </c>
      <c r="D27" t="s">
        <v>131</v>
      </c>
      <c r="E27" t="s">
        <v>45</v>
      </c>
      <c r="F27">
        <v>65</v>
      </c>
      <c r="G27" t="s">
        <v>46</v>
      </c>
      <c r="H27" t="s">
        <v>79</v>
      </c>
      <c r="I27" t="s">
        <v>51</v>
      </c>
      <c r="K27">
        <v>11</v>
      </c>
      <c r="L27" t="s">
        <v>42</v>
      </c>
      <c r="M27" t="s">
        <v>43</v>
      </c>
    </row>
    <row r="28" spans="1:13" x14ac:dyDescent="0.25">
      <c r="A28" t="s">
        <v>132</v>
      </c>
      <c r="B28" s="6">
        <v>45171</v>
      </c>
      <c r="C28" s="7">
        <v>0.18124999999999999</v>
      </c>
      <c r="D28" t="s">
        <v>133</v>
      </c>
      <c r="E28" t="s">
        <v>45</v>
      </c>
      <c r="F28">
        <v>33</v>
      </c>
      <c r="G28" t="s">
        <v>46</v>
      </c>
      <c r="H28" t="s">
        <v>79</v>
      </c>
      <c r="I28" t="s">
        <v>51</v>
      </c>
      <c r="K28">
        <v>50</v>
      </c>
      <c r="L28" t="s">
        <v>62</v>
      </c>
      <c r="M28" t="s">
        <v>40</v>
      </c>
    </row>
    <row r="29" spans="1:13" x14ac:dyDescent="0.25">
      <c r="A29" t="s">
        <v>134</v>
      </c>
      <c r="B29" s="6">
        <v>45319</v>
      </c>
      <c r="C29" s="7">
        <v>0.71111111111111114</v>
      </c>
      <c r="D29" t="s">
        <v>135</v>
      </c>
      <c r="E29" t="s">
        <v>45</v>
      </c>
      <c r="F29">
        <v>6</v>
      </c>
      <c r="G29" t="s">
        <v>57</v>
      </c>
      <c r="H29" t="s">
        <v>79</v>
      </c>
      <c r="I29" t="s">
        <v>51</v>
      </c>
      <c r="K29">
        <v>22</v>
      </c>
      <c r="L29" t="s">
        <v>48</v>
      </c>
      <c r="M29" t="s">
        <v>43</v>
      </c>
    </row>
    <row r="30" spans="1:13" x14ac:dyDescent="0.25">
      <c r="A30" t="s">
        <v>136</v>
      </c>
      <c r="B30" s="6">
        <v>45505</v>
      </c>
      <c r="C30" s="7">
        <v>0.83680555555555558</v>
      </c>
      <c r="D30" t="s">
        <v>137</v>
      </c>
      <c r="E30" t="s">
        <v>45</v>
      </c>
      <c r="F30">
        <v>39</v>
      </c>
      <c r="G30" t="s">
        <v>57</v>
      </c>
      <c r="H30" t="s">
        <v>79</v>
      </c>
      <c r="I30" t="s">
        <v>51</v>
      </c>
      <c r="K30">
        <v>15</v>
      </c>
      <c r="L30" t="s">
        <v>62</v>
      </c>
      <c r="M30" t="s">
        <v>43</v>
      </c>
    </row>
    <row r="31" spans="1:13" x14ac:dyDescent="0.25">
      <c r="A31" t="s">
        <v>138</v>
      </c>
      <c r="B31" s="6">
        <v>45375</v>
      </c>
      <c r="C31" s="7">
        <v>0.84861111111111109</v>
      </c>
      <c r="D31" t="s">
        <v>139</v>
      </c>
      <c r="E31" t="s">
        <v>45</v>
      </c>
      <c r="F31">
        <v>51</v>
      </c>
      <c r="G31" t="s">
        <v>57</v>
      </c>
      <c r="H31" t="s">
        <v>79</v>
      </c>
      <c r="I31" t="s">
        <v>51</v>
      </c>
      <c r="K31">
        <v>44</v>
      </c>
      <c r="L31" t="s">
        <v>58</v>
      </c>
      <c r="M31" t="s">
        <v>40</v>
      </c>
    </row>
    <row r="32" spans="1:13" x14ac:dyDescent="0.25">
      <c r="A32" t="s">
        <v>140</v>
      </c>
      <c r="B32" s="6">
        <v>45166</v>
      </c>
      <c r="C32" s="7">
        <v>0.7583333333333333</v>
      </c>
      <c r="D32" t="s">
        <v>141</v>
      </c>
      <c r="E32" t="s">
        <v>45</v>
      </c>
      <c r="F32">
        <v>58</v>
      </c>
      <c r="G32" t="s">
        <v>57</v>
      </c>
      <c r="H32" t="s">
        <v>79</v>
      </c>
      <c r="I32" t="s">
        <v>51</v>
      </c>
      <c r="K32">
        <v>42</v>
      </c>
      <c r="L32" t="s">
        <v>58</v>
      </c>
      <c r="M32" t="s">
        <v>40</v>
      </c>
    </row>
    <row r="33" spans="1:13" x14ac:dyDescent="0.25">
      <c r="A33" t="s">
        <v>142</v>
      </c>
      <c r="B33" s="6">
        <v>45228</v>
      </c>
      <c r="C33" s="7">
        <v>0.53472222222222221</v>
      </c>
      <c r="D33" t="s">
        <v>143</v>
      </c>
      <c r="E33" t="s">
        <v>45</v>
      </c>
      <c r="F33">
        <v>56</v>
      </c>
      <c r="G33" t="s">
        <v>57</v>
      </c>
      <c r="H33" t="s">
        <v>79</v>
      </c>
      <c r="I33" t="s">
        <v>51</v>
      </c>
      <c r="K33">
        <v>60</v>
      </c>
      <c r="L33" t="s">
        <v>58</v>
      </c>
      <c r="M33" t="s">
        <v>40</v>
      </c>
    </row>
    <row r="34" spans="1:13" x14ac:dyDescent="0.25">
      <c r="A34" t="s">
        <v>144</v>
      </c>
      <c r="B34" s="6">
        <v>45296</v>
      </c>
      <c r="C34" s="7">
        <v>0.76944444444444449</v>
      </c>
      <c r="D34" t="s">
        <v>145</v>
      </c>
      <c r="E34" t="s">
        <v>45</v>
      </c>
      <c r="F34">
        <v>24</v>
      </c>
      <c r="G34" t="s">
        <v>57</v>
      </c>
      <c r="H34" t="s">
        <v>79</v>
      </c>
      <c r="I34" t="s">
        <v>51</v>
      </c>
      <c r="K34">
        <v>27</v>
      </c>
      <c r="L34" t="s">
        <v>55</v>
      </c>
      <c r="M34" t="s">
        <v>43</v>
      </c>
    </row>
    <row r="35" spans="1:13" x14ac:dyDescent="0.25">
      <c r="A35" t="s">
        <v>146</v>
      </c>
      <c r="B35" s="6">
        <v>45340</v>
      </c>
      <c r="C35" s="7">
        <v>0.17152777777777778</v>
      </c>
      <c r="D35" t="s">
        <v>147</v>
      </c>
      <c r="E35" t="s">
        <v>45</v>
      </c>
      <c r="F35">
        <v>22</v>
      </c>
      <c r="G35" t="s">
        <v>67</v>
      </c>
      <c r="H35" t="s">
        <v>79</v>
      </c>
      <c r="I35" t="s">
        <v>51</v>
      </c>
      <c r="K35">
        <v>13</v>
      </c>
      <c r="L35" t="s">
        <v>55</v>
      </c>
      <c r="M35" t="s">
        <v>43</v>
      </c>
    </row>
    <row r="36" spans="1:13" x14ac:dyDescent="0.25">
      <c r="A36" t="s">
        <v>148</v>
      </c>
      <c r="B36" s="6">
        <v>45593</v>
      </c>
      <c r="C36" s="7">
        <v>0.29375000000000001</v>
      </c>
      <c r="D36" t="s">
        <v>149</v>
      </c>
      <c r="E36" t="s">
        <v>45</v>
      </c>
      <c r="F36">
        <v>57</v>
      </c>
      <c r="G36" t="s">
        <v>67</v>
      </c>
      <c r="H36" t="s">
        <v>79</v>
      </c>
      <c r="I36" t="s">
        <v>51</v>
      </c>
      <c r="K36">
        <v>23</v>
      </c>
      <c r="L36" t="s">
        <v>58</v>
      </c>
      <c r="M36" t="s">
        <v>43</v>
      </c>
    </row>
    <row r="37" spans="1:13" x14ac:dyDescent="0.25">
      <c r="A37" t="s">
        <v>150</v>
      </c>
      <c r="B37" s="6">
        <v>45164</v>
      </c>
      <c r="C37" s="7">
        <v>0.25069444444444444</v>
      </c>
      <c r="D37" t="s">
        <v>151</v>
      </c>
      <c r="E37" t="s">
        <v>45</v>
      </c>
      <c r="F37">
        <v>71</v>
      </c>
      <c r="G37" t="s">
        <v>64</v>
      </c>
      <c r="H37" t="s">
        <v>79</v>
      </c>
      <c r="I37" t="s">
        <v>51</v>
      </c>
      <c r="K37">
        <v>55</v>
      </c>
      <c r="L37" t="s">
        <v>77</v>
      </c>
      <c r="M37" t="s">
        <v>40</v>
      </c>
    </row>
    <row r="38" spans="1:13" x14ac:dyDescent="0.25">
      <c r="A38" t="s">
        <v>152</v>
      </c>
      <c r="B38" s="6">
        <v>45028</v>
      </c>
      <c r="C38" s="7">
        <v>0.65277777777777779</v>
      </c>
      <c r="D38" t="s">
        <v>153</v>
      </c>
      <c r="E38" t="s">
        <v>45</v>
      </c>
      <c r="F38">
        <v>56</v>
      </c>
      <c r="G38" t="s">
        <v>64</v>
      </c>
      <c r="H38" t="s">
        <v>79</v>
      </c>
      <c r="I38" t="s">
        <v>51</v>
      </c>
      <c r="K38">
        <v>58</v>
      </c>
      <c r="L38" t="s">
        <v>58</v>
      </c>
      <c r="M38" t="s">
        <v>40</v>
      </c>
    </row>
    <row r="39" spans="1:13" x14ac:dyDescent="0.25">
      <c r="A39" t="s">
        <v>154</v>
      </c>
      <c r="B39" s="6">
        <v>45174</v>
      </c>
      <c r="C39" s="7">
        <v>0.6166666666666667</v>
      </c>
      <c r="D39" t="s">
        <v>155</v>
      </c>
      <c r="E39" t="s">
        <v>45</v>
      </c>
      <c r="F39">
        <v>48</v>
      </c>
      <c r="G39" t="s">
        <v>64</v>
      </c>
      <c r="H39" t="s">
        <v>79</v>
      </c>
      <c r="I39" t="s">
        <v>51</v>
      </c>
      <c r="K39">
        <v>44</v>
      </c>
      <c r="L39" t="s">
        <v>76</v>
      </c>
      <c r="M39" t="s">
        <v>40</v>
      </c>
    </row>
    <row r="40" spans="1:13" x14ac:dyDescent="0.25">
      <c r="A40" t="s">
        <v>156</v>
      </c>
      <c r="B40" s="6">
        <v>45277</v>
      </c>
      <c r="C40" s="7">
        <v>0.63263888888888886</v>
      </c>
      <c r="D40" t="s">
        <v>157</v>
      </c>
      <c r="E40" t="s">
        <v>45</v>
      </c>
      <c r="F40">
        <v>69</v>
      </c>
      <c r="G40" t="s">
        <v>64</v>
      </c>
      <c r="H40" t="s">
        <v>79</v>
      </c>
      <c r="I40" t="s">
        <v>51</v>
      </c>
      <c r="K40">
        <v>44</v>
      </c>
      <c r="L40" t="s">
        <v>42</v>
      </c>
      <c r="M40" t="s">
        <v>40</v>
      </c>
    </row>
    <row r="41" spans="1:13" x14ac:dyDescent="0.25">
      <c r="A41" t="s">
        <v>158</v>
      </c>
      <c r="B41" s="6">
        <v>45114</v>
      </c>
      <c r="C41" s="7">
        <v>0.8354166666666667</v>
      </c>
      <c r="D41" t="s">
        <v>159</v>
      </c>
      <c r="E41" t="s">
        <v>45</v>
      </c>
      <c r="F41">
        <v>77</v>
      </c>
      <c r="G41" t="s">
        <v>64</v>
      </c>
      <c r="H41" t="s">
        <v>79</v>
      </c>
      <c r="I41" t="s">
        <v>51</v>
      </c>
      <c r="K41">
        <v>29</v>
      </c>
      <c r="L41" t="s">
        <v>77</v>
      </c>
      <c r="M41" t="s">
        <v>43</v>
      </c>
    </row>
    <row r="42" spans="1:13" x14ac:dyDescent="0.25">
      <c r="A42" t="s">
        <v>160</v>
      </c>
      <c r="B42" s="6">
        <v>45454</v>
      </c>
      <c r="C42" s="7">
        <v>0.27569444444444446</v>
      </c>
      <c r="D42" t="s">
        <v>161</v>
      </c>
      <c r="E42" t="s">
        <v>45</v>
      </c>
      <c r="F42">
        <v>43</v>
      </c>
      <c r="G42" t="s">
        <v>36</v>
      </c>
      <c r="H42" t="s">
        <v>79</v>
      </c>
      <c r="I42" t="s">
        <v>51</v>
      </c>
      <c r="K42">
        <v>46</v>
      </c>
      <c r="L42" t="s">
        <v>76</v>
      </c>
      <c r="M42" t="s">
        <v>40</v>
      </c>
    </row>
    <row r="43" spans="1:13" x14ac:dyDescent="0.25">
      <c r="A43" t="s">
        <v>162</v>
      </c>
      <c r="B43" s="6">
        <v>45081</v>
      </c>
      <c r="C43" s="7">
        <v>0.44861111111111113</v>
      </c>
      <c r="D43" t="s">
        <v>163</v>
      </c>
      <c r="E43" t="s">
        <v>45</v>
      </c>
      <c r="F43">
        <v>13</v>
      </c>
      <c r="G43" t="s">
        <v>36</v>
      </c>
      <c r="H43" t="s">
        <v>79</v>
      </c>
      <c r="I43" t="s">
        <v>51</v>
      </c>
      <c r="K43">
        <v>60</v>
      </c>
      <c r="L43" t="s">
        <v>39</v>
      </c>
      <c r="M43" t="s">
        <v>40</v>
      </c>
    </row>
    <row r="44" spans="1:13" x14ac:dyDescent="0.25">
      <c r="A44" t="s">
        <v>164</v>
      </c>
      <c r="B44" s="6">
        <v>45021</v>
      </c>
      <c r="C44" s="7">
        <v>0.23819444444444443</v>
      </c>
      <c r="D44" t="s">
        <v>165</v>
      </c>
      <c r="E44" t="s">
        <v>45</v>
      </c>
      <c r="F44">
        <v>23</v>
      </c>
      <c r="G44" t="s">
        <v>36</v>
      </c>
      <c r="H44" t="s">
        <v>79</v>
      </c>
      <c r="I44" t="s">
        <v>51</v>
      </c>
      <c r="K44">
        <v>34</v>
      </c>
      <c r="L44" t="s">
        <v>55</v>
      </c>
      <c r="M44" t="s">
        <v>40</v>
      </c>
    </row>
    <row r="45" spans="1:13" x14ac:dyDescent="0.25">
      <c r="A45" t="s">
        <v>166</v>
      </c>
      <c r="B45" s="6">
        <v>45555</v>
      </c>
      <c r="C45" s="7">
        <v>0.85069444444444442</v>
      </c>
      <c r="D45" t="s">
        <v>167</v>
      </c>
      <c r="E45" t="s">
        <v>45</v>
      </c>
      <c r="F45">
        <v>70</v>
      </c>
      <c r="G45" t="s">
        <v>36</v>
      </c>
      <c r="H45" t="s">
        <v>79</v>
      </c>
      <c r="I45" t="s">
        <v>51</v>
      </c>
      <c r="K45">
        <v>11</v>
      </c>
      <c r="L45" t="s">
        <v>42</v>
      </c>
      <c r="M45" t="s">
        <v>43</v>
      </c>
    </row>
    <row r="46" spans="1:13" x14ac:dyDescent="0.25">
      <c r="A46" t="s">
        <v>168</v>
      </c>
      <c r="B46" s="6">
        <v>45137</v>
      </c>
      <c r="C46" s="7">
        <v>0.53749999999999998</v>
      </c>
      <c r="D46" t="s">
        <v>169</v>
      </c>
      <c r="E46" t="s">
        <v>45</v>
      </c>
      <c r="F46">
        <v>70</v>
      </c>
      <c r="G46" t="s">
        <v>36</v>
      </c>
      <c r="H46" t="s">
        <v>79</v>
      </c>
      <c r="I46" t="s">
        <v>51</v>
      </c>
      <c r="K46">
        <v>16</v>
      </c>
      <c r="L46" t="s">
        <v>42</v>
      </c>
      <c r="M46" t="s">
        <v>43</v>
      </c>
    </row>
    <row r="47" spans="1:13" x14ac:dyDescent="0.25">
      <c r="A47" t="s">
        <v>170</v>
      </c>
      <c r="B47" s="6">
        <v>45103</v>
      </c>
      <c r="C47" s="7">
        <v>0.34513888888888888</v>
      </c>
      <c r="D47" t="s">
        <v>171</v>
      </c>
      <c r="E47" t="s">
        <v>35</v>
      </c>
      <c r="F47">
        <v>65</v>
      </c>
      <c r="G47" t="s">
        <v>50</v>
      </c>
      <c r="H47" t="s">
        <v>79</v>
      </c>
      <c r="I47" t="s">
        <v>51</v>
      </c>
      <c r="K47">
        <v>44</v>
      </c>
      <c r="L47" t="s">
        <v>42</v>
      </c>
      <c r="M47" t="s">
        <v>40</v>
      </c>
    </row>
    <row r="48" spans="1:13" x14ac:dyDescent="0.25">
      <c r="A48" t="s">
        <v>172</v>
      </c>
      <c r="B48" s="6">
        <v>45226</v>
      </c>
      <c r="C48" s="7">
        <v>0.28194444444444444</v>
      </c>
      <c r="D48" t="s">
        <v>173</v>
      </c>
      <c r="E48" t="s">
        <v>35</v>
      </c>
      <c r="F48">
        <v>50</v>
      </c>
      <c r="G48" t="s">
        <v>50</v>
      </c>
      <c r="H48" t="s">
        <v>79</v>
      </c>
      <c r="I48" t="s">
        <v>51</v>
      </c>
      <c r="K48">
        <v>59</v>
      </c>
      <c r="L48" t="s">
        <v>76</v>
      </c>
      <c r="M48" t="s">
        <v>40</v>
      </c>
    </row>
    <row r="49" spans="1:13" x14ac:dyDescent="0.25">
      <c r="A49" t="s">
        <v>174</v>
      </c>
      <c r="B49" s="6">
        <v>45385</v>
      </c>
      <c r="C49" s="7">
        <v>0.43263888888888891</v>
      </c>
      <c r="D49" t="s">
        <v>175</v>
      </c>
      <c r="E49" t="s">
        <v>35</v>
      </c>
      <c r="F49">
        <v>49</v>
      </c>
      <c r="G49" t="s">
        <v>50</v>
      </c>
      <c r="H49" t="s">
        <v>79</v>
      </c>
      <c r="I49" t="s">
        <v>51</v>
      </c>
      <c r="K49">
        <v>47</v>
      </c>
      <c r="L49" t="s">
        <v>76</v>
      </c>
      <c r="M49" t="s">
        <v>40</v>
      </c>
    </row>
    <row r="50" spans="1:13" x14ac:dyDescent="0.25">
      <c r="A50" t="s">
        <v>176</v>
      </c>
      <c r="B50" s="6">
        <v>45484</v>
      </c>
      <c r="C50" s="7">
        <v>0.94166666666666665</v>
      </c>
      <c r="D50" t="s">
        <v>177</v>
      </c>
      <c r="E50" t="s">
        <v>35</v>
      </c>
      <c r="F50">
        <v>18</v>
      </c>
      <c r="G50" t="s">
        <v>50</v>
      </c>
      <c r="H50" t="s">
        <v>79</v>
      </c>
      <c r="I50" t="s">
        <v>51</v>
      </c>
      <c r="K50">
        <v>37</v>
      </c>
      <c r="L50" t="s">
        <v>39</v>
      </c>
      <c r="M50" t="s">
        <v>40</v>
      </c>
    </row>
    <row r="51" spans="1:13" x14ac:dyDescent="0.25">
      <c r="A51" t="s">
        <v>178</v>
      </c>
      <c r="B51" s="6">
        <v>45260</v>
      </c>
      <c r="C51" s="7">
        <v>0.10972222222222222</v>
      </c>
      <c r="D51" t="s">
        <v>179</v>
      </c>
      <c r="E51" t="s">
        <v>35</v>
      </c>
      <c r="F51">
        <v>36</v>
      </c>
      <c r="G51" t="s">
        <v>50</v>
      </c>
      <c r="H51" t="s">
        <v>79</v>
      </c>
      <c r="I51" t="s">
        <v>51</v>
      </c>
      <c r="K51">
        <v>21</v>
      </c>
      <c r="L51" t="s">
        <v>62</v>
      </c>
      <c r="M51" t="s">
        <v>43</v>
      </c>
    </row>
    <row r="52" spans="1:13" x14ac:dyDescent="0.25">
      <c r="A52" t="s">
        <v>180</v>
      </c>
      <c r="B52" s="6">
        <v>45449</v>
      </c>
      <c r="C52" s="7">
        <v>0.48749999999999999</v>
      </c>
      <c r="D52" t="s">
        <v>181</v>
      </c>
      <c r="E52" t="s">
        <v>35</v>
      </c>
      <c r="F52">
        <v>52</v>
      </c>
      <c r="G52" t="s">
        <v>53</v>
      </c>
      <c r="H52" t="s">
        <v>79</v>
      </c>
      <c r="I52" t="s">
        <v>51</v>
      </c>
      <c r="K52">
        <v>48</v>
      </c>
      <c r="L52" t="s">
        <v>58</v>
      </c>
      <c r="M52" t="s">
        <v>40</v>
      </c>
    </row>
    <row r="53" spans="1:13" x14ac:dyDescent="0.25">
      <c r="A53" t="s">
        <v>182</v>
      </c>
      <c r="B53" s="6">
        <v>45428</v>
      </c>
      <c r="C53" s="7">
        <v>0.12986111111111112</v>
      </c>
      <c r="D53" t="s">
        <v>183</v>
      </c>
      <c r="E53" t="s">
        <v>35</v>
      </c>
      <c r="F53">
        <v>37</v>
      </c>
      <c r="G53" t="s">
        <v>53</v>
      </c>
      <c r="H53" t="s">
        <v>79</v>
      </c>
      <c r="I53" t="s">
        <v>51</v>
      </c>
      <c r="K53">
        <v>15</v>
      </c>
      <c r="L53" t="s">
        <v>62</v>
      </c>
      <c r="M53" t="s">
        <v>43</v>
      </c>
    </row>
    <row r="54" spans="1:13" x14ac:dyDescent="0.25">
      <c r="A54" t="s">
        <v>184</v>
      </c>
      <c r="B54" s="6">
        <v>45315</v>
      </c>
      <c r="C54" s="7">
        <v>0.19027777777777777</v>
      </c>
      <c r="D54" t="s">
        <v>185</v>
      </c>
      <c r="E54" t="s">
        <v>35</v>
      </c>
      <c r="F54">
        <v>76</v>
      </c>
      <c r="G54" t="s">
        <v>53</v>
      </c>
      <c r="H54" t="s">
        <v>79</v>
      </c>
      <c r="I54" t="s">
        <v>51</v>
      </c>
      <c r="K54">
        <v>59</v>
      </c>
      <c r="L54" t="s">
        <v>77</v>
      </c>
      <c r="M54" t="s">
        <v>40</v>
      </c>
    </row>
    <row r="55" spans="1:13" x14ac:dyDescent="0.25">
      <c r="A55" t="s">
        <v>186</v>
      </c>
      <c r="B55" s="6">
        <v>45052</v>
      </c>
      <c r="C55" s="7">
        <v>0.24374999999999999</v>
      </c>
      <c r="D55" t="s">
        <v>187</v>
      </c>
      <c r="E55" t="s">
        <v>35</v>
      </c>
      <c r="F55">
        <v>8</v>
      </c>
      <c r="G55" t="s">
        <v>46</v>
      </c>
      <c r="H55" t="s">
        <v>79</v>
      </c>
      <c r="I55" t="s">
        <v>51</v>
      </c>
      <c r="K55">
        <v>48</v>
      </c>
      <c r="L55" t="s">
        <v>48</v>
      </c>
      <c r="M55" t="s">
        <v>40</v>
      </c>
    </row>
    <row r="56" spans="1:13" x14ac:dyDescent="0.25">
      <c r="A56" t="s">
        <v>188</v>
      </c>
      <c r="B56" s="6">
        <v>45580</v>
      </c>
      <c r="C56" s="7">
        <v>0.35</v>
      </c>
      <c r="D56" t="s">
        <v>189</v>
      </c>
      <c r="E56" t="s">
        <v>35</v>
      </c>
      <c r="F56">
        <v>16</v>
      </c>
      <c r="G56" t="s">
        <v>46</v>
      </c>
      <c r="H56" t="s">
        <v>79</v>
      </c>
      <c r="I56" t="s">
        <v>51</v>
      </c>
      <c r="K56">
        <v>54</v>
      </c>
      <c r="L56" t="s">
        <v>39</v>
      </c>
      <c r="M56" t="s">
        <v>40</v>
      </c>
    </row>
    <row r="57" spans="1:13" x14ac:dyDescent="0.25">
      <c r="A57" t="s">
        <v>190</v>
      </c>
      <c r="B57" s="6">
        <v>45459</v>
      </c>
      <c r="C57" s="7">
        <v>0.24166666666666667</v>
      </c>
      <c r="D57" t="s">
        <v>191</v>
      </c>
      <c r="E57" t="s">
        <v>35</v>
      </c>
      <c r="F57">
        <v>28</v>
      </c>
      <c r="G57" t="s">
        <v>46</v>
      </c>
      <c r="H57" t="s">
        <v>79</v>
      </c>
      <c r="I57" t="s">
        <v>51</v>
      </c>
      <c r="K57">
        <v>37</v>
      </c>
      <c r="L57" t="s">
        <v>55</v>
      </c>
      <c r="M57" t="s">
        <v>40</v>
      </c>
    </row>
    <row r="58" spans="1:13" x14ac:dyDescent="0.25">
      <c r="A58" t="s">
        <v>192</v>
      </c>
      <c r="B58" s="6">
        <v>45164</v>
      </c>
      <c r="C58" s="7">
        <v>0.51944444444444449</v>
      </c>
      <c r="D58" t="s">
        <v>193</v>
      </c>
      <c r="E58" t="s">
        <v>35</v>
      </c>
      <c r="F58">
        <v>6</v>
      </c>
      <c r="G58" t="s">
        <v>67</v>
      </c>
      <c r="H58" t="s">
        <v>79</v>
      </c>
      <c r="I58" t="s">
        <v>51</v>
      </c>
      <c r="K58">
        <v>48</v>
      </c>
      <c r="L58" t="s">
        <v>48</v>
      </c>
      <c r="M58" t="s">
        <v>40</v>
      </c>
    </row>
    <row r="59" spans="1:13" x14ac:dyDescent="0.25">
      <c r="A59" t="s">
        <v>194</v>
      </c>
      <c r="B59" s="6">
        <v>45479</v>
      </c>
      <c r="C59" s="7">
        <v>0.16944444444444445</v>
      </c>
      <c r="D59" t="s">
        <v>195</v>
      </c>
      <c r="E59" t="s">
        <v>35</v>
      </c>
      <c r="F59">
        <v>55</v>
      </c>
      <c r="G59" t="s">
        <v>64</v>
      </c>
      <c r="H59" t="s">
        <v>79</v>
      </c>
      <c r="I59" t="s">
        <v>51</v>
      </c>
      <c r="K59">
        <v>43</v>
      </c>
      <c r="L59" t="s">
        <v>58</v>
      </c>
      <c r="M59" t="s">
        <v>40</v>
      </c>
    </row>
    <row r="60" spans="1:13" x14ac:dyDescent="0.25">
      <c r="A60" t="s">
        <v>196</v>
      </c>
      <c r="B60" s="6">
        <v>45538</v>
      </c>
      <c r="C60" s="7">
        <v>0.16111111111111112</v>
      </c>
      <c r="D60" t="s">
        <v>197</v>
      </c>
      <c r="E60" t="s">
        <v>35</v>
      </c>
      <c r="F60">
        <v>19</v>
      </c>
      <c r="G60" t="s">
        <v>64</v>
      </c>
      <c r="H60" t="s">
        <v>79</v>
      </c>
      <c r="I60" t="s">
        <v>51</v>
      </c>
      <c r="K60">
        <v>17</v>
      </c>
      <c r="L60" t="s">
        <v>39</v>
      </c>
      <c r="M60" t="s">
        <v>43</v>
      </c>
    </row>
    <row r="61" spans="1:13" x14ac:dyDescent="0.25">
      <c r="A61" t="s">
        <v>198</v>
      </c>
      <c r="B61" s="6">
        <v>45550</v>
      </c>
      <c r="C61" s="7">
        <v>0.19513888888888889</v>
      </c>
      <c r="D61" t="s">
        <v>199</v>
      </c>
      <c r="E61" t="s">
        <v>35</v>
      </c>
      <c r="F61">
        <v>66</v>
      </c>
      <c r="G61" t="s">
        <v>64</v>
      </c>
      <c r="H61" t="s">
        <v>79</v>
      </c>
      <c r="I61" t="s">
        <v>51</v>
      </c>
      <c r="K61">
        <v>37</v>
      </c>
      <c r="L61" t="s">
        <v>42</v>
      </c>
      <c r="M61" t="s">
        <v>40</v>
      </c>
    </row>
    <row r="62" spans="1:13" x14ac:dyDescent="0.25">
      <c r="A62" t="s">
        <v>200</v>
      </c>
      <c r="B62" s="6">
        <v>45505</v>
      </c>
      <c r="C62" s="7">
        <v>0.7368055555555556</v>
      </c>
      <c r="D62" t="s">
        <v>201</v>
      </c>
      <c r="E62" t="s">
        <v>35</v>
      </c>
      <c r="F62">
        <v>31</v>
      </c>
      <c r="G62" t="s">
        <v>64</v>
      </c>
      <c r="H62" t="s">
        <v>79</v>
      </c>
      <c r="I62" t="s">
        <v>51</v>
      </c>
      <c r="K62">
        <v>20</v>
      </c>
      <c r="L62" t="s">
        <v>62</v>
      </c>
      <c r="M62" t="s">
        <v>43</v>
      </c>
    </row>
    <row r="63" spans="1:13" x14ac:dyDescent="0.25">
      <c r="A63" t="s">
        <v>202</v>
      </c>
      <c r="B63" s="6">
        <v>45566</v>
      </c>
      <c r="C63" s="7">
        <v>0.35486111111111113</v>
      </c>
      <c r="D63" t="s">
        <v>203</v>
      </c>
      <c r="E63" t="s">
        <v>35</v>
      </c>
      <c r="F63">
        <v>36</v>
      </c>
      <c r="G63" t="s">
        <v>64</v>
      </c>
      <c r="H63" t="s">
        <v>79</v>
      </c>
      <c r="I63" t="s">
        <v>51</v>
      </c>
      <c r="K63">
        <v>33</v>
      </c>
      <c r="L63" t="s">
        <v>62</v>
      </c>
      <c r="M63" t="s">
        <v>40</v>
      </c>
    </row>
    <row r="64" spans="1:13" x14ac:dyDescent="0.25">
      <c r="A64" t="s">
        <v>204</v>
      </c>
      <c r="B64" s="6">
        <v>45022</v>
      </c>
      <c r="C64" s="7">
        <v>8.3333333333333329E-2</v>
      </c>
      <c r="D64" t="s">
        <v>205</v>
      </c>
      <c r="E64" t="s">
        <v>35</v>
      </c>
      <c r="F64">
        <v>79</v>
      </c>
      <c r="G64" t="s">
        <v>36</v>
      </c>
      <c r="H64" t="s">
        <v>79</v>
      </c>
      <c r="I64" t="s">
        <v>51</v>
      </c>
      <c r="K64">
        <v>13</v>
      </c>
      <c r="L64" t="s">
        <v>77</v>
      </c>
      <c r="M64" t="s">
        <v>43</v>
      </c>
    </row>
    <row r="65" spans="1:13" x14ac:dyDescent="0.25">
      <c r="A65" t="s">
        <v>206</v>
      </c>
      <c r="B65" s="6">
        <v>45582</v>
      </c>
      <c r="C65" s="7">
        <v>0.10972222222222222</v>
      </c>
      <c r="D65" t="s">
        <v>207</v>
      </c>
      <c r="E65" t="s">
        <v>35</v>
      </c>
      <c r="F65">
        <v>79</v>
      </c>
      <c r="G65" t="s">
        <v>36</v>
      </c>
      <c r="H65" t="s">
        <v>79</v>
      </c>
      <c r="I65" t="s">
        <v>51</v>
      </c>
      <c r="K65">
        <v>50</v>
      </c>
      <c r="L65" t="s">
        <v>77</v>
      </c>
      <c r="M65" t="s">
        <v>40</v>
      </c>
    </row>
    <row r="66" spans="1:13" x14ac:dyDescent="0.25">
      <c r="A66" t="s">
        <v>208</v>
      </c>
      <c r="B66" s="6">
        <v>45468</v>
      </c>
      <c r="C66" s="7">
        <v>0.76388888888888884</v>
      </c>
      <c r="D66" t="s">
        <v>209</v>
      </c>
      <c r="E66" t="s">
        <v>35</v>
      </c>
      <c r="F66">
        <v>46</v>
      </c>
      <c r="G66" t="s">
        <v>36</v>
      </c>
      <c r="H66" t="s">
        <v>79</v>
      </c>
      <c r="I66" t="s">
        <v>51</v>
      </c>
      <c r="K66">
        <v>60</v>
      </c>
      <c r="L66" t="s">
        <v>76</v>
      </c>
      <c r="M66" t="s">
        <v>40</v>
      </c>
    </row>
    <row r="67" spans="1:13" x14ac:dyDescent="0.25">
      <c r="A67" t="s">
        <v>210</v>
      </c>
      <c r="B67" s="6">
        <v>45246</v>
      </c>
      <c r="C67" s="7">
        <v>0.42569444444444443</v>
      </c>
      <c r="D67" t="s">
        <v>211</v>
      </c>
      <c r="E67" t="s">
        <v>35</v>
      </c>
      <c r="F67">
        <v>20</v>
      </c>
      <c r="G67" t="s">
        <v>36</v>
      </c>
      <c r="H67" t="s">
        <v>79</v>
      </c>
      <c r="I67" t="s">
        <v>51</v>
      </c>
      <c r="K67">
        <v>32</v>
      </c>
      <c r="L67" t="s">
        <v>39</v>
      </c>
      <c r="M67" t="s">
        <v>40</v>
      </c>
    </row>
    <row r="68" spans="1:13" x14ac:dyDescent="0.25">
      <c r="A68" t="s">
        <v>212</v>
      </c>
      <c r="B68" s="6">
        <v>45146</v>
      </c>
      <c r="C68" s="7">
        <v>0.94374999999999998</v>
      </c>
      <c r="D68" t="s">
        <v>213</v>
      </c>
      <c r="E68" t="s">
        <v>35</v>
      </c>
      <c r="F68">
        <v>24</v>
      </c>
      <c r="G68" t="s">
        <v>36</v>
      </c>
      <c r="H68" t="s">
        <v>79</v>
      </c>
      <c r="I68" t="s">
        <v>51</v>
      </c>
      <c r="K68">
        <v>49</v>
      </c>
      <c r="L68" t="s">
        <v>55</v>
      </c>
      <c r="M68" t="s">
        <v>40</v>
      </c>
    </row>
    <row r="69" spans="1:13" x14ac:dyDescent="0.25">
      <c r="A69" t="s">
        <v>214</v>
      </c>
      <c r="B69" s="6">
        <v>45352</v>
      </c>
      <c r="C69" s="7">
        <v>0.42708333333333331</v>
      </c>
      <c r="D69" t="s">
        <v>215</v>
      </c>
      <c r="E69" t="s">
        <v>35</v>
      </c>
      <c r="F69">
        <v>39</v>
      </c>
      <c r="G69" t="s">
        <v>36</v>
      </c>
      <c r="H69" t="s">
        <v>79</v>
      </c>
      <c r="I69" t="s">
        <v>51</v>
      </c>
      <c r="K69">
        <v>37</v>
      </c>
      <c r="L69" t="s">
        <v>62</v>
      </c>
      <c r="M69" t="s">
        <v>40</v>
      </c>
    </row>
    <row r="70" spans="1:13" x14ac:dyDescent="0.25">
      <c r="A70" t="s">
        <v>216</v>
      </c>
      <c r="B70" s="6">
        <v>45439</v>
      </c>
      <c r="C70" s="7">
        <v>2.2916666666666665E-2</v>
      </c>
      <c r="D70" t="s">
        <v>217</v>
      </c>
      <c r="E70" t="s">
        <v>35</v>
      </c>
      <c r="F70">
        <v>18</v>
      </c>
      <c r="G70" t="s">
        <v>36</v>
      </c>
      <c r="H70" t="s">
        <v>79</v>
      </c>
      <c r="I70" t="s">
        <v>51</v>
      </c>
      <c r="K70">
        <v>45</v>
      </c>
      <c r="L70" t="s">
        <v>39</v>
      </c>
      <c r="M70" t="s">
        <v>40</v>
      </c>
    </row>
    <row r="71" spans="1:13" x14ac:dyDescent="0.25">
      <c r="A71" t="s">
        <v>218</v>
      </c>
      <c r="B71" s="6">
        <v>45470</v>
      </c>
      <c r="C71" s="7">
        <v>0.32361111111111113</v>
      </c>
      <c r="D71" t="s">
        <v>219</v>
      </c>
      <c r="E71" t="s">
        <v>35</v>
      </c>
      <c r="F71">
        <v>65</v>
      </c>
      <c r="G71" t="s">
        <v>36</v>
      </c>
      <c r="H71" t="s">
        <v>79</v>
      </c>
      <c r="I71" t="s">
        <v>51</v>
      </c>
      <c r="K71">
        <v>10</v>
      </c>
      <c r="L71" t="s">
        <v>42</v>
      </c>
      <c r="M71" t="s">
        <v>43</v>
      </c>
    </row>
    <row r="72" spans="1:13" x14ac:dyDescent="0.25">
      <c r="A72" t="s">
        <v>220</v>
      </c>
      <c r="B72" s="6">
        <v>45248</v>
      </c>
      <c r="C72" s="7">
        <v>0.19027777777777777</v>
      </c>
      <c r="D72" t="s">
        <v>221</v>
      </c>
      <c r="E72" t="s">
        <v>45</v>
      </c>
      <c r="F72">
        <v>60</v>
      </c>
      <c r="G72" t="s">
        <v>50</v>
      </c>
      <c r="H72" t="s">
        <v>79</v>
      </c>
      <c r="I72" t="s">
        <v>38</v>
      </c>
      <c r="K72">
        <v>13</v>
      </c>
      <c r="L72" t="s">
        <v>58</v>
      </c>
      <c r="M72" t="s">
        <v>43</v>
      </c>
    </row>
    <row r="73" spans="1:13" x14ac:dyDescent="0.25">
      <c r="A73" t="s">
        <v>222</v>
      </c>
      <c r="B73" s="6">
        <v>45042</v>
      </c>
      <c r="C73" s="7">
        <v>0.85763888888888884</v>
      </c>
      <c r="D73" t="s">
        <v>223</v>
      </c>
      <c r="E73" t="s">
        <v>45</v>
      </c>
      <c r="F73">
        <v>9</v>
      </c>
      <c r="G73" t="s">
        <v>50</v>
      </c>
      <c r="H73" t="s">
        <v>79</v>
      </c>
      <c r="I73" t="s">
        <v>38</v>
      </c>
      <c r="K73">
        <v>56</v>
      </c>
      <c r="L73" t="s">
        <v>48</v>
      </c>
      <c r="M73" t="s">
        <v>40</v>
      </c>
    </row>
    <row r="74" spans="1:13" x14ac:dyDescent="0.25">
      <c r="A74" t="s">
        <v>224</v>
      </c>
      <c r="B74" s="6">
        <v>45217</v>
      </c>
      <c r="C74" s="7">
        <v>0.76180555555555551</v>
      </c>
      <c r="D74" t="s">
        <v>225</v>
      </c>
      <c r="E74" t="s">
        <v>45</v>
      </c>
      <c r="F74">
        <v>25</v>
      </c>
      <c r="G74" t="s">
        <v>50</v>
      </c>
      <c r="H74" t="s">
        <v>79</v>
      </c>
      <c r="I74" t="s">
        <v>38</v>
      </c>
      <c r="K74">
        <v>48</v>
      </c>
      <c r="L74" t="s">
        <v>55</v>
      </c>
      <c r="M74" t="s">
        <v>40</v>
      </c>
    </row>
    <row r="75" spans="1:13" x14ac:dyDescent="0.25">
      <c r="A75" t="s">
        <v>226</v>
      </c>
      <c r="B75" s="6">
        <v>45051</v>
      </c>
      <c r="C75" s="7">
        <v>0.37847222222222221</v>
      </c>
      <c r="D75" t="s">
        <v>227</v>
      </c>
      <c r="E75" t="s">
        <v>45</v>
      </c>
      <c r="F75">
        <v>3</v>
      </c>
      <c r="G75" t="s">
        <v>50</v>
      </c>
      <c r="H75" t="s">
        <v>79</v>
      </c>
      <c r="I75" t="s">
        <v>38</v>
      </c>
      <c r="K75">
        <v>43</v>
      </c>
      <c r="L75" t="s">
        <v>48</v>
      </c>
      <c r="M75" t="s">
        <v>40</v>
      </c>
    </row>
    <row r="76" spans="1:13" x14ac:dyDescent="0.25">
      <c r="A76" t="s">
        <v>228</v>
      </c>
      <c r="B76" s="6">
        <v>45187</v>
      </c>
      <c r="C76" s="7">
        <v>0.67222222222222228</v>
      </c>
      <c r="D76" t="s">
        <v>229</v>
      </c>
      <c r="E76" t="s">
        <v>45</v>
      </c>
      <c r="F76">
        <v>7</v>
      </c>
      <c r="G76" t="s">
        <v>50</v>
      </c>
      <c r="H76" t="s">
        <v>79</v>
      </c>
      <c r="I76" t="s">
        <v>38</v>
      </c>
      <c r="K76">
        <v>32</v>
      </c>
      <c r="L76" t="s">
        <v>48</v>
      </c>
      <c r="M76" t="s">
        <v>40</v>
      </c>
    </row>
    <row r="77" spans="1:13" x14ac:dyDescent="0.25">
      <c r="A77" t="s">
        <v>230</v>
      </c>
      <c r="B77" s="6">
        <v>45143</v>
      </c>
      <c r="C77" s="7">
        <v>0.66874999999999996</v>
      </c>
      <c r="D77" t="s">
        <v>231</v>
      </c>
      <c r="E77" t="s">
        <v>45</v>
      </c>
      <c r="F77">
        <v>5</v>
      </c>
      <c r="G77" t="s">
        <v>50</v>
      </c>
      <c r="H77" t="s">
        <v>79</v>
      </c>
      <c r="I77" t="s">
        <v>38</v>
      </c>
      <c r="K77">
        <v>34</v>
      </c>
      <c r="L77" t="s">
        <v>48</v>
      </c>
      <c r="M77" t="s">
        <v>40</v>
      </c>
    </row>
    <row r="78" spans="1:13" x14ac:dyDescent="0.25">
      <c r="A78" t="s">
        <v>232</v>
      </c>
      <c r="B78" s="6">
        <v>45353</v>
      </c>
      <c r="C78" s="7">
        <v>0.22638888888888889</v>
      </c>
      <c r="D78" t="s">
        <v>233</v>
      </c>
      <c r="E78" t="s">
        <v>45</v>
      </c>
      <c r="F78">
        <v>67</v>
      </c>
      <c r="G78" t="s">
        <v>50</v>
      </c>
      <c r="H78" t="s">
        <v>79</v>
      </c>
      <c r="I78" t="s">
        <v>38</v>
      </c>
      <c r="K78">
        <v>34</v>
      </c>
      <c r="L78" t="s">
        <v>42</v>
      </c>
      <c r="M78" t="s">
        <v>40</v>
      </c>
    </row>
    <row r="79" spans="1:13" x14ac:dyDescent="0.25">
      <c r="A79" t="s">
        <v>234</v>
      </c>
      <c r="B79" s="6">
        <v>45049</v>
      </c>
      <c r="C79" s="7">
        <v>0.61875000000000002</v>
      </c>
      <c r="D79" t="s">
        <v>235</v>
      </c>
      <c r="E79" t="s">
        <v>45</v>
      </c>
      <c r="F79">
        <v>59</v>
      </c>
      <c r="G79" t="s">
        <v>50</v>
      </c>
      <c r="H79" t="s">
        <v>79</v>
      </c>
      <c r="I79" t="s">
        <v>38</v>
      </c>
      <c r="K79">
        <v>45</v>
      </c>
      <c r="L79" t="s">
        <v>58</v>
      </c>
      <c r="M79" t="s">
        <v>40</v>
      </c>
    </row>
    <row r="80" spans="1:13" x14ac:dyDescent="0.25">
      <c r="A80" t="s">
        <v>236</v>
      </c>
      <c r="B80" s="6">
        <v>45193</v>
      </c>
      <c r="C80" s="7">
        <v>0.65902777777777777</v>
      </c>
      <c r="D80" t="s">
        <v>237</v>
      </c>
      <c r="E80" t="s">
        <v>45</v>
      </c>
      <c r="F80">
        <v>67</v>
      </c>
      <c r="G80" t="s">
        <v>50</v>
      </c>
      <c r="H80" t="s">
        <v>79</v>
      </c>
      <c r="I80" t="s">
        <v>38</v>
      </c>
      <c r="K80">
        <v>14</v>
      </c>
      <c r="L80" t="s">
        <v>42</v>
      </c>
      <c r="M80" t="s">
        <v>43</v>
      </c>
    </row>
    <row r="81" spans="1:13" x14ac:dyDescent="0.25">
      <c r="A81" t="s">
        <v>238</v>
      </c>
      <c r="B81" s="6">
        <v>45137</v>
      </c>
      <c r="C81" s="7">
        <v>0.1451388888888889</v>
      </c>
      <c r="D81" t="s">
        <v>239</v>
      </c>
      <c r="E81" t="s">
        <v>45</v>
      </c>
      <c r="F81">
        <v>58</v>
      </c>
      <c r="G81" t="s">
        <v>53</v>
      </c>
      <c r="H81" t="s">
        <v>79</v>
      </c>
      <c r="I81" t="s">
        <v>38</v>
      </c>
      <c r="K81">
        <v>48</v>
      </c>
      <c r="L81" t="s">
        <v>58</v>
      </c>
      <c r="M81" t="s">
        <v>40</v>
      </c>
    </row>
    <row r="82" spans="1:13" x14ac:dyDescent="0.25">
      <c r="A82" t="s">
        <v>240</v>
      </c>
      <c r="B82" s="6">
        <v>45257</v>
      </c>
      <c r="C82" s="7">
        <v>0.13750000000000001</v>
      </c>
      <c r="D82" t="s">
        <v>241</v>
      </c>
      <c r="E82" t="s">
        <v>45</v>
      </c>
      <c r="F82">
        <v>68</v>
      </c>
      <c r="G82" t="s">
        <v>53</v>
      </c>
      <c r="H82" t="s">
        <v>79</v>
      </c>
      <c r="I82" t="s">
        <v>38</v>
      </c>
      <c r="K82">
        <v>34</v>
      </c>
      <c r="L82" t="s">
        <v>42</v>
      </c>
      <c r="M82" t="s">
        <v>40</v>
      </c>
    </row>
    <row r="83" spans="1:13" x14ac:dyDescent="0.25">
      <c r="A83" t="s">
        <v>242</v>
      </c>
      <c r="B83" s="6">
        <v>45477</v>
      </c>
      <c r="C83" s="7">
        <v>0.57361111111111107</v>
      </c>
      <c r="D83" t="s">
        <v>243</v>
      </c>
      <c r="E83" t="s">
        <v>45</v>
      </c>
      <c r="F83">
        <v>41</v>
      </c>
      <c r="G83" t="s">
        <v>53</v>
      </c>
      <c r="H83" t="s">
        <v>79</v>
      </c>
      <c r="I83" t="s">
        <v>38</v>
      </c>
      <c r="K83">
        <v>22</v>
      </c>
      <c r="L83" t="s">
        <v>76</v>
      </c>
      <c r="M83" t="s">
        <v>43</v>
      </c>
    </row>
    <row r="84" spans="1:13" x14ac:dyDescent="0.25">
      <c r="A84" t="s">
        <v>244</v>
      </c>
      <c r="B84" s="6">
        <v>45537</v>
      </c>
      <c r="C84" s="7">
        <v>0.36319444444444443</v>
      </c>
      <c r="D84" t="s">
        <v>245</v>
      </c>
      <c r="E84" t="s">
        <v>45</v>
      </c>
      <c r="F84">
        <v>16</v>
      </c>
      <c r="G84" t="s">
        <v>46</v>
      </c>
      <c r="H84" t="s">
        <v>79</v>
      </c>
      <c r="I84" t="s">
        <v>38</v>
      </c>
      <c r="K84">
        <v>54</v>
      </c>
      <c r="L84" t="s">
        <v>39</v>
      </c>
      <c r="M84" t="s">
        <v>40</v>
      </c>
    </row>
    <row r="85" spans="1:13" x14ac:dyDescent="0.25">
      <c r="A85" t="s">
        <v>246</v>
      </c>
      <c r="B85" s="6">
        <v>45526</v>
      </c>
      <c r="C85" s="7">
        <v>0.34166666666666667</v>
      </c>
      <c r="D85" t="s">
        <v>247</v>
      </c>
      <c r="E85" t="s">
        <v>45</v>
      </c>
      <c r="F85">
        <v>49</v>
      </c>
      <c r="G85" t="s">
        <v>46</v>
      </c>
      <c r="H85" t="s">
        <v>79</v>
      </c>
      <c r="I85" t="s">
        <v>38</v>
      </c>
      <c r="K85">
        <v>55</v>
      </c>
      <c r="L85" t="s">
        <v>76</v>
      </c>
      <c r="M85" t="s">
        <v>40</v>
      </c>
    </row>
    <row r="86" spans="1:13" x14ac:dyDescent="0.25">
      <c r="A86" t="s">
        <v>248</v>
      </c>
      <c r="B86" s="6">
        <v>45530</v>
      </c>
      <c r="C86" s="7">
        <v>0.7583333333333333</v>
      </c>
      <c r="D86" t="s">
        <v>249</v>
      </c>
      <c r="E86" t="s">
        <v>45</v>
      </c>
      <c r="F86">
        <v>23</v>
      </c>
      <c r="G86" t="s">
        <v>57</v>
      </c>
      <c r="H86" t="s">
        <v>79</v>
      </c>
      <c r="I86" t="s">
        <v>38</v>
      </c>
      <c r="K86">
        <v>34</v>
      </c>
      <c r="L86" t="s">
        <v>55</v>
      </c>
      <c r="M86" t="s">
        <v>40</v>
      </c>
    </row>
    <row r="87" spans="1:13" x14ac:dyDescent="0.25">
      <c r="A87" t="s">
        <v>250</v>
      </c>
      <c r="B87" s="6">
        <v>45033</v>
      </c>
      <c r="C87" s="7">
        <v>0.69652777777777775</v>
      </c>
      <c r="D87" t="s">
        <v>251</v>
      </c>
      <c r="E87" t="s">
        <v>45</v>
      </c>
      <c r="F87">
        <v>54</v>
      </c>
      <c r="G87" t="s">
        <v>57</v>
      </c>
      <c r="H87" t="s">
        <v>79</v>
      </c>
      <c r="I87" t="s">
        <v>38</v>
      </c>
      <c r="K87">
        <v>49</v>
      </c>
      <c r="L87" t="s">
        <v>58</v>
      </c>
      <c r="M87" t="s">
        <v>40</v>
      </c>
    </row>
    <row r="88" spans="1:13" x14ac:dyDescent="0.25">
      <c r="A88" t="s">
        <v>252</v>
      </c>
      <c r="B88" s="6">
        <v>45125</v>
      </c>
      <c r="C88" s="7">
        <v>0.91527777777777775</v>
      </c>
      <c r="D88" t="s">
        <v>253</v>
      </c>
      <c r="E88" t="s">
        <v>45</v>
      </c>
      <c r="F88">
        <v>31</v>
      </c>
      <c r="G88" t="s">
        <v>67</v>
      </c>
      <c r="H88" t="s">
        <v>79</v>
      </c>
      <c r="I88" t="s">
        <v>38</v>
      </c>
      <c r="K88">
        <v>40</v>
      </c>
      <c r="L88" t="s">
        <v>62</v>
      </c>
      <c r="M88" t="s">
        <v>40</v>
      </c>
    </row>
    <row r="89" spans="1:13" x14ac:dyDescent="0.25">
      <c r="A89" t="s">
        <v>254</v>
      </c>
      <c r="B89" s="6">
        <v>45054</v>
      </c>
      <c r="C89" s="7">
        <v>0.61805555555555558</v>
      </c>
      <c r="D89" t="s">
        <v>255</v>
      </c>
      <c r="E89" t="s">
        <v>45</v>
      </c>
      <c r="F89">
        <v>8</v>
      </c>
      <c r="G89" t="s">
        <v>67</v>
      </c>
      <c r="H89" t="s">
        <v>79</v>
      </c>
      <c r="I89" t="s">
        <v>38</v>
      </c>
      <c r="K89">
        <v>19</v>
      </c>
      <c r="L89" t="s">
        <v>48</v>
      </c>
      <c r="M89" t="s">
        <v>43</v>
      </c>
    </row>
    <row r="90" spans="1:13" x14ac:dyDescent="0.25">
      <c r="A90" t="s">
        <v>256</v>
      </c>
      <c r="B90" s="6">
        <v>45082</v>
      </c>
      <c r="C90" s="7">
        <v>3.5416666666666666E-2</v>
      </c>
      <c r="D90" t="s">
        <v>257</v>
      </c>
      <c r="E90" t="s">
        <v>45</v>
      </c>
      <c r="F90">
        <v>48</v>
      </c>
      <c r="G90" t="s">
        <v>67</v>
      </c>
      <c r="H90" t="s">
        <v>79</v>
      </c>
      <c r="I90" t="s">
        <v>38</v>
      </c>
      <c r="K90">
        <v>41</v>
      </c>
      <c r="L90" t="s">
        <v>76</v>
      </c>
      <c r="M90" t="s">
        <v>40</v>
      </c>
    </row>
    <row r="91" spans="1:13" x14ac:dyDescent="0.25">
      <c r="A91" t="s">
        <v>258</v>
      </c>
      <c r="B91" s="6">
        <v>45204</v>
      </c>
      <c r="C91" s="7">
        <v>0.29097222222222224</v>
      </c>
      <c r="D91" t="s">
        <v>259</v>
      </c>
      <c r="E91" t="s">
        <v>45</v>
      </c>
      <c r="F91">
        <v>26</v>
      </c>
      <c r="G91" t="s">
        <v>64</v>
      </c>
      <c r="H91" t="s">
        <v>79</v>
      </c>
      <c r="I91" t="s">
        <v>38</v>
      </c>
      <c r="K91">
        <v>29</v>
      </c>
      <c r="L91" t="s">
        <v>55</v>
      </c>
      <c r="M91" t="s">
        <v>43</v>
      </c>
    </row>
    <row r="92" spans="1:13" x14ac:dyDescent="0.25">
      <c r="A92" t="s">
        <v>260</v>
      </c>
      <c r="B92" s="6">
        <v>45572</v>
      </c>
      <c r="C92" s="7">
        <v>0.38333333333333336</v>
      </c>
      <c r="D92" t="s">
        <v>261</v>
      </c>
      <c r="E92" t="s">
        <v>45</v>
      </c>
      <c r="F92">
        <v>54</v>
      </c>
      <c r="G92" t="s">
        <v>64</v>
      </c>
      <c r="H92" t="s">
        <v>79</v>
      </c>
      <c r="I92" t="s">
        <v>38</v>
      </c>
      <c r="K92">
        <v>37</v>
      </c>
      <c r="L92" t="s">
        <v>58</v>
      </c>
      <c r="M92" t="s">
        <v>40</v>
      </c>
    </row>
    <row r="93" spans="1:13" x14ac:dyDescent="0.25">
      <c r="A93" t="s">
        <v>262</v>
      </c>
      <c r="B93" s="6">
        <v>45047</v>
      </c>
      <c r="C93" s="7">
        <v>0.71458333333333335</v>
      </c>
      <c r="D93" t="s">
        <v>263</v>
      </c>
      <c r="E93" t="s">
        <v>45</v>
      </c>
      <c r="F93">
        <v>18</v>
      </c>
      <c r="G93" t="s">
        <v>64</v>
      </c>
      <c r="H93" t="s">
        <v>79</v>
      </c>
      <c r="I93" t="s">
        <v>38</v>
      </c>
      <c r="K93">
        <v>35</v>
      </c>
      <c r="L93" t="s">
        <v>39</v>
      </c>
      <c r="M93" t="s">
        <v>40</v>
      </c>
    </row>
    <row r="94" spans="1:13" x14ac:dyDescent="0.25">
      <c r="A94" t="s">
        <v>264</v>
      </c>
      <c r="B94" s="6">
        <v>45532</v>
      </c>
      <c r="C94" s="7">
        <v>0.57708333333333328</v>
      </c>
      <c r="D94" t="s">
        <v>265</v>
      </c>
      <c r="E94" t="s">
        <v>45</v>
      </c>
      <c r="F94">
        <v>47</v>
      </c>
      <c r="G94" t="s">
        <v>64</v>
      </c>
      <c r="H94" t="s">
        <v>79</v>
      </c>
      <c r="I94" t="s">
        <v>38</v>
      </c>
      <c r="K94">
        <v>59</v>
      </c>
      <c r="L94" t="s">
        <v>76</v>
      </c>
      <c r="M94" t="s">
        <v>40</v>
      </c>
    </row>
    <row r="95" spans="1:13" x14ac:dyDescent="0.25">
      <c r="A95" t="s">
        <v>266</v>
      </c>
      <c r="B95" s="6">
        <v>45386</v>
      </c>
      <c r="C95" s="7">
        <v>9.7222222222222224E-2</v>
      </c>
      <c r="D95" t="s">
        <v>267</v>
      </c>
      <c r="E95" t="s">
        <v>45</v>
      </c>
      <c r="F95">
        <v>46</v>
      </c>
      <c r="G95" t="s">
        <v>64</v>
      </c>
      <c r="H95" t="s">
        <v>79</v>
      </c>
      <c r="I95" t="s">
        <v>38</v>
      </c>
      <c r="K95">
        <v>22</v>
      </c>
      <c r="L95" t="s">
        <v>76</v>
      </c>
      <c r="M95" t="s">
        <v>43</v>
      </c>
    </row>
    <row r="96" spans="1:13" x14ac:dyDescent="0.25">
      <c r="A96" t="s">
        <v>268</v>
      </c>
      <c r="B96" s="6">
        <v>45491</v>
      </c>
      <c r="C96" s="7">
        <v>0.89930555555555558</v>
      </c>
      <c r="D96" t="s">
        <v>269</v>
      </c>
      <c r="E96" t="s">
        <v>45</v>
      </c>
      <c r="F96">
        <v>46</v>
      </c>
      <c r="G96" t="s">
        <v>36</v>
      </c>
      <c r="H96" t="s">
        <v>79</v>
      </c>
      <c r="I96" t="s">
        <v>38</v>
      </c>
      <c r="K96">
        <v>11</v>
      </c>
      <c r="L96" t="s">
        <v>76</v>
      </c>
      <c r="M96" t="s">
        <v>43</v>
      </c>
    </row>
    <row r="97" spans="1:13" x14ac:dyDescent="0.25">
      <c r="A97" t="s">
        <v>270</v>
      </c>
      <c r="B97" s="6">
        <v>45028</v>
      </c>
      <c r="C97" s="7">
        <v>0.53680555555555554</v>
      </c>
      <c r="D97" t="s">
        <v>271</v>
      </c>
      <c r="E97" t="s">
        <v>45</v>
      </c>
      <c r="F97">
        <v>53</v>
      </c>
      <c r="G97" t="s">
        <v>36</v>
      </c>
      <c r="H97" t="s">
        <v>79</v>
      </c>
      <c r="I97" t="s">
        <v>38</v>
      </c>
      <c r="K97">
        <v>13</v>
      </c>
      <c r="L97" t="s">
        <v>58</v>
      </c>
      <c r="M97" t="s">
        <v>43</v>
      </c>
    </row>
    <row r="98" spans="1:13" x14ac:dyDescent="0.25">
      <c r="A98" t="s">
        <v>272</v>
      </c>
      <c r="B98" s="6">
        <v>45058</v>
      </c>
      <c r="C98" s="7">
        <v>0.95486111111111116</v>
      </c>
      <c r="D98" t="s">
        <v>273</v>
      </c>
      <c r="E98" t="s">
        <v>45</v>
      </c>
      <c r="F98">
        <v>6</v>
      </c>
      <c r="G98" t="s">
        <v>36</v>
      </c>
      <c r="H98" t="s">
        <v>79</v>
      </c>
      <c r="I98" t="s">
        <v>38</v>
      </c>
      <c r="K98">
        <v>51</v>
      </c>
      <c r="L98" t="s">
        <v>48</v>
      </c>
      <c r="M98" t="s">
        <v>40</v>
      </c>
    </row>
    <row r="99" spans="1:13" x14ac:dyDescent="0.25">
      <c r="A99" t="s">
        <v>274</v>
      </c>
      <c r="B99" s="6">
        <v>45224</v>
      </c>
      <c r="C99" s="7">
        <v>0.59375</v>
      </c>
      <c r="D99" t="s">
        <v>275</v>
      </c>
      <c r="E99" t="s">
        <v>45</v>
      </c>
      <c r="F99">
        <v>52</v>
      </c>
      <c r="G99" t="s">
        <v>36</v>
      </c>
      <c r="H99" t="s">
        <v>79</v>
      </c>
      <c r="I99" t="s">
        <v>38</v>
      </c>
      <c r="K99">
        <v>44</v>
      </c>
      <c r="L99" t="s">
        <v>58</v>
      </c>
      <c r="M99" t="s">
        <v>40</v>
      </c>
    </row>
    <row r="100" spans="1:13" x14ac:dyDescent="0.25">
      <c r="A100" t="s">
        <v>276</v>
      </c>
      <c r="B100" s="6">
        <v>45067</v>
      </c>
      <c r="C100" s="7">
        <v>0.95416666666666672</v>
      </c>
      <c r="D100" t="s">
        <v>277</v>
      </c>
      <c r="E100" t="s">
        <v>45</v>
      </c>
      <c r="F100">
        <v>13</v>
      </c>
      <c r="G100" t="s">
        <v>36</v>
      </c>
      <c r="H100" t="s">
        <v>79</v>
      </c>
      <c r="I100" t="s">
        <v>38</v>
      </c>
      <c r="K100">
        <v>14</v>
      </c>
      <c r="L100" t="s">
        <v>39</v>
      </c>
      <c r="M100" t="s">
        <v>43</v>
      </c>
    </row>
    <row r="101" spans="1:13" x14ac:dyDescent="0.25">
      <c r="A101" t="s">
        <v>278</v>
      </c>
      <c r="B101" s="6">
        <v>45492</v>
      </c>
      <c r="C101" s="7">
        <v>0.18819444444444444</v>
      </c>
      <c r="D101" t="s">
        <v>279</v>
      </c>
      <c r="E101" t="s">
        <v>45</v>
      </c>
      <c r="F101">
        <v>15</v>
      </c>
      <c r="G101" t="s">
        <v>36</v>
      </c>
      <c r="H101" t="s">
        <v>79</v>
      </c>
      <c r="I101" t="s">
        <v>38</v>
      </c>
      <c r="K101">
        <v>12</v>
      </c>
      <c r="L101" t="s">
        <v>39</v>
      </c>
      <c r="M101" t="s">
        <v>43</v>
      </c>
    </row>
    <row r="102" spans="1:13" x14ac:dyDescent="0.25">
      <c r="A102" t="s">
        <v>280</v>
      </c>
      <c r="B102" s="6">
        <v>45443</v>
      </c>
      <c r="C102" s="7">
        <v>0.73124999999999996</v>
      </c>
      <c r="D102" t="s">
        <v>281</v>
      </c>
      <c r="E102" t="s">
        <v>35</v>
      </c>
      <c r="F102">
        <v>15</v>
      </c>
      <c r="G102" t="s">
        <v>50</v>
      </c>
      <c r="H102" t="s">
        <v>79</v>
      </c>
      <c r="I102" t="s">
        <v>38</v>
      </c>
      <c r="K102">
        <v>25</v>
      </c>
      <c r="L102" t="s">
        <v>39</v>
      </c>
      <c r="M102" t="s">
        <v>43</v>
      </c>
    </row>
    <row r="103" spans="1:13" x14ac:dyDescent="0.25">
      <c r="A103" t="s">
        <v>282</v>
      </c>
      <c r="B103" s="6">
        <v>45096</v>
      </c>
      <c r="C103" s="7">
        <v>3.6805555555555557E-2</v>
      </c>
      <c r="D103" t="s">
        <v>283</v>
      </c>
      <c r="E103" t="s">
        <v>35</v>
      </c>
      <c r="F103">
        <v>44</v>
      </c>
      <c r="G103" t="s">
        <v>50</v>
      </c>
      <c r="H103" t="s">
        <v>79</v>
      </c>
      <c r="I103" t="s">
        <v>38</v>
      </c>
      <c r="K103">
        <v>17</v>
      </c>
      <c r="L103" t="s">
        <v>76</v>
      </c>
      <c r="M103" t="s">
        <v>43</v>
      </c>
    </row>
    <row r="104" spans="1:13" x14ac:dyDescent="0.25">
      <c r="A104" t="s">
        <v>284</v>
      </c>
      <c r="B104" s="6">
        <v>45360</v>
      </c>
      <c r="C104" s="7">
        <v>0.17083333333333334</v>
      </c>
      <c r="D104" t="s">
        <v>285</v>
      </c>
      <c r="E104" t="s">
        <v>35</v>
      </c>
      <c r="F104">
        <v>19</v>
      </c>
      <c r="G104" t="s">
        <v>50</v>
      </c>
      <c r="H104" t="s">
        <v>79</v>
      </c>
      <c r="I104" t="s">
        <v>38</v>
      </c>
      <c r="K104">
        <v>32</v>
      </c>
      <c r="L104" t="s">
        <v>39</v>
      </c>
      <c r="M104" t="s">
        <v>40</v>
      </c>
    </row>
    <row r="105" spans="1:13" x14ac:dyDescent="0.25">
      <c r="A105" t="s">
        <v>286</v>
      </c>
      <c r="B105" s="6">
        <v>45451</v>
      </c>
      <c r="C105" s="7">
        <v>0.59236111111111112</v>
      </c>
      <c r="D105" t="s">
        <v>287</v>
      </c>
      <c r="E105" t="s">
        <v>35</v>
      </c>
      <c r="F105">
        <v>75</v>
      </c>
      <c r="G105" t="s">
        <v>50</v>
      </c>
      <c r="H105" t="s">
        <v>79</v>
      </c>
      <c r="I105" t="s">
        <v>38</v>
      </c>
      <c r="K105">
        <v>60</v>
      </c>
      <c r="L105" t="s">
        <v>77</v>
      </c>
      <c r="M105" t="s">
        <v>40</v>
      </c>
    </row>
    <row r="106" spans="1:13" x14ac:dyDescent="0.25">
      <c r="A106" t="s">
        <v>288</v>
      </c>
      <c r="B106" s="6">
        <v>45084</v>
      </c>
      <c r="C106" s="7">
        <v>9.166666666666666E-2</v>
      </c>
      <c r="D106" t="s">
        <v>289</v>
      </c>
      <c r="E106" t="s">
        <v>35</v>
      </c>
      <c r="F106">
        <v>76</v>
      </c>
      <c r="G106" t="s">
        <v>50</v>
      </c>
      <c r="H106" t="s">
        <v>79</v>
      </c>
      <c r="I106" t="s">
        <v>38</v>
      </c>
      <c r="K106">
        <v>25</v>
      </c>
      <c r="L106" t="s">
        <v>77</v>
      </c>
      <c r="M106" t="s">
        <v>43</v>
      </c>
    </row>
    <row r="107" spans="1:13" x14ac:dyDescent="0.25">
      <c r="A107" t="s">
        <v>290</v>
      </c>
      <c r="B107" s="6">
        <v>45275</v>
      </c>
      <c r="C107" s="7">
        <v>0.48541666666666666</v>
      </c>
      <c r="D107" t="s">
        <v>291</v>
      </c>
      <c r="E107" t="s">
        <v>35</v>
      </c>
      <c r="F107">
        <v>13</v>
      </c>
      <c r="G107" t="s">
        <v>50</v>
      </c>
      <c r="H107" t="s">
        <v>79</v>
      </c>
      <c r="I107" t="s">
        <v>38</v>
      </c>
      <c r="K107">
        <v>41</v>
      </c>
      <c r="L107" t="s">
        <v>39</v>
      </c>
      <c r="M107" t="s">
        <v>40</v>
      </c>
    </row>
    <row r="108" spans="1:13" x14ac:dyDescent="0.25">
      <c r="A108" t="s">
        <v>292</v>
      </c>
      <c r="B108" s="6">
        <v>45257</v>
      </c>
      <c r="C108" s="7">
        <v>1.2500000000000001E-2</v>
      </c>
      <c r="D108" t="s">
        <v>293</v>
      </c>
      <c r="E108" t="s">
        <v>35</v>
      </c>
      <c r="F108">
        <v>56</v>
      </c>
      <c r="G108" t="s">
        <v>50</v>
      </c>
      <c r="H108" t="s">
        <v>79</v>
      </c>
      <c r="I108" t="s">
        <v>38</v>
      </c>
      <c r="K108">
        <v>49</v>
      </c>
      <c r="L108" t="s">
        <v>58</v>
      </c>
      <c r="M108" t="s">
        <v>40</v>
      </c>
    </row>
    <row r="109" spans="1:13" x14ac:dyDescent="0.25">
      <c r="A109" t="s">
        <v>294</v>
      </c>
      <c r="B109" s="6">
        <v>45432</v>
      </c>
      <c r="C109" s="7">
        <v>0.47152777777777777</v>
      </c>
      <c r="D109" t="s">
        <v>295</v>
      </c>
      <c r="E109" t="s">
        <v>35</v>
      </c>
      <c r="F109">
        <v>54</v>
      </c>
      <c r="G109" t="s">
        <v>53</v>
      </c>
      <c r="H109" t="s">
        <v>79</v>
      </c>
      <c r="I109" t="s">
        <v>38</v>
      </c>
      <c r="K109">
        <v>42</v>
      </c>
      <c r="L109" t="s">
        <v>58</v>
      </c>
      <c r="M109" t="s">
        <v>40</v>
      </c>
    </row>
    <row r="110" spans="1:13" x14ac:dyDescent="0.25">
      <c r="A110" t="s">
        <v>296</v>
      </c>
      <c r="B110" s="6">
        <v>45438</v>
      </c>
      <c r="C110" s="7">
        <v>0.89583333333333337</v>
      </c>
      <c r="D110" t="s">
        <v>297</v>
      </c>
      <c r="E110" t="s">
        <v>35</v>
      </c>
      <c r="F110">
        <v>76</v>
      </c>
      <c r="G110" t="s">
        <v>53</v>
      </c>
      <c r="H110" t="s">
        <v>79</v>
      </c>
      <c r="I110" t="s">
        <v>38</v>
      </c>
      <c r="K110">
        <v>57</v>
      </c>
      <c r="L110" t="s">
        <v>77</v>
      </c>
      <c r="M110" t="s">
        <v>40</v>
      </c>
    </row>
    <row r="111" spans="1:13" x14ac:dyDescent="0.25">
      <c r="A111" t="s">
        <v>298</v>
      </c>
      <c r="B111" s="6">
        <v>45099</v>
      </c>
      <c r="C111" s="7">
        <v>0.25486111111111109</v>
      </c>
      <c r="D111" t="s">
        <v>299</v>
      </c>
      <c r="E111" t="s">
        <v>35</v>
      </c>
      <c r="F111">
        <v>73</v>
      </c>
      <c r="G111" t="s">
        <v>46</v>
      </c>
      <c r="H111" t="s">
        <v>79</v>
      </c>
      <c r="I111" t="s">
        <v>38</v>
      </c>
      <c r="K111">
        <v>52</v>
      </c>
      <c r="L111" t="s">
        <v>77</v>
      </c>
      <c r="M111" t="s">
        <v>40</v>
      </c>
    </row>
    <row r="112" spans="1:13" x14ac:dyDescent="0.25">
      <c r="A112" t="s">
        <v>300</v>
      </c>
      <c r="B112" s="6">
        <v>45191</v>
      </c>
      <c r="C112" s="7">
        <v>0.53125</v>
      </c>
      <c r="D112" t="s">
        <v>301</v>
      </c>
      <c r="E112" t="s">
        <v>35</v>
      </c>
      <c r="F112">
        <v>4</v>
      </c>
      <c r="G112" t="s">
        <v>46</v>
      </c>
      <c r="H112" t="s">
        <v>79</v>
      </c>
      <c r="I112" t="s">
        <v>38</v>
      </c>
      <c r="K112">
        <v>29</v>
      </c>
      <c r="L112" t="s">
        <v>48</v>
      </c>
      <c r="M112" t="s">
        <v>43</v>
      </c>
    </row>
    <row r="113" spans="1:13" x14ac:dyDescent="0.25">
      <c r="A113" t="s">
        <v>302</v>
      </c>
      <c r="B113" s="6">
        <v>45569</v>
      </c>
      <c r="C113" s="7">
        <v>0.60138888888888886</v>
      </c>
      <c r="D113" t="s">
        <v>303</v>
      </c>
      <c r="E113" t="s">
        <v>35</v>
      </c>
      <c r="F113">
        <v>78</v>
      </c>
      <c r="G113" t="s">
        <v>46</v>
      </c>
      <c r="H113" t="s">
        <v>79</v>
      </c>
      <c r="I113" t="s">
        <v>38</v>
      </c>
      <c r="K113">
        <v>29</v>
      </c>
      <c r="L113" t="s">
        <v>77</v>
      </c>
      <c r="M113" t="s">
        <v>43</v>
      </c>
    </row>
    <row r="114" spans="1:13" x14ac:dyDescent="0.25">
      <c r="A114" t="s">
        <v>304</v>
      </c>
      <c r="B114" s="6">
        <v>45231</v>
      </c>
      <c r="C114" s="7">
        <v>0.67083333333333328</v>
      </c>
      <c r="D114" t="s">
        <v>305</v>
      </c>
      <c r="E114" t="s">
        <v>35</v>
      </c>
      <c r="F114">
        <v>55</v>
      </c>
      <c r="G114" t="s">
        <v>46</v>
      </c>
      <c r="H114" t="s">
        <v>79</v>
      </c>
      <c r="I114" t="s">
        <v>38</v>
      </c>
      <c r="K114">
        <v>26</v>
      </c>
      <c r="L114" t="s">
        <v>58</v>
      </c>
      <c r="M114" t="s">
        <v>43</v>
      </c>
    </row>
    <row r="115" spans="1:13" x14ac:dyDescent="0.25">
      <c r="A115" t="s">
        <v>306</v>
      </c>
      <c r="B115" s="6">
        <v>45565</v>
      </c>
      <c r="C115" s="7">
        <v>0.95972222222222225</v>
      </c>
      <c r="D115" t="s">
        <v>307</v>
      </c>
      <c r="E115" t="s">
        <v>35</v>
      </c>
      <c r="F115">
        <v>25</v>
      </c>
      <c r="G115" t="s">
        <v>46</v>
      </c>
      <c r="H115" t="s">
        <v>79</v>
      </c>
      <c r="I115" t="s">
        <v>38</v>
      </c>
      <c r="K115">
        <v>50</v>
      </c>
      <c r="L115" t="s">
        <v>55</v>
      </c>
      <c r="M115" t="s">
        <v>40</v>
      </c>
    </row>
    <row r="116" spans="1:13" x14ac:dyDescent="0.25">
      <c r="A116" t="s">
        <v>308</v>
      </c>
      <c r="B116" s="6">
        <v>45452</v>
      </c>
      <c r="C116" s="7">
        <v>0.50555555555555554</v>
      </c>
      <c r="D116" t="s">
        <v>309</v>
      </c>
      <c r="E116" t="s">
        <v>35</v>
      </c>
      <c r="F116">
        <v>73</v>
      </c>
      <c r="G116" t="s">
        <v>46</v>
      </c>
      <c r="H116" t="s">
        <v>79</v>
      </c>
      <c r="I116" t="s">
        <v>38</v>
      </c>
      <c r="K116">
        <v>22</v>
      </c>
      <c r="L116" t="s">
        <v>77</v>
      </c>
      <c r="M116" t="s">
        <v>43</v>
      </c>
    </row>
    <row r="117" spans="1:13" x14ac:dyDescent="0.25">
      <c r="A117" t="s">
        <v>310</v>
      </c>
      <c r="B117" s="6">
        <v>45342</v>
      </c>
      <c r="C117" s="7">
        <v>2.9861111111111113E-2</v>
      </c>
      <c r="D117" t="s">
        <v>311</v>
      </c>
      <c r="E117" t="s">
        <v>35</v>
      </c>
      <c r="F117">
        <v>68</v>
      </c>
      <c r="G117" t="s">
        <v>46</v>
      </c>
      <c r="H117" t="s">
        <v>79</v>
      </c>
      <c r="I117" t="s">
        <v>38</v>
      </c>
      <c r="K117">
        <v>60</v>
      </c>
      <c r="L117" t="s">
        <v>42</v>
      </c>
      <c r="M117" t="s">
        <v>40</v>
      </c>
    </row>
    <row r="118" spans="1:13" x14ac:dyDescent="0.25">
      <c r="A118" t="s">
        <v>312</v>
      </c>
      <c r="B118" s="6">
        <v>45018</v>
      </c>
      <c r="C118" s="7">
        <v>0.22361111111111112</v>
      </c>
      <c r="D118" t="s">
        <v>313</v>
      </c>
      <c r="E118" t="s">
        <v>35</v>
      </c>
      <c r="F118">
        <v>38</v>
      </c>
      <c r="G118" t="s">
        <v>57</v>
      </c>
      <c r="H118" t="s">
        <v>79</v>
      </c>
      <c r="I118" t="s">
        <v>38</v>
      </c>
      <c r="K118">
        <v>36</v>
      </c>
      <c r="L118" t="s">
        <v>62</v>
      </c>
      <c r="M118" t="s">
        <v>40</v>
      </c>
    </row>
    <row r="119" spans="1:13" x14ac:dyDescent="0.25">
      <c r="A119" t="s">
        <v>314</v>
      </c>
      <c r="B119" s="6">
        <v>45143</v>
      </c>
      <c r="C119" s="7">
        <v>0.54027777777777775</v>
      </c>
      <c r="D119" t="s">
        <v>315</v>
      </c>
      <c r="E119" t="s">
        <v>35</v>
      </c>
      <c r="F119">
        <v>77</v>
      </c>
      <c r="G119" t="s">
        <v>67</v>
      </c>
      <c r="H119" t="s">
        <v>79</v>
      </c>
      <c r="I119" t="s">
        <v>38</v>
      </c>
      <c r="K119">
        <v>36</v>
      </c>
      <c r="L119" t="s">
        <v>77</v>
      </c>
      <c r="M119" t="s">
        <v>40</v>
      </c>
    </row>
    <row r="120" spans="1:13" x14ac:dyDescent="0.25">
      <c r="A120" t="s">
        <v>316</v>
      </c>
      <c r="B120" s="6">
        <v>45152</v>
      </c>
      <c r="C120" s="7">
        <v>0.49791666666666667</v>
      </c>
      <c r="D120" t="s">
        <v>317</v>
      </c>
      <c r="E120" t="s">
        <v>35</v>
      </c>
      <c r="F120">
        <v>46</v>
      </c>
      <c r="G120" t="s">
        <v>67</v>
      </c>
      <c r="H120" t="s">
        <v>79</v>
      </c>
      <c r="I120" t="s">
        <v>38</v>
      </c>
      <c r="K120">
        <v>28</v>
      </c>
      <c r="L120" t="s">
        <v>76</v>
      </c>
      <c r="M120" t="s">
        <v>43</v>
      </c>
    </row>
    <row r="121" spans="1:13" x14ac:dyDescent="0.25">
      <c r="A121" t="s">
        <v>318</v>
      </c>
      <c r="B121" s="6">
        <v>45372</v>
      </c>
      <c r="C121" s="7">
        <v>0.88958333333333328</v>
      </c>
      <c r="D121" t="s">
        <v>319</v>
      </c>
      <c r="E121" t="s">
        <v>35</v>
      </c>
      <c r="F121">
        <v>36</v>
      </c>
      <c r="G121" t="s">
        <v>67</v>
      </c>
      <c r="H121" t="s">
        <v>79</v>
      </c>
      <c r="I121" t="s">
        <v>38</v>
      </c>
      <c r="K121">
        <v>30</v>
      </c>
      <c r="L121" t="s">
        <v>62</v>
      </c>
      <c r="M121" t="s">
        <v>43</v>
      </c>
    </row>
    <row r="122" spans="1:13" x14ac:dyDescent="0.25">
      <c r="A122" t="s">
        <v>320</v>
      </c>
      <c r="B122" s="6">
        <v>45553</v>
      </c>
      <c r="C122" s="7">
        <v>0.85</v>
      </c>
      <c r="D122" t="s">
        <v>321</v>
      </c>
      <c r="E122" t="s">
        <v>35</v>
      </c>
      <c r="F122">
        <v>37</v>
      </c>
      <c r="G122" t="s">
        <v>64</v>
      </c>
      <c r="H122" t="s">
        <v>79</v>
      </c>
      <c r="I122" t="s">
        <v>38</v>
      </c>
      <c r="K122">
        <v>47</v>
      </c>
      <c r="L122" t="s">
        <v>62</v>
      </c>
      <c r="M122" t="s">
        <v>40</v>
      </c>
    </row>
    <row r="123" spans="1:13" x14ac:dyDescent="0.25">
      <c r="A123" t="s">
        <v>322</v>
      </c>
      <c r="B123" s="6">
        <v>45581</v>
      </c>
      <c r="C123" s="7">
        <v>0.40763888888888888</v>
      </c>
      <c r="D123" t="s">
        <v>323</v>
      </c>
      <c r="E123" t="s">
        <v>35</v>
      </c>
      <c r="F123">
        <v>68</v>
      </c>
      <c r="G123" t="s">
        <v>64</v>
      </c>
      <c r="H123" t="s">
        <v>79</v>
      </c>
      <c r="I123" t="s">
        <v>38</v>
      </c>
      <c r="K123">
        <v>18</v>
      </c>
      <c r="L123" t="s">
        <v>42</v>
      </c>
      <c r="M123" t="s">
        <v>43</v>
      </c>
    </row>
    <row r="124" spans="1:13" x14ac:dyDescent="0.25">
      <c r="A124" t="s">
        <v>324</v>
      </c>
      <c r="B124" s="6">
        <v>45081</v>
      </c>
      <c r="C124" s="7">
        <v>0.44444444444444442</v>
      </c>
      <c r="D124" t="s">
        <v>325</v>
      </c>
      <c r="E124" t="s">
        <v>35</v>
      </c>
      <c r="F124">
        <v>71</v>
      </c>
      <c r="G124" t="s">
        <v>64</v>
      </c>
      <c r="H124" t="s">
        <v>79</v>
      </c>
      <c r="I124" t="s">
        <v>38</v>
      </c>
      <c r="K124">
        <v>43</v>
      </c>
      <c r="L124" t="s">
        <v>77</v>
      </c>
      <c r="M124" t="s">
        <v>40</v>
      </c>
    </row>
    <row r="125" spans="1:13" x14ac:dyDescent="0.25">
      <c r="A125" t="s">
        <v>326</v>
      </c>
      <c r="B125" s="6">
        <v>45182</v>
      </c>
      <c r="C125" s="7">
        <v>0.38194444444444442</v>
      </c>
      <c r="D125" t="s">
        <v>327</v>
      </c>
      <c r="E125" t="s">
        <v>35</v>
      </c>
      <c r="F125">
        <v>53</v>
      </c>
      <c r="G125" t="s">
        <v>36</v>
      </c>
      <c r="H125" t="s">
        <v>79</v>
      </c>
      <c r="I125" t="s">
        <v>38</v>
      </c>
      <c r="K125">
        <v>27</v>
      </c>
      <c r="L125" t="s">
        <v>58</v>
      </c>
      <c r="M125" t="s">
        <v>43</v>
      </c>
    </row>
    <row r="126" spans="1:13" x14ac:dyDescent="0.25">
      <c r="A126" t="s">
        <v>328</v>
      </c>
      <c r="B126" s="6">
        <v>45068</v>
      </c>
      <c r="C126" s="7">
        <v>0.96458333333333335</v>
      </c>
      <c r="D126" t="s">
        <v>329</v>
      </c>
      <c r="E126" t="s">
        <v>35</v>
      </c>
      <c r="F126">
        <v>42</v>
      </c>
      <c r="G126" t="s">
        <v>36</v>
      </c>
      <c r="H126" t="s">
        <v>79</v>
      </c>
      <c r="I126" t="s">
        <v>38</v>
      </c>
      <c r="K126">
        <v>51</v>
      </c>
      <c r="L126" t="s">
        <v>76</v>
      </c>
      <c r="M126" t="s">
        <v>40</v>
      </c>
    </row>
    <row r="127" spans="1:13" x14ac:dyDescent="0.25">
      <c r="A127" t="s">
        <v>330</v>
      </c>
      <c r="B127" s="6">
        <v>45240</v>
      </c>
      <c r="C127" s="7">
        <v>0.33888888888888891</v>
      </c>
      <c r="D127" t="s">
        <v>331</v>
      </c>
      <c r="E127" t="s">
        <v>35</v>
      </c>
      <c r="F127">
        <v>45</v>
      </c>
      <c r="G127" t="s">
        <v>36</v>
      </c>
      <c r="H127" t="s">
        <v>79</v>
      </c>
      <c r="I127" t="s">
        <v>38</v>
      </c>
      <c r="K127">
        <v>58</v>
      </c>
      <c r="L127" t="s">
        <v>76</v>
      </c>
      <c r="M127" t="s">
        <v>40</v>
      </c>
    </row>
    <row r="128" spans="1:13" x14ac:dyDescent="0.25">
      <c r="A128" t="s">
        <v>332</v>
      </c>
      <c r="B128" s="6">
        <v>45456</v>
      </c>
      <c r="C128" s="7">
        <v>0.84375</v>
      </c>
      <c r="D128" t="s">
        <v>333</v>
      </c>
      <c r="E128" t="s">
        <v>45</v>
      </c>
      <c r="F128">
        <v>73</v>
      </c>
      <c r="G128" t="s">
        <v>53</v>
      </c>
      <c r="H128" t="s">
        <v>79</v>
      </c>
      <c r="I128" t="s">
        <v>51</v>
      </c>
      <c r="J128">
        <v>0</v>
      </c>
      <c r="K128">
        <v>10</v>
      </c>
      <c r="L128" t="s">
        <v>77</v>
      </c>
      <c r="M128" t="s">
        <v>43</v>
      </c>
    </row>
    <row r="129" spans="1:13" x14ac:dyDescent="0.25">
      <c r="A129" t="s">
        <v>334</v>
      </c>
      <c r="B129" s="6">
        <v>45448</v>
      </c>
      <c r="C129" s="7">
        <v>0.44374999999999998</v>
      </c>
      <c r="D129" t="s">
        <v>335</v>
      </c>
      <c r="E129" t="s">
        <v>45</v>
      </c>
      <c r="F129">
        <v>3</v>
      </c>
      <c r="G129" t="s">
        <v>50</v>
      </c>
      <c r="H129" t="s">
        <v>79</v>
      </c>
      <c r="I129" t="s">
        <v>38</v>
      </c>
      <c r="J129">
        <v>7</v>
      </c>
      <c r="K129">
        <v>31</v>
      </c>
      <c r="L129" t="s">
        <v>48</v>
      </c>
      <c r="M129" t="s">
        <v>40</v>
      </c>
    </row>
    <row r="130" spans="1:13" x14ac:dyDescent="0.25">
      <c r="A130" t="s">
        <v>336</v>
      </c>
      <c r="B130" s="6">
        <v>45458</v>
      </c>
      <c r="C130" s="7">
        <v>0.49375000000000002</v>
      </c>
      <c r="D130" t="s">
        <v>337</v>
      </c>
      <c r="E130" t="s">
        <v>45</v>
      </c>
      <c r="F130">
        <v>23</v>
      </c>
      <c r="G130" t="s">
        <v>53</v>
      </c>
      <c r="H130" t="s">
        <v>79</v>
      </c>
      <c r="I130" t="s">
        <v>38</v>
      </c>
      <c r="J130">
        <v>8</v>
      </c>
      <c r="K130">
        <v>23</v>
      </c>
      <c r="L130" t="s">
        <v>55</v>
      </c>
      <c r="M130" t="s">
        <v>43</v>
      </c>
    </row>
    <row r="131" spans="1:13" x14ac:dyDescent="0.25">
      <c r="A131" t="s">
        <v>338</v>
      </c>
      <c r="B131" s="6">
        <v>45388</v>
      </c>
      <c r="C131" s="7">
        <v>0.5</v>
      </c>
      <c r="D131" t="s">
        <v>339</v>
      </c>
      <c r="E131" t="s">
        <v>45</v>
      </c>
      <c r="F131">
        <v>4</v>
      </c>
      <c r="G131" t="s">
        <v>50</v>
      </c>
      <c r="H131" t="s">
        <v>79</v>
      </c>
      <c r="I131" t="s">
        <v>51</v>
      </c>
      <c r="J131">
        <v>6</v>
      </c>
      <c r="K131">
        <v>47</v>
      </c>
      <c r="L131" t="s">
        <v>48</v>
      </c>
      <c r="M131" t="s">
        <v>40</v>
      </c>
    </row>
    <row r="132" spans="1:13" x14ac:dyDescent="0.25">
      <c r="A132" t="s">
        <v>340</v>
      </c>
      <c r="B132" s="6">
        <v>45384</v>
      </c>
      <c r="C132" s="7">
        <v>0.21180555555555555</v>
      </c>
      <c r="D132" t="s">
        <v>341</v>
      </c>
      <c r="E132" t="s">
        <v>45</v>
      </c>
      <c r="F132">
        <v>74</v>
      </c>
      <c r="G132" t="s">
        <v>53</v>
      </c>
      <c r="H132" t="s">
        <v>79</v>
      </c>
      <c r="I132" t="s">
        <v>38</v>
      </c>
      <c r="J132">
        <v>8</v>
      </c>
      <c r="K132">
        <v>39</v>
      </c>
      <c r="L132" t="s">
        <v>77</v>
      </c>
      <c r="M132" t="s">
        <v>40</v>
      </c>
    </row>
    <row r="133" spans="1:13" x14ac:dyDescent="0.25">
      <c r="A133" t="s">
        <v>342</v>
      </c>
      <c r="B133" s="6">
        <v>45240</v>
      </c>
      <c r="C133" s="7">
        <v>0.26111111111111113</v>
      </c>
      <c r="D133" t="s">
        <v>343</v>
      </c>
      <c r="E133" t="s">
        <v>45</v>
      </c>
      <c r="F133">
        <v>32</v>
      </c>
      <c r="G133" t="s">
        <v>46</v>
      </c>
      <c r="H133" t="s">
        <v>79</v>
      </c>
      <c r="I133" t="s">
        <v>51</v>
      </c>
      <c r="J133">
        <v>5</v>
      </c>
      <c r="K133">
        <v>11</v>
      </c>
      <c r="L133" t="s">
        <v>62</v>
      </c>
      <c r="M133" t="s">
        <v>43</v>
      </c>
    </row>
    <row r="134" spans="1:13" x14ac:dyDescent="0.25">
      <c r="A134" t="s">
        <v>344</v>
      </c>
      <c r="B134" s="6">
        <v>45239</v>
      </c>
      <c r="C134" s="7">
        <v>0.24027777777777778</v>
      </c>
      <c r="D134" t="s">
        <v>345</v>
      </c>
      <c r="E134" t="s">
        <v>35</v>
      </c>
      <c r="F134">
        <v>34</v>
      </c>
      <c r="G134" t="s">
        <v>46</v>
      </c>
      <c r="H134" t="s">
        <v>79</v>
      </c>
      <c r="I134" t="s">
        <v>51</v>
      </c>
      <c r="J134">
        <v>1</v>
      </c>
      <c r="K134">
        <v>26</v>
      </c>
      <c r="L134" t="s">
        <v>62</v>
      </c>
      <c r="M134" t="s">
        <v>43</v>
      </c>
    </row>
    <row r="135" spans="1:13" x14ac:dyDescent="0.25">
      <c r="A135" t="s">
        <v>346</v>
      </c>
      <c r="B135" s="6">
        <v>45190</v>
      </c>
      <c r="C135" s="7">
        <v>0.27291666666666664</v>
      </c>
      <c r="D135" t="s">
        <v>347</v>
      </c>
      <c r="E135" t="s">
        <v>35</v>
      </c>
      <c r="F135">
        <v>46</v>
      </c>
      <c r="G135" t="s">
        <v>46</v>
      </c>
      <c r="H135" t="s">
        <v>79</v>
      </c>
      <c r="I135" t="s">
        <v>51</v>
      </c>
      <c r="J135">
        <v>2</v>
      </c>
      <c r="K135">
        <v>33</v>
      </c>
      <c r="L135" t="s">
        <v>76</v>
      </c>
      <c r="M135" t="s">
        <v>40</v>
      </c>
    </row>
    <row r="136" spans="1:13" x14ac:dyDescent="0.25">
      <c r="A136" t="s">
        <v>348</v>
      </c>
      <c r="B136" s="6">
        <v>45482</v>
      </c>
      <c r="C136" s="7">
        <v>0.15694444444444444</v>
      </c>
      <c r="D136" t="s">
        <v>349</v>
      </c>
      <c r="E136" t="s">
        <v>35</v>
      </c>
      <c r="F136">
        <v>60</v>
      </c>
      <c r="G136" t="s">
        <v>50</v>
      </c>
      <c r="H136" t="s">
        <v>79</v>
      </c>
      <c r="I136" t="s">
        <v>51</v>
      </c>
      <c r="J136">
        <v>9</v>
      </c>
      <c r="K136">
        <v>45</v>
      </c>
      <c r="L136" t="s">
        <v>58</v>
      </c>
      <c r="M136" t="s">
        <v>40</v>
      </c>
    </row>
    <row r="137" spans="1:13" x14ac:dyDescent="0.25">
      <c r="A137" t="s">
        <v>350</v>
      </c>
      <c r="B137" s="6">
        <v>45022</v>
      </c>
      <c r="C137" s="7">
        <v>6.5972222222222224E-2</v>
      </c>
      <c r="D137" t="s">
        <v>351</v>
      </c>
      <c r="E137" t="s">
        <v>45</v>
      </c>
      <c r="F137">
        <v>35</v>
      </c>
      <c r="G137" t="s">
        <v>50</v>
      </c>
      <c r="H137" t="s">
        <v>79</v>
      </c>
      <c r="I137" t="s">
        <v>51</v>
      </c>
      <c r="J137">
        <v>4</v>
      </c>
      <c r="K137">
        <v>27</v>
      </c>
      <c r="L137" t="s">
        <v>62</v>
      </c>
      <c r="M137" t="s">
        <v>43</v>
      </c>
    </row>
    <row r="138" spans="1:13" x14ac:dyDescent="0.25">
      <c r="A138" t="s">
        <v>352</v>
      </c>
      <c r="B138" s="6">
        <v>45279</v>
      </c>
      <c r="C138" s="7">
        <v>0.2298611111111111</v>
      </c>
      <c r="D138" t="s">
        <v>353</v>
      </c>
      <c r="E138" t="s">
        <v>45</v>
      </c>
      <c r="F138">
        <v>9</v>
      </c>
      <c r="G138" t="s">
        <v>50</v>
      </c>
      <c r="H138" t="s">
        <v>79</v>
      </c>
      <c r="I138" t="s">
        <v>51</v>
      </c>
      <c r="J138">
        <v>8</v>
      </c>
      <c r="K138">
        <v>51</v>
      </c>
      <c r="L138" t="s">
        <v>48</v>
      </c>
      <c r="M138" t="s">
        <v>40</v>
      </c>
    </row>
    <row r="139" spans="1:13" x14ac:dyDescent="0.25">
      <c r="A139" t="s">
        <v>354</v>
      </c>
      <c r="B139" s="6">
        <v>45460</v>
      </c>
      <c r="C139" s="7">
        <v>0.96111111111111114</v>
      </c>
      <c r="D139" t="s">
        <v>355</v>
      </c>
      <c r="E139" t="s">
        <v>45</v>
      </c>
      <c r="F139">
        <v>78</v>
      </c>
      <c r="G139" t="s">
        <v>46</v>
      </c>
      <c r="H139" t="s">
        <v>79</v>
      </c>
      <c r="I139" t="s">
        <v>51</v>
      </c>
      <c r="J139">
        <v>6</v>
      </c>
      <c r="K139">
        <v>32</v>
      </c>
      <c r="L139" t="s">
        <v>77</v>
      </c>
      <c r="M139" t="s">
        <v>40</v>
      </c>
    </row>
    <row r="140" spans="1:13" x14ac:dyDescent="0.25">
      <c r="A140" t="s">
        <v>356</v>
      </c>
      <c r="B140" s="6">
        <v>45078</v>
      </c>
      <c r="C140" s="7">
        <v>0.47499999999999998</v>
      </c>
      <c r="D140" t="s">
        <v>357</v>
      </c>
      <c r="E140" t="s">
        <v>45</v>
      </c>
      <c r="F140">
        <v>65</v>
      </c>
      <c r="G140" t="s">
        <v>67</v>
      </c>
      <c r="H140" t="s">
        <v>79</v>
      </c>
      <c r="I140" t="s">
        <v>51</v>
      </c>
      <c r="J140">
        <v>10</v>
      </c>
      <c r="K140">
        <v>53</v>
      </c>
      <c r="L140" t="s">
        <v>42</v>
      </c>
      <c r="M140" t="s">
        <v>40</v>
      </c>
    </row>
    <row r="141" spans="1:13" x14ac:dyDescent="0.25">
      <c r="A141" t="s">
        <v>358</v>
      </c>
      <c r="B141" s="6">
        <v>45330</v>
      </c>
      <c r="C141" s="7">
        <v>0.8930555555555556</v>
      </c>
      <c r="D141" t="s">
        <v>359</v>
      </c>
      <c r="E141" t="s">
        <v>45</v>
      </c>
      <c r="F141">
        <v>76</v>
      </c>
      <c r="G141" t="s">
        <v>64</v>
      </c>
      <c r="H141" t="s">
        <v>79</v>
      </c>
      <c r="I141" t="s">
        <v>51</v>
      </c>
      <c r="J141">
        <v>3</v>
      </c>
      <c r="K141">
        <v>15</v>
      </c>
      <c r="L141" t="s">
        <v>77</v>
      </c>
      <c r="M141" t="s">
        <v>43</v>
      </c>
    </row>
    <row r="142" spans="1:13" x14ac:dyDescent="0.25">
      <c r="A142" t="s">
        <v>360</v>
      </c>
      <c r="B142" s="6">
        <v>45482</v>
      </c>
      <c r="C142" s="7">
        <v>0.53263888888888888</v>
      </c>
      <c r="D142" t="s">
        <v>361</v>
      </c>
      <c r="E142" t="s">
        <v>35</v>
      </c>
      <c r="F142">
        <v>49</v>
      </c>
      <c r="G142" t="s">
        <v>50</v>
      </c>
      <c r="H142" t="s">
        <v>79</v>
      </c>
      <c r="I142" t="s">
        <v>51</v>
      </c>
      <c r="J142">
        <v>2</v>
      </c>
      <c r="K142">
        <v>50</v>
      </c>
      <c r="L142" t="s">
        <v>76</v>
      </c>
      <c r="M142" t="s">
        <v>40</v>
      </c>
    </row>
    <row r="143" spans="1:13" x14ac:dyDescent="0.25">
      <c r="A143" t="s">
        <v>362</v>
      </c>
      <c r="B143" s="6">
        <v>45548</v>
      </c>
      <c r="C143" s="7">
        <v>0.73958333333333337</v>
      </c>
      <c r="D143" t="s">
        <v>363</v>
      </c>
      <c r="E143" t="s">
        <v>35</v>
      </c>
      <c r="F143">
        <v>79</v>
      </c>
      <c r="G143" t="s">
        <v>53</v>
      </c>
      <c r="H143" t="s">
        <v>79</v>
      </c>
      <c r="I143" t="s">
        <v>51</v>
      </c>
      <c r="J143">
        <v>1</v>
      </c>
      <c r="K143">
        <v>36</v>
      </c>
      <c r="L143" t="s">
        <v>77</v>
      </c>
      <c r="M143" t="s">
        <v>40</v>
      </c>
    </row>
    <row r="144" spans="1:13" x14ac:dyDescent="0.25">
      <c r="A144" t="s">
        <v>364</v>
      </c>
      <c r="B144" s="6">
        <v>45052</v>
      </c>
      <c r="C144" s="7">
        <v>0.2673611111111111</v>
      </c>
      <c r="D144" t="s">
        <v>365</v>
      </c>
      <c r="E144" t="s">
        <v>35</v>
      </c>
      <c r="F144">
        <v>30</v>
      </c>
      <c r="G144" t="s">
        <v>53</v>
      </c>
      <c r="H144" t="s">
        <v>79</v>
      </c>
      <c r="I144" t="s">
        <v>51</v>
      </c>
      <c r="J144">
        <v>1</v>
      </c>
      <c r="K144">
        <v>37</v>
      </c>
      <c r="L144" t="s">
        <v>55</v>
      </c>
      <c r="M144" t="s">
        <v>40</v>
      </c>
    </row>
    <row r="145" spans="1:13" x14ac:dyDescent="0.25">
      <c r="A145" t="s">
        <v>366</v>
      </c>
      <c r="B145" s="6">
        <v>45550</v>
      </c>
      <c r="C145" s="7">
        <v>0.99236111111111114</v>
      </c>
      <c r="D145" t="s">
        <v>367</v>
      </c>
      <c r="E145" t="s">
        <v>35</v>
      </c>
      <c r="F145">
        <v>55</v>
      </c>
      <c r="G145" t="s">
        <v>53</v>
      </c>
      <c r="H145" t="s">
        <v>79</v>
      </c>
      <c r="I145" t="s">
        <v>51</v>
      </c>
      <c r="J145">
        <v>8</v>
      </c>
      <c r="K145">
        <v>36</v>
      </c>
      <c r="L145" t="s">
        <v>58</v>
      </c>
      <c r="M145" t="s">
        <v>40</v>
      </c>
    </row>
    <row r="146" spans="1:13" x14ac:dyDescent="0.25">
      <c r="A146" t="s">
        <v>368</v>
      </c>
      <c r="B146" s="6">
        <v>45279</v>
      </c>
      <c r="C146" s="7">
        <v>8.4722222222222227E-2</v>
      </c>
      <c r="D146" t="s">
        <v>369</v>
      </c>
      <c r="E146" t="s">
        <v>35</v>
      </c>
      <c r="F146">
        <v>54</v>
      </c>
      <c r="G146" t="s">
        <v>46</v>
      </c>
      <c r="H146" t="s">
        <v>79</v>
      </c>
      <c r="I146" t="s">
        <v>51</v>
      </c>
      <c r="J146">
        <v>10</v>
      </c>
      <c r="K146">
        <v>41</v>
      </c>
      <c r="L146" t="s">
        <v>58</v>
      </c>
      <c r="M146" t="s">
        <v>40</v>
      </c>
    </row>
    <row r="147" spans="1:13" x14ac:dyDescent="0.25">
      <c r="A147" t="s">
        <v>370</v>
      </c>
      <c r="B147" s="6">
        <v>45073</v>
      </c>
      <c r="C147" s="7">
        <v>0.27847222222222223</v>
      </c>
      <c r="D147" t="s">
        <v>371</v>
      </c>
      <c r="E147" t="s">
        <v>35</v>
      </c>
      <c r="F147">
        <v>38</v>
      </c>
      <c r="G147" t="s">
        <v>67</v>
      </c>
      <c r="H147" t="s">
        <v>79</v>
      </c>
      <c r="I147" t="s">
        <v>51</v>
      </c>
      <c r="J147">
        <v>10</v>
      </c>
      <c r="K147">
        <v>49</v>
      </c>
      <c r="L147" t="s">
        <v>62</v>
      </c>
      <c r="M147" t="s">
        <v>40</v>
      </c>
    </row>
    <row r="148" spans="1:13" x14ac:dyDescent="0.25">
      <c r="A148" t="s">
        <v>372</v>
      </c>
      <c r="B148" s="6">
        <v>45420</v>
      </c>
      <c r="C148" s="7">
        <v>0.35416666666666669</v>
      </c>
      <c r="D148" t="s">
        <v>373</v>
      </c>
      <c r="E148" t="s">
        <v>35</v>
      </c>
      <c r="F148">
        <v>19</v>
      </c>
      <c r="G148" t="s">
        <v>67</v>
      </c>
      <c r="H148" t="s">
        <v>79</v>
      </c>
      <c r="I148" t="s">
        <v>51</v>
      </c>
      <c r="J148">
        <v>10</v>
      </c>
      <c r="K148">
        <v>47</v>
      </c>
      <c r="L148" t="s">
        <v>39</v>
      </c>
      <c r="M148" t="s">
        <v>40</v>
      </c>
    </row>
    <row r="149" spans="1:13" x14ac:dyDescent="0.25">
      <c r="A149" t="s">
        <v>374</v>
      </c>
      <c r="B149" s="6">
        <v>45232</v>
      </c>
      <c r="C149" s="7">
        <v>0.61250000000000004</v>
      </c>
      <c r="D149" t="s">
        <v>375</v>
      </c>
      <c r="E149" t="s">
        <v>35</v>
      </c>
      <c r="F149">
        <v>43</v>
      </c>
      <c r="G149" t="s">
        <v>64</v>
      </c>
      <c r="H149" t="s">
        <v>79</v>
      </c>
      <c r="I149" t="s">
        <v>51</v>
      </c>
      <c r="J149">
        <v>9</v>
      </c>
      <c r="K149">
        <v>39</v>
      </c>
      <c r="L149" t="s">
        <v>76</v>
      </c>
      <c r="M149" t="s">
        <v>40</v>
      </c>
    </row>
    <row r="150" spans="1:13" x14ac:dyDescent="0.25">
      <c r="A150" t="s">
        <v>376</v>
      </c>
      <c r="B150" s="6">
        <v>45574</v>
      </c>
      <c r="C150" s="7">
        <v>0.93680555555555556</v>
      </c>
      <c r="D150" t="s">
        <v>377</v>
      </c>
      <c r="E150" t="s">
        <v>45</v>
      </c>
      <c r="F150">
        <v>73</v>
      </c>
      <c r="G150" t="s">
        <v>50</v>
      </c>
      <c r="H150" t="s">
        <v>79</v>
      </c>
      <c r="I150" t="s">
        <v>38</v>
      </c>
      <c r="J150">
        <v>3</v>
      </c>
      <c r="K150">
        <v>16</v>
      </c>
      <c r="L150" t="s">
        <v>77</v>
      </c>
      <c r="M150" t="s">
        <v>43</v>
      </c>
    </row>
    <row r="151" spans="1:13" x14ac:dyDescent="0.25">
      <c r="A151" t="s">
        <v>378</v>
      </c>
      <c r="B151" s="6">
        <v>45211</v>
      </c>
      <c r="C151" s="7">
        <v>0.71180555555555558</v>
      </c>
      <c r="D151" t="s">
        <v>379</v>
      </c>
      <c r="E151" t="s">
        <v>45</v>
      </c>
      <c r="F151">
        <v>48</v>
      </c>
      <c r="G151" t="s">
        <v>50</v>
      </c>
      <c r="H151" t="s">
        <v>79</v>
      </c>
      <c r="I151" t="s">
        <v>38</v>
      </c>
      <c r="J151">
        <v>4</v>
      </c>
      <c r="K151">
        <v>35</v>
      </c>
      <c r="L151" t="s">
        <v>76</v>
      </c>
      <c r="M151" t="s">
        <v>40</v>
      </c>
    </row>
    <row r="152" spans="1:13" x14ac:dyDescent="0.25">
      <c r="A152" t="s">
        <v>380</v>
      </c>
      <c r="B152" s="6">
        <v>45205</v>
      </c>
      <c r="C152" s="7">
        <v>0.88749999999999996</v>
      </c>
      <c r="D152" t="s">
        <v>381</v>
      </c>
      <c r="E152" t="s">
        <v>45</v>
      </c>
      <c r="F152">
        <v>70</v>
      </c>
      <c r="G152" t="s">
        <v>50</v>
      </c>
      <c r="H152" t="s">
        <v>79</v>
      </c>
      <c r="I152" t="s">
        <v>38</v>
      </c>
      <c r="J152">
        <v>5</v>
      </c>
      <c r="K152">
        <v>19</v>
      </c>
      <c r="L152" t="s">
        <v>42</v>
      </c>
      <c r="M152" t="s">
        <v>43</v>
      </c>
    </row>
    <row r="153" spans="1:13" x14ac:dyDescent="0.25">
      <c r="A153" t="s">
        <v>382</v>
      </c>
      <c r="B153" s="6">
        <v>45066</v>
      </c>
      <c r="C153" s="7">
        <v>0.54374999999999996</v>
      </c>
      <c r="D153" t="s">
        <v>383</v>
      </c>
      <c r="E153" t="s">
        <v>45</v>
      </c>
      <c r="F153">
        <v>41</v>
      </c>
      <c r="G153" t="s">
        <v>50</v>
      </c>
      <c r="H153" t="s">
        <v>79</v>
      </c>
      <c r="I153" t="s">
        <v>38</v>
      </c>
      <c r="J153">
        <v>10</v>
      </c>
      <c r="K153">
        <v>53</v>
      </c>
      <c r="L153" t="s">
        <v>76</v>
      </c>
      <c r="M153" t="s">
        <v>40</v>
      </c>
    </row>
    <row r="154" spans="1:13" x14ac:dyDescent="0.25">
      <c r="A154" t="s">
        <v>384</v>
      </c>
      <c r="B154" s="6">
        <v>45220</v>
      </c>
      <c r="C154" s="7">
        <v>0.42430555555555555</v>
      </c>
      <c r="D154" t="s">
        <v>385</v>
      </c>
      <c r="E154" t="s">
        <v>45</v>
      </c>
      <c r="F154">
        <v>41</v>
      </c>
      <c r="G154" t="s">
        <v>53</v>
      </c>
      <c r="H154" t="s">
        <v>79</v>
      </c>
      <c r="I154" t="s">
        <v>38</v>
      </c>
      <c r="J154">
        <v>1</v>
      </c>
      <c r="K154">
        <v>10</v>
      </c>
      <c r="L154" t="s">
        <v>76</v>
      </c>
      <c r="M154" t="s">
        <v>43</v>
      </c>
    </row>
    <row r="155" spans="1:13" x14ac:dyDescent="0.25">
      <c r="A155" t="s">
        <v>386</v>
      </c>
      <c r="B155" s="6">
        <v>45171</v>
      </c>
      <c r="C155" s="7">
        <v>0.3972222222222222</v>
      </c>
      <c r="D155" t="s">
        <v>387</v>
      </c>
      <c r="E155" t="s">
        <v>45</v>
      </c>
      <c r="F155">
        <v>22</v>
      </c>
      <c r="G155" t="s">
        <v>53</v>
      </c>
      <c r="H155" t="s">
        <v>79</v>
      </c>
      <c r="I155" t="s">
        <v>38</v>
      </c>
      <c r="J155">
        <v>7</v>
      </c>
      <c r="K155">
        <v>18</v>
      </c>
      <c r="L155" t="s">
        <v>55</v>
      </c>
      <c r="M155" t="s">
        <v>43</v>
      </c>
    </row>
    <row r="156" spans="1:13" x14ac:dyDescent="0.25">
      <c r="A156" t="s">
        <v>388</v>
      </c>
      <c r="B156" s="6">
        <v>45479</v>
      </c>
      <c r="C156" s="7">
        <v>0.68472222222222223</v>
      </c>
      <c r="D156" t="s">
        <v>389</v>
      </c>
      <c r="E156" t="s">
        <v>45</v>
      </c>
      <c r="F156">
        <v>63</v>
      </c>
      <c r="G156" t="s">
        <v>46</v>
      </c>
      <c r="H156" t="s">
        <v>79</v>
      </c>
      <c r="I156" t="s">
        <v>38</v>
      </c>
      <c r="J156">
        <v>5</v>
      </c>
      <c r="K156">
        <v>33</v>
      </c>
      <c r="L156" t="s">
        <v>42</v>
      </c>
      <c r="M156" t="s">
        <v>40</v>
      </c>
    </row>
    <row r="157" spans="1:13" x14ac:dyDescent="0.25">
      <c r="A157" t="s">
        <v>390</v>
      </c>
      <c r="B157" s="6">
        <v>45114</v>
      </c>
      <c r="C157" s="7">
        <v>0.54305555555555551</v>
      </c>
      <c r="D157" t="s">
        <v>391</v>
      </c>
      <c r="E157" t="s">
        <v>45</v>
      </c>
      <c r="F157">
        <v>59</v>
      </c>
      <c r="G157" t="s">
        <v>57</v>
      </c>
      <c r="H157" t="s">
        <v>79</v>
      </c>
      <c r="I157" t="s">
        <v>38</v>
      </c>
      <c r="J157">
        <v>9</v>
      </c>
      <c r="K157">
        <v>38</v>
      </c>
      <c r="L157" t="s">
        <v>58</v>
      </c>
      <c r="M157" t="s">
        <v>40</v>
      </c>
    </row>
    <row r="158" spans="1:13" x14ac:dyDescent="0.25">
      <c r="A158" t="s">
        <v>392</v>
      </c>
      <c r="B158" s="6">
        <v>45031</v>
      </c>
      <c r="C158" s="7">
        <v>0.8979166666666667</v>
      </c>
      <c r="D158" t="s">
        <v>393</v>
      </c>
      <c r="E158" t="s">
        <v>45</v>
      </c>
      <c r="F158">
        <v>35</v>
      </c>
      <c r="G158" t="s">
        <v>67</v>
      </c>
      <c r="H158" t="s">
        <v>79</v>
      </c>
      <c r="I158" t="s">
        <v>38</v>
      </c>
      <c r="J158">
        <v>1</v>
      </c>
      <c r="K158">
        <v>52</v>
      </c>
      <c r="L158" t="s">
        <v>62</v>
      </c>
      <c r="M158" t="s">
        <v>40</v>
      </c>
    </row>
    <row r="159" spans="1:13" x14ac:dyDescent="0.25">
      <c r="A159" t="s">
        <v>394</v>
      </c>
      <c r="B159" s="6">
        <v>45276</v>
      </c>
      <c r="C159" s="7">
        <v>0.1111111111111111</v>
      </c>
      <c r="D159" t="s">
        <v>395</v>
      </c>
      <c r="E159" t="s">
        <v>45</v>
      </c>
      <c r="F159">
        <v>77</v>
      </c>
      <c r="G159" t="s">
        <v>67</v>
      </c>
      <c r="H159" t="s">
        <v>79</v>
      </c>
      <c r="I159" t="s">
        <v>38</v>
      </c>
      <c r="J159">
        <v>9</v>
      </c>
      <c r="K159">
        <v>33</v>
      </c>
      <c r="L159" t="s">
        <v>77</v>
      </c>
      <c r="M159" t="s">
        <v>40</v>
      </c>
    </row>
    <row r="160" spans="1:13" x14ac:dyDescent="0.25">
      <c r="A160" t="s">
        <v>396</v>
      </c>
      <c r="B160" s="6">
        <v>45027</v>
      </c>
      <c r="C160" s="7">
        <v>0.87916666666666665</v>
      </c>
      <c r="D160" t="s">
        <v>397</v>
      </c>
      <c r="E160" t="s">
        <v>45</v>
      </c>
      <c r="F160">
        <v>1</v>
      </c>
      <c r="G160" t="s">
        <v>64</v>
      </c>
      <c r="H160" t="s">
        <v>79</v>
      </c>
      <c r="I160" t="s">
        <v>38</v>
      </c>
      <c r="J160">
        <v>6</v>
      </c>
      <c r="K160">
        <v>21</v>
      </c>
      <c r="L160" t="s">
        <v>48</v>
      </c>
      <c r="M160" t="s">
        <v>43</v>
      </c>
    </row>
    <row r="161" spans="1:13" x14ac:dyDescent="0.25">
      <c r="A161" t="s">
        <v>398</v>
      </c>
      <c r="B161" s="6">
        <v>45197</v>
      </c>
      <c r="C161" s="7">
        <v>0.89166666666666672</v>
      </c>
      <c r="D161" t="s">
        <v>399</v>
      </c>
      <c r="E161" t="s">
        <v>35</v>
      </c>
      <c r="F161">
        <v>17</v>
      </c>
      <c r="G161" t="s">
        <v>50</v>
      </c>
      <c r="H161" t="s">
        <v>79</v>
      </c>
      <c r="I161" t="s">
        <v>38</v>
      </c>
      <c r="J161">
        <v>5</v>
      </c>
      <c r="K161">
        <v>22</v>
      </c>
      <c r="L161" t="s">
        <v>39</v>
      </c>
      <c r="M161" t="s">
        <v>43</v>
      </c>
    </row>
    <row r="162" spans="1:13" x14ac:dyDescent="0.25">
      <c r="A162" t="s">
        <v>400</v>
      </c>
      <c r="B162" s="6">
        <v>45315</v>
      </c>
      <c r="C162" s="7">
        <v>0.44722222222222224</v>
      </c>
      <c r="D162" t="s">
        <v>401</v>
      </c>
      <c r="E162" t="s">
        <v>35</v>
      </c>
      <c r="F162">
        <v>33</v>
      </c>
      <c r="G162" t="s">
        <v>50</v>
      </c>
      <c r="H162" t="s">
        <v>79</v>
      </c>
      <c r="I162" t="s">
        <v>38</v>
      </c>
      <c r="J162">
        <v>5</v>
      </c>
      <c r="K162">
        <v>36</v>
      </c>
      <c r="L162" t="s">
        <v>62</v>
      </c>
      <c r="M162" t="s">
        <v>40</v>
      </c>
    </row>
    <row r="163" spans="1:13" x14ac:dyDescent="0.25">
      <c r="A163" t="s">
        <v>402</v>
      </c>
      <c r="B163" s="6">
        <v>45344</v>
      </c>
      <c r="C163" s="7">
        <v>0.69027777777777777</v>
      </c>
      <c r="D163" t="s">
        <v>403</v>
      </c>
      <c r="E163" t="s">
        <v>35</v>
      </c>
      <c r="F163">
        <v>59</v>
      </c>
      <c r="G163" t="s">
        <v>50</v>
      </c>
      <c r="H163" t="s">
        <v>79</v>
      </c>
      <c r="I163" t="s">
        <v>38</v>
      </c>
      <c r="J163">
        <v>10</v>
      </c>
      <c r="K163">
        <v>46</v>
      </c>
      <c r="L163" t="s">
        <v>58</v>
      </c>
      <c r="M163" t="s">
        <v>40</v>
      </c>
    </row>
    <row r="164" spans="1:13" x14ac:dyDescent="0.25">
      <c r="A164" t="s">
        <v>404</v>
      </c>
      <c r="B164" s="6">
        <v>45361</v>
      </c>
      <c r="C164" s="7">
        <v>0.37569444444444444</v>
      </c>
      <c r="D164" t="s">
        <v>405</v>
      </c>
      <c r="E164" t="s">
        <v>35</v>
      </c>
      <c r="F164">
        <v>65</v>
      </c>
      <c r="G164" t="s">
        <v>46</v>
      </c>
      <c r="H164" t="s">
        <v>79</v>
      </c>
      <c r="I164" t="s">
        <v>38</v>
      </c>
      <c r="J164">
        <v>5</v>
      </c>
      <c r="K164">
        <v>36</v>
      </c>
      <c r="L164" t="s">
        <v>42</v>
      </c>
      <c r="M164" t="s">
        <v>40</v>
      </c>
    </row>
    <row r="165" spans="1:13" x14ac:dyDescent="0.25">
      <c r="A165" t="s">
        <v>406</v>
      </c>
      <c r="B165" s="6">
        <v>45205</v>
      </c>
      <c r="C165" s="7">
        <v>0.41319444444444442</v>
      </c>
      <c r="D165" t="s">
        <v>407</v>
      </c>
      <c r="E165" t="s">
        <v>35</v>
      </c>
      <c r="F165">
        <v>12</v>
      </c>
      <c r="G165" t="s">
        <v>64</v>
      </c>
      <c r="H165" t="s">
        <v>79</v>
      </c>
      <c r="I165" t="s">
        <v>38</v>
      </c>
      <c r="J165">
        <v>6</v>
      </c>
      <c r="K165">
        <v>44</v>
      </c>
      <c r="L165" t="s">
        <v>39</v>
      </c>
      <c r="M165" t="s">
        <v>40</v>
      </c>
    </row>
    <row r="166" spans="1:13" x14ac:dyDescent="0.25">
      <c r="A166" t="s">
        <v>408</v>
      </c>
      <c r="B166" s="6">
        <v>45083</v>
      </c>
      <c r="C166" s="7">
        <v>0.28055555555555556</v>
      </c>
      <c r="D166" t="s">
        <v>409</v>
      </c>
      <c r="E166" t="s">
        <v>35</v>
      </c>
      <c r="F166">
        <v>3</v>
      </c>
      <c r="G166" t="s">
        <v>64</v>
      </c>
      <c r="H166" t="s">
        <v>79</v>
      </c>
      <c r="I166" t="s">
        <v>38</v>
      </c>
      <c r="J166">
        <v>6</v>
      </c>
      <c r="K166">
        <v>25</v>
      </c>
      <c r="L166" t="s">
        <v>48</v>
      </c>
      <c r="M166" t="s">
        <v>43</v>
      </c>
    </row>
    <row r="167" spans="1:13" x14ac:dyDescent="0.25">
      <c r="A167" t="s">
        <v>410</v>
      </c>
      <c r="B167" s="6">
        <v>45243</v>
      </c>
      <c r="C167" s="7">
        <v>0.56805555555555554</v>
      </c>
      <c r="D167" t="s">
        <v>411</v>
      </c>
      <c r="E167" t="s">
        <v>35</v>
      </c>
      <c r="F167">
        <v>72</v>
      </c>
      <c r="G167" t="s">
        <v>64</v>
      </c>
      <c r="H167" t="s">
        <v>79</v>
      </c>
      <c r="I167" t="s">
        <v>38</v>
      </c>
      <c r="J167">
        <v>8</v>
      </c>
      <c r="K167">
        <v>27</v>
      </c>
      <c r="L167" t="s">
        <v>77</v>
      </c>
      <c r="M167" t="s">
        <v>43</v>
      </c>
    </row>
    <row r="168" spans="1:13" x14ac:dyDescent="0.25">
      <c r="A168" t="s">
        <v>412</v>
      </c>
      <c r="B168" s="6">
        <v>45398</v>
      </c>
      <c r="C168" s="7">
        <v>0.21597222222222223</v>
      </c>
      <c r="D168" t="s">
        <v>413</v>
      </c>
      <c r="E168" t="s">
        <v>35</v>
      </c>
      <c r="F168">
        <v>13</v>
      </c>
      <c r="G168" t="s">
        <v>36</v>
      </c>
      <c r="H168" t="s">
        <v>79</v>
      </c>
      <c r="I168" t="s">
        <v>51</v>
      </c>
      <c r="J168">
        <v>8</v>
      </c>
      <c r="K168">
        <v>33</v>
      </c>
      <c r="L168" t="s">
        <v>39</v>
      </c>
      <c r="M168" t="s">
        <v>40</v>
      </c>
    </row>
    <row r="169" spans="1:13" x14ac:dyDescent="0.25">
      <c r="A169" t="s">
        <v>414</v>
      </c>
      <c r="B169" s="6">
        <v>45086</v>
      </c>
      <c r="C169" s="7">
        <v>0.42638888888888887</v>
      </c>
      <c r="D169" t="s">
        <v>415</v>
      </c>
      <c r="E169" t="s">
        <v>45</v>
      </c>
      <c r="F169">
        <v>36</v>
      </c>
      <c r="G169" t="s">
        <v>36</v>
      </c>
      <c r="H169" t="s">
        <v>79</v>
      </c>
      <c r="I169" t="s">
        <v>38</v>
      </c>
      <c r="J169">
        <v>6</v>
      </c>
      <c r="K169">
        <v>31</v>
      </c>
      <c r="L169" t="s">
        <v>62</v>
      </c>
      <c r="M169" t="s">
        <v>40</v>
      </c>
    </row>
    <row r="170" spans="1:13" x14ac:dyDescent="0.25">
      <c r="A170" t="s">
        <v>416</v>
      </c>
      <c r="B170" s="6">
        <v>45477</v>
      </c>
      <c r="C170" s="7">
        <v>0.81180555555555556</v>
      </c>
      <c r="D170" t="s">
        <v>417</v>
      </c>
      <c r="E170" t="s">
        <v>45</v>
      </c>
      <c r="F170">
        <v>64</v>
      </c>
      <c r="G170" t="s">
        <v>36</v>
      </c>
      <c r="H170" t="s">
        <v>79</v>
      </c>
      <c r="I170" t="s">
        <v>51</v>
      </c>
      <c r="J170">
        <v>3</v>
      </c>
      <c r="K170">
        <v>30</v>
      </c>
      <c r="L170" t="s">
        <v>42</v>
      </c>
      <c r="M170" t="s">
        <v>43</v>
      </c>
    </row>
    <row r="171" spans="1:13" x14ac:dyDescent="0.25">
      <c r="A171" t="s">
        <v>418</v>
      </c>
      <c r="B171" s="6">
        <v>45196</v>
      </c>
      <c r="C171" s="7">
        <v>0.92638888888888893</v>
      </c>
      <c r="D171" t="s">
        <v>419</v>
      </c>
      <c r="E171" t="s">
        <v>45</v>
      </c>
      <c r="F171">
        <v>19</v>
      </c>
      <c r="G171" t="s">
        <v>36</v>
      </c>
      <c r="H171" t="s">
        <v>79</v>
      </c>
      <c r="I171" t="s">
        <v>51</v>
      </c>
      <c r="J171">
        <v>7</v>
      </c>
      <c r="K171">
        <v>57</v>
      </c>
      <c r="L171" t="s">
        <v>39</v>
      </c>
      <c r="M171" t="s">
        <v>40</v>
      </c>
    </row>
    <row r="172" spans="1:13" x14ac:dyDescent="0.25">
      <c r="A172" t="s">
        <v>420</v>
      </c>
      <c r="B172" s="6">
        <v>45104</v>
      </c>
      <c r="C172" s="7">
        <v>0.1076388888888889</v>
      </c>
      <c r="D172" t="s">
        <v>421</v>
      </c>
      <c r="E172" t="s">
        <v>45</v>
      </c>
      <c r="F172">
        <v>47</v>
      </c>
      <c r="G172" t="s">
        <v>36</v>
      </c>
      <c r="H172" t="s">
        <v>79</v>
      </c>
      <c r="I172" t="s">
        <v>51</v>
      </c>
      <c r="J172">
        <v>7</v>
      </c>
      <c r="K172">
        <v>32</v>
      </c>
      <c r="L172" t="s">
        <v>76</v>
      </c>
      <c r="M172" t="s">
        <v>40</v>
      </c>
    </row>
    <row r="173" spans="1:13" x14ac:dyDescent="0.25">
      <c r="A173" t="s">
        <v>422</v>
      </c>
      <c r="B173" s="6">
        <v>45549</v>
      </c>
      <c r="C173" s="7">
        <v>0.78125</v>
      </c>
      <c r="D173" t="s">
        <v>423</v>
      </c>
      <c r="E173" t="s">
        <v>35</v>
      </c>
      <c r="F173">
        <v>33</v>
      </c>
      <c r="G173" t="s">
        <v>36</v>
      </c>
      <c r="H173" t="s">
        <v>79</v>
      </c>
      <c r="I173" t="s">
        <v>51</v>
      </c>
      <c r="J173">
        <v>1</v>
      </c>
      <c r="K173">
        <v>14</v>
      </c>
      <c r="L173" t="s">
        <v>62</v>
      </c>
      <c r="M173" t="s">
        <v>43</v>
      </c>
    </row>
    <row r="174" spans="1:13" x14ac:dyDescent="0.25">
      <c r="A174" t="s">
        <v>424</v>
      </c>
      <c r="B174" s="6">
        <v>45285</v>
      </c>
      <c r="C174" s="7">
        <v>0.68611111111111112</v>
      </c>
      <c r="D174" t="s">
        <v>425</v>
      </c>
      <c r="E174" t="s">
        <v>35</v>
      </c>
      <c r="F174">
        <v>38</v>
      </c>
      <c r="G174" t="s">
        <v>36</v>
      </c>
      <c r="H174" t="s">
        <v>79</v>
      </c>
      <c r="I174" t="s">
        <v>51</v>
      </c>
      <c r="J174">
        <v>6</v>
      </c>
      <c r="K174">
        <v>56</v>
      </c>
      <c r="L174" t="s">
        <v>62</v>
      </c>
      <c r="M174" t="s">
        <v>40</v>
      </c>
    </row>
    <row r="175" spans="1:13" x14ac:dyDescent="0.25">
      <c r="A175" t="s">
        <v>426</v>
      </c>
      <c r="B175" s="6">
        <v>45405</v>
      </c>
      <c r="C175" s="7">
        <v>0.3263888888888889</v>
      </c>
      <c r="D175" t="s">
        <v>427</v>
      </c>
      <c r="E175" t="s">
        <v>45</v>
      </c>
      <c r="F175">
        <v>24</v>
      </c>
      <c r="G175" t="s">
        <v>36</v>
      </c>
      <c r="H175" t="s">
        <v>79</v>
      </c>
      <c r="I175" t="s">
        <v>38</v>
      </c>
      <c r="J175">
        <v>5</v>
      </c>
      <c r="K175">
        <v>48</v>
      </c>
      <c r="L175" t="s">
        <v>55</v>
      </c>
      <c r="M175" t="s">
        <v>40</v>
      </c>
    </row>
    <row r="176" spans="1:13" x14ac:dyDescent="0.25">
      <c r="A176" t="s">
        <v>428</v>
      </c>
      <c r="B176" s="6">
        <v>45025</v>
      </c>
      <c r="C176" s="7">
        <v>0.13263888888888889</v>
      </c>
      <c r="D176" t="s">
        <v>429</v>
      </c>
      <c r="E176" t="s">
        <v>45</v>
      </c>
      <c r="F176">
        <v>7</v>
      </c>
      <c r="G176" t="s">
        <v>36</v>
      </c>
      <c r="H176" t="s">
        <v>79</v>
      </c>
      <c r="I176" t="s">
        <v>38</v>
      </c>
      <c r="J176">
        <v>7</v>
      </c>
      <c r="K176">
        <v>18</v>
      </c>
      <c r="L176" t="s">
        <v>48</v>
      </c>
      <c r="M176" t="s">
        <v>43</v>
      </c>
    </row>
    <row r="177" spans="1:13" x14ac:dyDescent="0.25">
      <c r="A177" t="s">
        <v>430</v>
      </c>
      <c r="B177" s="6">
        <v>45535</v>
      </c>
      <c r="C177" s="7">
        <v>0.41458333333333336</v>
      </c>
      <c r="D177" t="s">
        <v>431</v>
      </c>
      <c r="E177" t="s">
        <v>45</v>
      </c>
      <c r="F177">
        <v>76</v>
      </c>
      <c r="G177" t="s">
        <v>36</v>
      </c>
      <c r="H177" t="s">
        <v>79</v>
      </c>
      <c r="I177" t="s">
        <v>38</v>
      </c>
      <c r="J177">
        <v>7</v>
      </c>
      <c r="K177">
        <v>30</v>
      </c>
      <c r="L177" t="s">
        <v>77</v>
      </c>
      <c r="M177" t="s">
        <v>43</v>
      </c>
    </row>
    <row r="178" spans="1:13" x14ac:dyDescent="0.25">
      <c r="A178" t="s">
        <v>432</v>
      </c>
      <c r="B178" s="6">
        <v>45506</v>
      </c>
      <c r="C178" s="7">
        <v>0.69027777777777777</v>
      </c>
      <c r="D178" t="s">
        <v>433</v>
      </c>
      <c r="E178" t="s">
        <v>45</v>
      </c>
      <c r="F178">
        <v>61</v>
      </c>
      <c r="G178" t="s">
        <v>36</v>
      </c>
      <c r="H178" t="s">
        <v>79</v>
      </c>
      <c r="I178" t="s">
        <v>38</v>
      </c>
      <c r="J178">
        <v>10</v>
      </c>
      <c r="K178">
        <v>18</v>
      </c>
      <c r="L178" t="s">
        <v>42</v>
      </c>
      <c r="M178" t="s">
        <v>43</v>
      </c>
    </row>
    <row r="179" spans="1:13" x14ac:dyDescent="0.25">
      <c r="A179" t="s">
        <v>434</v>
      </c>
      <c r="B179" s="6">
        <v>45548</v>
      </c>
      <c r="C179" s="7">
        <v>0.17986111111111111</v>
      </c>
      <c r="D179" t="s">
        <v>435</v>
      </c>
      <c r="E179" t="s">
        <v>35</v>
      </c>
      <c r="F179">
        <v>32</v>
      </c>
      <c r="G179" t="s">
        <v>36</v>
      </c>
      <c r="H179" t="s">
        <v>79</v>
      </c>
      <c r="I179" t="s">
        <v>38</v>
      </c>
      <c r="J179">
        <v>1</v>
      </c>
      <c r="K179">
        <v>24</v>
      </c>
      <c r="L179" t="s">
        <v>62</v>
      </c>
      <c r="M179" t="s">
        <v>43</v>
      </c>
    </row>
    <row r="180" spans="1:13" x14ac:dyDescent="0.25">
      <c r="A180" t="s">
        <v>436</v>
      </c>
      <c r="B180" s="6">
        <v>45109</v>
      </c>
      <c r="C180" s="7">
        <v>0.14583333333333334</v>
      </c>
      <c r="D180" t="s">
        <v>437</v>
      </c>
      <c r="E180" t="s">
        <v>35</v>
      </c>
      <c r="F180">
        <v>48</v>
      </c>
      <c r="G180" t="s">
        <v>36</v>
      </c>
      <c r="H180" t="s">
        <v>79</v>
      </c>
      <c r="I180" t="s">
        <v>38</v>
      </c>
      <c r="J180">
        <v>4</v>
      </c>
      <c r="K180">
        <v>14</v>
      </c>
      <c r="L180" t="s">
        <v>76</v>
      </c>
      <c r="M180" t="s">
        <v>43</v>
      </c>
    </row>
    <row r="181" spans="1:13" x14ac:dyDescent="0.25">
      <c r="A181" t="s">
        <v>438</v>
      </c>
      <c r="B181" s="6">
        <v>45324</v>
      </c>
      <c r="C181" s="7">
        <v>0.58888888888888891</v>
      </c>
      <c r="D181" t="s">
        <v>439</v>
      </c>
      <c r="E181" t="s">
        <v>35</v>
      </c>
      <c r="F181">
        <v>61</v>
      </c>
      <c r="G181" t="s">
        <v>36</v>
      </c>
      <c r="H181" t="s">
        <v>79</v>
      </c>
      <c r="I181" t="s">
        <v>38</v>
      </c>
      <c r="J181">
        <v>8</v>
      </c>
      <c r="K181">
        <v>58</v>
      </c>
      <c r="L181" t="s">
        <v>42</v>
      </c>
      <c r="M181" t="s">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412B5-D908-41D5-9726-943DC062E5B2}">
  <dimension ref="B4:AI37"/>
  <sheetViews>
    <sheetView topLeftCell="M1" zoomScale="85" zoomScaleNormal="85" workbookViewId="0">
      <selection activeCell="Q12" sqref="Q12"/>
    </sheetView>
  </sheetViews>
  <sheetFormatPr defaultRowHeight="15" x14ac:dyDescent="0.25"/>
  <cols>
    <col min="2" max="2" width="25.140625" bestFit="1" customWidth="1"/>
    <col min="3" max="3" width="6.42578125" customWidth="1"/>
    <col min="4" max="4" width="26.85546875" bestFit="1" customWidth="1"/>
    <col min="5" max="5" width="5.140625" customWidth="1"/>
    <col min="6" max="6" width="34.28515625" bestFit="1" customWidth="1"/>
    <col min="7" max="7" width="5.85546875" customWidth="1"/>
    <col min="8" max="8" width="13.140625" bestFit="1" customWidth="1"/>
    <col min="9" max="9" width="25.140625" bestFit="1" customWidth="1"/>
    <col min="10" max="10" width="4.140625" customWidth="1"/>
    <col min="11" max="11" width="13.140625" bestFit="1" customWidth="1"/>
    <col min="12" max="12" width="34.28515625" bestFit="1" customWidth="1"/>
    <col min="13" max="13" width="5.140625" customWidth="1"/>
    <col min="14" max="14" width="13.140625" bestFit="1" customWidth="1"/>
    <col min="15" max="15" width="24.42578125" bestFit="1" customWidth="1"/>
    <col min="16" max="16" width="4.140625" customWidth="1"/>
    <col min="17" max="17" width="13.28515625" bestFit="1" customWidth="1"/>
    <col min="18" max="18" width="12.85546875" bestFit="1" customWidth="1"/>
    <col min="19" max="19" width="8.85546875" customWidth="1"/>
    <col min="20" max="20" width="14.140625" customWidth="1"/>
    <col min="21" max="21" width="8.42578125" bestFit="1" customWidth="1"/>
    <col min="22" max="22" width="13.42578125" bestFit="1" customWidth="1"/>
    <col min="23" max="23" width="19.28515625" bestFit="1" customWidth="1"/>
    <col min="24" max="24" width="8.42578125" bestFit="1" customWidth="1"/>
    <col min="25" max="25" width="13.28515625" bestFit="1" customWidth="1"/>
    <col min="26" max="26" width="19.28515625" bestFit="1" customWidth="1"/>
    <col min="27" max="27" width="5.85546875" customWidth="1"/>
    <col min="28" max="28" width="14.140625" bestFit="1" customWidth="1"/>
    <col min="29" max="29" width="17.85546875" bestFit="1" customWidth="1"/>
    <col min="30" max="31" width="8.42578125" bestFit="1" customWidth="1"/>
    <col min="32" max="32" width="17.140625" bestFit="1" customWidth="1"/>
    <col min="33" max="33" width="27.85546875" bestFit="1" customWidth="1"/>
    <col min="34" max="587" width="8.42578125" bestFit="1" customWidth="1"/>
    <col min="588" max="588" width="11.28515625" bestFit="1" customWidth="1"/>
  </cols>
  <sheetData>
    <row r="4" spans="2:35" x14ac:dyDescent="0.25">
      <c r="B4" t="s">
        <v>16</v>
      </c>
      <c r="D4" t="s">
        <v>17</v>
      </c>
      <c r="F4" t="s">
        <v>20</v>
      </c>
      <c r="H4" t="s">
        <v>70</v>
      </c>
      <c r="K4" t="s">
        <v>71</v>
      </c>
      <c r="N4" t="s">
        <v>72</v>
      </c>
    </row>
    <row r="5" spans="2:35" x14ac:dyDescent="0.25">
      <c r="B5" t="s">
        <v>15</v>
      </c>
      <c r="D5" t="s">
        <v>18</v>
      </c>
      <c r="F5" t="s">
        <v>19</v>
      </c>
      <c r="H5" s="1" t="s">
        <v>0</v>
      </c>
      <c r="I5" t="s">
        <v>15</v>
      </c>
      <c r="K5" s="1" t="s">
        <v>0</v>
      </c>
      <c r="L5" t="s">
        <v>19</v>
      </c>
      <c r="N5" s="1" t="s">
        <v>0</v>
      </c>
      <c r="O5" t="s">
        <v>73</v>
      </c>
      <c r="Q5" s="1" t="s">
        <v>0</v>
      </c>
      <c r="R5" t="s">
        <v>16</v>
      </c>
      <c r="S5" t="s">
        <v>74</v>
      </c>
      <c r="T5" s="3"/>
      <c r="V5" s="1" t="s">
        <v>0</v>
      </c>
      <c r="W5" t="s">
        <v>75</v>
      </c>
      <c r="Y5" s="1" t="s">
        <v>0</v>
      </c>
      <c r="Z5" t="s">
        <v>14</v>
      </c>
      <c r="AB5" s="1" t="s">
        <v>0</v>
      </c>
      <c r="AC5" t="s">
        <v>14</v>
      </c>
      <c r="AF5" s="1" t="s">
        <v>0</v>
      </c>
      <c r="AG5" t="s">
        <v>82</v>
      </c>
      <c r="AI5" s="1" t="s">
        <v>0</v>
      </c>
    </row>
    <row r="6" spans="2:35" x14ac:dyDescent="0.25">
      <c r="B6" s="11">
        <v>506</v>
      </c>
      <c r="D6" s="4">
        <v>35.879446640316203</v>
      </c>
      <c r="F6" s="4">
        <v>5.3277310924369745</v>
      </c>
      <c r="H6" s="2" t="s">
        <v>444</v>
      </c>
      <c r="I6" s="5">
        <v>19</v>
      </c>
      <c r="K6" s="2" t="s">
        <v>444</v>
      </c>
      <c r="L6" s="4">
        <v>7.2</v>
      </c>
      <c r="N6" s="2" t="s">
        <v>444</v>
      </c>
      <c r="O6" s="4">
        <v>34.526315789473685</v>
      </c>
      <c r="Q6" s="2" t="s">
        <v>38</v>
      </c>
      <c r="R6" s="5">
        <v>253</v>
      </c>
      <c r="S6" s="9">
        <v>0.5</v>
      </c>
      <c r="V6" s="2" t="s">
        <v>48</v>
      </c>
      <c r="W6" s="11">
        <v>64</v>
      </c>
      <c r="Y6" s="2" t="s">
        <v>40</v>
      </c>
      <c r="Z6" s="9">
        <v>0.61660079051383399</v>
      </c>
      <c r="AB6" s="2" t="s">
        <v>45</v>
      </c>
      <c r="AC6" s="11">
        <v>231</v>
      </c>
      <c r="AF6" s="2" t="s">
        <v>54</v>
      </c>
      <c r="AG6" s="11">
        <v>3</v>
      </c>
      <c r="AI6" s="2" t="s">
        <v>443</v>
      </c>
    </row>
    <row r="7" spans="2:35" x14ac:dyDescent="0.25">
      <c r="H7" s="2" t="s">
        <v>445</v>
      </c>
      <c r="I7" s="5">
        <v>24</v>
      </c>
      <c r="K7" s="2" t="s">
        <v>445</v>
      </c>
      <c r="L7" s="4">
        <v>6</v>
      </c>
      <c r="N7" s="2" t="s">
        <v>445</v>
      </c>
      <c r="O7" s="4">
        <v>33.708333333333336</v>
      </c>
      <c r="Q7" s="2" t="s">
        <v>51</v>
      </c>
      <c r="R7" s="5">
        <v>253</v>
      </c>
      <c r="S7" s="9">
        <v>0.5</v>
      </c>
      <c r="V7" s="2" t="s">
        <v>39</v>
      </c>
      <c r="W7" s="11">
        <v>66</v>
      </c>
      <c r="Y7" s="2" t="s">
        <v>43</v>
      </c>
      <c r="Z7" s="9">
        <v>0.38339920948616601</v>
      </c>
      <c r="AB7" s="2" t="s">
        <v>35</v>
      </c>
      <c r="AC7" s="11">
        <v>275</v>
      </c>
      <c r="AF7" s="2" t="s">
        <v>80</v>
      </c>
      <c r="AG7" s="11">
        <v>5</v>
      </c>
      <c r="AI7" s="2" t="s">
        <v>13</v>
      </c>
    </row>
    <row r="8" spans="2:35" x14ac:dyDescent="0.25">
      <c r="H8" s="2" t="s">
        <v>446</v>
      </c>
      <c r="I8" s="5">
        <v>24</v>
      </c>
      <c r="K8" s="2" t="s">
        <v>446</v>
      </c>
      <c r="L8" s="4">
        <v>1.5</v>
      </c>
      <c r="N8" s="2" t="s">
        <v>446</v>
      </c>
      <c r="O8" s="4">
        <v>36.291666666666664</v>
      </c>
      <c r="Q8" s="2" t="s">
        <v>13</v>
      </c>
      <c r="R8" s="5">
        <v>506</v>
      </c>
      <c r="S8" s="9">
        <v>1</v>
      </c>
      <c r="V8" s="2" t="s">
        <v>55</v>
      </c>
      <c r="W8" s="11">
        <v>65</v>
      </c>
      <c r="Y8" s="2" t="s">
        <v>13</v>
      </c>
      <c r="Z8" s="9">
        <v>1</v>
      </c>
      <c r="AB8" s="2" t="s">
        <v>13</v>
      </c>
      <c r="AC8" s="11">
        <v>506</v>
      </c>
      <c r="AF8" s="2" t="s">
        <v>79</v>
      </c>
      <c r="AG8" s="11">
        <v>6</v>
      </c>
    </row>
    <row r="9" spans="2:35" x14ac:dyDescent="0.25">
      <c r="H9" s="2" t="s">
        <v>447</v>
      </c>
      <c r="I9" s="5">
        <v>14</v>
      </c>
      <c r="K9" s="2" t="s">
        <v>447</v>
      </c>
      <c r="L9" s="4">
        <v>2.75</v>
      </c>
      <c r="N9" s="2" t="s">
        <v>447</v>
      </c>
      <c r="O9" s="4">
        <v>35.071428571428569</v>
      </c>
      <c r="V9" s="2" t="s">
        <v>62</v>
      </c>
      <c r="W9" s="11">
        <v>73</v>
      </c>
      <c r="AF9" s="2" t="s">
        <v>81</v>
      </c>
      <c r="AG9" s="11">
        <v>14</v>
      </c>
    </row>
    <row r="10" spans="2:35" x14ac:dyDescent="0.25">
      <c r="H10" s="2" t="s">
        <v>448</v>
      </c>
      <c r="I10" s="5">
        <v>14</v>
      </c>
      <c r="K10" s="2" t="s">
        <v>448</v>
      </c>
      <c r="L10" s="4">
        <v>5</v>
      </c>
      <c r="N10" s="2" t="s">
        <v>448</v>
      </c>
      <c r="O10" s="4">
        <v>31.571428571428573</v>
      </c>
      <c r="Q10" s="2" t="s">
        <v>441</v>
      </c>
      <c r="V10" s="2" t="s">
        <v>76</v>
      </c>
      <c r="W10" s="11">
        <v>45</v>
      </c>
      <c r="AF10" s="2" t="s">
        <v>78</v>
      </c>
      <c r="AG10" s="11">
        <v>15</v>
      </c>
    </row>
    <row r="11" spans="2:35" x14ac:dyDescent="0.25">
      <c r="H11" s="2" t="s">
        <v>449</v>
      </c>
      <c r="I11" s="5">
        <v>16</v>
      </c>
      <c r="K11" s="2" t="s">
        <v>449</v>
      </c>
      <c r="L11" s="4">
        <v>5.5</v>
      </c>
      <c r="N11" s="2" t="s">
        <v>449</v>
      </c>
      <c r="O11" s="4">
        <v>31.8125</v>
      </c>
      <c r="Q11" s="1" t="s">
        <v>0</v>
      </c>
      <c r="V11" s="2" t="s">
        <v>58</v>
      </c>
      <c r="W11" s="11">
        <v>72</v>
      </c>
      <c r="AF11" s="2" t="s">
        <v>60</v>
      </c>
      <c r="AG11" s="11">
        <v>59</v>
      </c>
    </row>
    <row r="12" spans="2:35" x14ac:dyDescent="0.25">
      <c r="H12" s="2" t="s">
        <v>450</v>
      </c>
      <c r="I12" s="5">
        <v>26</v>
      </c>
      <c r="K12" s="2" t="s">
        <v>450</v>
      </c>
      <c r="L12" s="4">
        <v>5.0909090909090908</v>
      </c>
      <c r="N12" s="2" t="s">
        <v>450</v>
      </c>
      <c r="O12" s="4">
        <v>36.846153846153847</v>
      </c>
      <c r="Q12" s="2" t="s">
        <v>442</v>
      </c>
      <c r="V12" s="2" t="s">
        <v>42</v>
      </c>
      <c r="W12" s="11">
        <v>74</v>
      </c>
      <c r="AF12" s="2" t="s">
        <v>47</v>
      </c>
      <c r="AG12" s="11">
        <v>93</v>
      </c>
    </row>
    <row r="13" spans="2:35" x14ac:dyDescent="0.25">
      <c r="H13" s="2" t="s">
        <v>451</v>
      </c>
      <c r="I13" s="5">
        <v>14</v>
      </c>
      <c r="K13" s="2" t="s">
        <v>451</v>
      </c>
      <c r="L13" s="4">
        <v>7.666666666666667</v>
      </c>
      <c r="N13" s="2" t="s">
        <v>451</v>
      </c>
      <c r="O13" s="4">
        <v>34.071428571428569</v>
      </c>
      <c r="Q13" s="2" t="s">
        <v>13</v>
      </c>
      <c r="V13" s="2" t="s">
        <v>77</v>
      </c>
      <c r="W13" s="11">
        <v>47</v>
      </c>
      <c r="AF13" s="2" t="s">
        <v>37</v>
      </c>
      <c r="AG13" s="11">
        <v>311</v>
      </c>
    </row>
    <row r="14" spans="2:35" x14ac:dyDescent="0.25">
      <c r="H14" s="2" t="s">
        <v>452</v>
      </c>
      <c r="I14" s="5">
        <v>22</v>
      </c>
      <c r="K14" s="2" t="s">
        <v>452</v>
      </c>
      <c r="L14" s="4">
        <v>3.5</v>
      </c>
      <c r="N14" s="2" t="s">
        <v>452</v>
      </c>
      <c r="O14" s="4">
        <v>33</v>
      </c>
      <c r="V14" s="2" t="s">
        <v>13</v>
      </c>
      <c r="W14" s="11">
        <v>506</v>
      </c>
      <c r="AF14" s="2" t="s">
        <v>13</v>
      </c>
      <c r="AG14" s="11">
        <v>506</v>
      </c>
    </row>
    <row r="15" spans="2:35" x14ac:dyDescent="0.25">
      <c r="H15" s="2" t="s">
        <v>453</v>
      </c>
      <c r="I15" s="5">
        <v>18</v>
      </c>
      <c r="K15" s="2" t="s">
        <v>453</v>
      </c>
      <c r="L15" s="4">
        <v>3.6666666666666665</v>
      </c>
      <c r="N15" s="2" t="s">
        <v>453</v>
      </c>
      <c r="O15" s="4">
        <v>40.222222222222221</v>
      </c>
    </row>
    <row r="16" spans="2:35" x14ac:dyDescent="0.25">
      <c r="H16" s="2" t="s">
        <v>454</v>
      </c>
      <c r="I16" s="5">
        <v>20</v>
      </c>
      <c r="K16" s="2" t="s">
        <v>454</v>
      </c>
      <c r="L16" s="4">
        <v>3.8</v>
      </c>
      <c r="N16" s="2" t="s">
        <v>454</v>
      </c>
      <c r="O16" s="4">
        <v>42.05</v>
      </c>
    </row>
    <row r="17" spans="8:15" x14ac:dyDescent="0.25">
      <c r="H17" s="2" t="s">
        <v>455</v>
      </c>
      <c r="I17" s="5">
        <v>13</v>
      </c>
      <c r="K17" s="2" t="s">
        <v>455</v>
      </c>
      <c r="L17" s="4">
        <v>1</v>
      </c>
      <c r="N17" s="2" t="s">
        <v>455</v>
      </c>
      <c r="O17" s="4">
        <v>42.615384615384613</v>
      </c>
    </row>
    <row r="18" spans="8:15" x14ac:dyDescent="0.25">
      <c r="H18" s="2" t="s">
        <v>456</v>
      </c>
      <c r="I18" s="5">
        <v>13</v>
      </c>
      <c r="K18" s="2" t="s">
        <v>456</v>
      </c>
      <c r="L18" s="4">
        <v>7</v>
      </c>
      <c r="N18" s="2" t="s">
        <v>456</v>
      </c>
      <c r="O18" s="4">
        <v>40.46153846153846</v>
      </c>
    </row>
    <row r="19" spans="8:15" x14ac:dyDescent="0.25">
      <c r="H19" s="2" t="s">
        <v>457</v>
      </c>
      <c r="I19" s="5">
        <v>14</v>
      </c>
      <c r="K19" s="2" t="s">
        <v>457</v>
      </c>
      <c r="L19" s="4">
        <v>5</v>
      </c>
      <c r="N19" s="2" t="s">
        <v>457</v>
      </c>
      <c r="O19" s="4">
        <v>34.071428571428569</v>
      </c>
    </row>
    <row r="20" spans="8:15" x14ac:dyDescent="0.25">
      <c r="H20" s="2" t="s">
        <v>458</v>
      </c>
      <c r="I20" s="5">
        <v>13</v>
      </c>
      <c r="K20" s="2" t="s">
        <v>458</v>
      </c>
      <c r="L20" s="4">
        <v>4.25</v>
      </c>
      <c r="N20" s="2" t="s">
        <v>458</v>
      </c>
      <c r="O20" s="4">
        <v>33.92307692307692</v>
      </c>
    </row>
    <row r="21" spans="8:15" x14ac:dyDescent="0.25">
      <c r="H21" s="2" t="s">
        <v>459</v>
      </c>
      <c r="I21" s="5">
        <v>18</v>
      </c>
      <c r="K21" s="2" t="s">
        <v>459</v>
      </c>
      <c r="L21" s="4">
        <v>4</v>
      </c>
      <c r="N21" s="2" t="s">
        <v>459</v>
      </c>
      <c r="O21" s="4">
        <v>43.166666666666664</v>
      </c>
    </row>
    <row r="22" spans="8:15" x14ac:dyDescent="0.25">
      <c r="H22" s="2" t="s">
        <v>460</v>
      </c>
      <c r="I22" s="5">
        <v>12</v>
      </c>
      <c r="K22" s="2" t="s">
        <v>460</v>
      </c>
      <c r="L22" s="4">
        <v>7.333333333333333</v>
      </c>
      <c r="N22" s="2" t="s">
        <v>460</v>
      </c>
      <c r="O22" s="4">
        <v>42.25</v>
      </c>
    </row>
    <row r="23" spans="8:15" x14ac:dyDescent="0.25">
      <c r="H23" s="2" t="s">
        <v>461</v>
      </c>
      <c r="I23" s="5">
        <v>11</v>
      </c>
      <c r="K23" s="2" t="s">
        <v>461</v>
      </c>
      <c r="L23" s="4">
        <v>9</v>
      </c>
      <c r="N23" s="2" t="s">
        <v>461</v>
      </c>
      <c r="O23" s="4">
        <v>44.090909090909093</v>
      </c>
    </row>
    <row r="24" spans="8:15" x14ac:dyDescent="0.25">
      <c r="H24" s="2" t="s">
        <v>462</v>
      </c>
      <c r="I24" s="5">
        <v>14</v>
      </c>
      <c r="K24" s="2" t="s">
        <v>462</v>
      </c>
      <c r="L24" s="4">
        <v>5.25</v>
      </c>
      <c r="N24" s="2" t="s">
        <v>462</v>
      </c>
      <c r="O24" s="4">
        <v>39</v>
      </c>
    </row>
    <row r="25" spans="8:15" x14ac:dyDescent="0.25">
      <c r="H25" s="2" t="s">
        <v>463</v>
      </c>
      <c r="I25" s="5">
        <v>12</v>
      </c>
      <c r="K25" s="2" t="s">
        <v>463</v>
      </c>
      <c r="L25" s="4">
        <v>6.6</v>
      </c>
      <c r="N25" s="2" t="s">
        <v>463</v>
      </c>
      <c r="O25" s="4">
        <v>31.25</v>
      </c>
    </row>
    <row r="26" spans="8:15" x14ac:dyDescent="0.25">
      <c r="H26" s="2" t="s">
        <v>464</v>
      </c>
      <c r="I26" s="5">
        <v>16</v>
      </c>
      <c r="K26" s="2" t="s">
        <v>464</v>
      </c>
      <c r="L26" s="4">
        <v>6.25</v>
      </c>
      <c r="N26" s="2" t="s">
        <v>464</v>
      </c>
      <c r="O26" s="4">
        <v>28.5</v>
      </c>
    </row>
    <row r="27" spans="8:15" x14ac:dyDescent="0.25">
      <c r="H27" s="2" t="s">
        <v>465</v>
      </c>
      <c r="I27" s="5">
        <v>16</v>
      </c>
      <c r="K27" s="2" t="s">
        <v>465</v>
      </c>
      <c r="L27" s="4">
        <v>6.333333333333333</v>
      </c>
      <c r="N27" s="2" t="s">
        <v>465</v>
      </c>
      <c r="O27" s="4">
        <v>34.0625</v>
      </c>
    </row>
    <row r="28" spans="8:15" x14ac:dyDescent="0.25">
      <c r="H28" s="2" t="s">
        <v>466</v>
      </c>
      <c r="I28" s="5">
        <v>15</v>
      </c>
      <c r="K28" s="2" t="s">
        <v>466</v>
      </c>
      <c r="L28" s="4">
        <v>7</v>
      </c>
      <c r="N28" s="2" t="s">
        <v>466</v>
      </c>
      <c r="O28" s="4">
        <v>25.2</v>
      </c>
    </row>
    <row r="29" spans="8:15" x14ac:dyDescent="0.25">
      <c r="H29" s="2" t="s">
        <v>467</v>
      </c>
      <c r="I29" s="5">
        <v>22</v>
      </c>
      <c r="K29" s="2" t="s">
        <v>467</v>
      </c>
      <c r="L29" s="4">
        <v>5.666666666666667</v>
      </c>
      <c r="N29" s="2" t="s">
        <v>467</v>
      </c>
      <c r="O29" s="4">
        <v>35.863636363636367</v>
      </c>
    </row>
    <row r="30" spans="8:15" x14ac:dyDescent="0.25">
      <c r="H30" s="2" t="s">
        <v>468</v>
      </c>
      <c r="I30" s="5">
        <v>18</v>
      </c>
      <c r="K30" s="2" t="s">
        <v>468</v>
      </c>
      <c r="L30" s="4">
        <v>3.3333333333333335</v>
      </c>
      <c r="N30" s="2" t="s">
        <v>468</v>
      </c>
      <c r="O30" s="4">
        <v>39.833333333333336</v>
      </c>
    </row>
    <row r="31" spans="8:15" x14ac:dyDescent="0.25">
      <c r="H31" s="2" t="s">
        <v>469</v>
      </c>
      <c r="I31" s="5">
        <v>10</v>
      </c>
      <c r="K31" s="2" t="s">
        <v>469</v>
      </c>
      <c r="L31" s="4">
        <v>4.75</v>
      </c>
      <c r="N31" s="2" t="s">
        <v>469</v>
      </c>
      <c r="O31" s="4">
        <v>37</v>
      </c>
    </row>
    <row r="32" spans="8:15" x14ac:dyDescent="0.25">
      <c r="H32" s="2" t="s">
        <v>470</v>
      </c>
      <c r="I32" s="5">
        <v>17</v>
      </c>
      <c r="K32" s="2" t="s">
        <v>470</v>
      </c>
      <c r="L32" s="4">
        <v>2</v>
      </c>
      <c r="N32" s="2" t="s">
        <v>470</v>
      </c>
      <c r="O32" s="4">
        <v>39.411764705882355</v>
      </c>
    </row>
    <row r="33" spans="8:15" x14ac:dyDescent="0.25">
      <c r="H33" s="2" t="s">
        <v>471</v>
      </c>
      <c r="I33" s="5">
        <v>17</v>
      </c>
      <c r="K33" s="2" t="s">
        <v>471</v>
      </c>
      <c r="L33" s="4">
        <v>9.25</v>
      </c>
      <c r="N33" s="2" t="s">
        <v>471</v>
      </c>
      <c r="O33" s="4">
        <v>30.294117647058822</v>
      </c>
    </row>
    <row r="34" spans="8:15" x14ac:dyDescent="0.25">
      <c r="H34" s="2" t="s">
        <v>472</v>
      </c>
      <c r="I34" s="5">
        <v>12</v>
      </c>
      <c r="K34" s="2" t="s">
        <v>472</v>
      </c>
      <c r="L34" s="4">
        <v>2.6666666666666665</v>
      </c>
      <c r="N34" s="2" t="s">
        <v>472</v>
      </c>
      <c r="O34" s="4">
        <v>32.666666666666664</v>
      </c>
    </row>
    <row r="35" spans="8:15" x14ac:dyDescent="0.25">
      <c r="H35" s="2" t="s">
        <v>473</v>
      </c>
      <c r="I35" s="5">
        <v>14</v>
      </c>
      <c r="K35" s="2" t="s">
        <v>473</v>
      </c>
      <c r="L35" s="4">
        <v>4</v>
      </c>
      <c r="N35" s="2" t="s">
        <v>473</v>
      </c>
      <c r="O35" s="4">
        <v>30.571428571428573</v>
      </c>
    </row>
    <row r="36" spans="8:15" x14ac:dyDescent="0.25">
      <c r="H36" s="2" t="s">
        <v>474</v>
      </c>
      <c r="I36" s="5">
        <v>18</v>
      </c>
      <c r="K36" s="2" t="s">
        <v>474</v>
      </c>
      <c r="L36" s="4">
        <v>8.75</v>
      </c>
      <c r="N36" s="2" t="s">
        <v>474</v>
      </c>
      <c r="O36" s="4">
        <v>39.055555555555557</v>
      </c>
    </row>
    <row r="37" spans="8:15" x14ac:dyDescent="0.25">
      <c r="H37" s="2" t="s">
        <v>13</v>
      </c>
      <c r="I37" s="5">
        <v>506</v>
      </c>
      <c r="K37" s="2" t="s">
        <v>13</v>
      </c>
      <c r="L37" s="4">
        <v>5.3277310924369745</v>
      </c>
      <c r="N37" s="2" t="s">
        <v>13</v>
      </c>
      <c r="O37" s="4">
        <v>35.879446640316203</v>
      </c>
    </row>
  </sheetData>
  <pageMargins left="0.7" right="0.7" top="0.75" bottom="0.75" header="0.3" footer="0.3"/>
  <pageSetup orientation="portrait" horizontalDpi="4294967293" verticalDpi="0" r:id="rId14"/>
  <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CEAB-D0C7-4686-A831-D2737978AE19}">
  <dimension ref="A1:N22"/>
  <sheetViews>
    <sheetView tabSelected="1" topLeftCell="E1" zoomScale="115" zoomScaleNormal="115" workbookViewId="0">
      <selection activeCell="P11" sqref="P11"/>
    </sheetView>
  </sheetViews>
  <sheetFormatPr defaultRowHeight="15" x14ac:dyDescent="0.25"/>
  <sheetData>
    <row r="1" spans="1:14" x14ac:dyDescent="0.25">
      <c r="A1" s="10"/>
      <c r="B1" s="10"/>
      <c r="C1" s="10"/>
      <c r="D1" s="10"/>
      <c r="E1" s="10"/>
      <c r="F1" s="10"/>
      <c r="G1" s="10"/>
      <c r="H1" s="10"/>
      <c r="I1" s="10"/>
      <c r="J1" s="10"/>
      <c r="K1" s="10"/>
      <c r="L1" s="10"/>
      <c r="M1" s="10"/>
      <c r="N1" s="10"/>
    </row>
    <row r="2" spans="1:14" x14ac:dyDescent="0.25">
      <c r="A2" s="10"/>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row r="5" spans="1:14" x14ac:dyDescent="0.25">
      <c r="A5" s="10"/>
      <c r="B5" s="10"/>
      <c r="C5" s="10"/>
      <c r="D5" s="10"/>
      <c r="E5" s="10"/>
      <c r="F5" s="10"/>
      <c r="G5" s="10"/>
      <c r="H5" s="10"/>
      <c r="I5" s="10"/>
      <c r="J5" s="10"/>
      <c r="K5" s="10"/>
      <c r="L5" s="10"/>
      <c r="M5" s="10"/>
      <c r="N5" s="10"/>
    </row>
    <row r="6" spans="1:14" x14ac:dyDescent="0.25">
      <c r="A6" s="10"/>
      <c r="B6" s="10"/>
      <c r="C6" s="10"/>
      <c r="D6" s="10"/>
      <c r="E6" s="10"/>
      <c r="F6" s="10"/>
      <c r="G6" s="10"/>
      <c r="H6" s="10"/>
      <c r="I6" s="10"/>
      <c r="J6" s="10"/>
      <c r="K6" s="10"/>
      <c r="L6" s="10"/>
      <c r="M6" s="10"/>
      <c r="N6" s="10"/>
    </row>
    <row r="7" spans="1:14" x14ac:dyDescent="0.25">
      <c r="A7" s="10"/>
      <c r="B7" s="10"/>
      <c r="C7" s="10"/>
      <c r="D7" s="10"/>
      <c r="E7" s="10"/>
      <c r="F7" s="10"/>
      <c r="G7" s="10"/>
      <c r="H7" s="10"/>
      <c r="I7" s="10"/>
      <c r="J7" s="10"/>
      <c r="K7" s="10"/>
      <c r="L7" s="10"/>
      <c r="M7" s="10"/>
      <c r="N7" s="10"/>
    </row>
    <row r="8" spans="1:14" x14ac:dyDescent="0.25">
      <c r="A8" s="10"/>
      <c r="B8" s="10"/>
      <c r="C8" s="10"/>
      <c r="D8" s="10"/>
      <c r="E8" s="10"/>
      <c r="F8" s="10"/>
      <c r="G8" s="10"/>
      <c r="H8" s="10"/>
      <c r="I8" s="10"/>
      <c r="J8" s="10"/>
      <c r="K8" s="10"/>
      <c r="L8" s="10"/>
      <c r="M8" s="10"/>
      <c r="N8" s="10"/>
    </row>
    <row r="9" spans="1:14" x14ac:dyDescent="0.25">
      <c r="A9" s="10"/>
      <c r="B9" s="10"/>
      <c r="C9" s="10"/>
      <c r="D9" s="10"/>
      <c r="E9" s="10"/>
      <c r="F9" s="10"/>
      <c r="G9" s="10"/>
      <c r="H9" s="10"/>
      <c r="I9" s="10"/>
      <c r="J9" s="10"/>
      <c r="K9" s="10"/>
      <c r="L9" s="10"/>
      <c r="M9" s="10"/>
      <c r="N9" s="10"/>
    </row>
    <row r="10" spans="1:14" x14ac:dyDescent="0.25">
      <c r="A10" s="10"/>
      <c r="B10" s="10"/>
      <c r="C10" s="10"/>
      <c r="D10" s="10"/>
      <c r="E10" s="10"/>
      <c r="F10" s="10"/>
      <c r="G10" s="10"/>
      <c r="H10" s="10"/>
      <c r="I10" s="10"/>
      <c r="J10" s="10"/>
      <c r="K10" s="10"/>
      <c r="L10" s="10"/>
      <c r="M10" s="10"/>
      <c r="N10" s="10"/>
    </row>
    <row r="11" spans="1:14" x14ac:dyDescent="0.25">
      <c r="A11" s="10"/>
      <c r="B11" s="10"/>
      <c r="C11" s="10"/>
      <c r="D11" s="10"/>
      <c r="E11" s="10"/>
      <c r="F11" s="10"/>
      <c r="G11" s="10"/>
      <c r="H11" s="10"/>
      <c r="I11" s="10"/>
      <c r="J11" s="10"/>
      <c r="K11" s="10"/>
      <c r="L11" s="10"/>
      <c r="M11" s="10"/>
      <c r="N11" s="10"/>
    </row>
    <row r="12" spans="1:14" x14ac:dyDescent="0.25">
      <c r="A12" s="10"/>
      <c r="B12" s="10"/>
      <c r="C12" s="10"/>
      <c r="D12" s="10"/>
      <c r="E12" s="10"/>
      <c r="F12" s="10"/>
      <c r="G12" s="10"/>
      <c r="H12" s="10"/>
      <c r="I12" s="10"/>
      <c r="J12" s="10"/>
      <c r="K12" s="10"/>
      <c r="L12" s="10"/>
      <c r="M12" s="10"/>
      <c r="N12" s="10"/>
    </row>
    <row r="13" spans="1:14" x14ac:dyDescent="0.25">
      <c r="A13" s="10"/>
      <c r="B13" s="10"/>
      <c r="C13" s="10"/>
      <c r="D13" s="10"/>
      <c r="E13" s="10"/>
      <c r="F13" s="10"/>
      <c r="G13" s="10"/>
      <c r="H13" s="10"/>
      <c r="I13" s="10"/>
      <c r="J13" s="10"/>
      <c r="K13" s="10"/>
      <c r="L13" s="10"/>
      <c r="M13" s="10"/>
      <c r="N13" s="10"/>
    </row>
    <row r="14" spans="1:14" x14ac:dyDescent="0.25">
      <c r="A14" s="10"/>
      <c r="B14" s="10"/>
      <c r="C14" s="10"/>
      <c r="D14" s="10"/>
      <c r="E14" s="10"/>
      <c r="F14" s="10"/>
      <c r="G14" s="10"/>
      <c r="H14" s="10"/>
      <c r="I14" s="10"/>
      <c r="J14" s="10"/>
      <c r="K14" s="10"/>
      <c r="L14" s="10"/>
      <c r="M14" s="10"/>
      <c r="N14" s="10"/>
    </row>
    <row r="15" spans="1:14" x14ac:dyDescent="0.25">
      <c r="A15" s="10"/>
      <c r="B15" s="10"/>
      <c r="C15" s="10"/>
      <c r="D15" s="10"/>
      <c r="E15" s="10"/>
      <c r="F15" s="10"/>
      <c r="G15" s="10"/>
      <c r="H15" s="10"/>
      <c r="I15" s="10"/>
      <c r="J15" s="10"/>
      <c r="K15" s="10"/>
      <c r="L15" s="10"/>
      <c r="M15" s="10"/>
      <c r="N15" s="10"/>
    </row>
    <row r="16" spans="1:14" x14ac:dyDescent="0.25">
      <c r="A16" s="10"/>
      <c r="B16" s="10"/>
      <c r="C16" s="10"/>
      <c r="D16" s="10"/>
      <c r="E16" s="10"/>
      <c r="F16" s="10"/>
      <c r="G16" s="10"/>
      <c r="H16" s="10"/>
      <c r="I16" s="10"/>
      <c r="J16" s="10"/>
      <c r="K16" s="10"/>
      <c r="L16" s="10"/>
      <c r="M16" s="10"/>
      <c r="N16" s="10"/>
    </row>
    <row r="17" spans="1:14" x14ac:dyDescent="0.25">
      <c r="A17" s="10"/>
      <c r="B17" s="10"/>
      <c r="C17" s="10"/>
      <c r="D17" s="10"/>
      <c r="E17" s="10"/>
      <c r="F17" s="10"/>
      <c r="G17" s="10"/>
      <c r="H17" s="10"/>
      <c r="I17" s="10"/>
      <c r="J17" s="10"/>
      <c r="K17" s="10"/>
      <c r="L17" s="10"/>
      <c r="M17" s="10"/>
      <c r="N17" s="10"/>
    </row>
    <row r="18" spans="1:14" x14ac:dyDescent="0.25">
      <c r="A18" s="10"/>
      <c r="B18" s="10"/>
      <c r="C18" s="10"/>
      <c r="D18" s="10"/>
      <c r="E18" s="10"/>
      <c r="F18" s="10"/>
      <c r="G18" s="10"/>
      <c r="H18" s="10"/>
      <c r="I18" s="10"/>
      <c r="J18" s="10"/>
      <c r="K18" s="10"/>
      <c r="L18" s="10"/>
      <c r="M18" s="10"/>
      <c r="N18" s="10"/>
    </row>
    <row r="19" spans="1:14" x14ac:dyDescent="0.25">
      <c r="A19" s="10"/>
      <c r="B19" s="10"/>
      <c r="C19" s="10"/>
      <c r="D19" s="10"/>
      <c r="E19" s="10"/>
      <c r="F19" s="10"/>
      <c r="G19" s="10"/>
      <c r="H19" s="10"/>
      <c r="I19" s="10"/>
      <c r="J19" s="10"/>
      <c r="K19" s="10"/>
      <c r="L19" s="10"/>
      <c r="M19" s="10"/>
      <c r="N19" s="10"/>
    </row>
    <row r="20" spans="1:14" x14ac:dyDescent="0.25">
      <c r="A20" s="10"/>
      <c r="B20" s="10"/>
      <c r="C20" s="10"/>
      <c r="D20" s="10"/>
      <c r="E20" s="10"/>
      <c r="F20" s="10"/>
      <c r="G20" s="10"/>
      <c r="H20" s="10"/>
      <c r="I20" s="10"/>
      <c r="J20" s="10"/>
      <c r="K20" s="10"/>
      <c r="L20" s="10"/>
      <c r="M20" s="10"/>
      <c r="N20" s="10"/>
    </row>
    <row r="21" spans="1:14" x14ac:dyDescent="0.25">
      <c r="A21" s="10"/>
      <c r="B21" s="10"/>
      <c r="C21" s="10"/>
      <c r="D21" s="10"/>
      <c r="E21" s="10"/>
      <c r="F21" s="10"/>
      <c r="G21" s="10"/>
      <c r="H21" s="10"/>
      <c r="I21" s="10"/>
      <c r="J21" s="10"/>
      <c r="K21" s="10"/>
      <c r="L21" s="10"/>
      <c r="M21" s="10"/>
      <c r="N21" s="10"/>
    </row>
    <row r="22" spans="1:14" x14ac:dyDescent="0.25">
      <c r="A22" s="10"/>
      <c r="B22" s="10"/>
      <c r="C22" s="10"/>
      <c r="D22" s="10"/>
      <c r="E22" s="10"/>
      <c r="F22" s="10"/>
      <c r="G22" s="10"/>
      <c r="H22" s="10"/>
      <c r="I22" s="10"/>
      <c r="J22" s="10"/>
      <c r="K22" s="10"/>
      <c r="L22" s="10"/>
      <c r="M22" s="10"/>
      <c r="N22" s="10"/>
    </row>
  </sheetData>
  <pageMargins left="0.25" right="0.25" top="0.75" bottom="0.75" header="0.3" footer="0.3"/>
  <pageSetup orientation="portrait" horizontalDpi="4294967293" verticalDpi="0"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 2 0 2 5 - 0 5 - 0 4 T 2 2 : 5 5 : 1 5 . 8 7 6 5 2 4 4 + 0 5 : 4 5 < / L a s t P r o c e s s e d T i m e > < / D a t a M o d e l i n g S a n d b o x . S e r i a l i z e d S a n d b o x E r r o r C a c h e > ] ] > < / 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H o s p i t a l   E m e r g e n c y   R o o m   D a t a _ a 7 7 d b 6 2 4 - b e 4 0 - 4 b 7 c - b 3 1 c - 1 d 9 d 2 7 f 2 f 1 1 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 P a t i e n t _ N a m e < / s t r i n g > < / k e y > < v a l u e > < i n t > 1 2 4 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 P a t i e n t _ W a i t t i m e _ s t a t u s < / s t r i n g > < / k e y > < v a l u e > < i n t > 1 6 2 < / i n t > < / v a l u e > < / i t e m > < i t e m > < k e y > < s t r i n g > A g e _ G r o u p < / s t r i n g > < / k e y > < v a l u e > < i n t > 1 6 2 < / i n t > < / v a l u e > < / i t e m > < / C o l u m n W i d t h s > < C o l u m n D i s p l a y I n d e x > < i t e m > < k e y > < s t r i n g > P a t i e n t   I d < / s t r i n g > < / k e y > < v a l u e > < i n t > 0 < / i n t > < / v a l u e > < / i t e m > < i t e m > < k e y > < s t r i n g > P a t i e n t   A d m i s s i o n   D a t e < / s t r i n g > < / k e y > < v a l u e > < i n t > 1 < / i n t > < / v a l u e > < / i t e m > < i t e m > < k e y > < s t r i n g > P a t i e n t   A d m i s s i o n   T i m e < / s t r i n g > < / k e y > < v a l u e > < i n t > 2 < / i n t > < / v a l u e > < / i t e m > < i t e m > < k e y > < s t r i n g > P a t i e n t _ N a m e 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 P a t i e n t _ W a i t t i m e _ s t a t u s < / s t r i n g > < / k e y > < v a l u e > < i n t > 1 2 < / i n t > < / v a l u e > < / i t e m > < i t e m > < k e y > < s t r i n g > A g e _ G r o u p < / 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S a n d b o x N o n E m p t y " > < C u s t o m C o n t e n t > < ! [ C D A T A [ 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 D a t a _ a 7 7 d b 6 2 4 - b e 4 0 - 4 b 7 c - b 3 1 c - 1 d 9 d 2 7 f 2 f 1 1 0 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 C o l u m n s \ P a t i e n t _ N a m e 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 C o l u m n s \ P a t i e n t _ W a i t t i m e _ s t a t u s < / 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H o s p i t a l   E m e r g e n c y   R o o m   D a t a _ a 7 7 d b 6 2 4 - b e 4 0 - 4 b 7 c - b 3 1 c - 1 d 9 d 2 7 f 2 f 1 1 0 ] ] > < / 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3.xml>��< ? x m l   v e r s i o n = " 1 . 0 "   e n c o d i n g = " u t f - 1 6 " ? > < D a t a M a s h u p   s q m i d = " d 1 1 a 9 2 7 6 - 8 1 5 c - 4 5 2 b - b 4 b a - 5 5 d a 1 6 e 0 c 7 1 6 "   x m l n s = " h t t p : / / s c h e m a s . m i c r o s o f t . c o m / D a t a M a s h u p " > A A A A A F o G A A B Q S w M E F A A C A A g A l L m k W 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l L m 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S 5 p F p 6 D 5 / L V A M A A H 4 L A A A T A B w A R m 9 y b X V s Y X M v U 2 V j d G l v b j E u b S C i G A A o o B Q A A A A A A A A A A A A A A A A A A A A A A A A A A A C l V t 9 P 2 z A Q f h 4 S / 4 N l X l L J i 0 j Z D 2 m o D 1 B a m A S I 0 W p 7 g K k y i d t 6 c u z K d j s q 1 P 9 9 5 y Q l S R u X a g A l j X 3 + 7 v v O d 2 c b F l u u J B r k z + j 0 8 O D w w E y p Z g k 6 w l f K z L i l A v V S p i d M x k t 0 r 1 S K L q i l G H W Q Y P b w A M H P Q M 1 1 z G C k a x b h h Y r n K Z M 2 6 H P B w q 6 S F l 5 M g P v f H t 3 C 0 Z m k Y m m 4 G d 1 p 9 Q f 8 m s f e c 8 x E + b p 2 O 3 p 1 O 3 J u R 7 P c 4 H E X r T A 2 C 9 w i D x d M 8 J R b p j v 4 A y a o q 8 Q 8 l a Y T t Q n q y V g l X E 7 g 5 T O 8 / p g r y w Z 2 K V i n / B r e K s l + t 0 g u 7 w g D t x T m E n T F a M K 0 c e q H 9 A k M i 5 l i P M g j Q d B D M X 4 m x C C m g m r T s X p e h e x O q Z w A 4 n A 5 Y y X c U F N p x k q n O W M 3 a Y I G / + T l B d 9 R y y G 0 6 H s C C i 1 Y I s u e 7 Y q g c u o s S b k x b o c h O M x r 1 u f a A I 5 0 U f U a X V O w u a W p H + a S S S D n J z N x S 7 9 L + + V T 6 I T V J u 9 p v A 1 8 w W Z U 2 z S b Z 2 O m 9 Q 5 6 p d S + o J O 1 m V A T D v G v W Q 7 g a c a 0 y P x Y 6 R 2 0 f l F u L U 8 b L G p E V u W + D m a C 2 y L h 0 N M S v W Z i u c m Z S W 4 R b C Q C Q f 6 9 y 5 Y B U L 5 + C H 7 P l 6 / o A U a 4 m s w h l G L L n w p h 5 H c V t v G q O U + j N x P V r 7 6 a s Q 1 c 9 s l f I L Y 2 h C 2 p B v 2 e S U j M Z F 3 n J c 1 8 o h g O N t W 8 w c m 3 F S t P e N B f b q f o W k H C v V 3 S m 5 R B 9 l t 1 m 8 D 3 F c Q H M / n x 8 h x 7 5 U f 7 6 a / R 3 R G K d n M o h q 4 s q q G 4 c d 2 4 Y Q + 6 K n 3 i s k J i i y 7 x t q K G 7 r M i B a B e I 2 + V Q r h R C 6 6 b t 8 g a a 5 T B V K M 3 E 9 B 9 E v S T i j m r x i 4 b z 0 a D L X k E 3 7 h P F r v C U t e W l K J G R d f c b J S e N G r v k T s 1 x s 1 7 V 2 2 D m 0 2 q D h B 5 N d d p E d x 3 H 5 b u I 7 p B Z N 1 r 2 + t 1 k x 3 B 7 u y E h x M H H T D Z d u 5 S g H i j 4 O V w s i c H p 3 1 M h X E k b l W O / 2 4 i q V o 0 t y w 3 U a 2 W O m N A B 5 z D A y 5 9 U N V b X B f 2 S i Z U j z L w x k v b N T c 2 d J U O 3 l y L C d r H 7 R N y H M F f i 3 w 9 i c h R M t f U n Z Y B j L n f V i V x l V w w 7 a 4 m V u U C S i V 9 u L U 4 8 N d b U f 0 E O 1 9 C K K d w E w v g o J J z I d b / e 8 9 W 0 0 y t C X t a K / 2 f t 6 Y G b q 5 U c q O o 3 l X f e Z Z s A O P 1 O V H f p j r w 6 T 9 Q S w E C L Q A U A A I A C A C U u a R a O L I Z 3 a Q A A A D 2 A A A A E g A A A A A A A A A A A A A A A A A A A A A A Q 2 9 u Z m l n L 1 B h Y 2 t h Z 2 U u e G 1 s U E s B A i 0 A F A A C A A g A l L m k W g / K 6 a u k A A A A 6 Q A A A B M A A A A A A A A A A A A A A A A A 8 A A A A F t D b 2 5 0 Z W 5 0 X 1 R 5 c G V z X S 5 4 b W x Q S w E C L Q A U A A I A C A C U u a R a e g + f y 1 Q D A A B + C w A A E w A A A A A A A A A A A A A A A A D h A Q A A R m 9 y b X V s Y X M v U 2 V j d G l v b j E u b V B L B Q Y A A A A A A w A D A M I A A A C 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Q A A A A A A A J 0 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R m l s b F N 0 Y X R 1 c y I g V m F s d W U 9 I n N D b 2 1 w b G V 0 Z S I g L z 4 8 R W 5 0 c n k g V H l w Z T 0 i R m l s b E N v b H V t b k 5 h b W V z I i B W Y W x 1 Z T 0 i c 1 s m c X V v d D t Q Y X R p Z W 5 0 I E l k J n F 1 b 3 Q 7 L C Z x d W 9 0 O 1 B h d G l l b n Q g Q W R t a X N z a W 9 u I E R h d G U m c X V v d D s s J n F 1 b 3 Q 7 U G F 0 a W V u d C B B Z G 1 p c 3 N p b 2 4 g V G l t Z S Z x d W 9 0 O y w m c X V v d D t Q Y X R p Z W 5 0 X 0 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1 L T A 0 V D E 3 O j I 3 O j M 3 L j c 4 O T g 0 M D V a I i A v P j x F b n R y e S B U e X B l P S J G a W x s R X J y b 3 J D b 3 V u d C I g V m F s d W U 9 I m w w I i A v P j x F b n R y e S B U e X B l P S J G a W x s R X J y b 3 J D b 2 R l I i B W Y W x 1 Z T 0 i c 1 V u a 2 5 v d 2 4 i I C 8 + P E V u d H J 5 I F R 5 c G U 9 I k Z p b G x D b 3 V u d C I g V m F s d W U 9 I m w 5 M j E 2 I i A v P j x F b n R y e S B U e X B l P S J B Z G R l Z F R v R G F 0 Y U 1 v Z G V s I i B W Y W x 1 Z T 0 i b D E i I C 8 + P E V u d H J 5 I F R 5 c G U 9 I l F 1 Z X J 5 S U Q i I F Z h b H V l P S J z N D h j N j B m N T M t Y T g x M y 0 0 M 2 Y 0 L T g 5 O T E t Z m Z l Y W E w O D U z O D V 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s M X 0 m c X V v d D s s J n F 1 b 3 Q 7 U 2 V j d G l v b j E v S G 9 z c G l 0 Y W w g R W 1 l c m d l b m N 5 I F J v b 2 0 g R G F 0 Y S 9 D a G F u Z 2 V k I F R 5 c G U x L n t Q Y X R p Z W 5 0 I E F k b W l z c 2 l v b i B E Y X R l L j I s M n 0 m c X V v d D s s J n F 1 b 3 Q 7 U 2 V j d G l v b j E v S G 9 z c G l 0 Y W w g R W 1 l c m d l b m N 5 I F J v b 2 0 g R G F 0 Y S 9 S Z X B s Y W N l Z C B W Y W x 1 Z S 5 7 U G F 0 a W V u d F 9 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w x f S Z x d W 9 0 O y w m c X V v d D t T Z W N 0 a W 9 u M S 9 I b 3 N w a X R h b C B F b W V y Z 2 V u Y 3 k g U m 9 v b S B E Y X R h L 0 N o Y W 5 n Z W Q g V H l w Z T E u e 1 B h d G l l b n Q g Q W R t a X N z a W 9 u I E R h d G U u M i w y f S Z x d W 9 0 O y w m c X V v d D t T Z W N 0 a W 9 u M S 9 I b 3 N w a X R h b C B F b W V y Z 2 V u Y 3 k g U m 9 v b S B E Y X R h L 1 J l c G x h Y 2 V k I F Z h b H V l L n t Q Y X R p Z W 5 0 X 0 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U t M D R U M T U 6 M z c 6 M j I u N D k y M z g 5 M 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w v S X R l b X M + P C 9 M b 2 N h b F B h Y 2 t h Z 2 V N Z X R h Z G F 0 Y U Z p b G U + F g A A A F B L B Q Y A A A A A A A A A A A A A A A A A A A A A A A A m A Q A A A Q A A A N C M n d 8 B F d E R j H o A w E / C l + s B A A A A L H R F k r 2 G M 0 C K e 0 C 1 w 3 z C R w A A A A A C A A A A A A A Q Z g A A A A E A A C A A A A B S J l U h u u S f O m x 5 v h Q X z W J M Y n v q 1 j R V b 7 w k R y U q 3 k L 0 / Q A A A A A O g A A A A A I A A C A A A A B Y B q h t J Q x / x K s p 7 E X M 7 c r p D M w G + A x J c n e 8 n m s p U 4 9 z P V A A A A C t 4 4 I d h 0 j h 8 t v C v h J 0 H w g y D 5 u o 5 k c l L d Q M m v s Y O y Q 5 y g x 3 3 1 D k h s 9 T X V S w 4 P + z q p L u J + 3 r U K 3 A 3 G Z Z 3 R n m c I s p P P Y x H g t C M r 7 u C p 7 R k 1 m v R E A A A A B / F E Z I V I d q r z R d t O p D x q M b N q z l s V h u c x 7 b 8 W a 6 x C y T g c S 1 2 4 P 9 T y v I D t D l / D + E + G L h Q z J N x E + O J a N E X V z D r G G d < / D a t a M a s h u p > 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 C o l u m n s \ P a t i e n t _ N a m e 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 C o l u m n s \ P a t i e n t _ W a i t t i m e _ s t a t u s 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 M e a s u r e s \ D i s t i n c t   C o u n t   o f   P a t i e n t   S a t i s f a c t i o n   S c o r e < / K e y > < / D i a g r a m O b j e c t K e y > < D i a g r a m O b j e c t K e y > < K e y > M e a s u r e s \ D i s t i n c t   C o u n t   o f   P a t i e n t   S a t i s f a c t i o n   S c o r e \ T a g I n f o \ F o r m u l a < / K e y > < / D i a g r a m O b j e c t K e y > < D i a g r a m O b j e c t K e y > < K e y > M e a s u r e s \ D i s t i n c t   C o u n t   o f   P a t i e n t   S a t i s f a c t i o n   S c o r e \ T a g I n f o \ V a l u e < / K e y > < / D i a g r a m O b j e c t K e y > < D i a g r a m O b j e c t K e y > < K e y > M e a s u r e s \ C o u n t   o f   P a t i e n t _ W a i t t i m e _ s t a t u s < / K e y > < / D i a g r a m O b j e c t K e y > < D i a g r a m O b j e c t K e y > < K e y > M e a s u r e s \ C o u n t   o f   P a t i e n t _ W a i t t i m e _ s t a t u s \ T a g I n f o \ F o r m u l a < / K e y > < / D i a g r a m O b j e c t K e y > < D i a g r a m O b j e c t K e y > < K e y > M e a s u r e s \ C o u n t   o f   P a t i e n t _ W a i t t i m e _ s t a t u s \ T a g I n f o \ V a l u e 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 A g e _ G r o u p < / K e y > < / D i a g r a m O b j e c t K e y > < D i a g r a m O b j e c t K e y > < K e y > M e a s u r e s \ C o u n t   o f   A g e _ G r o u p \ T a g I n f o \ F o r m u l a < / K e y > < / D i a g r a m O b j e c t K e y > < D i a g r a m O b j e c t K e y > < K e y > M e a s u r e s \ C o u n t   o f   A g e _ G r o u p \ T a g I n f o \ V a l u e 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 L i n k s \ & l t ; C o l u m n s \ D i s t i n c t   C o u n t   o f   P a t i e n t   S a t i s f a c t i o n   S c o r e & g t ; - & l t ; M e a s u r e s \ P a t i e n t   S a t i s f a c t i o n   S c o r e & g t ; < / K e y > < / D i a g r a m O b j e c t K e y > < D i a g r a m O b j e c t K e y > < K e y > L i n k s \ & l t ; C o l u m n s \ D i s t i n c t   C o u n t   o f   P a t i e n t   S a t i s f a c t i o n   S c o r e & g t ; - & l t ; M e a s u r e s \ P a t i e n t   S a t i s f a c t i o n   S c o r e & g t ; \ C O L U M N < / K e y > < / D i a g r a m O b j e c t K e y > < D i a g r a m O b j e c t K e y > < K e y > L i n k s \ & l t ; C o l u m n s \ D i s t i n c t   C o u n t   o f   P a t i e n t   S a t i s f a c t i o n   S c o r e & g t ; - & l t ; M e a s u r e s \ P a t i e n t   S a t i s f a c t i o n   S c o r e & g t ; \ M E A S U R E < / K e y > < / D i a g r a m O b j e c t K e y > < D i a g r a m O b j e c t K e y > < K e y > L i n k s \ & l t ; C o l u m n s \ P a t i e n t _ W a i t t i m e _ s t a t u s & g t ; - & l t ; M e a s u r e s \ C o u n t   o f   P a t i e n t _ W a i t t i m e & g t ; < / K e y > < / D i a g r a m O b j e c t K e y > < D i a g r a m O b j e c t K e y > < K e y > L i n k s \ & l t ; C o l u m n s \ P a t i e n t _ W a i t t i m e _ s t a t u s & g t ; - & l t ; M e a s u r e s \ C o u n t   o f   P a t i e n t _ W a i t t i m e & g t ; \ C O L U M N < / K e y > < / D i a g r a m O b j e c t K e y > < D i a g r a m O b j e c t K e y > < K e y > L i n k s \ & l t ; C o l u m n s \ P a t i e n t _ W a i t t i m e _ s t a t u s & g t ; - & l t ; M e a s u r e s \ C o u n t   o f   P a t i e n t _ W a i t t i m e & g t ; \ M E A S U R E 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 A g e _ G r o u p & g t ; - & l t ; M e a s u r e s \ A g e _ G r o u p & g t ; < / K e y > < / D i a g r a m O b j e c t K e y > < D i a g r a m O b j e c t K e y > < K e y > L i n k s \ & l t ; C o l u m n s \ C o u n t   o f   A g e _ G r o u p & g t ; - & l t ; M e a s u r e s \ A g e _ G r o u p & g t ; \ C O L U M N < / K e y > < / D i a g r a m O b j e c t K e y > < D i a g r a m O b j e c t K e y > < K e y > L i n k s \ & l t ; C o l u m n s \ C o u n t   o f   A g e _ G r o u p & g t ; - & l t ; M e a s u r e s \ A g e _ G r o u p & g t ; \ M E A S U R E 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 C o l u m n s \ P a t i e n t _ N a m e 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 C o l u m n s \ P a t i e n t _ W a i t t i m e _ s t a t u s 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 M e a s u r e s \ D i s t i n c t   C o u n t   o f   P a t i e n t   S a t i s f a c t i o n   S c o r e < / K e y > < / a : K e y > < a : V a l u e   i : t y p e = " M e a s u r e G r i d N o d e V i e w S t a t e " > < C o l u m n > 9 < / C o l u m n > < L a y e d O u t > t r u e < / L a y e d O u t > < W a s U I I n v i s i b l e > t r u e < / W a s U I I n v i s i b l e > < / a : V a l u e > < / a : K e y V a l u e O f D i a g r a m O b j e c t K e y a n y T y p e z b w N T n L X > < a : K e y V a l u e O f D i a g r a m O b j e c t K e y a n y T y p e z b w N T n L X > < a : K e y > < K e y > M e a s u r e s \ D i s t i n c t   C o u n t   o f   P a t i e n t   S a t i s f a c t i o n   S c o r e \ T a g I n f o \ F o r m u l a < / K e y > < / a : K e y > < a : V a l u e   i : t y p e = " M e a s u r e G r i d V i e w S t a t e I D i a g r a m T a g A d d i t i o n a l I n f o " / > < / a : K e y V a l u e O f D i a g r a m O b j e c t K e y a n y T y p e z b w N T n L X > < a : K e y V a l u e O f D i a g r a m O b j e c t K e y a n y T y p e z b w N T n L X > < a : K e y > < K e y > M e a s u r e s \ D i s t i n c t   C o u n t   o f   P a t i e n t   S a t i s f a c t i o n   S c o r e \ T a g I n f o \ V a l u e < / K e y > < / a : K e y > < a : V a l u e   i : t y p e = " M e a s u r e G r i d V i e w S t a t e I D i a g r a m T a g A d d i t i o n a l I n f o " / > < / a : K e y V a l u e O f D i a g r a m O b j e c t K e y a n y T y p e z b w N T n L X > < a : K e y V a l u e O f D i a g r a m O b j e c t K e y a n y T y p e z b w N T n L X > < a : K e y > < K e y > M e a s u r e s \ C o u n t   o f   P a t i e n t _ W a i t t i m e _ s t a t u s < / K e y > < / a : K e y > < a : V a l u e   i : t y p e = " M e a s u r e G r i d N o d e V i e w S t a t e " > < C o l u m n > 1 2 < / C o l u m n > < L a y e d O u t > t r u e < / L a y e d O u t > < W a s U I I n v i s i b l e > t r u e < / W a s U I I n v i s i b l e > < / a : V a l u e > < / a : K e y V a l u e O f D i a g r a m O b j e c t K e y a n y T y p e z b w N T n L X > < a : K e y V a l u e O f D i a g r a m O b j e c t K e y a n y T y p e z b w N T n L X > < a : K e y > < K e y > M e a s u r e s \ C o u n t   o f   P a t i e n t _ W a i t t i m e _ s t a t u s \ T a g I n f o \ F o r m u l a < / K e y > < / a : K e y > < a : V a l u e   i : t y p e = " M e a s u r e G r i d V i e w S t a t e I D i a g r a m T a g A d d i t i o n a l I n f o " / > < / a : K e y V a l u e O f D i a g r a m O b j e c t K e y a n y T y p e z b w N T n L X > < a : K e y V a l u e O f D i a g r a m O b j e c t K e y a n y T y p e z b w N T n L X > < a : K e y > < K e y > M e a s u r e s \ C o u n t   o f   P a t i e n t _ W a i t t i m e _ s t a t u s \ T a g I n f o \ V a l u e 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 A g e _ G r o u p < / K e y > < / a : K e y > < a : V a l u e   i : t y p e = " M e a s u r e G r i d N o d e V i e w S t a t e " > < C o l u m n > 1 1 < / C o l u m n > < L a y e d O u t > t r u e < / L a y e d O u t > < W a s U I I n v i s i b l e > t r u e < / W a s U I I n v i s i b l e > < / a : V a l u e > < / a : K e y V a l u e O f D i a g r a m O b j e c t K e y a n y T y p e z b w N T n L X > < a : K e y V a l u e O f D i a g r a m O b j e c t K e y a n y T y p e z b w N T n L X > < a : K e y > < K e y > M e a s u r e s \ C o u n t   o f   A g e _ G r o u p \ T a g I n f o \ F o r m u l a < / K e y > < / a : K e y > < a : V a l u e   i : t y p e = " M e a s u r e G r i d V i e w S t a t e I D i a g r a m T a g A d d i t i o n a l I n f o " / > < / a : K e y V a l u e O f D i a g r a m O b j e c t K e y a n y T y p e z b w N T n L X > < a : K e y V a l u e O f D i a g r a m O b j e c t K e y a n y T y p e z b w N T n L X > < a : K e y > < K e y > M e a s u r e s \ C o u n t   o f   A g e _ G r o u p \ T a g I n f o \ V a l u e 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 L i n k s \ & l t ; C o l u m n s \ D i s t i n c t   C o u n t   o f   P a t i e n t   S a t i s f a c t i o n   S c o r e & g t ; - & l t ; M e a s u r e s \ P a t i e n t   S a t i s f a c t i o n   S c o r e & g t ; < / K e y > < / a : K e y > < a : V a l u e   i : t y p e = " M e a s u r e G r i d V i e w S t a t e I D i a g r a m L i n k " / > < / a : K e y V a l u e O f D i a g r a m O b j e c t K e y a n y T y p e z b w N T n L X > < a : K e y V a l u e O f D i a g r a m O b j e c t K e y a n y T y p e z b w N T n L X > < a : K e y > < K e y > L i n k s \ & l t ; C o l u m n s \ D i s t i n c t   C o u n t   o f   P a t i e n t   S a t i s f a c t i o n   S c o r e & g t ; - & l t ; M e a s u r e s \ P a t i e n t   S a t i s f a c t i o n   S c o r e & g t ; \ C O L U M N < / K e y > < / a : K e y > < a : V a l u e   i : t y p e = " M e a s u r e G r i d V i e w S t a t e I D i a g r a m L i n k E n d p o i n t " / > < / a : K e y V a l u e O f D i a g r a m O b j e c t K e y a n y T y p e z b w N T n L X > < a : K e y V a l u e O f D i a g r a m O b j e c t K e y a n y T y p e z b w N T n L X > < a : K e y > < K e y > L i n k s \ & l t ; C o l u m n s \ D i s t i n c t   C o u n t   o f   P a t i e n t   S a t i s f a c t i o n   S c o r e & g t ; - & l t ; M e a s u r e s \ P a t i e n t   S a t i s f a c t i o n   S c o r e & g t ; \ M E A S U R E < / K e y > < / a : K e y > < a : V a l u e   i : t y p e = " M e a s u r e G r i d V i e w S t a t e I D i a g r a m L i n k E n d p o i n t " / > < / a : K e y V a l u e O f D i a g r a m O b j e c t K e y a n y T y p e z b w N T n L X > < a : K e y V a l u e O f D i a g r a m O b j e c t K e y a n y T y p e z b w N T n L X > < a : K e y > < K e y > L i n k s \ & l t ; C o l u m n s \ P a t i e n t _ W a i t t i m e _ s t a t u s & g t ; - & l t ; M e a s u r e s \ C o u n t   o f   P a t i e n t _ W a i t t i m e & g t ; < / K e y > < / a : K e y > < a : V a l u e   i : t y p e = " M e a s u r e G r i d V i e w S t a t e I D i a g r a m L i n k " / > < / a : K e y V a l u e O f D i a g r a m O b j e c t K e y a n y T y p e z b w N T n L X > < a : K e y V a l u e O f D i a g r a m O b j e c t K e y a n y T y p e z b w N T n L X > < a : K e y > < K e y > L i n k s \ & l t ; C o l u m n s \ P a t i e n t _ W a i t t i m e _ s t a t u s & g t ; - & l t ; M e a s u r e s \ C o u n t   o f   P a t i e n t _ W a i t t i m e & g t ; \ C O L U M N < / K e y > < / a : K e y > < a : V a l u e   i : t y p e = " M e a s u r e G r i d V i e w S t a t e I D i a g r a m L i n k E n d p o i n t " / > < / a : K e y V a l u e O f D i a g r a m O b j e c t K e y a n y T y p e z b w N T n L X > < a : K e y V a l u e O f D i a g r a m O b j e c t K e y a n y T y p e z b w N T n L X > < a : K e y > < K e y > L i n k s \ & l t ; C o l u m n s \ P a t i e n t _ W a i t t i m e _ s t a t u s & g t ; - & l t ; M e a s u r e s \ C o u n t   o f   P a t i e n t _ W a i t t i m e & g t ; \ M E A S U R E 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 A g e _ G r o u p & g t ; - & l t ; M e a s u r e s \ A g e _ G r o u p & g t ; < / K e y > < / a : K e y > < a : V a l u e   i : t y p e = " M e a s u r e G r i d V i e w S t a t e I D i a g r a m L i n k " / > < / a : K e y V a l u e O f D i a g r a m O b j e c t K e y a n y T y p e z b w N T n L X > < a : K e y V a l u e O f D i a g r a m O b j e c t K e y a n y T y p e z b w N T n L X > < a : K e y > < K e y > L i n k s \ & l t ; C o l u m n s \ C o u n t   o f   A g e _ G r o u p & g t ; - & l t ; M e a s u r e s \ A g e _ G r o u p & g t ; \ C O L U M N < / K e y > < / a : K e y > < a : V a l u e   i : t y p e = " M e a s u r e G r i d V i e w S t a t e I D i a g r a m L i n k E n d p o i n t " / > < / a : K e y V a l u e O f D i a g r a m O b j e c t K e y a n y T y p e z b w N T n L X > < a : K e y V a l u e O f D i a g r a m O b j e c t K e y a n y T y p e z b w N T n L X > < a : K e y > < K e y > L i n k s \ & l t ; C o l u m n s \ C o u n t   o f   A g e _ G r o u p & g t ; - & l t ; M e a s u r e s \ A g e _ G r o u p & g t ; \ M E A S U R E 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 D a t a \ C o l u m n s \ P a t i e n t _ N a m e 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 D a t a \ C o l u m n s \ A g e _ G r o u p < / K e y > < / D i a g r a m O b j e c t K e y > < D i a g r a m O b j e c t K e y > < K e y > T a b l e s \ H o s p i t a l   E m e r g e n c y   R o o m   D a t a \ C o l u m n s \ P a t i e n t _ W a i t t i m e _ s t a t u s 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 D a t a \ M e a s u r e s \ D i s t i n c t   C o u n t   o f   P a t i e n t   S a t i s f a c t i o n   S c o r e < / K e y > < / D i a g r a m O b j e c t K e y > < D i a g r a m O b j e c t K e y > < K e y > T a b l e s \ H o s p i t a l   E m e r g e n c y   R o o m   D a t a \ D i s t i n c t   C o u n t   o f   P a t i e n t   S a t i s f a c t i o n   S c o r e \ A d d i t i o n a l   I n f o \ I m p l i c i t   M e a s u r e < / K e y > < / D i a g r a m O b j e c t K e y > < D i a g r a m O b j e c t K e y > < K e y > T a b l e s \ H o s p i t a l   E m e r g e n c y   R o o m   D a t a \ M e a s u r e s \ C o u n t   o f   P a t i e n t _ W a i t t i m e _ s t a t u s < / K e y > < / D i a g r a m O b j e c t K e y > < D i a g r a m O b j e c t K e y > < K e y > T a b l e s \ H o s p i t a l   E m e r g e n c y   R o o m   D a t a \ C o u n t   o f   P a t i e n t _ W a i t t i m e \ A d d i t i o n a l 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 A g e _ G r o u p < / K e y > < / D i a g r a m O b j e c t K e y > < D i a g r a m O b j e c t K e y > < K e y > T a b l e s \ H o s p i t a l   E m e r g e n c y   R o o m   D a t a \ C o u n t   o f   A g e _ G r o u p \ A d d i t i o n a l 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 ( Y e a r ) < / K e y > < / D i a g r a m O b j e c t K e y > < D i a g r a m O b j e c t K e y > < K e y > T a b l e s \ C a l e n d a r _ T a b l e \ C o l u m n s \ D a t e   ( Q u a r t e r ) < / 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 3 6 8 < / H e i g h t > < I s E x p a n d e d > t r u e < / I s E x p a n d e d > < L a y e d O u t > t r u e < / L a y e d O u t > < W i d t h > 2 5 8 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 D a t a \ C o l u m n s \ P a t i e n t _ N a m e 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 D a t a \ C o l u m n s \ A g e _ G r o u p < / K e y > < / a : K e y > < a : V a l u e   i : t y p e = " D i a g r a m D i s p l a y N o d e V i e w S t a t e " > < H e i g h t > 1 5 0 < / H e i g h t > < I s E x p a n d e d > t r u e < / I s E x p a n d e d > < W i d t h > 2 0 0 < / W i d t h > < / a : V a l u e > < / a : K e y V a l u e O f D i a g r a m O b j e c t K e y a n y T y p e z b w N T n L X > < a : K e y V a l u e O f D i a g r a m O b j e c t K e y a n y T y p e z b w N T n L X > < a : K e y > < K e y > T a b l e s \ H o s p i t a l   E m e r g e n c y   R o o m   D a t a \ C o l u m n s \ P a t i e n t _ W a i t t i m e _ s t a t u s 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 D a t a \ M e a s u r e s \ D i s t i n c t   C o u n t   o f   P a t i e n t   S a t i s f a c t i o n   S c o r e < / K e y > < / a : K e y > < a : V a l u e   i : t y p e = " D i a g r a m D i s p l a y N o d e V i e w S t a t e " > < H e i g h t > 1 5 0 < / H e i g h t > < I s E x p a n d e d > t r u e < / I s E x p a n d e d > < W i d t h > 2 0 0 < / W i d t h > < / a : V a l u e > < / a : K e y V a l u e O f D i a g r a m O b j e c t K e y a n y T y p e z b w N T n L X > < a : K e y V a l u e O f D i a g r a m O b j e c t K e y a n y T y p e z b w N T n L X > < a : K e y > < K e y > T a b l e s \ H o s p i t a l   E m e r g e n c y   R o o m   D a t a \ D i s t i n c t   C o u n t   o f   P a t i e n t   S a t i s f a c t i o n   S c o r e \ A d d i t i o n a l   I n f o \ I m p l i c i t   M e a s u r e < / K e y > < / a : K e y > < a : V a l u e   i : t y p e = " D i a g r a m D i s p l a y V i e w S t a t e I D i a g r a m T a g A d d i t i o n a l I n f o " / > < / a : K e y V a l u e O f D i a g r a m O b j e c t K e y a n y T y p e z b w N T n L X > < a : K e y V a l u e O f D i a g r a m O b j e c t K e y a n y T y p e z b w N T n L X > < a : K e y > < K e y > T a b l e s \ H o s p i t a l   E m e r g e n c y   R o o m   D a t a \ M e a s u r e s \ C o u n t   o f   P a t i e n t _ W a i t t i m e _ s t a t u s < / K e y > < / a : K e y > < a : V a l u e   i : t y p e = " D i a g r a m D i s p l a y N o d e V i e w S t a t e " > < H e i g h t > 1 5 0 < / H e i g h t > < I s E x p a n d e d > t r u e < / I s E x p a n d e d > < W i d t h > 2 0 0 < / W i d t h > < / a : V a l u e > < / a : K e y V a l u e O f D i a g r a m O b j e c t K e y a n y T y p e z b w N T n L X > < a : K e y V a l u e O f D i a g r a m O b j e c t K e y a n y T y p e z b w N T n L X > < a : K e y > < K e y > T a b l e s \ H o s p i t a l   E m e r g e n c y   R o o m   D a t a \ C o u n t   o f   P a t i e n t _ W a i t t i m e \ A d d i t i o n a l 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 A g e _ G r o u p < / K e y > < / a : K e y > < a : V a l u e   i : t y p e = " D i a g r a m D i s p l a y N o d e V i e w S t a t e " > < H e i g h t > 1 5 0 < / H e i g h t > < I s E x p a n d e d > t r u e < / I s E x p a n d e d > < W i d t h > 2 0 0 < / W i d t h > < / a : V a l u e > < / a : K e y V a l u e O f D i a g r a m O b j e c t K e y a n y T y p e z b w N T n L X > < a : K e y V a l u e O f D i a g r a m O b j e c t K e y a n y T y p e z b w N T n L X > < a : K e y > < K e y > T a b l e s \ H o s p i t a l   E m e r g e n c y   R o o m   D a t a \ C o u n t   o f   A g e _ G r o u p \ A d d i t i o n a l 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 ( 2 7 4 , 1 8 4 ) .   E n d   p o i n t   2 :   ( 3 1 3 . 9 0 3 8 1 0 5 6 7 6 6 6 , 7 5 )   < / A u t o m a t i o n P r o p e r t y H e l p e r T e x t > < I s F o c u s e d > t r u e < / I s F o c u s e d > < L a y e d O u t > t r u e < / L a y e d O u t > < P o i n t s   x m l n s : b = " h t t p : / / s c h e m a s . d a t a c o n t r a c t . o r g / 2 0 0 4 / 0 7 / S y s t e m . W i n d o w s " > < b : P o i n t > < b : _ x > 2 7 4 < / b : _ x > < b : _ y > 1 8 4 < / b : _ y > < / b : P o i n t > < b : P o i n t > < b : _ x > 2 9 1 . 9 5 1 9 0 5 5 < / b : _ x > < b : _ y > 1 8 4 < / b : _ y > < / b : P o i n t > < b : P o i n t > < b : _ x > 2 9 3 . 9 5 1 9 0 5 5 < / b : _ x > < b : _ y > 1 8 2 < / b : _ y > < / b : P o i n t > < b : P o i n t > < b : _ x > 2 9 3 . 9 5 1 9 0 5 5 < / b : _ x > < b : _ y > 7 7 < / b : _ y > < / b : P o i n t > < b : P o i n t > < b : _ x > 2 9 5 . 9 5 1 9 0 5 5 < / b : _ x > < b : _ y > 7 5 < / b : _ y > < / b : P o i n t > < b : P o i n t > < b : _ x > 3 1 3 . 9 0 3 8 1 0 5 6 7 6 6 5 8 6 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 2 5 8 < / b : _ x > < b : _ y > 1 7 6 < / b : _ y > < / L a b e l L o c a t i o n > < L o c a t i o n   x m l n s : b = " h t t p : / / s c h e m a s . d a t a c o n t r a c t . o r g / 2 0 0 4 / 0 7 / S y s t e m . W i n d o w s " > < b : _ x > 2 5 8 < / b : _ x > < b : _ y > 1 8 4 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 2 7 4 < / b : _ x > < b : _ y > 1 8 4 < / b : _ y > < / b : P o i n t > < b : P o i n t > < b : _ x > 2 9 1 . 9 5 1 9 0 5 5 < / b : _ x > < b : _ y > 1 8 4 < / b : _ y > < / b : P o i n t > < b : P o i n t > < b : _ x > 2 9 3 . 9 5 1 9 0 5 5 < / b : _ x > < b : _ y > 1 8 2 < / b : _ y > < / b : P o i n t > < b : P o i n t > < b : _ x > 2 9 3 . 9 5 1 9 0 5 5 < / b : _ x > < b : _ y > 7 7 < / b : _ y > < / b : P o i n t > < b : P o i n t > < b : _ x > 2 9 5 . 9 5 1 9 0 5 5 < / b : _ x > < b : _ y > 7 5 < / b : _ y > < / b : P o i n t > < b : P o i n t > < b : _ x > 3 1 3 . 9 0 3 8 1 0 5 6 7 6 6 5 8 6 < / b : _ x > < b : _ y > 7 5 < / b : _ y > < / b : P o i n t > < / P o i n t s > < / a : V a l u 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5 . 1 0 7 5 ] ] > < / 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H o s p i t a l   E m e r g e n c y   R o o m   D a t a _ a 7 7 d b 6 2 4 - b e 4 0 - 4 b 7 c - b 3 1 c - 1 d 9 d 2 7 f 2 f 1 1 0 , C a l e n d a r _ T a b l e _ 2 0 0 b 3 8 d 7 - a 8 e 6 - 4 d 7 f - b 2 b 1 - 4 7 8 d 6 f 4 b 7 1 c 0 ] ] > < / 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2CE8A75C-6DF1-42A6-A34D-FEB6948E2995}">
  <ds:schemaRefs/>
</ds:datastoreItem>
</file>

<file path=customXml/itemProps10.xml><?xml version="1.0" encoding="utf-8"?>
<ds:datastoreItem xmlns:ds="http://schemas.openxmlformats.org/officeDocument/2006/customXml" ds:itemID="{743AC654-5566-4327-88CC-2A9561802311}">
  <ds:schemaRefs/>
</ds:datastoreItem>
</file>

<file path=customXml/itemProps11.xml><?xml version="1.0" encoding="utf-8"?>
<ds:datastoreItem xmlns:ds="http://schemas.openxmlformats.org/officeDocument/2006/customXml" ds:itemID="{23C871F9-5410-4434-86FB-33EDAC59FB04}">
  <ds:schemaRefs/>
</ds:datastoreItem>
</file>

<file path=customXml/itemProps12.xml><?xml version="1.0" encoding="utf-8"?>
<ds:datastoreItem xmlns:ds="http://schemas.openxmlformats.org/officeDocument/2006/customXml" ds:itemID="{946424DB-D310-4CF5-B4FC-2488B0EFCD55}">
  <ds:schemaRefs/>
</ds:datastoreItem>
</file>

<file path=customXml/itemProps13.xml><?xml version="1.0" encoding="utf-8"?>
<ds:datastoreItem xmlns:ds="http://schemas.openxmlformats.org/officeDocument/2006/customXml" ds:itemID="{7D580161-298B-4B27-9A31-2C6C9659563F}">
  <ds:schemaRefs/>
</ds:datastoreItem>
</file>

<file path=customXml/itemProps14.xml><?xml version="1.0" encoding="utf-8"?>
<ds:datastoreItem xmlns:ds="http://schemas.openxmlformats.org/officeDocument/2006/customXml" ds:itemID="{91C03B4F-D0C8-49C4-BC62-3C3CC8892856}">
  <ds:schemaRefs/>
</ds:datastoreItem>
</file>

<file path=customXml/itemProps15.xml><?xml version="1.0" encoding="utf-8"?>
<ds:datastoreItem xmlns:ds="http://schemas.openxmlformats.org/officeDocument/2006/customXml" ds:itemID="{606945C8-8DFD-4B27-A202-CC32CAAABE7F}">
  <ds:schemaRefs/>
</ds:datastoreItem>
</file>

<file path=customXml/itemProps16.xml><?xml version="1.0" encoding="utf-8"?>
<ds:datastoreItem xmlns:ds="http://schemas.openxmlformats.org/officeDocument/2006/customXml" ds:itemID="{B7698C4B-182D-45AD-9651-84C1B6C7AFCB}">
  <ds:schemaRefs/>
</ds:datastoreItem>
</file>

<file path=customXml/itemProps17.xml><?xml version="1.0" encoding="utf-8"?>
<ds:datastoreItem xmlns:ds="http://schemas.openxmlformats.org/officeDocument/2006/customXml" ds:itemID="{B30A7B9E-7B4C-48BB-BA83-A1046772EF3E}">
  <ds:schemaRefs/>
</ds:datastoreItem>
</file>

<file path=customXml/itemProps2.xml><?xml version="1.0" encoding="utf-8"?>
<ds:datastoreItem xmlns:ds="http://schemas.openxmlformats.org/officeDocument/2006/customXml" ds:itemID="{D37C5EC6-736C-4EA7-93A2-43AF2250494A}">
  <ds:schemaRefs/>
</ds:datastoreItem>
</file>

<file path=customXml/itemProps3.xml><?xml version="1.0" encoding="utf-8"?>
<ds:datastoreItem xmlns:ds="http://schemas.openxmlformats.org/officeDocument/2006/customXml" ds:itemID="{97AFF570-82FB-40B7-957B-D25C8E44AED6}">
  <ds:schemaRefs>
    <ds:schemaRef ds:uri="http://schemas.microsoft.com/DataMashup"/>
  </ds:schemaRefs>
</ds:datastoreItem>
</file>

<file path=customXml/itemProps4.xml><?xml version="1.0" encoding="utf-8"?>
<ds:datastoreItem xmlns:ds="http://schemas.openxmlformats.org/officeDocument/2006/customXml" ds:itemID="{7AA8B8A8-12F7-4614-AB7A-79B71688051F}">
  <ds:schemaRefs/>
</ds:datastoreItem>
</file>

<file path=customXml/itemProps5.xml><?xml version="1.0" encoding="utf-8"?>
<ds:datastoreItem xmlns:ds="http://schemas.openxmlformats.org/officeDocument/2006/customXml" ds:itemID="{3B302837-42A0-4537-9252-10D916C86B37}">
  <ds:schemaRefs/>
</ds:datastoreItem>
</file>

<file path=customXml/itemProps6.xml><?xml version="1.0" encoding="utf-8"?>
<ds:datastoreItem xmlns:ds="http://schemas.openxmlformats.org/officeDocument/2006/customXml" ds:itemID="{3402FADD-5089-4D9F-AEF0-DDB4C621C0C0}">
  <ds:schemaRefs/>
</ds:datastoreItem>
</file>

<file path=customXml/itemProps7.xml><?xml version="1.0" encoding="utf-8"?>
<ds:datastoreItem xmlns:ds="http://schemas.openxmlformats.org/officeDocument/2006/customXml" ds:itemID="{DA2C6FB5-3AFF-4BF2-9FB1-A00F09CFDEBB}">
  <ds:schemaRefs/>
</ds:datastoreItem>
</file>

<file path=customXml/itemProps8.xml><?xml version="1.0" encoding="utf-8"?>
<ds:datastoreItem xmlns:ds="http://schemas.openxmlformats.org/officeDocument/2006/customXml" ds:itemID="{2E5A6FE1-A9BD-437A-95A5-503F77DA0195}">
  <ds:schemaRefs/>
</ds:datastoreItem>
</file>

<file path=customXml/itemProps9.xml><?xml version="1.0" encoding="utf-8"?>
<ds:datastoreItem xmlns:ds="http://schemas.openxmlformats.org/officeDocument/2006/customXml" ds:itemID="{4E29EDF8-28DD-4C25-81FB-80C8032763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dc:creator>
  <cp:lastModifiedBy>AJIT</cp:lastModifiedBy>
  <dcterms:created xsi:type="dcterms:W3CDTF">2025-05-04T15:30:17Z</dcterms:created>
  <dcterms:modified xsi:type="dcterms:W3CDTF">2025-05-23T07:34:40Z</dcterms:modified>
</cp:coreProperties>
</file>