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achX\Power BI\Data for CoachX-Nov Dec 24\"/>
    </mc:Choice>
  </mc:AlternateContent>
  <xr:revisionPtr revIDLastSave="0" documentId="13_ncr:1_{D59DEF28-D49F-4C7E-B2CA-9DEDC597BB39}" xr6:coauthVersionLast="47" xr6:coauthVersionMax="47" xr10:uidLastSave="{00000000-0000-0000-0000-000000000000}"/>
  <bookViews>
    <workbookView xWindow="768" yWindow="768" windowWidth="17280" windowHeight="8964" activeTab="3" xr2:uid="{96D47539-4230-45DD-A9A8-FDEAB2EDFE00}"/>
  </bookViews>
  <sheets>
    <sheet name="MtoMPeople" sheetId="5" r:id="rId1"/>
    <sheet name="MtoMTransactions" sheetId="6" r:id="rId2"/>
    <sheet name="MtoMTarget" sheetId="4" r:id="rId3"/>
    <sheet name="Customer" sheetId="1" r:id="rId4"/>
    <sheet name="Date" sheetId="2" r:id="rId5"/>
    <sheet name="MtoMActual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J804" i="2"/>
  <c r="J972" i="2"/>
  <c r="J1095" i="2"/>
  <c r="J116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E3" i="2"/>
  <c r="J3" i="2" s="1"/>
  <c r="E4" i="2"/>
  <c r="J4" i="2" s="1"/>
  <c r="E5" i="2"/>
  <c r="J5" i="2" s="1"/>
  <c r="E6" i="2"/>
  <c r="J6" i="2" s="1"/>
  <c r="E7" i="2"/>
  <c r="J7" i="2" s="1"/>
  <c r="E8" i="2"/>
  <c r="E9" i="2"/>
  <c r="J9" i="2" s="1"/>
  <c r="E10" i="2"/>
  <c r="J10" i="2" s="1"/>
  <c r="E11" i="2"/>
  <c r="J11" i="2" s="1"/>
  <c r="E12" i="2"/>
  <c r="J12" i="2" s="1"/>
  <c r="E13" i="2"/>
  <c r="J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E22" i="2"/>
  <c r="J22" i="2" s="1"/>
  <c r="E23" i="2"/>
  <c r="J23" i="2" s="1"/>
  <c r="E24" i="2"/>
  <c r="J24" i="2" s="1"/>
  <c r="E25" i="2"/>
  <c r="J25" i="2" s="1"/>
  <c r="E26" i="2"/>
  <c r="J26" i="2" s="1"/>
  <c r="E27" i="2"/>
  <c r="J27" i="2" s="1"/>
  <c r="E28" i="2"/>
  <c r="J28" i="2" s="1"/>
  <c r="E29" i="2"/>
  <c r="J29" i="2" s="1"/>
  <c r="E30" i="2"/>
  <c r="J30" i="2" s="1"/>
  <c r="E31" i="2"/>
  <c r="J31" i="2" s="1"/>
  <c r="E32" i="2"/>
  <c r="J32" i="2" s="1"/>
  <c r="E33" i="2"/>
  <c r="J33" i="2" s="1"/>
  <c r="E34" i="2"/>
  <c r="J34" i="2" s="1"/>
  <c r="E35" i="2"/>
  <c r="E36" i="2"/>
  <c r="J36" i="2" s="1"/>
  <c r="E37" i="2"/>
  <c r="J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E48" i="2"/>
  <c r="J48" i="2" s="1"/>
  <c r="E49" i="2"/>
  <c r="J49" i="2" s="1"/>
  <c r="E50" i="2"/>
  <c r="J50" i="2" s="1"/>
  <c r="E51" i="2"/>
  <c r="J51" i="2" s="1"/>
  <c r="E52" i="2"/>
  <c r="J52" i="2" s="1"/>
  <c r="E53" i="2"/>
  <c r="J53" i="2" s="1"/>
  <c r="E54" i="2"/>
  <c r="J54" i="2" s="1"/>
  <c r="E55" i="2"/>
  <c r="J55" i="2" s="1"/>
  <c r="E56" i="2"/>
  <c r="J56" i="2" s="1"/>
  <c r="E57" i="2"/>
  <c r="J57" i="2" s="1"/>
  <c r="E58" i="2"/>
  <c r="J58" i="2" s="1"/>
  <c r="E59" i="2"/>
  <c r="J59" i="2" s="1"/>
  <c r="E60" i="2"/>
  <c r="E61" i="2"/>
  <c r="J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E73" i="2"/>
  <c r="J73" i="2" s="1"/>
  <c r="E74" i="2"/>
  <c r="J74" i="2" s="1"/>
  <c r="E75" i="2"/>
  <c r="J75" i="2" s="1"/>
  <c r="E76" i="2"/>
  <c r="J76" i="2" s="1"/>
  <c r="E77" i="2"/>
  <c r="J77" i="2" s="1"/>
  <c r="E78" i="2"/>
  <c r="J78" i="2" s="1"/>
  <c r="E79" i="2"/>
  <c r="J79" i="2" s="1"/>
  <c r="E80" i="2"/>
  <c r="J80" i="2" s="1"/>
  <c r="E81" i="2"/>
  <c r="J81" i="2" s="1"/>
  <c r="E82" i="2"/>
  <c r="J82" i="2" s="1"/>
  <c r="E83" i="2"/>
  <c r="J83" i="2" s="1"/>
  <c r="E84" i="2"/>
  <c r="J84" i="2" s="1"/>
  <c r="E85" i="2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J96" i="2" s="1"/>
  <c r="E97" i="2"/>
  <c r="J97" i="2" s="1"/>
  <c r="E98" i="2"/>
  <c r="J98" i="2" s="1"/>
  <c r="E99" i="2"/>
  <c r="E100" i="2"/>
  <c r="J100" i="2" s="1"/>
  <c r="E101" i="2"/>
  <c r="J101" i="2" s="1"/>
  <c r="E102" i="2"/>
  <c r="J102" i="2" s="1"/>
  <c r="E103" i="2"/>
  <c r="J103" i="2" s="1"/>
  <c r="E104" i="2"/>
  <c r="J104" i="2" s="1"/>
  <c r="E105" i="2"/>
  <c r="J105" i="2" s="1"/>
  <c r="E106" i="2"/>
  <c r="J106" i="2" s="1"/>
  <c r="E107" i="2"/>
  <c r="J107" i="2" s="1"/>
  <c r="E108" i="2"/>
  <c r="J108" i="2" s="1"/>
  <c r="E109" i="2"/>
  <c r="J109" i="2" s="1"/>
  <c r="E110" i="2"/>
  <c r="J110" i="2" s="1"/>
  <c r="E111" i="2"/>
  <c r="E112" i="2"/>
  <c r="J112" i="2" s="1"/>
  <c r="E113" i="2"/>
  <c r="J113" i="2" s="1"/>
  <c r="E114" i="2"/>
  <c r="J114" i="2" s="1"/>
  <c r="E115" i="2"/>
  <c r="J115" i="2" s="1"/>
  <c r="E116" i="2"/>
  <c r="J116" i="2" s="1"/>
  <c r="E117" i="2"/>
  <c r="J117" i="2" s="1"/>
  <c r="E118" i="2"/>
  <c r="J118" i="2" s="1"/>
  <c r="E119" i="2"/>
  <c r="J119" i="2" s="1"/>
  <c r="E120" i="2"/>
  <c r="J120" i="2" s="1"/>
  <c r="E121" i="2"/>
  <c r="J121" i="2" s="1"/>
  <c r="E122" i="2"/>
  <c r="J122" i="2" s="1"/>
  <c r="E123" i="2"/>
  <c r="J123" i="2" s="1"/>
  <c r="E124" i="2"/>
  <c r="E125" i="2"/>
  <c r="J125" i="2" s="1"/>
  <c r="E126" i="2"/>
  <c r="J126" i="2" s="1"/>
  <c r="E127" i="2"/>
  <c r="J127" i="2" s="1"/>
  <c r="E128" i="2"/>
  <c r="J128" i="2" s="1"/>
  <c r="E129" i="2"/>
  <c r="J129" i="2" s="1"/>
  <c r="E130" i="2"/>
  <c r="J130" i="2" s="1"/>
  <c r="E131" i="2"/>
  <c r="J131" i="2" s="1"/>
  <c r="E132" i="2"/>
  <c r="J132" i="2" s="1"/>
  <c r="E133" i="2"/>
  <c r="J133" i="2" s="1"/>
  <c r="E134" i="2"/>
  <c r="J134" i="2" s="1"/>
  <c r="E135" i="2"/>
  <c r="J135" i="2" s="1"/>
  <c r="E136" i="2"/>
  <c r="E137" i="2"/>
  <c r="J137" i="2" s="1"/>
  <c r="E138" i="2"/>
  <c r="J138" i="2" s="1"/>
  <c r="E139" i="2"/>
  <c r="J139" i="2" s="1"/>
  <c r="E140" i="2"/>
  <c r="J140" i="2" s="1"/>
  <c r="E141" i="2"/>
  <c r="J141" i="2" s="1"/>
  <c r="E142" i="2"/>
  <c r="J142" i="2" s="1"/>
  <c r="E143" i="2"/>
  <c r="J143" i="2" s="1"/>
  <c r="E144" i="2"/>
  <c r="J144" i="2" s="1"/>
  <c r="E145" i="2"/>
  <c r="J145" i="2" s="1"/>
  <c r="E146" i="2"/>
  <c r="J146" i="2" s="1"/>
  <c r="E147" i="2"/>
  <c r="J147" i="2" s="1"/>
  <c r="E148" i="2"/>
  <c r="J148" i="2" s="1"/>
  <c r="E149" i="2"/>
  <c r="E150" i="2"/>
  <c r="J150" i="2" s="1"/>
  <c r="E151" i="2"/>
  <c r="J151" i="2" s="1"/>
  <c r="E152" i="2"/>
  <c r="J152" i="2" s="1"/>
  <c r="E153" i="2"/>
  <c r="J153" i="2" s="1"/>
  <c r="E154" i="2"/>
  <c r="J154" i="2" s="1"/>
  <c r="E155" i="2"/>
  <c r="J155" i="2" s="1"/>
  <c r="E156" i="2"/>
  <c r="J156" i="2" s="1"/>
  <c r="E157" i="2"/>
  <c r="J157" i="2" s="1"/>
  <c r="E158" i="2"/>
  <c r="J158" i="2" s="1"/>
  <c r="E159" i="2"/>
  <c r="J159" i="2" s="1"/>
  <c r="E160" i="2"/>
  <c r="J160" i="2" s="1"/>
  <c r="E161" i="2"/>
  <c r="J161" i="2" s="1"/>
  <c r="E162" i="2"/>
  <c r="J162" i="2" s="1"/>
  <c r="E163" i="2"/>
  <c r="E164" i="2"/>
  <c r="J164" i="2" s="1"/>
  <c r="E165" i="2"/>
  <c r="J165" i="2" s="1"/>
  <c r="E166" i="2"/>
  <c r="J166" i="2" s="1"/>
  <c r="E167" i="2"/>
  <c r="J167" i="2" s="1"/>
  <c r="E168" i="2"/>
  <c r="J168" i="2" s="1"/>
  <c r="E169" i="2"/>
  <c r="J169" i="2" s="1"/>
  <c r="E170" i="2"/>
  <c r="J170" i="2" s="1"/>
  <c r="E171" i="2"/>
  <c r="J171" i="2" s="1"/>
  <c r="E172" i="2"/>
  <c r="J172" i="2" s="1"/>
  <c r="E173" i="2"/>
  <c r="J173" i="2" s="1"/>
  <c r="E174" i="2"/>
  <c r="J174" i="2" s="1"/>
  <c r="E175" i="2"/>
  <c r="E176" i="2"/>
  <c r="J176" i="2" s="1"/>
  <c r="E177" i="2"/>
  <c r="J177" i="2" s="1"/>
  <c r="E178" i="2"/>
  <c r="J178" i="2" s="1"/>
  <c r="E179" i="2"/>
  <c r="J179" i="2" s="1"/>
  <c r="E180" i="2"/>
  <c r="J180" i="2" s="1"/>
  <c r="E181" i="2"/>
  <c r="J181" i="2" s="1"/>
  <c r="E182" i="2"/>
  <c r="J182" i="2" s="1"/>
  <c r="E183" i="2"/>
  <c r="J183" i="2" s="1"/>
  <c r="E184" i="2"/>
  <c r="J184" i="2" s="1"/>
  <c r="E185" i="2"/>
  <c r="J185" i="2" s="1"/>
  <c r="E186" i="2"/>
  <c r="J186" i="2" s="1"/>
  <c r="E187" i="2"/>
  <c r="J187" i="2" s="1"/>
  <c r="E188" i="2"/>
  <c r="E189" i="2"/>
  <c r="J189" i="2" s="1"/>
  <c r="E190" i="2"/>
  <c r="J190" i="2" s="1"/>
  <c r="E191" i="2"/>
  <c r="J191" i="2" s="1"/>
  <c r="E192" i="2"/>
  <c r="J192" i="2" s="1"/>
  <c r="E193" i="2"/>
  <c r="J193" i="2" s="1"/>
  <c r="E194" i="2"/>
  <c r="J194" i="2" s="1"/>
  <c r="E195" i="2"/>
  <c r="J195" i="2" s="1"/>
  <c r="E196" i="2"/>
  <c r="J196" i="2" s="1"/>
  <c r="E197" i="2"/>
  <c r="J197" i="2" s="1"/>
  <c r="E198" i="2"/>
  <c r="J198" i="2" s="1"/>
  <c r="E199" i="2"/>
  <c r="J199" i="2" s="1"/>
  <c r="E200" i="2"/>
  <c r="E201" i="2"/>
  <c r="J201" i="2" s="1"/>
  <c r="E202" i="2"/>
  <c r="J202" i="2" s="1"/>
  <c r="E203" i="2"/>
  <c r="J203" i="2" s="1"/>
  <c r="E204" i="2"/>
  <c r="J204" i="2" s="1"/>
  <c r="E205" i="2"/>
  <c r="J205" i="2" s="1"/>
  <c r="E206" i="2"/>
  <c r="J206" i="2" s="1"/>
  <c r="E207" i="2"/>
  <c r="J207" i="2" s="1"/>
  <c r="E208" i="2"/>
  <c r="J208" i="2" s="1"/>
  <c r="E209" i="2"/>
  <c r="J209" i="2" s="1"/>
  <c r="E210" i="2"/>
  <c r="J210" i="2" s="1"/>
  <c r="E211" i="2"/>
  <c r="J211" i="2" s="1"/>
  <c r="E212" i="2"/>
  <c r="J212" i="2" s="1"/>
  <c r="E213" i="2"/>
  <c r="E214" i="2"/>
  <c r="J214" i="2" s="1"/>
  <c r="E215" i="2"/>
  <c r="J215" i="2" s="1"/>
  <c r="E216" i="2"/>
  <c r="J216" i="2" s="1"/>
  <c r="E217" i="2"/>
  <c r="J217" i="2" s="1"/>
  <c r="E218" i="2"/>
  <c r="J218" i="2" s="1"/>
  <c r="E219" i="2"/>
  <c r="J219" i="2" s="1"/>
  <c r="E220" i="2"/>
  <c r="J220" i="2" s="1"/>
  <c r="E221" i="2"/>
  <c r="J221" i="2" s="1"/>
  <c r="E222" i="2"/>
  <c r="J222" i="2" s="1"/>
  <c r="E223" i="2"/>
  <c r="J223" i="2" s="1"/>
  <c r="E224" i="2"/>
  <c r="J224" i="2" s="1"/>
  <c r="E225" i="2"/>
  <c r="J225" i="2" s="1"/>
  <c r="E226" i="2"/>
  <c r="J226" i="2" s="1"/>
  <c r="E227" i="2"/>
  <c r="E228" i="2"/>
  <c r="J228" i="2" s="1"/>
  <c r="E229" i="2"/>
  <c r="J229" i="2" s="1"/>
  <c r="E230" i="2"/>
  <c r="J230" i="2" s="1"/>
  <c r="E231" i="2"/>
  <c r="J231" i="2" s="1"/>
  <c r="E232" i="2"/>
  <c r="J232" i="2" s="1"/>
  <c r="E233" i="2"/>
  <c r="J233" i="2" s="1"/>
  <c r="E234" i="2"/>
  <c r="J234" i="2" s="1"/>
  <c r="E235" i="2"/>
  <c r="J235" i="2" s="1"/>
  <c r="E236" i="2"/>
  <c r="J236" i="2" s="1"/>
  <c r="E237" i="2"/>
  <c r="J237" i="2" s="1"/>
  <c r="E238" i="2"/>
  <c r="J238" i="2" s="1"/>
  <c r="E239" i="2"/>
  <c r="E240" i="2"/>
  <c r="J240" i="2" s="1"/>
  <c r="E241" i="2"/>
  <c r="J241" i="2" s="1"/>
  <c r="E242" i="2"/>
  <c r="J242" i="2" s="1"/>
  <c r="E243" i="2"/>
  <c r="J243" i="2" s="1"/>
  <c r="E244" i="2"/>
  <c r="J244" i="2" s="1"/>
  <c r="E245" i="2"/>
  <c r="J245" i="2" s="1"/>
  <c r="E246" i="2"/>
  <c r="J246" i="2" s="1"/>
  <c r="E247" i="2"/>
  <c r="J247" i="2" s="1"/>
  <c r="E248" i="2"/>
  <c r="J248" i="2" s="1"/>
  <c r="E249" i="2"/>
  <c r="J249" i="2" s="1"/>
  <c r="E250" i="2"/>
  <c r="J250" i="2" s="1"/>
  <c r="E251" i="2"/>
  <c r="J251" i="2" s="1"/>
  <c r="E252" i="2"/>
  <c r="E253" i="2"/>
  <c r="E254" i="2"/>
  <c r="J254" i="2" s="1"/>
  <c r="E255" i="2"/>
  <c r="J255" i="2" s="1"/>
  <c r="E256" i="2"/>
  <c r="J256" i="2" s="1"/>
  <c r="E257" i="2"/>
  <c r="J257" i="2" s="1"/>
  <c r="E258" i="2"/>
  <c r="J258" i="2" s="1"/>
  <c r="E259" i="2"/>
  <c r="J259" i="2" s="1"/>
  <c r="E260" i="2"/>
  <c r="J260" i="2" s="1"/>
  <c r="E261" i="2"/>
  <c r="J261" i="2" s="1"/>
  <c r="E262" i="2"/>
  <c r="J262" i="2" s="1"/>
  <c r="E263" i="2"/>
  <c r="J263" i="2" s="1"/>
  <c r="E264" i="2"/>
  <c r="E265" i="2"/>
  <c r="J265" i="2" s="1"/>
  <c r="E266" i="2"/>
  <c r="J266" i="2" s="1"/>
  <c r="E267" i="2"/>
  <c r="J267" i="2" s="1"/>
  <c r="E268" i="2"/>
  <c r="J268" i="2" s="1"/>
  <c r="E269" i="2"/>
  <c r="J269" i="2" s="1"/>
  <c r="E270" i="2"/>
  <c r="J270" i="2" s="1"/>
  <c r="E271" i="2"/>
  <c r="J271" i="2" s="1"/>
  <c r="E272" i="2"/>
  <c r="J272" i="2" s="1"/>
  <c r="E273" i="2"/>
  <c r="J273" i="2" s="1"/>
  <c r="E274" i="2"/>
  <c r="J274" i="2" s="1"/>
  <c r="E275" i="2"/>
  <c r="J275" i="2" s="1"/>
  <c r="E276" i="2"/>
  <c r="J276" i="2" s="1"/>
  <c r="E277" i="2"/>
  <c r="E278" i="2"/>
  <c r="J278" i="2" s="1"/>
  <c r="E279" i="2"/>
  <c r="J279" i="2" s="1"/>
  <c r="E280" i="2"/>
  <c r="J280" i="2" s="1"/>
  <c r="E281" i="2"/>
  <c r="J281" i="2" s="1"/>
  <c r="E282" i="2"/>
  <c r="J282" i="2" s="1"/>
  <c r="E283" i="2"/>
  <c r="J283" i="2" s="1"/>
  <c r="E284" i="2"/>
  <c r="J284" i="2" s="1"/>
  <c r="E285" i="2"/>
  <c r="J285" i="2" s="1"/>
  <c r="E286" i="2"/>
  <c r="J286" i="2" s="1"/>
  <c r="E287" i="2"/>
  <c r="J287" i="2" s="1"/>
  <c r="E288" i="2"/>
  <c r="J288" i="2" s="1"/>
  <c r="E289" i="2"/>
  <c r="J289" i="2" s="1"/>
  <c r="E290" i="2"/>
  <c r="J290" i="2" s="1"/>
  <c r="E291" i="2"/>
  <c r="E292" i="2"/>
  <c r="J292" i="2" s="1"/>
  <c r="E293" i="2"/>
  <c r="J293" i="2" s="1"/>
  <c r="E294" i="2"/>
  <c r="J294" i="2" s="1"/>
  <c r="E295" i="2"/>
  <c r="J295" i="2" s="1"/>
  <c r="E296" i="2"/>
  <c r="J296" i="2" s="1"/>
  <c r="E297" i="2"/>
  <c r="J297" i="2" s="1"/>
  <c r="E298" i="2"/>
  <c r="J298" i="2" s="1"/>
  <c r="E299" i="2"/>
  <c r="J299" i="2" s="1"/>
  <c r="E300" i="2"/>
  <c r="J300" i="2" s="1"/>
  <c r="E301" i="2"/>
  <c r="J301" i="2" s="1"/>
  <c r="E302" i="2"/>
  <c r="J302" i="2" s="1"/>
  <c r="E303" i="2"/>
  <c r="E304" i="2"/>
  <c r="J304" i="2" s="1"/>
  <c r="E305" i="2"/>
  <c r="J305" i="2" s="1"/>
  <c r="E306" i="2"/>
  <c r="J306" i="2" s="1"/>
  <c r="E307" i="2"/>
  <c r="J307" i="2" s="1"/>
  <c r="E308" i="2"/>
  <c r="J308" i="2" s="1"/>
  <c r="E309" i="2"/>
  <c r="J309" i="2" s="1"/>
  <c r="E310" i="2"/>
  <c r="J310" i="2" s="1"/>
  <c r="E311" i="2"/>
  <c r="J311" i="2" s="1"/>
  <c r="E312" i="2"/>
  <c r="J312" i="2" s="1"/>
  <c r="E313" i="2"/>
  <c r="J313" i="2" s="1"/>
  <c r="E314" i="2"/>
  <c r="J314" i="2" s="1"/>
  <c r="E315" i="2"/>
  <c r="J315" i="2" s="1"/>
  <c r="E316" i="2"/>
  <c r="E317" i="2"/>
  <c r="J317" i="2" s="1"/>
  <c r="E318" i="2"/>
  <c r="J318" i="2" s="1"/>
  <c r="E319" i="2"/>
  <c r="J319" i="2" s="1"/>
  <c r="E320" i="2"/>
  <c r="J320" i="2" s="1"/>
  <c r="E321" i="2"/>
  <c r="J321" i="2" s="1"/>
  <c r="E322" i="2"/>
  <c r="J322" i="2" s="1"/>
  <c r="E323" i="2"/>
  <c r="J323" i="2" s="1"/>
  <c r="E324" i="2"/>
  <c r="J324" i="2" s="1"/>
  <c r="E325" i="2"/>
  <c r="J325" i="2" s="1"/>
  <c r="E326" i="2"/>
  <c r="J326" i="2" s="1"/>
  <c r="E327" i="2"/>
  <c r="J327" i="2" s="1"/>
  <c r="E328" i="2"/>
  <c r="E329" i="2"/>
  <c r="J329" i="2" s="1"/>
  <c r="E330" i="2"/>
  <c r="J330" i="2" s="1"/>
  <c r="E331" i="2"/>
  <c r="J331" i="2" s="1"/>
  <c r="E332" i="2"/>
  <c r="J332" i="2" s="1"/>
  <c r="E333" i="2"/>
  <c r="J333" i="2" s="1"/>
  <c r="E334" i="2"/>
  <c r="J334" i="2" s="1"/>
  <c r="E335" i="2"/>
  <c r="J335" i="2" s="1"/>
  <c r="E336" i="2"/>
  <c r="J336" i="2" s="1"/>
  <c r="E337" i="2"/>
  <c r="J337" i="2" s="1"/>
  <c r="E338" i="2"/>
  <c r="J338" i="2" s="1"/>
  <c r="E339" i="2"/>
  <c r="J339" i="2" s="1"/>
  <c r="E340" i="2"/>
  <c r="J340" i="2" s="1"/>
  <c r="E341" i="2"/>
  <c r="E342" i="2"/>
  <c r="J342" i="2" s="1"/>
  <c r="E343" i="2"/>
  <c r="J343" i="2" s="1"/>
  <c r="E344" i="2"/>
  <c r="J344" i="2" s="1"/>
  <c r="E345" i="2"/>
  <c r="J345" i="2" s="1"/>
  <c r="E346" i="2"/>
  <c r="J346" i="2" s="1"/>
  <c r="E347" i="2"/>
  <c r="J347" i="2" s="1"/>
  <c r="E348" i="2"/>
  <c r="J348" i="2" s="1"/>
  <c r="E349" i="2"/>
  <c r="J349" i="2" s="1"/>
  <c r="E350" i="2"/>
  <c r="J350" i="2" s="1"/>
  <c r="E351" i="2"/>
  <c r="J351" i="2" s="1"/>
  <c r="E352" i="2"/>
  <c r="J352" i="2" s="1"/>
  <c r="E353" i="2"/>
  <c r="J353" i="2" s="1"/>
  <c r="E354" i="2"/>
  <c r="J354" i="2" s="1"/>
  <c r="E355" i="2"/>
  <c r="E356" i="2"/>
  <c r="J356" i="2" s="1"/>
  <c r="E357" i="2"/>
  <c r="J357" i="2" s="1"/>
  <c r="E358" i="2"/>
  <c r="J358" i="2" s="1"/>
  <c r="E359" i="2"/>
  <c r="E360" i="2"/>
  <c r="J360" i="2" s="1"/>
  <c r="E361" i="2"/>
  <c r="J361" i="2" s="1"/>
  <c r="E362" i="2"/>
  <c r="J362" i="2" s="1"/>
  <c r="E363" i="2"/>
  <c r="J363" i="2" s="1"/>
  <c r="E364" i="2"/>
  <c r="J364" i="2" s="1"/>
  <c r="E365" i="2"/>
  <c r="E366" i="2"/>
  <c r="J366" i="2" s="1"/>
  <c r="E367" i="2"/>
  <c r="E368" i="2"/>
  <c r="J368" i="2" s="1"/>
  <c r="E369" i="2"/>
  <c r="J369" i="2" s="1"/>
  <c r="E370" i="2"/>
  <c r="J370" i="2" s="1"/>
  <c r="E371" i="2"/>
  <c r="J371" i="2" s="1"/>
  <c r="E372" i="2"/>
  <c r="E373" i="2"/>
  <c r="J373" i="2" s="1"/>
  <c r="E374" i="2"/>
  <c r="J374" i="2" s="1"/>
  <c r="E375" i="2"/>
  <c r="J375" i="2" s="1"/>
  <c r="E376" i="2"/>
  <c r="J376" i="2" s="1"/>
  <c r="E377" i="2"/>
  <c r="J377" i="2" s="1"/>
  <c r="E378" i="2"/>
  <c r="J378" i="2" s="1"/>
  <c r="E379" i="2"/>
  <c r="E380" i="2"/>
  <c r="E381" i="2"/>
  <c r="J381" i="2" s="1"/>
  <c r="E382" i="2"/>
  <c r="J382" i="2" s="1"/>
  <c r="E383" i="2"/>
  <c r="J383" i="2" s="1"/>
  <c r="E384" i="2"/>
  <c r="E385" i="2"/>
  <c r="J385" i="2" s="1"/>
  <c r="E386" i="2"/>
  <c r="J386" i="2" s="1"/>
  <c r="E387" i="2"/>
  <c r="J387" i="2" s="1"/>
  <c r="E388" i="2"/>
  <c r="J388" i="2" s="1"/>
  <c r="E389" i="2"/>
  <c r="J389" i="2" s="1"/>
  <c r="E390" i="2"/>
  <c r="J390" i="2" s="1"/>
  <c r="E391" i="2"/>
  <c r="E392" i="2"/>
  <c r="E393" i="2"/>
  <c r="J393" i="2" s="1"/>
  <c r="E394" i="2"/>
  <c r="J394" i="2" s="1"/>
  <c r="E395" i="2"/>
  <c r="J395" i="2" s="1"/>
  <c r="E396" i="2"/>
  <c r="J396" i="2" s="1"/>
  <c r="E397" i="2"/>
  <c r="E398" i="2"/>
  <c r="J398" i="2" s="1"/>
  <c r="E399" i="2"/>
  <c r="J399" i="2" s="1"/>
  <c r="E400" i="2"/>
  <c r="J400" i="2" s="1"/>
  <c r="E401" i="2"/>
  <c r="J401" i="2" s="1"/>
  <c r="E402" i="2"/>
  <c r="J402" i="2" s="1"/>
  <c r="E403" i="2"/>
  <c r="J403" i="2" s="1"/>
  <c r="E404" i="2"/>
  <c r="E405" i="2"/>
  <c r="E406" i="2"/>
  <c r="J406" i="2" s="1"/>
  <c r="E407" i="2"/>
  <c r="J407" i="2" s="1"/>
  <c r="E408" i="2"/>
  <c r="J408" i="2" s="1"/>
  <c r="E409" i="2"/>
  <c r="J409" i="2" s="1"/>
  <c r="E410" i="2"/>
  <c r="J410" i="2" s="1"/>
  <c r="E411" i="2"/>
  <c r="E412" i="2"/>
  <c r="J412" i="2" s="1"/>
  <c r="E413" i="2"/>
  <c r="J413" i="2" s="1"/>
  <c r="E414" i="2"/>
  <c r="J414" i="2" s="1"/>
  <c r="E415" i="2"/>
  <c r="J415" i="2" s="1"/>
  <c r="E416" i="2"/>
  <c r="E417" i="2"/>
  <c r="J417" i="2" s="1"/>
  <c r="E418" i="2"/>
  <c r="J418" i="2" s="1"/>
  <c r="E419" i="2"/>
  <c r="E420" i="2"/>
  <c r="J420" i="2" s="1"/>
  <c r="E421" i="2"/>
  <c r="J421" i="2" s="1"/>
  <c r="E422" i="2"/>
  <c r="J422" i="2" s="1"/>
  <c r="E423" i="2"/>
  <c r="E424" i="2"/>
  <c r="J424" i="2" s="1"/>
  <c r="E425" i="2"/>
  <c r="J425" i="2" s="1"/>
  <c r="E426" i="2"/>
  <c r="J426" i="2" s="1"/>
  <c r="E427" i="2"/>
  <c r="J427" i="2" s="1"/>
  <c r="E428" i="2"/>
  <c r="J428" i="2" s="1"/>
  <c r="E429" i="2"/>
  <c r="E430" i="2"/>
  <c r="E431" i="2"/>
  <c r="E432" i="2"/>
  <c r="J432" i="2" s="1"/>
  <c r="E433" i="2"/>
  <c r="J433" i="2" s="1"/>
  <c r="E434" i="2"/>
  <c r="J434" i="2" s="1"/>
  <c r="E435" i="2"/>
  <c r="J435" i="2" s="1"/>
  <c r="E436" i="2"/>
  <c r="E437" i="2"/>
  <c r="J437" i="2" s="1"/>
  <c r="E438" i="2"/>
  <c r="J438" i="2" s="1"/>
  <c r="E439" i="2"/>
  <c r="J439" i="2" s="1"/>
  <c r="E440" i="2"/>
  <c r="J440" i="2" s="1"/>
  <c r="E441" i="2"/>
  <c r="J441" i="2" s="1"/>
  <c r="E442" i="2"/>
  <c r="J442" i="2" s="1"/>
  <c r="E443" i="2"/>
  <c r="E444" i="2"/>
  <c r="E445" i="2"/>
  <c r="J445" i="2" s="1"/>
  <c r="E446" i="2"/>
  <c r="J446" i="2" s="1"/>
  <c r="E447" i="2"/>
  <c r="J447" i="2" s="1"/>
  <c r="E448" i="2"/>
  <c r="E449" i="2"/>
  <c r="J449" i="2" s="1"/>
  <c r="E450" i="2"/>
  <c r="J450" i="2" s="1"/>
  <c r="E451" i="2"/>
  <c r="J451" i="2" s="1"/>
  <c r="E452" i="2"/>
  <c r="J452" i="2" s="1"/>
  <c r="E453" i="2"/>
  <c r="J453" i="2" s="1"/>
  <c r="E454" i="2"/>
  <c r="J454" i="2" s="1"/>
  <c r="E455" i="2"/>
  <c r="E456" i="2"/>
  <c r="E457" i="2"/>
  <c r="J457" i="2" s="1"/>
  <c r="E458" i="2"/>
  <c r="J458" i="2" s="1"/>
  <c r="E459" i="2"/>
  <c r="J459" i="2" s="1"/>
  <c r="E460" i="2"/>
  <c r="J460" i="2" s="1"/>
  <c r="E461" i="2"/>
  <c r="E462" i="2"/>
  <c r="J462" i="2" s="1"/>
  <c r="E463" i="2"/>
  <c r="J463" i="2" s="1"/>
  <c r="E464" i="2"/>
  <c r="J464" i="2" s="1"/>
  <c r="E465" i="2"/>
  <c r="J465" i="2" s="1"/>
  <c r="E466" i="2"/>
  <c r="J466" i="2" s="1"/>
  <c r="E467" i="2"/>
  <c r="J467" i="2" s="1"/>
  <c r="E468" i="2"/>
  <c r="E469" i="2"/>
  <c r="E470" i="2"/>
  <c r="J470" i="2" s="1"/>
  <c r="E471" i="2"/>
  <c r="J471" i="2" s="1"/>
  <c r="E472" i="2"/>
  <c r="J472" i="2" s="1"/>
  <c r="E473" i="2"/>
  <c r="J473" i="2" s="1"/>
  <c r="E474" i="2"/>
  <c r="J474" i="2" s="1"/>
  <c r="E475" i="2"/>
  <c r="E476" i="2"/>
  <c r="J476" i="2" s="1"/>
  <c r="E477" i="2"/>
  <c r="J477" i="2" s="1"/>
  <c r="E478" i="2"/>
  <c r="J478" i="2" s="1"/>
  <c r="E479" i="2"/>
  <c r="J479" i="2" s="1"/>
  <c r="E480" i="2"/>
  <c r="E481" i="2"/>
  <c r="J481" i="2" s="1"/>
  <c r="E482" i="2"/>
  <c r="J482" i="2" s="1"/>
  <c r="E483" i="2"/>
  <c r="E484" i="2"/>
  <c r="J484" i="2" s="1"/>
  <c r="E485" i="2"/>
  <c r="J485" i="2" s="1"/>
  <c r="E486" i="2"/>
  <c r="J486" i="2" s="1"/>
  <c r="E487" i="2"/>
  <c r="E488" i="2"/>
  <c r="J488" i="2" s="1"/>
  <c r="E489" i="2"/>
  <c r="J489" i="2" s="1"/>
  <c r="E490" i="2"/>
  <c r="J490" i="2" s="1"/>
  <c r="E491" i="2"/>
  <c r="J491" i="2" s="1"/>
  <c r="E492" i="2"/>
  <c r="J492" i="2" s="1"/>
  <c r="E493" i="2"/>
  <c r="E494" i="2"/>
  <c r="J494" i="2" s="1"/>
  <c r="E495" i="2"/>
  <c r="E496" i="2"/>
  <c r="J496" i="2" s="1"/>
  <c r="E497" i="2"/>
  <c r="J497" i="2" s="1"/>
  <c r="E498" i="2"/>
  <c r="J498" i="2" s="1"/>
  <c r="E499" i="2"/>
  <c r="J499" i="2" s="1"/>
  <c r="E500" i="2"/>
  <c r="E501" i="2"/>
  <c r="J501" i="2" s="1"/>
  <c r="E502" i="2"/>
  <c r="J502" i="2" s="1"/>
  <c r="E503" i="2"/>
  <c r="J503" i="2" s="1"/>
  <c r="E504" i="2"/>
  <c r="J504" i="2" s="1"/>
  <c r="E505" i="2"/>
  <c r="J505" i="2" s="1"/>
  <c r="E506" i="2"/>
  <c r="J506" i="2" s="1"/>
  <c r="E507" i="2"/>
  <c r="E508" i="2"/>
  <c r="E509" i="2"/>
  <c r="J509" i="2" s="1"/>
  <c r="E510" i="2"/>
  <c r="J510" i="2" s="1"/>
  <c r="E511" i="2"/>
  <c r="J511" i="2" s="1"/>
  <c r="E512" i="2"/>
  <c r="E513" i="2"/>
  <c r="J513" i="2" s="1"/>
  <c r="E514" i="2"/>
  <c r="J514" i="2" s="1"/>
  <c r="E515" i="2"/>
  <c r="J515" i="2" s="1"/>
  <c r="E516" i="2"/>
  <c r="E517" i="2"/>
  <c r="J517" i="2" s="1"/>
  <c r="E518" i="2"/>
  <c r="J518" i="2" s="1"/>
  <c r="E519" i="2"/>
  <c r="E520" i="2"/>
  <c r="E521" i="2"/>
  <c r="J521" i="2" s="1"/>
  <c r="E522" i="2"/>
  <c r="J522" i="2" s="1"/>
  <c r="E523" i="2"/>
  <c r="J523" i="2" s="1"/>
  <c r="E524" i="2"/>
  <c r="J524" i="2" s="1"/>
  <c r="E525" i="2"/>
  <c r="E526" i="2"/>
  <c r="J526" i="2" s="1"/>
  <c r="E527" i="2"/>
  <c r="J527" i="2" s="1"/>
  <c r="E528" i="2"/>
  <c r="J528" i="2" s="1"/>
  <c r="E529" i="2"/>
  <c r="J529" i="2" s="1"/>
  <c r="E530" i="2"/>
  <c r="J530" i="2" s="1"/>
  <c r="E531" i="2"/>
  <c r="J531" i="2" s="1"/>
  <c r="E532" i="2"/>
  <c r="E533" i="2"/>
  <c r="E534" i="2"/>
  <c r="J534" i="2" s="1"/>
  <c r="E535" i="2"/>
  <c r="J535" i="2" s="1"/>
  <c r="E536" i="2"/>
  <c r="J536" i="2" s="1"/>
  <c r="E537" i="2"/>
  <c r="J537" i="2" s="1"/>
  <c r="E538" i="2"/>
  <c r="J538" i="2" s="1"/>
  <c r="E539" i="2"/>
  <c r="E540" i="2"/>
  <c r="J540" i="2" s="1"/>
  <c r="E541" i="2"/>
  <c r="J541" i="2" s="1"/>
  <c r="E542" i="2"/>
  <c r="J542" i="2" s="1"/>
  <c r="E543" i="2"/>
  <c r="J543" i="2" s="1"/>
  <c r="E544" i="2"/>
  <c r="E545" i="2"/>
  <c r="J545" i="2" s="1"/>
  <c r="E546" i="2"/>
  <c r="J546" i="2" s="1"/>
  <c r="E547" i="2"/>
  <c r="E548" i="2"/>
  <c r="J548" i="2" s="1"/>
  <c r="E549" i="2"/>
  <c r="J549" i="2" s="1"/>
  <c r="E550" i="2"/>
  <c r="J550" i="2" s="1"/>
  <c r="E551" i="2"/>
  <c r="E552" i="2"/>
  <c r="J552" i="2" s="1"/>
  <c r="E553" i="2"/>
  <c r="J553" i="2" s="1"/>
  <c r="E554" i="2"/>
  <c r="J554" i="2" s="1"/>
  <c r="E555" i="2"/>
  <c r="J555" i="2" s="1"/>
  <c r="E556" i="2"/>
  <c r="J556" i="2" s="1"/>
  <c r="E557" i="2"/>
  <c r="E558" i="2"/>
  <c r="J558" i="2" s="1"/>
  <c r="E559" i="2"/>
  <c r="E560" i="2"/>
  <c r="J560" i="2" s="1"/>
  <c r="E561" i="2"/>
  <c r="J561" i="2" s="1"/>
  <c r="E562" i="2"/>
  <c r="J562" i="2" s="1"/>
  <c r="E563" i="2"/>
  <c r="J563" i="2" s="1"/>
  <c r="E564" i="2"/>
  <c r="E565" i="2"/>
  <c r="J565" i="2" s="1"/>
  <c r="E566" i="2"/>
  <c r="J566" i="2" s="1"/>
  <c r="E567" i="2"/>
  <c r="J567" i="2" s="1"/>
  <c r="E568" i="2"/>
  <c r="J568" i="2" s="1"/>
  <c r="E569" i="2"/>
  <c r="J569" i="2" s="1"/>
  <c r="E570" i="2"/>
  <c r="J570" i="2" s="1"/>
  <c r="E571" i="2"/>
  <c r="E572" i="2"/>
  <c r="E573" i="2"/>
  <c r="J573" i="2" s="1"/>
  <c r="E574" i="2"/>
  <c r="J574" i="2" s="1"/>
  <c r="E575" i="2"/>
  <c r="J575" i="2" s="1"/>
  <c r="E576" i="2"/>
  <c r="E577" i="2"/>
  <c r="J577" i="2" s="1"/>
  <c r="E578" i="2"/>
  <c r="J578" i="2" s="1"/>
  <c r="E579" i="2"/>
  <c r="J579" i="2" s="1"/>
  <c r="E580" i="2"/>
  <c r="J580" i="2" s="1"/>
  <c r="E581" i="2"/>
  <c r="E582" i="2"/>
  <c r="J582" i="2" s="1"/>
  <c r="E583" i="2"/>
  <c r="E584" i="2"/>
  <c r="J584" i="2" s="1"/>
  <c r="E585" i="2"/>
  <c r="J585" i="2" s="1"/>
  <c r="E586" i="2"/>
  <c r="J586" i="2" s="1"/>
  <c r="E587" i="2"/>
  <c r="E588" i="2"/>
  <c r="J588" i="2" s="1"/>
  <c r="E589" i="2"/>
  <c r="J589" i="2" s="1"/>
  <c r="E590" i="2"/>
  <c r="J590" i="2" s="1"/>
  <c r="E591" i="2"/>
  <c r="J591" i="2" s="1"/>
  <c r="E592" i="2"/>
  <c r="E593" i="2"/>
  <c r="J593" i="2" s="1"/>
  <c r="E594" i="2"/>
  <c r="J594" i="2" s="1"/>
  <c r="E595" i="2"/>
  <c r="J595" i="2" s="1"/>
  <c r="E596" i="2"/>
  <c r="J596" i="2" s="1"/>
  <c r="E597" i="2"/>
  <c r="E598" i="2"/>
  <c r="E599" i="2"/>
  <c r="J599" i="2" s="1"/>
  <c r="E600" i="2"/>
  <c r="J600" i="2" s="1"/>
  <c r="E601" i="2"/>
  <c r="J601" i="2" s="1"/>
  <c r="E602" i="2"/>
  <c r="J602" i="2" s="1"/>
  <c r="E603" i="2"/>
  <c r="E604" i="2"/>
  <c r="E605" i="2"/>
  <c r="J605" i="2" s="1"/>
  <c r="E606" i="2"/>
  <c r="J606" i="2" s="1"/>
  <c r="E607" i="2"/>
  <c r="J607" i="2" s="1"/>
  <c r="E608" i="2"/>
  <c r="E609" i="2"/>
  <c r="J609" i="2" s="1"/>
  <c r="E610" i="2"/>
  <c r="J610" i="2" s="1"/>
  <c r="E611" i="2"/>
  <c r="J611" i="2" s="1"/>
  <c r="E612" i="2"/>
  <c r="J612" i="2" s="1"/>
  <c r="E613" i="2"/>
  <c r="E614" i="2"/>
  <c r="J614" i="2" s="1"/>
  <c r="E615" i="2"/>
  <c r="E616" i="2"/>
  <c r="J616" i="2" s="1"/>
  <c r="E617" i="2"/>
  <c r="J617" i="2" s="1"/>
  <c r="E618" i="2"/>
  <c r="J618" i="2" s="1"/>
  <c r="E619" i="2"/>
  <c r="E620" i="2"/>
  <c r="E621" i="2"/>
  <c r="E622" i="2"/>
  <c r="J622" i="2" s="1"/>
  <c r="E623" i="2"/>
  <c r="J623" i="2" s="1"/>
  <c r="E624" i="2"/>
  <c r="E625" i="2"/>
  <c r="J625" i="2" s="1"/>
  <c r="E626" i="2"/>
  <c r="J626" i="2" s="1"/>
  <c r="E627" i="2"/>
  <c r="J627" i="2" s="1"/>
  <c r="E628" i="2"/>
  <c r="J628" i="2" s="1"/>
  <c r="E629" i="2"/>
  <c r="E630" i="2"/>
  <c r="J630" i="2" s="1"/>
  <c r="E631" i="2"/>
  <c r="E632" i="2"/>
  <c r="E633" i="2"/>
  <c r="J633" i="2" s="1"/>
  <c r="E634" i="2"/>
  <c r="J634" i="2" s="1"/>
  <c r="E635" i="2"/>
  <c r="E636" i="2"/>
  <c r="E637" i="2"/>
  <c r="J637" i="2" s="1"/>
  <c r="E638" i="2"/>
  <c r="E639" i="2"/>
  <c r="J639" i="2" s="1"/>
  <c r="E640" i="2"/>
  <c r="E641" i="2"/>
  <c r="J641" i="2" s="1"/>
  <c r="E642" i="2"/>
  <c r="J642" i="2" s="1"/>
  <c r="E643" i="2"/>
  <c r="E644" i="2"/>
  <c r="J644" i="2" s="1"/>
  <c r="E645" i="2"/>
  <c r="E646" i="2"/>
  <c r="J646" i="2" s="1"/>
  <c r="E647" i="2"/>
  <c r="E648" i="2"/>
  <c r="J648" i="2" s="1"/>
  <c r="E649" i="2"/>
  <c r="J649" i="2" s="1"/>
  <c r="E650" i="2"/>
  <c r="J650" i="2" s="1"/>
  <c r="E651" i="2"/>
  <c r="E652" i="2"/>
  <c r="E653" i="2"/>
  <c r="E654" i="2"/>
  <c r="J654" i="2" s="1"/>
  <c r="E655" i="2"/>
  <c r="J655" i="2" s="1"/>
  <c r="E656" i="2"/>
  <c r="E657" i="2"/>
  <c r="J657" i="2" s="1"/>
  <c r="E658" i="2"/>
  <c r="J658" i="2" s="1"/>
  <c r="E659" i="2"/>
  <c r="J659" i="2" s="1"/>
  <c r="E660" i="2"/>
  <c r="J660" i="2" s="1"/>
  <c r="E661" i="2"/>
  <c r="E662" i="2"/>
  <c r="J662" i="2" s="1"/>
  <c r="E663" i="2"/>
  <c r="E664" i="2"/>
  <c r="E665" i="2"/>
  <c r="J665" i="2" s="1"/>
  <c r="E666" i="2"/>
  <c r="J666" i="2" s="1"/>
  <c r="E667" i="2"/>
  <c r="E668" i="2"/>
  <c r="E669" i="2"/>
  <c r="J669" i="2" s="1"/>
  <c r="E670" i="2"/>
  <c r="J670" i="2" s="1"/>
  <c r="E671" i="2"/>
  <c r="J671" i="2" s="1"/>
  <c r="E672" i="2"/>
  <c r="E673" i="2"/>
  <c r="J673" i="2" s="1"/>
  <c r="E674" i="2"/>
  <c r="J674" i="2" s="1"/>
  <c r="E675" i="2"/>
  <c r="E676" i="2"/>
  <c r="J676" i="2" s="1"/>
  <c r="E677" i="2"/>
  <c r="E678" i="2"/>
  <c r="J678" i="2" s="1"/>
  <c r="E679" i="2"/>
  <c r="E680" i="2"/>
  <c r="J680" i="2" s="1"/>
  <c r="E681" i="2"/>
  <c r="J681" i="2" s="1"/>
  <c r="E682" i="2"/>
  <c r="J682" i="2" s="1"/>
  <c r="E683" i="2"/>
  <c r="E684" i="2"/>
  <c r="I684" i="2" s="1"/>
  <c r="E685" i="2"/>
  <c r="E686" i="2"/>
  <c r="J686" i="2" s="1"/>
  <c r="E687" i="2"/>
  <c r="J687" i="2" s="1"/>
  <c r="E688" i="2"/>
  <c r="E689" i="2"/>
  <c r="J689" i="2" s="1"/>
  <c r="E690" i="2"/>
  <c r="J690" i="2" s="1"/>
  <c r="E691" i="2"/>
  <c r="J691" i="2" s="1"/>
  <c r="E692" i="2"/>
  <c r="J692" i="2" s="1"/>
  <c r="E693" i="2"/>
  <c r="E694" i="2"/>
  <c r="J694" i="2" s="1"/>
  <c r="E695" i="2"/>
  <c r="E696" i="2"/>
  <c r="E697" i="2"/>
  <c r="J697" i="2" s="1"/>
  <c r="E698" i="2"/>
  <c r="J698" i="2" s="1"/>
  <c r="E699" i="2"/>
  <c r="E700" i="2"/>
  <c r="I700" i="2" s="1"/>
  <c r="E701" i="2"/>
  <c r="J701" i="2" s="1"/>
  <c r="E702" i="2"/>
  <c r="E703" i="2"/>
  <c r="J703" i="2" s="1"/>
  <c r="E704" i="2"/>
  <c r="E705" i="2"/>
  <c r="J705" i="2" s="1"/>
  <c r="E706" i="2"/>
  <c r="J706" i="2" s="1"/>
  <c r="E707" i="2"/>
  <c r="E708" i="2"/>
  <c r="J708" i="2" s="1"/>
  <c r="E709" i="2"/>
  <c r="E710" i="2"/>
  <c r="J710" i="2" s="1"/>
  <c r="E711" i="2"/>
  <c r="I711" i="2" s="1"/>
  <c r="E712" i="2"/>
  <c r="J712" i="2" s="1"/>
  <c r="E713" i="2"/>
  <c r="J713" i="2" s="1"/>
  <c r="E714" i="2"/>
  <c r="J714" i="2" s="1"/>
  <c r="E715" i="2"/>
  <c r="E716" i="2"/>
  <c r="I716" i="2" s="1"/>
  <c r="E717" i="2"/>
  <c r="E718" i="2"/>
  <c r="J718" i="2" s="1"/>
  <c r="E719" i="2"/>
  <c r="J719" i="2" s="1"/>
  <c r="E720" i="2"/>
  <c r="E721" i="2"/>
  <c r="J721" i="2" s="1"/>
  <c r="E722" i="2"/>
  <c r="J722" i="2" s="1"/>
  <c r="E723" i="2"/>
  <c r="J723" i="2" s="1"/>
  <c r="E724" i="2"/>
  <c r="J724" i="2" s="1"/>
  <c r="E725" i="2"/>
  <c r="E726" i="2"/>
  <c r="J726" i="2" s="1"/>
  <c r="E727" i="2"/>
  <c r="I727" i="2" s="1"/>
  <c r="E728" i="2"/>
  <c r="E729" i="2"/>
  <c r="J729" i="2" s="1"/>
  <c r="E730" i="2"/>
  <c r="J730" i="2" s="1"/>
  <c r="E731" i="2"/>
  <c r="E732" i="2"/>
  <c r="I732" i="2" s="1"/>
  <c r="E733" i="2"/>
  <c r="J733" i="2" s="1"/>
  <c r="E734" i="2"/>
  <c r="J734" i="2" s="1"/>
  <c r="E735" i="2"/>
  <c r="J735" i="2" s="1"/>
  <c r="E736" i="2"/>
  <c r="E737" i="2"/>
  <c r="E738" i="2"/>
  <c r="J738" i="2" s="1"/>
  <c r="E739" i="2"/>
  <c r="E740" i="2"/>
  <c r="J740" i="2" s="1"/>
  <c r="E741" i="2"/>
  <c r="E742" i="2"/>
  <c r="J742" i="2" s="1"/>
  <c r="E743" i="2"/>
  <c r="I743" i="2" s="1"/>
  <c r="E744" i="2"/>
  <c r="J744" i="2" s="1"/>
  <c r="E745" i="2"/>
  <c r="J745" i="2" s="1"/>
  <c r="E746" i="2"/>
  <c r="J746" i="2" s="1"/>
  <c r="E747" i="2"/>
  <c r="E748" i="2"/>
  <c r="I748" i="2" s="1"/>
  <c r="E749" i="2"/>
  <c r="E750" i="2"/>
  <c r="J750" i="2" s="1"/>
  <c r="E751" i="2"/>
  <c r="J751" i="2" s="1"/>
  <c r="E752" i="2"/>
  <c r="E753" i="2"/>
  <c r="E754" i="2"/>
  <c r="J754" i="2" s="1"/>
  <c r="E755" i="2"/>
  <c r="J755" i="2" s="1"/>
  <c r="E756" i="2"/>
  <c r="J756" i="2" s="1"/>
  <c r="E757" i="2"/>
  <c r="E758" i="2"/>
  <c r="J758" i="2" s="1"/>
  <c r="E759" i="2"/>
  <c r="I759" i="2" s="1"/>
  <c r="E760" i="2"/>
  <c r="E761" i="2"/>
  <c r="J761" i="2" s="1"/>
  <c r="E762" i="2"/>
  <c r="J762" i="2" s="1"/>
  <c r="E763" i="2"/>
  <c r="E764" i="2"/>
  <c r="I764" i="2" s="1"/>
  <c r="E765" i="2"/>
  <c r="J765" i="2" s="1"/>
  <c r="E766" i="2"/>
  <c r="J766" i="2" s="1"/>
  <c r="E767" i="2"/>
  <c r="J767" i="2" s="1"/>
  <c r="E768" i="2"/>
  <c r="E769" i="2"/>
  <c r="J769" i="2" s="1"/>
  <c r="E770" i="2"/>
  <c r="E771" i="2"/>
  <c r="E772" i="2"/>
  <c r="J772" i="2" s="1"/>
  <c r="E773" i="2"/>
  <c r="E774" i="2"/>
  <c r="J774" i="2" s="1"/>
  <c r="E775" i="2"/>
  <c r="I775" i="2" s="1"/>
  <c r="E776" i="2"/>
  <c r="J776" i="2" s="1"/>
  <c r="E777" i="2"/>
  <c r="J777" i="2" s="1"/>
  <c r="E778" i="2"/>
  <c r="J778" i="2" s="1"/>
  <c r="E779" i="2"/>
  <c r="E780" i="2"/>
  <c r="I780" i="2" s="1"/>
  <c r="E781" i="2"/>
  <c r="E782" i="2"/>
  <c r="J782" i="2" s="1"/>
  <c r="E783" i="2"/>
  <c r="J783" i="2" s="1"/>
  <c r="E784" i="2"/>
  <c r="J784" i="2" s="1"/>
  <c r="E785" i="2"/>
  <c r="J785" i="2" s="1"/>
  <c r="E786" i="2"/>
  <c r="J786" i="2" s="1"/>
  <c r="E787" i="2"/>
  <c r="J787" i="2" s="1"/>
  <c r="E788" i="2"/>
  <c r="J788" i="2" s="1"/>
  <c r="E789" i="2"/>
  <c r="E790" i="2"/>
  <c r="I790" i="2" s="1"/>
  <c r="E791" i="2"/>
  <c r="I791" i="2" s="1"/>
  <c r="E792" i="2"/>
  <c r="J792" i="2" s="1"/>
  <c r="E793" i="2"/>
  <c r="J793" i="2" s="1"/>
  <c r="E794" i="2"/>
  <c r="E795" i="2"/>
  <c r="J795" i="2" s="1"/>
  <c r="E796" i="2"/>
  <c r="J796" i="2" s="1"/>
  <c r="E797" i="2"/>
  <c r="E798" i="2"/>
  <c r="I798" i="2" s="1"/>
  <c r="E799" i="2"/>
  <c r="I799" i="2" s="1"/>
  <c r="E800" i="2"/>
  <c r="J800" i="2" s="1"/>
  <c r="E801" i="2"/>
  <c r="E802" i="2"/>
  <c r="E803" i="2"/>
  <c r="J803" i="2" s="1"/>
  <c r="E804" i="2"/>
  <c r="E805" i="2"/>
  <c r="E806" i="2"/>
  <c r="I806" i="2" s="1"/>
  <c r="E807" i="2"/>
  <c r="I807" i="2" s="1"/>
  <c r="E808" i="2"/>
  <c r="J808" i="2" s="1"/>
  <c r="E809" i="2"/>
  <c r="J809" i="2" s="1"/>
  <c r="E810" i="2"/>
  <c r="E811" i="2"/>
  <c r="J811" i="2" s="1"/>
  <c r="E812" i="2"/>
  <c r="J812" i="2" s="1"/>
  <c r="E813" i="2"/>
  <c r="E814" i="2"/>
  <c r="I814" i="2" s="1"/>
  <c r="E815" i="2"/>
  <c r="I815" i="2" s="1"/>
  <c r="E816" i="2"/>
  <c r="J816" i="2" s="1"/>
  <c r="E817" i="2"/>
  <c r="J817" i="2" s="1"/>
  <c r="E818" i="2"/>
  <c r="E819" i="2"/>
  <c r="J819" i="2" s="1"/>
  <c r="E820" i="2"/>
  <c r="J820" i="2" s="1"/>
  <c r="E821" i="2"/>
  <c r="E822" i="2"/>
  <c r="I822" i="2" s="1"/>
  <c r="E823" i="2"/>
  <c r="I823" i="2" s="1"/>
  <c r="E824" i="2"/>
  <c r="J824" i="2" s="1"/>
  <c r="E825" i="2"/>
  <c r="J825" i="2" s="1"/>
  <c r="E826" i="2"/>
  <c r="E827" i="2"/>
  <c r="J827" i="2" s="1"/>
  <c r="E828" i="2"/>
  <c r="J828" i="2" s="1"/>
  <c r="E829" i="2"/>
  <c r="E830" i="2"/>
  <c r="I830" i="2" s="1"/>
  <c r="E831" i="2"/>
  <c r="I831" i="2" s="1"/>
  <c r="E832" i="2"/>
  <c r="J832" i="2" s="1"/>
  <c r="E833" i="2"/>
  <c r="J833" i="2" s="1"/>
  <c r="E834" i="2"/>
  <c r="E835" i="2"/>
  <c r="J835" i="2" s="1"/>
  <c r="E836" i="2"/>
  <c r="J836" i="2" s="1"/>
  <c r="E837" i="2"/>
  <c r="E838" i="2"/>
  <c r="I838" i="2" s="1"/>
  <c r="E839" i="2"/>
  <c r="I839" i="2" s="1"/>
  <c r="E840" i="2"/>
  <c r="J840" i="2" s="1"/>
  <c r="E841" i="2"/>
  <c r="J841" i="2" s="1"/>
  <c r="E842" i="2"/>
  <c r="E843" i="2"/>
  <c r="J843" i="2" s="1"/>
  <c r="E844" i="2"/>
  <c r="J844" i="2" s="1"/>
  <c r="E845" i="2"/>
  <c r="E846" i="2"/>
  <c r="I846" i="2" s="1"/>
  <c r="E847" i="2"/>
  <c r="I847" i="2" s="1"/>
  <c r="E848" i="2"/>
  <c r="J848" i="2" s="1"/>
  <c r="E849" i="2"/>
  <c r="J849" i="2" s="1"/>
  <c r="E850" i="2"/>
  <c r="E851" i="2"/>
  <c r="J851" i="2" s="1"/>
  <c r="E852" i="2"/>
  <c r="J852" i="2" s="1"/>
  <c r="E853" i="2"/>
  <c r="E854" i="2"/>
  <c r="I854" i="2" s="1"/>
  <c r="E855" i="2"/>
  <c r="I855" i="2" s="1"/>
  <c r="E856" i="2"/>
  <c r="J856" i="2" s="1"/>
  <c r="E857" i="2"/>
  <c r="J857" i="2" s="1"/>
  <c r="E858" i="2"/>
  <c r="E859" i="2"/>
  <c r="J859" i="2" s="1"/>
  <c r="E860" i="2"/>
  <c r="J860" i="2" s="1"/>
  <c r="E861" i="2"/>
  <c r="E862" i="2"/>
  <c r="I862" i="2" s="1"/>
  <c r="E863" i="2"/>
  <c r="I863" i="2" s="1"/>
  <c r="E864" i="2"/>
  <c r="J864" i="2" s="1"/>
  <c r="E865" i="2"/>
  <c r="E866" i="2"/>
  <c r="E867" i="2"/>
  <c r="J867" i="2" s="1"/>
  <c r="E868" i="2"/>
  <c r="J868" i="2" s="1"/>
  <c r="E869" i="2"/>
  <c r="E870" i="2"/>
  <c r="I870" i="2" s="1"/>
  <c r="E871" i="2"/>
  <c r="I871" i="2" s="1"/>
  <c r="E872" i="2"/>
  <c r="J872" i="2" s="1"/>
  <c r="E873" i="2"/>
  <c r="J873" i="2" s="1"/>
  <c r="E874" i="2"/>
  <c r="E875" i="2"/>
  <c r="J875" i="2" s="1"/>
  <c r="E876" i="2"/>
  <c r="J876" i="2" s="1"/>
  <c r="E877" i="2"/>
  <c r="E878" i="2"/>
  <c r="I878" i="2" s="1"/>
  <c r="E879" i="2"/>
  <c r="I879" i="2" s="1"/>
  <c r="E880" i="2"/>
  <c r="J880" i="2" s="1"/>
  <c r="E881" i="2"/>
  <c r="J881" i="2" s="1"/>
  <c r="E882" i="2"/>
  <c r="E883" i="2"/>
  <c r="J883" i="2" s="1"/>
  <c r="E884" i="2"/>
  <c r="J884" i="2" s="1"/>
  <c r="E885" i="2"/>
  <c r="E886" i="2"/>
  <c r="I886" i="2" s="1"/>
  <c r="E887" i="2"/>
  <c r="I887" i="2" s="1"/>
  <c r="E888" i="2"/>
  <c r="J888" i="2" s="1"/>
  <c r="E889" i="2"/>
  <c r="J889" i="2" s="1"/>
  <c r="E890" i="2"/>
  <c r="E891" i="2"/>
  <c r="J891" i="2" s="1"/>
  <c r="E892" i="2"/>
  <c r="J892" i="2" s="1"/>
  <c r="E893" i="2"/>
  <c r="E894" i="2"/>
  <c r="I894" i="2" s="1"/>
  <c r="E895" i="2"/>
  <c r="G895" i="2" s="1"/>
  <c r="E896" i="2"/>
  <c r="J896" i="2" s="1"/>
  <c r="E897" i="2"/>
  <c r="J897" i="2" s="1"/>
  <c r="E898" i="2"/>
  <c r="E899" i="2"/>
  <c r="J899" i="2" s="1"/>
  <c r="E900" i="2"/>
  <c r="J900" i="2" s="1"/>
  <c r="E901" i="2"/>
  <c r="E902" i="2"/>
  <c r="I902" i="2" s="1"/>
  <c r="E903" i="2"/>
  <c r="I903" i="2" s="1"/>
  <c r="E904" i="2"/>
  <c r="J904" i="2" s="1"/>
  <c r="E905" i="2"/>
  <c r="J905" i="2" s="1"/>
  <c r="E906" i="2"/>
  <c r="E907" i="2"/>
  <c r="J907" i="2" s="1"/>
  <c r="E908" i="2"/>
  <c r="J908" i="2" s="1"/>
  <c r="E909" i="2"/>
  <c r="E910" i="2"/>
  <c r="I910" i="2" s="1"/>
  <c r="E911" i="2"/>
  <c r="I911" i="2" s="1"/>
  <c r="E912" i="2"/>
  <c r="J912" i="2" s="1"/>
  <c r="E913" i="2"/>
  <c r="J913" i="2" s="1"/>
  <c r="E914" i="2"/>
  <c r="E915" i="2"/>
  <c r="E916" i="2"/>
  <c r="J916" i="2" s="1"/>
  <c r="E917" i="2"/>
  <c r="E918" i="2"/>
  <c r="I918" i="2" s="1"/>
  <c r="E919" i="2"/>
  <c r="I919" i="2" s="1"/>
  <c r="E920" i="2"/>
  <c r="J920" i="2" s="1"/>
  <c r="E921" i="2"/>
  <c r="J921" i="2" s="1"/>
  <c r="E922" i="2"/>
  <c r="E923" i="2"/>
  <c r="J923" i="2" s="1"/>
  <c r="E924" i="2"/>
  <c r="J924" i="2" s="1"/>
  <c r="E925" i="2"/>
  <c r="E926" i="2"/>
  <c r="I926" i="2" s="1"/>
  <c r="E927" i="2"/>
  <c r="I927" i="2" s="1"/>
  <c r="E928" i="2"/>
  <c r="J928" i="2" s="1"/>
  <c r="E929" i="2"/>
  <c r="E930" i="2"/>
  <c r="E931" i="2"/>
  <c r="J931" i="2" s="1"/>
  <c r="E932" i="2"/>
  <c r="J932" i="2" s="1"/>
  <c r="E933" i="2"/>
  <c r="E934" i="2"/>
  <c r="I934" i="2" s="1"/>
  <c r="E935" i="2"/>
  <c r="G935" i="2" s="1"/>
  <c r="E936" i="2"/>
  <c r="J936" i="2" s="1"/>
  <c r="E937" i="2"/>
  <c r="J937" i="2" s="1"/>
  <c r="E938" i="2"/>
  <c r="E939" i="2"/>
  <c r="J939" i="2" s="1"/>
  <c r="E940" i="2"/>
  <c r="J940" i="2" s="1"/>
  <c r="E941" i="2"/>
  <c r="E942" i="2"/>
  <c r="I942" i="2" s="1"/>
  <c r="E943" i="2"/>
  <c r="I943" i="2" s="1"/>
  <c r="E944" i="2"/>
  <c r="J944" i="2" s="1"/>
  <c r="E945" i="2"/>
  <c r="J945" i="2" s="1"/>
  <c r="E946" i="2"/>
  <c r="E947" i="2"/>
  <c r="J947" i="2" s="1"/>
  <c r="E948" i="2"/>
  <c r="J948" i="2" s="1"/>
  <c r="E949" i="2"/>
  <c r="E950" i="2"/>
  <c r="I950" i="2" s="1"/>
  <c r="E951" i="2"/>
  <c r="I951" i="2" s="1"/>
  <c r="E952" i="2"/>
  <c r="J952" i="2" s="1"/>
  <c r="E953" i="2"/>
  <c r="J953" i="2" s="1"/>
  <c r="E954" i="2"/>
  <c r="E955" i="2"/>
  <c r="E956" i="2"/>
  <c r="J956" i="2" s="1"/>
  <c r="E957" i="2"/>
  <c r="E958" i="2"/>
  <c r="I958" i="2" s="1"/>
  <c r="E959" i="2"/>
  <c r="I959" i="2" s="1"/>
  <c r="E960" i="2"/>
  <c r="J960" i="2" s="1"/>
  <c r="E961" i="2"/>
  <c r="J961" i="2" s="1"/>
  <c r="E962" i="2"/>
  <c r="E963" i="2"/>
  <c r="J963" i="2" s="1"/>
  <c r="E964" i="2"/>
  <c r="J964" i="2" s="1"/>
  <c r="E965" i="2"/>
  <c r="E966" i="2"/>
  <c r="I966" i="2" s="1"/>
  <c r="E967" i="2"/>
  <c r="I967" i="2" s="1"/>
  <c r="E968" i="2"/>
  <c r="J968" i="2" s="1"/>
  <c r="E969" i="2"/>
  <c r="J969" i="2" s="1"/>
  <c r="E970" i="2"/>
  <c r="E971" i="2"/>
  <c r="J971" i="2" s="1"/>
  <c r="E972" i="2"/>
  <c r="E973" i="2"/>
  <c r="E974" i="2"/>
  <c r="I974" i="2" s="1"/>
  <c r="E975" i="2"/>
  <c r="I975" i="2" s="1"/>
  <c r="E976" i="2"/>
  <c r="J976" i="2" s="1"/>
  <c r="E977" i="2"/>
  <c r="J977" i="2" s="1"/>
  <c r="E978" i="2"/>
  <c r="E979" i="2"/>
  <c r="J979" i="2" s="1"/>
  <c r="E980" i="2"/>
  <c r="J980" i="2" s="1"/>
  <c r="E981" i="2"/>
  <c r="E982" i="2"/>
  <c r="I982" i="2" s="1"/>
  <c r="E983" i="2"/>
  <c r="I983" i="2" s="1"/>
  <c r="E984" i="2"/>
  <c r="J984" i="2" s="1"/>
  <c r="E985" i="2"/>
  <c r="J985" i="2" s="1"/>
  <c r="E986" i="2"/>
  <c r="E987" i="2"/>
  <c r="J987" i="2" s="1"/>
  <c r="E988" i="2"/>
  <c r="J988" i="2" s="1"/>
  <c r="E989" i="2"/>
  <c r="E990" i="2"/>
  <c r="I990" i="2" s="1"/>
  <c r="E991" i="2"/>
  <c r="I991" i="2" s="1"/>
  <c r="E992" i="2"/>
  <c r="J992" i="2" s="1"/>
  <c r="E993" i="2"/>
  <c r="E994" i="2"/>
  <c r="E995" i="2"/>
  <c r="J995" i="2" s="1"/>
  <c r="E996" i="2"/>
  <c r="J996" i="2" s="1"/>
  <c r="E997" i="2"/>
  <c r="E998" i="2"/>
  <c r="I998" i="2" s="1"/>
  <c r="E999" i="2"/>
  <c r="I999" i="2" s="1"/>
  <c r="E1000" i="2"/>
  <c r="J1000" i="2" s="1"/>
  <c r="E1001" i="2"/>
  <c r="J1001" i="2" s="1"/>
  <c r="E1002" i="2"/>
  <c r="I1002" i="2" s="1"/>
  <c r="E1003" i="2"/>
  <c r="J1003" i="2" s="1"/>
  <c r="E1004" i="2"/>
  <c r="J1004" i="2" s="1"/>
  <c r="E1005" i="2"/>
  <c r="E1006" i="2"/>
  <c r="I1006" i="2" s="1"/>
  <c r="E1007" i="2"/>
  <c r="I1007" i="2" s="1"/>
  <c r="E1008" i="2"/>
  <c r="J1008" i="2" s="1"/>
  <c r="E1009" i="2"/>
  <c r="J1009" i="2" s="1"/>
  <c r="E1010" i="2"/>
  <c r="I1010" i="2" s="1"/>
  <c r="E1011" i="2"/>
  <c r="J1011" i="2" s="1"/>
  <c r="E1012" i="2"/>
  <c r="J1012" i="2" s="1"/>
  <c r="E1013" i="2"/>
  <c r="E1014" i="2"/>
  <c r="I1014" i="2" s="1"/>
  <c r="E1015" i="2"/>
  <c r="I1015" i="2" s="1"/>
  <c r="E1016" i="2"/>
  <c r="J1016" i="2" s="1"/>
  <c r="E1017" i="2"/>
  <c r="J1017" i="2" s="1"/>
  <c r="E1018" i="2"/>
  <c r="I1018" i="2" s="1"/>
  <c r="E1019" i="2"/>
  <c r="J1019" i="2" s="1"/>
  <c r="E1020" i="2"/>
  <c r="J1020" i="2" s="1"/>
  <c r="E1021" i="2"/>
  <c r="E1022" i="2"/>
  <c r="I1022" i="2" s="1"/>
  <c r="E1023" i="2"/>
  <c r="I1023" i="2" s="1"/>
  <c r="E1024" i="2"/>
  <c r="J1024" i="2" s="1"/>
  <c r="E1025" i="2"/>
  <c r="J1025" i="2" s="1"/>
  <c r="E1026" i="2"/>
  <c r="I1026" i="2" s="1"/>
  <c r="E1027" i="2"/>
  <c r="J1027" i="2" s="1"/>
  <c r="E1028" i="2"/>
  <c r="J1028" i="2" s="1"/>
  <c r="E1029" i="2"/>
  <c r="E1030" i="2"/>
  <c r="I1030" i="2" s="1"/>
  <c r="E1031" i="2"/>
  <c r="I1031" i="2" s="1"/>
  <c r="E1032" i="2"/>
  <c r="J1032" i="2" s="1"/>
  <c r="E1033" i="2"/>
  <c r="J1033" i="2" s="1"/>
  <c r="E1034" i="2"/>
  <c r="I1034" i="2" s="1"/>
  <c r="E1035" i="2"/>
  <c r="J1035" i="2" s="1"/>
  <c r="E1036" i="2"/>
  <c r="J1036" i="2" s="1"/>
  <c r="E1037" i="2"/>
  <c r="E1038" i="2"/>
  <c r="I1038" i="2" s="1"/>
  <c r="E1039" i="2"/>
  <c r="I1039" i="2" s="1"/>
  <c r="E1040" i="2"/>
  <c r="J1040" i="2" s="1"/>
  <c r="E1041" i="2"/>
  <c r="J1041" i="2" s="1"/>
  <c r="E1042" i="2"/>
  <c r="I1042" i="2" s="1"/>
  <c r="E1043" i="2"/>
  <c r="J1043" i="2" s="1"/>
  <c r="E1044" i="2"/>
  <c r="J1044" i="2" s="1"/>
  <c r="E1045" i="2"/>
  <c r="E1046" i="2"/>
  <c r="I1046" i="2" s="1"/>
  <c r="E1047" i="2"/>
  <c r="I1047" i="2" s="1"/>
  <c r="E1048" i="2"/>
  <c r="J1048" i="2" s="1"/>
  <c r="E1049" i="2"/>
  <c r="J1049" i="2" s="1"/>
  <c r="E1050" i="2"/>
  <c r="I1050" i="2" s="1"/>
  <c r="E1051" i="2"/>
  <c r="J1051" i="2" s="1"/>
  <c r="E1052" i="2"/>
  <c r="J1052" i="2" s="1"/>
  <c r="E1053" i="2"/>
  <c r="E1054" i="2"/>
  <c r="I1054" i="2" s="1"/>
  <c r="E1055" i="2"/>
  <c r="I1055" i="2" s="1"/>
  <c r="E1056" i="2"/>
  <c r="J1056" i="2" s="1"/>
  <c r="E1057" i="2"/>
  <c r="E1058" i="2"/>
  <c r="I1058" i="2" s="1"/>
  <c r="E1059" i="2"/>
  <c r="J1059" i="2" s="1"/>
  <c r="E1060" i="2"/>
  <c r="J1060" i="2" s="1"/>
  <c r="E1061" i="2"/>
  <c r="E1062" i="2"/>
  <c r="I1062" i="2" s="1"/>
  <c r="E1063" i="2"/>
  <c r="I1063" i="2" s="1"/>
  <c r="E1064" i="2"/>
  <c r="J1064" i="2" s="1"/>
  <c r="E1065" i="2"/>
  <c r="J1065" i="2" s="1"/>
  <c r="E1066" i="2"/>
  <c r="I1066" i="2" s="1"/>
  <c r="E1067" i="2"/>
  <c r="J1067" i="2" s="1"/>
  <c r="E1068" i="2"/>
  <c r="J1068" i="2" s="1"/>
  <c r="E1069" i="2"/>
  <c r="E1070" i="2"/>
  <c r="I1070" i="2" s="1"/>
  <c r="E1071" i="2"/>
  <c r="I1071" i="2" s="1"/>
  <c r="E1072" i="2"/>
  <c r="J1072" i="2" s="1"/>
  <c r="E1073" i="2"/>
  <c r="J1073" i="2" s="1"/>
  <c r="E1074" i="2"/>
  <c r="I1074" i="2" s="1"/>
  <c r="E1075" i="2"/>
  <c r="J1075" i="2" s="1"/>
  <c r="E1076" i="2"/>
  <c r="J1076" i="2" s="1"/>
  <c r="E1077" i="2"/>
  <c r="E1078" i="2"/>
  <c r="I1078" i="2" s="1"/>
  <c r="E1079" i="2"/>
  <c r="I1079" i="2" s="1"/>
  <c r="E1080" i="2"/>
  <c r="J1080" i="2" s="1"/>
  <c r="E1081" i="2"/>
  <c r="J1081" i="2" s="1"/>
  <c r="E1082" i="2"/>
  <c r="I1082" i="2" s="1"/>
  <c r="E1083" i="2"/>
  <c r="J1083" i="2" s="1"/>
  <c r="E1084" i="2"/>
  <c r="J1084" i="2" s="1"/>
  <c r="E1085" i="2"/>
  <c r="E1086" i="2"/>
  <c r="I1086" i="2" s="1"/>
  <c r="E1087" i="2"/>
  <c r="I1087" i="2" s="1"/>
  <c r="E1088" i="2"/>
  <c r="J1088" i="2" s="1"/>
  <c r="E1089" i="2"/>
  <c r="J1089" i="2" s="1"/>
  <c r="E1090" i="2"/>
  <c r="I1090" i="2" s="1"/>
  <c r="E1091" i="2"/>
  <c r="J1091" i="2" s="1"/>
  <c r="E1092" i="2"/>
  <c r="J1092" i="2" s="1"/>
  <c r="E1093" i="2"/>
  <c r="E1094" i="2"/>
  <c r="I1094" i="2" s="1"/>
  <c r="E1095" i="2"/>
  <c r="I1095" i="2" s="1"/>
  <c r="E1096" i="2"/>
  <c r="J1096" i="2" s="1"/>
  <c r="E1097" i="2"/>
  <c r="J1097" i="2" s="1"/>
  <c r="E1098" i="2"/>
  <c r="I1098" i="2" s="1"/>
  <c r="E1099" i="2"/>
  <c r="G1099" i="2" s="1"/>
  <c r="E1100" i="2"/>
  <c r="J1100" i="2" s="1"/>
  <c r="E1101" i="2"/>
  <c r="I1101" i="2" s="1"/>
  <c r="E1102" i="2"/>
  <c r="I1102" i="2" s="1"/>
  <c r="E1103" i="2"/>
  <c r="I1103" i="2" s="1"/>
  <c r="E1104" i="2"/>
  <c r="J1104" i="2" s="1"/>
  <c r="E1105" i="2"/>
  <c r="J1105" i="2" s="1"/>
  <c r="E1106" i="2"/>
  <c r="I1106" i="2" s="1"/>
  <c r="E1107" i="2"/>
  <c r="J1107" i="2" s="1"/>
  <c r="E1108" i="2"/>
  <c r="J1108" i="2" s="1"/>
  <c r="E1109" i="2"/>
  <c r="I1109" i="2" s="1"/>
  <c r="E1110" i="2"/>
  <c r="I1110" i="2" s="1"/>
  <c r="E1111" i="2"/>
  <c r="I1111" i="2" s="1"/>
  <c r="E1112" i="2"/>
  <c r="J1112" i="2" s="1"/>
  <c r="E1113" i="2"/>
  <c r="J1113" i="2" s="1"/>
  <c r="E1114" i="2"/>
  <c r="I1114" i="2" s="1"/>
  <c r="E1115" i="2"/>
  <c r="G1115" i="2" s="1"/>
  <c r="E1116" i="2"/>
  <c r="J1116" i="2" s="1"/>
  <c r="E1117" i="2"/>
  <c r="I1117" i="2" s="1"/>
  <c r="E1118" i="2"/>
  <c r="I1118" i="2" s="1"/>
  <c r="E1119" i="2"/>
  <c r="I1119" i="2" s="1"/>
  <c r="E1120" i="2"/>
  <c r="J1120" i="2" s="1"/>
  <c r="E1121" i="2"/>
  <c r="I1121" i="2" s="1"/>
  <c r="E1122" i="2"/>
  <c r="I1122" i="2" s="1"/>
  <c r="E1123" i="2"/>
  <c r="J1123" i="2" s="1"/>
  <c r="E1124" i="2"/>
  <c r="J1124" i="2" s="1"/>
  <c r="E1125" i="2"/>
  <c r="I1125" i="2" s="1"/>
  <c r="E1126" i="2"/>
  <c r="I1126" i="2" s="1"/>
  <c r="E1127" i="2"/>
  <c r="I1127" i="2" s="1"/>
  <c r="E1128" i="2"/>
  <c r="J1128" i="2" s="1"/>
  <c r="E1129" i="2"/>
  <c r="J1129" i="2" s="1"/>
  <c r="E1130" i="2"/>
  <c r="I1130" i="2" s="1"/>
  <c r="E1131" i="2"/>
  <c r="J1131" i="2" s="1"/>
  <c r="E1132" i="2"/>
  <c r="J1132" i="2" s="1"/>
  <c r="E1133" i="2"/>
  <c r="I1133" i="2" s="1"/>
  <c r="E1134" i="2"/>
  <c r="I1134" i="2" s="1"/>
  <c r="E1135" i="2"/>
  <c r="I1135" i="2" s="1"/>
  <c r="E1136" i="2"/>
  <c r="J1136" i="2" s="1"/>
  <c r="E1137" i="2"/>
  <c r="J1137" i="2" s="1"/>
  <c r="E1138" i="2"/>
  <c r="I1138" i="2" s="1"/>
  <c r="E1139" i="2"/>
  <c r="J1139" i="2" s="1"/>
  <c r="E1140" i="2"/>
  <c r="J1140" i="2" s="1"/>
  <c r="E1141" i="2"/>
  <c r="I1141" i="2" s="1"/>
  <c r="E1142" i="2"/>
  <c r="I1142" i="2" s="1"/>
  <c r="E1143" i="2"/>
  <c r="I1143" i="2" s="1"/>
  <c r="E1144" i="2"/>
  <c r="J1144" i="2" s="1"/>
  <c r="E1145" i="2"/>
  <c r="J1145" i="2" s="1"/>
  <c r="E1146" i="2"/>
  <c r="I1146" i="2" s="1"/>
  <c r="E1147" i="2"/>
  <c r="J1147" i="2" s="1"/>
  <c r="E1148" i="2"/>
  <c r="J1148" i="2" s="1"/>
  <c r="E1149" i="2"/>
  <c r="I1149" i="2" s="1"/>
  <c r="E1150" i="2"/>
  <c r="I1150" i="2" s="1"/>
  <c r="E1151" i="2"/>
  <c r="I1151" i="2" s="1"/>
  <c r="E1152" i="2"/>
  <c r="J1152" i="2" s="1"/>
  <c r="E1153" i="2"/>
  <c r="J1153" i="2" s="1"/>
  <c r="E1154" i="2"/>
  <c r="I1154" i="2" s="1"/>
  <c r="E1155" i="2"/>
  <c r="J1155" i="2" s="1"/>
  <c r="E1156" i="2"/>
  <c r="J1156" i="2" s="1"/>
  <c r="E1157" i="2"/>
  <c r="I1157" i="2" s="1"/>
  <c r="E1158" i="2"/>
  <c r="I1158" i="2" s="1"/>
  <c r="E1159" i="2"/>
  <c r="I1159" i="2" s="1"/>
  <c r="E1160" i="2"/>
  <c r="E1161" i="2"/>
  <c r="J1161" i="2" s="1"/>
  <c r="E1162" i="2"/>
  <c r="I1162" i="2" s="1"/>
  <c r="E1163" i="2"/>
  <c r="J1163" i="2" s="1"/>
  <c r="E1164" i="2"/>
  <c r="J1164" i="2" s="1"/>
  <c r="E1165" i="2"/>
  <c r="G1165" i="2" s="1"/>
  <c r="E1166" i="2"/>
  <c r="I1166" i="2" s="1"/>
  <c r="E1167" i="2"/>
  <c r="I1167" i="2" s="1"/>
  <c r="E1168" i="2"/>
  <c r="J1168" i="2" s="1"/>
  <c r="E1169" i="2"/>
  <c r="J1169" i="2" s="1"/>
  <c r="E1170" i="2"/>
  <c r="I1170" i="2" s="1"/>
  <c r="E1171" i="2"/>
  <c r="J1171" i="2" s="1"/>
  <c r="E1172" i="2"/>
  <c r="J1172" i="2" s="1"/>
  <c r="E1173" i="2"/>
  <c r="I1173" i="2" s="1"/>
  <c r="E1174" i="2"/>
  <c r="I1174" i="2" s="1"/>
  <c r="E1175" i="2"/>
  <c r="I1175" i="2" s="1"/>
  <c r="E1176" i="2"/>
  <c r="J1176" i="2" s="1"/>
  <c r="E1177" i="2"/>
  <c r="J1177" i="2" s="1"/>
  <c r="E1178" i="2"/>
  <c r="I1178" i="2" s="1"/>
  <c r="E1179" i="2"/>
  <c r="J1179" i="2" s="1"/>
  <c r="E1180" i="2"/>
  <c r="J1180" i="2" s="1"/>
  <c r="E1181" i="2"/>
  <c r="I1181" i="2" s="1"/>
  <c r="E1182" i="2"/>
  <c r="I1182" i="2" s="1"/>
  <c r="E1183" i="2"/>
  <c r="I1183" i="2" s="1"/>
  <c r="E1184" i="2"/>
  <c r="J1184" i="2" s="1"/>
  <c r="E1185" i="2"/>
  <c r="I1185" i="2" s="1"/>
  <c r="E1186" i="2"/>
  <c r="I1186" i="2" s="1"/>
  <c r="E1187" i="2"/>
  <c r="J1187" i="2" s="1"/>
  <c r="E1188" i="2"/>
  <c r="J1188" i="2" s="1"/>
  <c r="E1189" i="2"/>
  <c r="I1189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K17" i="1"/>
  <c r="K29" i="1"/>
  <c r="K74" i="1"/>
  <c r="K68" i="1"/>
  <c r="K23" i="1"/>
  <c r="K73" i="1"/>
  <c r="K50" i="1"/>
  <c r="K7" i="1"/>
  <c r="K55" i="1"/>
  <c r="K12" i="1"/>
  <c r="K3" i="1"/>
  <c r="K16" i="1"/>
  <c r="K60" i="1"/>
  <c r="K42" i="1"/>
  <c r="K32" i="1"/>
  <c r="K76" i="1"/>
  <c r="K71" i="1"/>
  <c r="K48" i="1"/>
  <c r="K47" i="1"/>
  <c r="K45" i="1"/>
  <c r="K44" i="1"/>
  <c r="K77" i="1"/>
  <c r="K39" i="1"/>
  <c r="K75" i="1"/>
  <c r="K40" i="1"/>
  <c r="K6" i="1"/>
  <c r="K70" i="1"/>
  <c r="K11" i="1"/>
  <c r="K51" i="1"/>
  <c r="K15" i="1"/>
  <c r="K41" i="1"/>
  <c r="K5" i="1"/>
  <c r="K61" i="1"/>
  <c r="K34" i="1"/>
  <c r="K36" i="1"/>
  <c r="K64" i="1"/>
  <c r="K78" i="1"/>
  <c r="K31" i="1"/>
  <c r="K53" i="1"/>
  <c r="K33" i="1"/>
  <c r="K13" i="1"/>
  <c r="K35" i="1"/>
  <c r="K59" i="1"/>
  <c r="K63" i="1"/>
  <c r="K18" i="1"/>
  <c r="K4" i="1"/>
  <c r="K20" i="1"/>
  <c r="K2" i="1"/>
  <c r="K65" i="1"/>
  <c r="K57" i="1"/>
  <c r="K56" i="1"/>
  <c r="K10" i="1"/>
  <c r="K52" i="1"/>
  <c r="K62" i="1"/>
  <c r="K14" i="1"/>
  <c r="K19" i="1"/>
  <c r="K79" i="1"/>
  <c r="K66" i="1"/>
  <c r="K69" i="1"/>
  <c r="K9" i="1"/>
  <c r="K58" i="1"/>
  <c r="K72" i="1"/>
  <c r="K43" i="1"/>
  <c r="K25" i="1"/>
  <c r="K28" i="1"/>
  <c r="K67" i="1"/>
  <c r="K30" i="1"/>
  <c r="K27" i="1"/>
  <c r="K21" i="1"/>
  <c r="K24" i="1"/>
  <c r="K22" i="1"/>
  <c r="K54" i="1"/>
  <c r="K49" i="1"/>
  <c r="K46" i="1"/>
  <c r="K37" i="1"/>
  <c r="K26" i="1"/>
  <c r="K38" i="1"/>
  <c r="K118" i="1"/>
  <c r="K87" i="1"/>
  <c r="K112" i="1"/>
  <c r="K98" i="1"/>
  <c r="K114" i="1"/>
  <c r="K96" i="1"/>
  <c r="K139" i="1"/>
  <c r="K104" i="1"/>
  <c r="K136" i="1"/>
  <c r="K88" i="1"/>
  <c r="K123" i="1"/>
  <c r="K127" i="1"/>
  <c r="K80" i="1"/>
  <c r="K100" i="1"/>
  <c r="K95" i="1"/>
  <c r="K106" i="1"/>
  <c r="K117" i="1"/>
  <c r="K137" i="1"/>
  <c r="K111" i="1"/>
  <c r="K126" i="1"/>
  <c r="K97" i="1"/>
  <c r="K93" i="1"/>
  <c r="K92" i="1"/>
  <c r="K147" i="1"/>
  <c r="K140" i="1"/>
  <c r="K115" i="1"/>
  <c r="K120" i="1"/>
  <c r="K81" i="1"/>
  <c r="K132" i="1"/>
  <c r="K142" i="1"/>
  <c r="K141" i="1"/>
  <c r="K124" i="1"/>
  <c r="K116" i="1"/>
  <c r="K146" i="1"/>
  <c r="K144" i="1"/>
  <c r="K85" i="1"/>
  <c r="K86" i="1"/>
  <c r="K121" i="1"/>
  <c r="K110" i="1"/>
  <c r="K94" i="1"/>
  <c r="K84" i="1"/>
  <c r="K103" i="1"/>
  <c r="K113" i="1"/>
  <c r="K130" i="1"/>
  <c r="K122" i="1"/>
  <c r="K108" i="1"/>
  <c r="K82" i="1"/>
  <c r="K105" i="1"/>
  <c r="K128" i="1"/>
  <c r="K101" i="1"/>
  <c r="K134" i="1"/>
  <c r="K133" i="1"/>
  <c r="K131" i="1"/>
  <c r="K148" i="1"/>
  <c r="K119" i="1"/>
  <c r="K138" i="1"/>
  <c r="K102" i="1"/>
  <c r="K125" i="1"/>
  <c r="K90" i="1"/>
  <c r="K107" i="1"/>
  <c r="K91" i="1"/>
  <c r="K83" i="1"/>
  <c r="K109" i="1"/>
  <c r="K99" i="1"/>
  <c r="K129" i="1"/>
  <c r="K145" i="1"/>
  <c r="K143" i="1"/>
  <c r="K135" i="1"/>
  <c r="K89" i="1"/>
  <c r="K161" i="1"/>
  <c r="K223" i="1"/>
  <c r="K198" i="1"/>
  <c r="K228" i="1"/>
  <c r="K181" i="1"/>
  <c r="K189" i="1"/>
  <c r="K179" i="1"/>
  <c r="K191" i="1"/>
  <c r="K188" i="1"/>
  <c r="K150" i="1"/>
  <c r="K166" i="1"/>
  <c r="K184" i="1"/>
  <c r="K205" i="1"/>
  <c r="K225" i="1"/>
  <c r="K221" i="1"/>
  <c r="K160" i="1"/>
  <c r="K201" i="1"/>
  <c r="K178" i="1"/>
  <c r="K204" i="1"/>
  <c r="K220" i="1"/>
  <c r="K149" i="1"/>
  <c r="K168" i="1"/>
  <c r="K171" i="1"/>
  <c r="K192" i="1"/>
  <c r="K207" i="1"/>
  <c r="K195" i="1"/>
  <c r="K219" i="1"/>
  <c r="K186" i="1"/>
  <c r="K199" i="1"/>
  <c r="K203" i="1"/>
  <c r="K211" i="1"/>
  <c r="K180" i="1"/>
  <c r="K152" i="1"/>
  <c r="K174" i="1"/>
  <c r="K175" i="1"/>
  <c r="K173" i="1"/>
  <c r="K176" i="1"/>
  <c r="K193" i="1"/>
  <c r="K212" i="1"/>
  <c r="K227" i="1"/>
  <c r="K200" i="1"/>
  <c r="K202" i="1"/>
  <c r="K187" i="1"/>
  <c r="K164" i="1"/>
  <c r="K215" i="1"/>
  <c r="K213" i="1"/>
  <c r="K156" i="1"/>
  <c r="K159" i="1"/>
  <c r="K210" i="1"/>
  <c r="K218" i="1"/>
  <c r="K222" i="1"/>
  <c r="K226" i="1"/>
  <c r="K185" i="1"/>
  <c r="K197" i="1"/>
  <c r="K162" i="1"/>
  <c r="K170" i="1"/>
  <c r="K206" i="1"/>
  <c r="K155" i="1"/>
  <c r="K190" i="1"/>
  <c r="K216" i="1"/>
  <c r="K165" i="1"/>
  <c r="K194" i="1"/>
  <c r="K169" i="1"/>
  <c r="K177" i="1"/>
  <c r="K151" i="1"/>
  <c r="K214" i="1"/>
  <c r="K154" i="1"/>
  <c r="K224" i="1"/>
  <c r="K163" i="1"/>
  <c r="K208" i="1"/>
  <c r="K182" i="1"/>
  <c r="K167" i="1"/>
  <c r="K217" i="1"/>
  <c r="K172" i="1"/>
  <c r="K158" i="1"/>
  <c r="K183" i="1"/>
  <c r="K209" i="1"/>
  <c r="K196" i="1"/>
  <c r="K153" i="1"/>
  <c r="K157" i="1"/>
  <c r="K242" i="1"/>
  <c r="K329" i="1"/>
  <c r="K333" i="1"/>
  <c r="K299" i="1"/>
  <c r="K255" i="1"/>
  <c r="K293" i="1"/>
  <c r="K267" i="1"/>
  <c r="K273" i="1"/>
  <c r="K238" i="1"/>
  <c r="K306" i="1"/>
  <c r="K271" i="1"/>
  <c r="K328" i="1"/>
  <c r="K247" i="1"/>
  <c r="K300" i="1"/>
  <c r="K317" i="1"/>
  <c r="K314" i="1"/>
  <c r="K274" i="1"/>
  <c r="K283" i="1"/>
  <c r="K277" i="1"/>
  <c r="K318" i="1"/>
  <c r="K233" i="1"/>
  <c r="K272" i="1"/>
  <c r="K310" i="1"/>
  <c r="K253" i="1"/>
  <c r="K337" i="1"/>
  <c r="K338" i="1"/>
  <c r="K285" i="1"/>
  <c r="K302" i="1"/>
  <c r="K332" i="1"/>
  <c r="K334" i="1"/>
  <c r="K236" i="1"/>
  <c r="K311" i="1"/>
  <c r="K296" i="1"/>
  <c r="K327" i="1"/>
  <c r="K331" i="1"/>
  <c r="K288" i="1"/>
  <c r="K324" i="1"/>
  <c r="K240" i="1"/>
  <c r="K297" i="1"/>
  <c r="K265" i="1"/>
  <c r="K235" i="1"/>
  <c r="K307" i="1"/>
  <c r="K282" i="1"/>
  <c r="K270" i="1"/>
  <c r="K281" i="1"/>
  <c r="K320" i="1"/>
  <c r="K335" i="1"/>
  <c r="K269" i="1"/>
  <c r="K230" i="1"/>
  <c r="K249" i="1"/>
  <c r="K268" i="1"/>
  <c r="K316" i="1"/>
  <c r="K243" i="1"/>
  <c r="K290" i="1"/>
  <c r="K315" i="1"/>
  <c r="K259" i="1"/>
  <c r="K295" i="1"/>
  <c r="K319" i="1"/>
  <c r="K292" i="1"/>
  <c r="K286" i="1"/>
  <c r="K231" i="1"/>
  <c r="K291" i="1"/>
  <c r="K229" i="1"/>
  <c r="K321" i="1"/>
  <c r="K261" i="1"/>
  <c r="K284" i="1"/>
  <c r="K257" i="1"/>
  <c r="K237" i="1"/>
  <c r="K326" i="1"/>
  <c r="K254" i="1"/>
  <c r="K239" i="1"/>
  <c r="K276" i="1"/>
  <c r="K308" i="1"/>
  <c r="K305" i="1"/>
  <c r="K251" i="1"/>
  <c r="K340" i="1"/>
  <c r="K279" i="1"/>
  <c r="K280" i="1"/>
  <c r="K336" i="1"/>
  <c r="K260" i="1"/>
  <c r="K250" i="1"/>
  <c r="K339" i="1"/>
  <c r="K248" i="1"/>
  <c r="K330" i="1"/>
  <c r="K303" i="1"/>
  <c r="K304" i="1"/>
  <c r="K246" i="1"/>
  <c r="K298" i="1"/>
  <c r="K309" i="1"/>
  <c r="K258" i="1"/>
  <c r="K244" i="1"/>
  <c r="K256" i="1"/>
  <c r="K301" i="1"/>
  <c r="K294" i="1"/>
  <c r="K312" i="1"/>
  <c r="K322" i="1"/>
  <c r="K263" i="1"/>
  <c r="K245" i="1"/>
  <c r="K323" i="1"/>
  <c r="K313" i="1"/>
  <c r="K241" i="1"/>
  <c r="K266" i="1"/>
  <c r="K289" i="1"/>
  <c r="K232" i="1"/>
  <c r="K262" i="1"/>
  <c r="K275" i="1"/>
  <c r="K278" i="1"/>
  <c r="K252" i="1"/>
  <c r="K234" i="1"/>
  <c r="K325" i="1"/>
  <c r="K287" i="1"/>
  <c r="K264" i="1"/>
  <c r="K409" i="1"/>
  <c r="K382" i="1"/>
  <c r="K403" i="1"/>
  <c r="K384" i="1"/>
  <c r="K368" i="1"/>
  <c r="K362" i="1"/>
  <c r="K423" i="1"/>
  <c r="K378" i="1"/>
  <c r="K360" i="1"/>
  <c r="K420" i="1"/>
  <c r="K353" i="1"/>
  <c r="K397" i="1"/>
  <c r="K411" i="1"/>
  <c r="K418" i="1"/>
  <c r="K371" i="1"/>
  <c r="K351" i="1"/>
  <c r="K367" i="1"/>
  <c r="K416" i="1"/>
  <c r="K377" i="1"/>
  <c r="K354" i="1"/>
  <c r="K380" i="1"/>
  <c r="K410" i="1"/>
  <c r="K407" i="1"/>
  <c r="K366" i="1"/>
  <c r="K369" i="1"/>
  <c r="K413" i="1"/>
  <c r="K348" i="1"/>
  <c r="K358" i="1"/>
  <c r="K343" i="1"/>
  <c r="K417" i="1"/>
  <c r="K401" i="1"/>
  <c r="K391" i="1"/>
  <c r="K364" i="1"/>
  <c r="K425" i="1"/>
  <c r="K406" i="1"/>
  <c r="K344" i="1"/>
  <c r="K399" i="1"/>
  <c r="K424" i="1"/>
  <c r="K430" i="1"/>
  <c r="K374" i="1"/>
  <c r="K414" i="1"/>
  <c r="K373" i="1"/>
  <c r="K427" i="1"/>
  <c r="K412" i="1"/>
  <c r="K404" i="1"/>
  <c r="K419" i="1"/>
  <c r="K379" i="1"/>
  <c r="K363" i="1"/>
  <c r="K400" i="1"/>
  <c r="K346" i="1"/>
  <c r="K426" i="1"/>
  <c r="K431" i="1"/>
  <c r="K383" i="1"/>
  <c r="K394" i="1"/>
  <c r="K408" i="1"/>
  <c r="K390" i="1"/>
  <c r="K395" i="1"/>
  <c r="K421" i="1"/>
  <c r="K393" i="1"/>
  <c r="K385" i="1"/>
  <c r="K402" i="1"/>
  <c r="K361" i="1"/>
  <c r="K359" i="1"/>
  <c r="K398" i="1"/>
  <c r="K392" i="1"/>
  <c r="K357" i="1"/>
  <c r="K429" i="1"/>
  <c r="K342" i="1"/>
  <c r="K365" i="1"/>
  <c r="K386" i="1"/>
  <c r="K375" i="1"/>
  <c r="K428" i="1"/>
  <c r="K388" i="1"/>
  <c r="K389" i="1"/>
  <c r="K350" i="1"/>
  <c r="K370" i="1"/>
  <c r="K345" i="1"/>
  <c r="K372" i="1"/>
  <c r="K405" i="1"/>
  <c r="K356" i="1"/>
  <c r="K349" i="1"/>
  <c r="K381" i="1"/>
  <c r="K415" i="1"/>
  <c r="K347" i="1"/>
  <c r="K422" i="1"/>
  <c r="K396" i="1"/>
  <c r="K355" i="1"/>
  <c r="K387" i="1"/>
  <c r="K341" i="1"/>
  <c r="K376" i="1"/>
  <c r="K352" i="1"/>
  <c r="K8" i="1"/>
  <c r="P8" i="1"/>
  <c r="P17" i="1"/>
  <c r="P29" i="1"/>
  <c r="P74" i="1"/>
  <c r="P68" i="1"/>
  <c r="P23" i="1"/>
  <c r="P73" i="1"/>
  <c r="P50" i="1"/>
  <c r="P7" i="1"/>
  <c r="P55" i="1"/>
  <c r="P12" i="1"/>
  <c r="P3" i="1"/>
  <c r="P16" i="1"/>
  <c r="P60" i="1"/>
  <c r="P42" i="1"/>
  <c r="P32" i="1"/>
  <c r="P76" i="1"/>
  <c r="P71" i="1"/>
  <c r="P48" i="1"/>
  <c r="P47" i="1"/>
  <c r="P45" i="1"/>
  <c r="P44" i="1"/>
  <c r="P77" i="1"/>
  <c r="P39" i="1"/>
  <c r="P75" i="1"/>
  <c r="P40" i="1"/>
  <c r="P6" i="1"/>
  <c r="P70" i="1"/>
  <c r="P11" i="1"/>
  <c r="P51" i="1"/>
  <c r="P15" i="1"/>
  <c r="P41" i="1"/>
  <c r="P5" i="1"/>
  <c r="P61" i="1"/>
  <c r="P34" i="1"/>
  <c r="P36" i="1"/>
  <c r="P64" i="1"/>
  <c r="P78" i="1"/>
  <c r="P31" i="1"/>
  <c r="P53" i="1"/>
  <c r="P33" i="1"/>
  <c r="P13" i="1"/>
  <c r="P35" i="1"/>
  <c r="P59" i="1"/>
  <c r="P63" i="1"/>
  <c r="P18" i="1"/>
  <c r="P4" i="1"/>
  <c r="P20" i="1"/>
  <c r="P2" i="1"/>
  <c r="P65" i="1"/>
  <c r="P57" i="1"/>
  <c r="P56" i="1"/>
  <c r="P10" i="1"/>
  <c r="P52" i="1"/>
  <c r="P62" i="1"/>
  <c r="P14" i="1"/>
  <c r="P19" i="1"/>
  <c r="P79" i="1"/>
  <c r="P66" i="1"/>
  <c r="P69" i="1"/>
  <c r="P9" i="1"/>
  <c r="P58" i="1"/>
  <c r="P72" i="1"/>
  <c r="P43" i="1"/>
  <c r="P25" i="1"/>
  <c r="P28" i="1"/>
  <c r="P67" i="1"/>
  <c r="P30" i="1"/>
  <c r="P27" i="1"/>
  <c r="P21" i="1"/>
  <c r="P24" i="1"/>
  <c r="P22" i="1"/>
  <c r="P54" i="1"/>
  <c r="P49" i="1"/>
  <c r="P46" i="1"/>
  <c r="P37" i="1"/>
  <c r="P26" i="1"/>
  <c r="P38" i="1"/>
  <c r="P118" i="1"/>
  <c r="P87" i="1"/>
  <c r="P112" i="1"/>
  <c r="P98" i="1"/>
  <c r="P114" i="1"/>
  <c r="P96" i="1"/>
  <c r="P139" i="1"/>
  <c r="P104" i="1"/>
  <c r="P136" i="1"/>
  <c r="P88" i="1"/>
  <c r="P123" i="1"/>
  <c r="P127" i="1"/>
  <c r="P80" i="1"/>
  <c r="P100" i="1"/>
  <c r="P95" i="1"/>
  <c r="P106" i="1"/>
  <c r="P117" i="1"/>
  <c r="P137" i="1"/>
  <c r="P111" i="1"/>
  <c r="P126" i="1"/>
  <c r="P97" i="1"/>
  <c r="P93" i="1"/>
  <c r="P92" i="1"/>
  <c r="P147" i="1"/>
  <c r="P140" i="1"/>
  <c r="P115" i="1"/>
  <c r="P120" i="1"/>
  <c r="P81" i="1"/>
  <c r="P132" i="1"/>
  <c r="P142" i="1"/>
  <c r="P141" i="1"/>
  <c r="P124" i="1"/>
  <c r="P116" i="1"/>
  <c r="P146" i="1"/>
  <c r="P144" i="1"/>
  <c r="P85" i="1"/>
  <c r="P86" i="1"/>
  <c r="P121" i="1"/>
  <c r="P110" i="1"/>
  <c r="P94" i="1"/>
  <c r="P84" i="1"/>
  <c r="P103" i="1"/>
  <c r="P113" i="1"/>
  <c r="P130" i="1"/>
  <c r="P122" i="1"/>
  <c r="P108" i="1"/>
  <c r="P82" i="1"/>
  <c r="P105" i="1"/>
  <c r="P128" i="1"/>
  <c r="P101" i="1"/>
  <c r="P134" i="1"/>
  <c r="P133" i="1"/>
  <c r="P131" i="1"/>
  <c r="P148" i="1"/>
  <c r="P119" i="1"/>
  <c r="P138" i="1"/>
  <c r="P102" i="1"/>
  <c r="P125" i="1"/>
  <c r="P90" i="1"/>
  <c r="P107" i="1"/>
  <c r="P91" i="1"/>
  <c r="P83" i="1"/>
  <c r="P109" i="1"/>
  <c r="P99" i="1"/>
  <c r="P129" i="1"/>
  <c r="P145" i="1"/>
  <c r="P143" i="1"/>
  <c r="P135" i="1"/>
  <c r="P89" i="1"/>
  <c r="P161" i="1"/>
  <c r="P223" i="1"/>
  <c r="P198" i="1"/>
  <c r="P228" i="1"/>
  <c r="P181" i="1"/>
  <c r="P189" i="1"/>
  <c r="P179" i="1"/>
  <c r="P191" i="1"/>
  <c r="P188" i="1"/>
  <c r="P150" i="1"/>
  <c r="P166" i="1"/>
  <c r="P184" i="1"/>
  <c r="P205" i="1"/>
  <c r="P225" i="1"/>
  <c r="P221" i="1"/>
  <c r="P160" i="1"/>
  <c r="P201" i="1"/>
  <c r="P178" i="1"/>
  <c r="P204" i="1"/>
  <c r="P220" i="1"/>
  <c r="P149" i="1"/>
  <c r="P168" i="1"/>
  <c r="P171" i="1"/>
  <c r="P192" i="1"/>
  <c r="P207" i="1"/>
  <c r="P195" i="1"/>
  <c r="P219" i="1"/>
  <c r="P186" i="1"/>
  <c r="P199" i="1"/>
  <c r="P203" i="1"/>
  <c r="P211" i="1"/>
  <c r="P180" i="1"/>
  <c r="P152" i="1"/>
  <c r="P174" i="1"/>
  <c r="P175" i="1"/>
  <c r="P173" i="1"/>
  <c r="P176" i="1"/>
  <c r="P193" i="1"/>
  <c r="P212" i="1"/>
  <c r="P227" i="1"/>
  <c r="P200" i="1"/>
  <c r="P202" i="1"/>
  <c r="P187" i="1"/>
  <c r="P164" i="1"/>
  <c r="P215" i="1"/>
  <c r="P213" i="1"/>
  <c r="P156" i="1"/>
  <c r="P159" i="1"/>
  <c r="P210" i="1"/>
  <c r="P218" i="1"/>
  <c r="P222" i="1"/>
  <c r="P226" i="1"/>
  <c r="P185" i="1"/>
  <c r="P197" i="1"/>
  <c r="P162" i="1"/>
  <c r="P170" i="1"/>
  <c r="P206" i="1"/>
  <c r="P155" i="1"/>
  <c r="P190" i="1"/>
  <c r="P216" i="1"/>
  <c r="P165" i="1"/>
  <c r="P194" i="1"/>
  <c r="P169" i="1"/>
  <c r="P177" i="1"/>
  <c r="P151" i="1"/>
  <c r="P214" i="1"/>
  <c r="P154" i="1"/>
  <c r="P224" i="1"/>
  <c r="P163" i="1"/>
  <c r="P208" i="1"/>
  <c r="P182" i="1"/>
  <c r="P167" i="1"/>
  <c r="P217" i="1"/>
  <c r="P172" i="1"/>
  <c r="P158" i="1"/>
  <c r="P183" i="1"/>
  <c r="P209" i="1"/>
  <c r="P196" i="1"/>
  <c r="P153" i="1"/>
  <c r="P157" i="1"/>
  <c r="P242" i="1"/>
  <c r="P329" i="1"/>
  <c r="P333" i="1"/>
  <c r="P299" i="1"/>
  <c r="P255" i="1"/>
  <c r="P293" i="1"/>
  <c r="P267" i="1"/>
  <c r="P273" i="1"/>
  <c r="P238" i="1"/>
  <c r="P306" i="1"/>
  <c r="P271" i="1"/>
  <c r="P328" i="1"/>
  <c r="P247" i="1"/>
  <c r="P300" i="1"/>
  <c r="P317" i="1"/>
  <c r="P314" i="1"/>
  <c r="P274" i="1"/>
  <c r="P283" i="1"/>
  <c r="P277" i="1"/>
  <c r="P318" i="1"/>
  <c r="P233" i="1"/>
  <c r="P272" i="1"/>
  <c r="P310" i="1"/>
  <c r="P253" i="1"/>
  <c r="P337" i="1"/>
  <c r="P338" i="1"/>
  <c r="P285" i="1"/>
  <c r="P302" i="1"/>
  <c r="P332" i="1"/>
  <c r="P334" i="1"/>
  <c r="P236" i="1"/>
  <c r="P311" i="1"/>
  <c r="P296" i="1"/>
  <c r="P327" i="1"/>
  <c r="P331" i="1"/>
  <c r="P288" i="1"/>
  <c r="P324" i="1"/>
  <c r="P240" i="1"/>
  <c r="P297" i="1"/>
  <c r="P265" i="1"/>
  <c r="P235" i="1"/>
  <c r="P307" i="1"/>
  <c r="P282" i="1"/>
  <c r="P270" i="1"/>
  <c r="P281" i="1"/>
  <c r="P320" i="1"/>
  <c r="P335" i="1"/>
  <c r="P269" i="1"/>
  <c r="P230" i="1"/>
  <c r="P249" i="1"/>
  <c r="P268" i="1"/>
  <c r="P316" i="1"/>
  <c r="P243" i="1"/>
  <c r="P290" i="1"/>
  <c r="P315" i="1"/>
  <c r="P259" i="1"/>
  <c r="P295" i="1"/>
  <c r="P319" i="1"/>
  <c r="P292" i="1"/>
  <c r="P286" i="1"/>
  <c r="P231" i="1"/>
  <c r="P291" i="1"/>
  <c r="P229" i="1"/>
  <c r="P321" i="1"/>
  <c r="P261" i="1"/>
  <c r="P284" i="1"/>
  <c r="P257" i="1"/>
  <c r="P237" i="1"/>
  <c r="P326" i="1"/>
  <c r="P254" i="1"/>
  <c r="P239" i="1"/>
  <c r="P276" i="1"/>
  <c r="P308" i="1"/>
  <c r="P305" i="1"/>
  <c r="P251" i="1"/>
  <c r="P340" i="1"/>
  <c r="P279" i="1"/>
  <c r="P280" i="1"/>
  <c r="P336" i="1"/>
  <c r="P260" i="1"/>
  <c r="P250" i="1"/>
  <c r="P339" i="1"/>
  <c r="P248" i="1"/>
  <c r="P330" i="1"/>
  <c r="P303" i="1"/>
  <c r="P304" i="1"/>
  <c r="P246" i="1"/>
  <c r="P298" i="1"/>
  <c r="P309" i="1"/>
  <c r="P258" i="1"/>
  <c r="P244" i="1"/>
  <c r="P256" i="1"/>
  <c r="P301" i="1"/>
  <c r="P294" i="1"/>
  <c r="P312" i="1"/>
  <c r="P322" i="1"/>
  <c r="P263" i="1"/>
  <c r="P245" i="1"/>
  <c r="P323" i="1"/>
  <c r="P313" i="1"/>
  <c r="P241" i="1"/>
  <c r="P266" i="1"/>
  <c r="P289" i="1"/>
  <c r="P232" i="1"/>
  <c r="P262" i="1"/>
  <c r="P275" i="1"/>
  <c r="P278" i="1"/>
  <c r="P252" i="1"/>
  <c r="P234" i="1"/>
  <c r="P325" i="1"/>
  <c r="P287" i="1"/>
  <c r="P264" i="1"/>
  <c r="P409" i="1"/>
  <c r="P382" i="1"/>
  <c r="P403" i="1"/>
  <c r="P384" i="1"/>
  <c r="P368" i="1"/>
  <c r="P362" i="1"/>
  <c r="P423" i="1"/>
  <c r="P378" i="1"/>
  <c r="P360" i="1"/>
  <c r="P420" i="1"/>
  <c r="P353" i="1"/>
  <c r="P397" i="1"/>
  <c r="P411" i="1"/>
  <c r="P418" i="1"/>
  <c r="P371" i="1"/>
  <c r="P351" i="1"/>
  <c r="P367" i="1"/>
  <c r="P416" i="1"/>
  <c r="P377" i="1"/>
  <c r="P354" i="1"/>
  <c r="P380" i="1"/>
  <c r="P410" i="1"/>
  <c r="P407" i="1"/>
  <c r="P366" i="1"/>
  <c r="P369" i="1"/>
  <c r="P413" i="1"/>
  <c r="P348" i="1"/>
  <c r="P358" i="1"/>
  <c r="P343" i="1"/>
  <c r="P417" i="1"/>
  <c r="P401" i="1"/>
  <c r="P391" i="1"/>
  <c r="P364" i="1"/>
  <c r="P425" i="1"/>
  <c r="P406" i="1"/>
  <c r="P344" i="1"/>
  <c r="P399" i="1"/>
  <c r="P424" i="1"/>
  <c r="P430" i="1"/>
  <c r="P374" i="1"/>
  <c r="P414" i="1"/>
  <c r="P373" i="1"/>
  <c r="P427" i="1"/>
  <c r="P412" i="1"/>
  <c r="P404" i="1"/>
  <c r="P419" i="1"/>
  <c r="P379" i="1"/>
  <c r="P363" i="1"/>
  <c r="P400" i="1"/>
  <c r="P346" i="1"/>
  <c r="P426" i="1"/>
  <c r="P431" i="1"/>
  <c r="P383" i="1"/>
  <c r="P394" i="1"/>
  <c r="P408" i="1"/>
  <c r="P390" i="1"/>
  <c r="P395" i="1"/>
  <c r="P421" i="1"/>
  <c r="P393" i="1"/>
  <c r="P385" i="1"/>
  <c r="P402" i="1"/>
  <c r="P361" i="1"/>
  <c r="P359" i="1"/>
  <c r="P398" i="1"/>
  <c r="P392" i="1"/>
  <c r="P357" i="1"/>
  <c r="P429" i="1"/>
  <c r="P342" i="1"/>
  <c r="P365" i="1"/>
  <c r="P386" i="1"/>
  <c r="P375" i="1"/>
  <c r="P428" i="1"/>
  <c r="P388" i="1"/>
  <c r="P389" i="1"/>
  <c r="P350" i="1"/>
  <c r="P370" i="1"/>
  <c r="P345" i="1"/>
  <c r="P372" i="1"/>
  <c r="P405" i="1"/>
  <c r="P356" i="1"/>
  <c r="P349" i="1"/>
  <c r="P381" i="1"/>
  <c r="P415" i="1"/>
  <c r="P347" i="1"/>
  <c r="P422" i="1"/>
  <c r="P396" i="1"/>
  <c r="P355" i="1"/>
  <c r="P387" i="1"/>
  <c r="P341" i="1"/>
  <c r="P376" i="1"/>
  <c r="P352" i="1"/>
  <c r="O8" i="1"/>
  <c r="O17" i="1"/>
  <c r="O29" i="1"/>
  <c r="O74" i="1"/>
  <c r="O68" i="1"/>
  <c r="O23" i="1"/>
  <c r="O73" i="1"/>
  <c r="O50" i="1"/>
  <c r="O7" i="1"/>
  <c r="O55" i="1"/>
  <c r="O12" i="1"/>
  <c r="O3" i="1"/>
  <c r="O16" i="1"/>
  <c r="O60" i="1"/>
  <c r="O42" i="1"/>
  <c r="O32" i="1"/>
  <c r="O76" i="1"/>
  <c r="O71" i="1"/>
  <c r="O48" i="1"/>
  <c r="O47" i="1"/>
  <c r="O45" i="1"/>
  <c r="O44" i="1"/>
  <c r="O77" i="1"/>
  <c r="O39" i="1"/>
  <c r="O75" i="1"/>
  <c r="O40" i="1"/>
  <c r="O6" i="1"/>
  <c r="O70" i="1"/>
  <c r="O11" i="1"/>
  <c r="O51" i="1"/>
  <c r="O15" i="1"/>
  <c r="O41" i="1"/>
  <c r="O5" i="1"/>
  <c r="O61" i="1"/>
  <c r="O34" i="1"/>
  <c r="O36" i="1"/>
  <c r="O64" i="1"/>
  <c r="O78" i="1"/>
  <c r="O31" i="1"/>
  <c r="O53" i="1"/>
  <c r="O33" i="1"/>
  <c r="O13" i="1"/>
  <c r="O35" i="1"/>
  <c r="O59" i="1"/>
  <c r="O63" i="1"/>
  <c r="O18" i="1"/>
  <c r="O4" i="1"/>
  <c r="O20" i="1"/>
  <c r="O2" i="1"/>
  <c r="O65" i="1"/>
  <c r="O57" i="1"/>
  <c r="O56" i="1"/>
  <c r="O10" i="1"/>
  <c r="O52" i="1"/>
  <c r="O62" i="1"/>
  <c r="O14" i="1"/>
  <c r="O19" i="1"/>
  <c r="O79" i="1"/>
  <c r="O66" i="1"/>
  <c r="O69" i="1"/>
  <c r="O9" i="1"/>
  <c r="O58" i="1"/>
  <c r="O72" i="1"/>
  <c r="O43" i="1"/>
  <c r="O25" i="1"/>
  <c r="O28" i="1"/>
  <c r="O67" i="1"/>
  <c r="O30" i="1"/>
  <c r="O27" i="1"/>
  <c r="O21" i="1"/>
  <c r="O24" i="1"/>
  <c r="O22" i="1"/>
  <c r="O54" i="1"/>
  <c r="O49" i="1"/>
  <c r="O46" i="1"/>
  <c r="O37" i="1"/>
  <c r="O26" i="1"/>
  <c r="O38" i="1"/>
  <c r="O118" i="1"/>
  <c r="O87" i="1"/>
  <c r="O112" i="1"/>
  <c r="O98" i="1"/>
  <c r="O114" i="1"/>
  <c r="O96" i="1"/>
  <c r="O139" i="1"/>
  <c r="O104" i="1"/>
  <c r="O136" i="1"/>
  <c r="O88" i="1"/>
  <c r="O123" i="1"/>
  <c r="O127" i="1"/>
  <c r="O80" i="1"/>
  <c r="O100" i="1"/>
  <c r="O95" i="1"/>
  <c r="O106" i="1"/>
  <c r="O117" i="1"/>
  <c r="O137" i="1"/>
  <c r="O111" i="1"/>
  <c r="O126" i="1"/>
  <c r="O97" i="1"/>
  <c r="O93" i="1"/>
  <c r="O92" i="1"/>
  <c r="O147" i="1"/>
  <c r="O140" i="1"/>
  <c r="O115" i="1"/>
  <c r="O120" i="1"/>
  <c r="O81" i="1"/>
  <c r="O132" i="1"/>
  <c r="O142" i="1"/>
  <c r="O141" i="1"/>
  <c r="O124" i="1"/>
  <c r="O116" i="1"/>
  <c r="O146" i="1"/>
  <c r="O144" i="1"/>
  <c r="O85" i="1"/>
  <c r="O86" i="1"/>
  <c r="O121" i="1"/>
  <c r="O110" i="1"/>
  <c r="O94" i="1"/>
  <c r="O84" i="1"/>
  <c r="O103" i="1"/>
  <c r="O113" i="1"/>
  <c r="O130" i="1"/>
  <c r="O122" i="1"/>
  <c r="O108" i="1"/>
  <c r="O82" i="1"/>
  <c r="O105" i="1"/>
  <c r="O128" i="1"/>
  <c r="O101" i="1"/>
  <c r="O134" i="1"/>
  <c r="O133" i="1"/>
  <c r="O131" i="1"/>
  <c r="O148" i="1"/>
  <c r="O119" i="1"/>
  <c r="O138" i="1"/>
  <c r="O102" i="1"/>
  <c r="O125" i="1"/>
  <c r="O90" i="1"/>
  <c r="O107" i="1"/>
  <c r="O91" i="1"/>
  <c r="O83" i="1"/>
  <c r="O109" i="1"/>
  <c r="O99" i="1"/>
  <c r="O129" i="1"/>
  <c r="O145" i="1"/>
  <c r="O143" i="1"/>
  <c r="O135" i="1"/>
  <c r="O89" i="1"/>
  <c r="O161" i="1"/>
  <c r="O223" i="1"/>
  <c r="O198" i="1"/>
  <c r="O228" i="1"/>
  <c r="O181" i="1"/>
  <c r="O189" i="1"/>
  <c r="O179" i="1"/>
  <c r="O191" i="1"/>
  <c r="O188" i="1"/>
  <c r="O150" i="1"/>
  <c r="O166" i="1"/>
  <c r="O184" i="1"/>
  <c r="O205" i="1"/>
  <c r="O225" i="1"/>
  <c r="O221" i="1"/>
  <c r="O160" i="1"/>
  <c r="O201" i="1"/>
  <c r="O178" i="1"/>
  <c r="O204" i="1"/>
  <c r="O220" i="1"/>
  <c r="O149" i="1"/>
  <c r="O168" i="1"/>
  <c r="O171" i="1"/>
  <c r="O192" i="1"/>
  <c r="O207" i="1"/>
  <c r="O195" i="1"/>
  <c r="O219" i="1"/>
  <c r="O186" i="1"/>
  <c r="O199" i="1"/>
  <c r="O203" i="1"/>
  <c r="O211" i="1"/>
  <c r="O180" i="1"/>
  <c r="O152" i="1"/>
  <c r="O174" i="1"/>
  <c r="O175" i="1"/>
  <c r="O173" i="1"/>
  <c r="O176" i="1"/>
  <c r="O193" i="1"/>
  <c r="O212" i="1"/>
  <c r="O227" i="1"/>
  <c r="O200" i="1"/>
  <c r="O202" i="1"/>
  <c r="O187" i="1"/>
  <c r="O164" i="1"/>
  <c r="O215" i="1"/>
  <c r="O213" i="1"/>
  <c r="O156" i="1"/>
  <c r="O159" i="1"/>
  <c r="O210" i="1"/>
  <c r="O218" i="1"/>
  <c r="O222" i="1"/>
  <c r="O226" i="1"/>
  <c r="O185" i="1"/>
  <c r="O197" i="1"/>
  <c r="O162" i="1"/>
  <c r="O170" i="1"/>
  <c r="O206" i="1"/>
  <c r="O155" i="1"/>
  <c r="O190" i="1"/>
  <c r="O216" i="1"/>
  <c r="O165" i="1"/>
  <c r="O194" i="1"/>
  <c r="O169" i="1"/>
  <c r="O177" i="1"/>
  <c r="O151" i="1"/>
  <c r="O214" i="1"/>
  <c r="O154" i="1"/>
  <c r="O224" i="1"/>
  <c r="O163" i="1"/>
  <c r="O208" i="1"/>
  <c r="O182" i="1"/>
  <c r="O167" i="1"/>
  <c r="O217" i="1"/>
  <c r="O172" i="1"/>
  <c r="O158" i="1"/>
  <c r="O183" i="1"/>
  <c r="O209" i="1"/>
  <c r="O196" i="1"/>
  <c r="O153" i="1"/>
  <c r="O157" i="1"/>
  <c r="O242" i="1"/>
  <c r="O329" i="1"/>
  <c r="O333" i="1"/>
  <c r="O299" i="1"/>
  <c r="O255" i="1"/>
  <c r="O293" i="1"/>
  <c r="O267" i="1"/>
  <c r="O273" i="1"/>
  <c r="O238" i="1"/>
  <c r="O306" i="1"/>
  <c r="O271" i="1"/>
  <c r="O328" i="1"/>
  <c r="O247" i="1"/>
  <c r="O300" i="1"/>
  <c r="O317" i="1"/>
  <c r="O314" i="1"/>
  <c r="O274" i="1"/>
  <c r="O283" i="1"/>
  <c r="O277" i="1"/>
  <c r="O318" i="1"/>
  <c r="O233" i="1"/>
  <c r="O272" i="1"/>
  <c r="O310" i="1"/>
  <c r="O253" i="1"/>
  <c r="O337" i="1"/>
  <c r="O338" i="1"/>
  <c r="O285" i="1"/>
  <c r="O302" i="1"/>
  <c r="O332" i="1"/>
  <c r="O334" i="1"/>
  <c r="O236" i="1"/>
  <c r="O311" i="1"/>
  <c r="O296" i="1"/>
  <c r="O327" i="1"/>
  <c r="O331" i="1"/>
  <c r="O288" i="1"/>
  <c r="O324" i="1"/>
  <c r="O240" i="1"/>
  <c r="O297" i="1"/>
  <c r="O265" i="1"/>
  <c r="O235" i="1"/>
  <c r="O307" i="1"/>
  <c r="O282" i="1"/>
  <c r="O270" i="1"/>
  <c r="O281" i="1"/>
  <c r="O320" i="1"/>
  <c r="O335" i="1"/>
  <c r="O269" i="1"/>
  <c r="O230" i="1"/>
  <c r="O249" i="1"/>
  <c r="O268" i="1"/>
  <c r="O316" i="1"/>
  <c r="O243" i="1"/>
  <c r="O290" i="1"/>
  <c r="O315" i="1"/>
  <c r="O259" i="1"/>
  <c r="O295" i="1"/>
  <c r="O319" i="1"/>
  <c r="O292" i="1"/>
  <c r="O286" i="1"/>
  <c r="O231" i="1"/>
  <c r="O291" i="1"/>
  <c r="O229" i="1"/>
  <c r="O321" i="1"/>
  <c r="O261" i="1"/>
  <c r="O284" i="1"/>
  <c r="O257" i="1"/>
  <c r="O237" i="1"/>
  <c r="O326" i="1"/>
  <c r="O254" i="1"/>
  <c r="O239" i="1"/>
  <c r="O276" i="1"/>
  <c r="O308" i="1"/>
  <c r="O305" i="1"/>
  <c r="O251" i="1"/>
  <c r="O340" i="1"/>
  <c r="O279" i="1"/>
  <c r="O280" i="1"/>
  <c r="O336" i="1"/>
  <c r="O260" i="1"/>
  <c r="O250" i="1"/>
  <c r="O339" i="1"/>
  <c r="O248" i="1"/>
  <c r="O330" i="1"/>
  <c r="O303" i="1"/>
  <c r="O304" i="1"/>
  <c r="O246" i="1"/>
  <c r="O298" i="1"/>
  <c r="O309" i="1"/>
  <c r="O258" i="1"/>
  <c r="O244" i="1"/>
  <c r="O256" i="1"/>
  <c r="O301" i="1"/>
  <c r="O294" i="1"/>
  <c r="O312" i="1"/>
  <c r="O322" i="1"/>
  <c r="O263" i="1"/>
  <c r="O245" i="1"/>
  <c r="O323" i="1"/>
  <c r="O313" i="1"/>
  <c r="O241" i="1"/>
  <c r="O266" i="1"/>
  <c r="O289" i="1"/>
  <c r="O232" i="1"/>
  <c r="O262" i="1"/>
  <c r="O275" i="1"/>
  <c r="O278" i="1"/>
  <c r="O252" i="1"/>
  <c r="O234" i="1"/>
  <c r="O325" i="1"/>
  <c r="O287" i="1"/>
  <c r="O264" i="1"/>
  <c r="O409" i="1"/>
  <c r="O382" i="1"/>
  <c r="O403" i="1"/>
  <c r="O384" i="1"/>
  <c r="O368" i="1"/>
  <c r="O362" i="1"/>
  <c r="O423" i="1"/>
  <c r="O378" i="1"/>
  <c r="O360" i="1"/>
  <c r="O420" i="1"/>
  <c r="O353" i="1"/>
  <c r="O397" i="1"/>
  <c r="O411" i="1"/>
  <c r="O418" i="1"/>
  <c r="O371" i="1"/>
  <c r="O351" i="1"/>
  <c r="O367" i="1"/>
  <c r="O416" i="1"/>
  <c r="O377" i="1"/>
  <c r="O354" i="1"/>
  <c r="O380" i="1"/>
  <c r="O410" i="1"/>
  <c r="O407" i="1"/>
  <c r="O366" i="1"/>
  <c r="O369" i="1"/>
  <c r="O413" i="1"/>
  <c r="O348" i="1"/>
  <c r="O358" i="1"/>
  <c r="O343" i="1"/>
  <c r="O417" i="1"/>
  <c r="O401" i="1"/>
  <c r="O391" i="1"/>
  <c r="O364" i="1"/>
  <c r="O425" i="1"/>
  <c r="O406" i="1"/>
  <c r="O344" i="1"/>
  <c r="O399" i="1"/>
  <c r="O424" i="1"/>
  <c r="O430" i="1"/>
  <c r="O374" i="1"/>
  <c r="O414" i="1"/>
  <c r="O373" i="1"/>
  <c r="O427" i="1"/>
  <c r="O412" i="1"/>
  <c r="O404" i="1"/>
  <c r="O419" i="1"/>
  <c r="O379" i="1"/>
  <c r="O363" i="1"/>
  <c r="O400" i="1"/>
  <c r="O346" i="1"/>
  <c r="O426" i="1"/>
  <c r="O431" i="1"/>
  <c r="O383" i="1"/>
  <c r="O394" i="1"/>
  <c r="O408" i="1"/>
  <c r="O390" i="1"/>
  <c r="O395" i="1"/>
  <c r="O421" i="1"/>
  <c r="O393" i="1"/>
  <c r="O385" i="1"/>
  <c r="O402" i="1"/>
  <c r="O361" i="1"/>
  <c r="O359" i="1"/>
  <c r="O398" i="1"/>
  <c r="O392" i="1"/>
  <c r="O357" i="1"/>
  <c r="O429" i="1"/>
  <c r="O342" i="1"/>
  <c r="O365" i="1"/>
  <c r="O386" i="1"/>
  <c r="O375" i="1"/>
  <c r="O428" i="1"/>
  <c r="O388" i="1"/>
  <c r="O389" i="1"/>
  <c r="O350" i="1"/>
  <c r="O370" i="1"/>
  <c r="O345" i="1"/>
  <c r="O372" i="1"/>
  <c r="O405" i="1"/>
  <c r="O356" i="1"/>
  <c r="O349" i="1"/>
  <c r="O381" i="1"/>
  <c r="O415" i="1"/>
  <c r="O347" i="1"/>
  <c r="O422" i="1"/>
  <c r="O396" i="1"/>
  <c r="O355" i="1"/>
  <c r="O387" i="1"/>
  <c r="O341" i="1"/>
  <c r="O376" i="1"/>
  <c r="O352" i="1"/>
  <c r="L8" i="1"/>
  <c r="L17" i="1"/>
  <c r="L29" i="1"/>
  <c r="L74" i="1"/>
  <c r="L68" i="1"/>
  <c r="L23" i="1"/>
  <c r="L73" i="1"/>
  <c r="L50" i="1"/>
  <c r="L7" i="1"/>
  <c r="L55" i="1"/>
  <c r="L12" i="1"/>
  <c r="L3" i="1"/>
  <c r="L16" i="1"/>
  <c r="L60" i="1"/>
  <c r="L42" i="1"/>
  <c r="L32" i="1"/>
  <c r="L76" i="1"/>
  <c r="L71" i="1"/>
  <c r="L48" i="1"/>
  <c r="L47" i="1"/>
  <c r="L45" i="1"/>
  <c r="L44" i="1"/>
  <c r="L77" i="1"/>
  <c r="L39" i="1"/>
  <c r="L75" i="1"/>
  <c r="L40" i="1"/>
  <c r="L6" i="1"/>
  <c r="L70" i="1"/>
  <c r="L11" i="1"/>
  <c r="L51" i="1"/>
  <c r="L15" i="1"/>
  <c r="L41" i="1"/>
  <c r="L5" i="1"/>
  <c r="L61" i="1"/>
  <c r="L34" i="1"/>
  <c r="L36" i="1"/>
  <c r="L64" i="1"/>
  <c r="L78" i="1"/>
  <c r="L31" i="1"/>
  <c r="L53" i="1"/>
  <c r="L33" i="1"/>
  <c r="L13" i="1"/>
  <c r="L35" i="1"/>
  <c r="L59" i="1"/>
  <c r="L63" i="1"/>
  <c r="L18" i="1"/>
  <c r="L4" i="1"/>
  <c r="L20" i="1"/>
  <c r="L2" i="1"/>
  <c r="L65" i="1"/>
  <c r="L57" i="1"/>
  <c r="L56" i="1"/>
  <c r="L10" i="1"/>
  <c r="L52" i="1"/>
  <c r="L62" i="1"/>
  <c r="L14" i="1"/>
  <c r="L19" i="1"/>
  <c r="L79" i="1"/>
  <c r="L66" i="1"/>
  <c r="L69" i="1"/>
  <c r="L9" i="1"/>
  <c r="L58" i="1"/>
  <c r="L72" i="1"/>
  <c r="L43" i="1"/>
  <c r="L25" i="1"/>
  <c r="L28" i="1"/>
  <c r="L67" i="1"/>
  <c r="L30" i="1"/>
  <c r="L27" i="1"/>
  <c r="L21" i="1"/>
  <c r="L24" i="1"/>
  <c r="L22" i="1"/>
  <c r="L54" i="1"/>
  <c r="L49" i="1"/>
  <c r="L46" i="1"/>
  <c r="L37" i="1"/>
  <c r="L26" i="1"/>
  <c r="L38" i="1"/>
  <c r="L118" i="1"/>
  <c r="L87" i="1"/>
  <c r="L112" i="1"/>
  <c r="L98" i="1"/>
  <c r="L114" i="1"/>
  <c r="L96" i="1"/>
  <c r="L139" i="1"/>
  <c r="L104" i="1"/>
  <c r="L136" i="1"/>
  <c r="L88" i="1"/>
  <c r="L123" i="1"/>
  <c r="L127" i="1"/>
  <c r="L80" i="1"/>
  <c r="L100" i="1"/>
  <c r="L95" i="1"/>
  <c r="L106" i="1"/>
  <c r="L117" i="1"/>
  <c r="L137" i="1"/>
  <c r="L111" i="1"/>
  <c r="L126" i="1"/>
  <c r="L97" i="1"/>
  <c r="L93" i="1"/>
  <c r="L92" i="1"/>
  <c r="L147" i="1"/>
  <c r="L140" i="1"/>
  <c r="L115" i="1"/>
  <c r="L120" i="1"/>
  <c r="L81" i="1"/>
  <c r="L132" i="1"/>
  <c r="L142" i="1"/>
  <c r="L141" i="1"/>
  <c r="L124" i="1"/>
  <c r="L116" i="1"/>
  <c r="L146" i="1"/>
  <c r="L144" i="1"/>
  <c r="L85" i="1"/>
  <c r="L86" i="1"/>
  <c r="L121" i="1"/>
  <c r="L110" i="1"/>
  <c r="L94" i="1"/>
  <c r="L84" i="1"/>
  <c r="L103" i="1"/>
  <c r="L113" i="1"/>
  <c r="L130" i="1"/>
  <c r="L122" i="1"/>
  <c r="L108" i="1"/>
  <c r="L82" i="1"/>
  <c r="L105" i="1"/>
  <c r="L128" i="1"/>
  <c r="L101" i="1"/>
  <c r="L134" i="1"/>
  <c r="L133" i="1"/>
  <c r="L131" i="1"/>
  <c r="L148" i="1"/>
  <c r="L119" i="1"/>
  <c r="L138" i="1"/>
  <c r="L102" i="1"/>
  <c r="L125" i="1"/>
  <c r="L90" i="1"/>
  <c r="L107" i="1"/>
  <c r="L91" i="1"/>
  <c r="L83" i="1"/>
  <c r="L109" i="1"/>
  <c r="L99" i="1"/>
  <c r="L129" i="1"/>
  <c r="L145" i="1"/>
  <c r="L143" i="1"/>
  <c r="L135" i="1"/>
  <c r="L89" i="1"/>
  <c r="L161" i="1"/>
  <c r="L223" i="1"/>
  <c r="L198" i="1"/>
  <c r="L228" i="1"/>
  <c r="L181" i="1"/>
  <c r="L189" i="1"/>
  <c r="L179" i="1"/>
  <c r="L191" i="1"/>
  <c r="L188" i="1"/>
  <c r="L150" i="1"/>
  <c r="L166" i="1"/>
  <c r="L184" i="1"/>
  <c r="L205" i="1"/>
  <c r="L225" i="1"/>
  <c r="L221" i="1"/>
  <c r="L160" i="1"/>
  <c r="L201" i="1"/>
  <c r="L178" i="1"/>
  <c r="L204" i="1"/>
  <c r="L220" i="1"/>
  <c r="L149" i="1"/>
  <c r="L168" i="1"/>
  <c r="L171" i="1"/>
  <c r="L192" i="1"/>
  <c r="L207" i="1"/>
  <c r="L195" i="1"/>
  <c r="L219" i="1"/>
  <c r="L186" i="1"/>
  <c r="L199" i="1"/>
  <c r="L203" i="1"/>
  <c r="L211" i="1"/>
  <c r="L180" i="1"/>
  <c r="L152" i="1"/>
  <c r="L174" i="1"/>
  <c r="L175" i="1"/>
  <c r="L173" i="1"/>
  <c r="L176" i="1"/>
  <c r="L193" i="1"/>
  <c r="L212" i="1"/>
  <c r="L227" i="1"/>
  <c r="L200" i="1"/>
  <c r="L202" i="1"/>
  <c r="L187" i="1"/>
  <c r="L164" i="1"/>
  <c r="L215" i="1"/>
  <c r="L213" i="1"/>
  <c r="L156" i="1"/>
  <c r="L159" i="1"/>
  <c r="L210" i="1"/>
  <c r="L218" i="1"/>
  <c r="L222" i="1"/>
  <c r="L226" i="1"/>
  <c r="L185" i="1"/>
  <c r="L197" i="1"/>
  <c r="L162" i="1"/>
  <c r="L170" i="1"/>
  <c r="L206" i="1"/>
  <c r="L155" i="1"/>
  <c r="L190" i="1"/>
  <c r="L216" i="1"/>
  <c r="L165" i="1"/>
  <c r="L194" i="1"/>
  <c r="L169" i="1"/>
  <c r="L177" i="1"/>
  <c r="L151" i="1"/>
  <c r="L214" i="1"/>
  <c r="L154" i="1"/>
  <c r="L224" i="1"/>
  <c r="L163" i="1"/>
  <c r="L208" i="1"/>
  <c r="L182" i="1"/>
  <c r="L167" i="1"/>
  <c r="L217" i="1"/>
  <c r="L172" i="1"/>
  <c r="L158" i="1"/>
  <c r="L183" i="1"/>
  <c r="L209" i="1"/>
  <c r="L196" i="1"/>
  <c r="L153" i="1"/>
  <c r="L157" i="1"/>
  <c r="L242" i="1"/>
  <c r="L329" i="1"/>
  <c r="L333" i="1"/>
  <c r="L299" i="1"/>
  <c r="L255" i="1"/>
  <c r="L293" i="1"/>
  <c r="L267" i="1"/>
  <c r="L273" i="1"/>
  <c r="L238" i="1"/>
  <c r="L306" i="1"/>
  <c r="L271" i="1"/>
  <c r="L328" i="1"/>
  <c r="L247" i="1"/>
  <c r="L300" i="1"/>
  <c r="L317" i="1"/>
  <c r="L314" i="1"/>
  <c r="L274" i="1"/>
  <c r="L283" i="1"/>
  <c r="L277" i="1"/>
  <c r="L318" i="1"/>
  <c r="L233" i="1"/>
  <c r="L272" i="1"/>
  <c r="L310" i="1"/>
  <c r="L253" i="1"/>
  <c r="L337" i="1"/>
  <c r="L338" i="1"/>
  <c r="L285" i="1"/>
  <c r="L302" i="1"/>
  <c r="L332" i="1"/>
  <c r="L334" i="1"/>
  <c r="L236" i="1"/>
  <c r="L311" i="1"/>
  <c r="L296" i="1"/>
  <c r="L327" i="1"/>
  <c r="L331" i="1"/>
  <c r="L288" i="1"/>
  <c r="L324" i="1"/>
  <c r="L240" i="1"/>
  <c r="L297" i="1"/>
  <c r="L265" i="1"/>
  <c r="L235" i="1"/>
  <c r="L307" i="1"/>
  <c r="L282" i="1"/>
  <c r="L270" i="1"/>
  <c r="L281" i="1"/>
  <c r="L320" i="1"/>
  <c r="L335" i="1"/>
  <c r="L269" i="1"/>
  <c r="L230" i="1"/>
  <c r="L249" i="1"/>
  <c r="L268" i="1"/>
  <c r="L316" i="1"/>
  <c r="L243" i="1"/>
  <c r="L290" i="1"/>
  <c r="L315" i="1"/>
  <c r="L259" i="1"/>
  <c r="L295" i="1"/>
  <c r="L319" i="1"/>
  <c r="L292" i="1"/>
  <c r="L286" i="1"/>
  <c r="L231" i="1"/>
  <c r="L291" i="1"/>
  <c r="L229" i="1"/>
  <c r="L321" i="1"/>
  <c r="L261" i="1"/>
  <c r="L284" i="1"/>
  <c r="L257" i="1"/>
  <c r="L237" i="1"/>
  <c r="L326" i="1"/>
  <c r="L254" i="1"/>
  <c r="L239" i="1"/>
  <c r="L276" i="1"/>
  <c r="L308" i="1"/>
  <c r="L305" i="1"/>
  <c r="L251" i="1"/>
  <c r="L340" i="1"/>
  <c r="L279" i="1"/>
  <c r="L280" i="1"/>
  <c r="L336" i="1"/>
  <c r="L260" i="1"/>
  <c r="L250" i="1"/>
  <c r="L339" i="1"/>
  <c r="L248" i="1"/>
  <c r="L330" i="1"/>
  <c r="L303" i="1"/>
  <c r="L304" i="1"/>
  <c r="L246" i="1"/>
  <c r="L298" i="1"/>
  <c r="L309" i="1"/>
  <c r="L258" i="1"/>
  <c r="L244" i="1"/>
  <c r="L256" i="1"/>
  <c r="L301" i="1"/>
  <c r="L294" i="1"/>
  <c r="L312" i="1"/>
  <c r="L322" i="1"/>
  <c r="L263" i="1"/>
  <c r="L245" i="1"/>
  <c r="L323" i="1"/>
  <c r="L313" i="1"/>
  <c r="L241" i="1"/>
  <c r="L266" i="1"/>
  <c r="L289" i="1"/>
  <c r="L232" i="1"/>
  <c r="L262" i="1"/>
  <c r="L275" i="1"/>
  <c r="L278" i="1"/>
  <c r="L252" i="1"/>
  <c r="L234" i="1"/>
  <c r="L325" i="1"/>
  <c r="L287" i="1"/>
  <c r="L264" i="1"/>
  <c r="L409" i="1"/>
  <c r="L382" i="1"/>
  <c r="L403" i="1"/>
  <c r="L384" i="1"/>
  <c r="L368" i="1"/>
  <c r="L362" i="1"/>
  <c r="L423" i="1"/>
  <c r="L378" i="1"/>
  <c r="L360" i="1"/>
  <c r="L420" i="1"/>
  <c r="L353" i="1"/>
  <c r="L397" i="1"/>
  <c r="L411" i="1"/>
  <c r="L418" i="1"/>
  <c r="L371" i="1"/>
  <c r="L351" i="1"/>
  <c r="L367" i="1"/>
  <c r="L416" i="1"/>
  <c r="L377" i="1"/>
  <c r="L354" i="1"/>
  <c r="L380" i="1"/>
  <c r="L410" i="1"/>
  <c r="L407" i="1"/>
  <c r="L366" i="1"/>
  <c r="L369" i="1"/>
  <c r="L413" i="1"/>
  <c r="L348" i="1"/>
  <c r="L358" i="1"/>
  <c r="L343" i="1"/>
  <c r="L417" i="1"/>
  <c r="L401" i="1"/>
  <c r="L391" i="1"/>
  <c r="L364" i="1"/>
  <c r="L425" i="1"/>
  <c r="L406" i="1"/>
  <c r="L344" i="1"/>
  <c r="L399" i="1"/>
  <c r="L424" i="1"/>
  <c r="L430" i="1"/>
  <c r="L374" i="1"/>
  <c r="L414" i="1"/>
  <c r="L373" i="1"/>
  <c r="L427" i="1"/>
  <c r="L412" i="1"/>
  <c r="L404" i="1"/>
  <c r="L419" i="1"/>
  <c r="L379" i="1"/>
  <c r="L363" i="1"/>
  <c r="L400" i="1"/>
  <c r="L346" i="1"/>
  <c r="L426" i="1"/>
  <c r="L431" i="1"/>
  <c r="L383" i="1"/>
  <c r="L394" i="1"/>
  <c r="L408" i="1"/>
  <c r="L390" i="1"/>
  <c r="L395" i="1"/>
  <c r="L421" i="1"/>
  <c r="L393" i="1"/>
  <c r="L385" i="1"/>
  <c r="L402" i="1"/>
  <c r="L361" i="1"/>
  <c r="L359" i="1"/>
  <c r="L398" i="1"/>
  <c r="L392" i="1"/>
  <c r="L357" i="1"/>
  <c r="L429" i="1"/>
  <c r="L342" i="1"/>
  <c r="L365" i="1"/>
  <c r="L386" i="1"/>
  <c r="L375" i="1"/>
  <c r="L428" i="1"/>
  <c r="L388" i="1"/>
  <c r="L389" i="1"/>
  <c r="L350" i="1"/>
  <c r="L370" i="1"/>
  <c r="L345" i="1"/>
  <c r="L372" i="1"/>
  <c r="L405" i="1"/>
  <c r="L356" i="1"/>
  <c r="L349" i="1"/>
  <c r="L381" i="1"/>
  <c r="L415" i="1"/>
  <c r="L347" i="1"/>
  <c r="L422" i="1"/>
  <c r="L396" i="1"/>
  <c r="L355" i="1"/>
  <c r="L387" i="1"/>
  <c r="L341" i="1"/>
  <c r="L376" i="1"/>
  <c r="L352" i="1"/>
  <c r="J951" i="2" l="1"/>
  <c r="J1063" i="2"/>
  <c r="J759" i="2"/>
  <c r="J910" i="2"/>
  <c r="J1031" i="2"/>
  <c r="J887" i="2"/>
  <c r="J999" i="2"/>
  <c r="J846" i="2"/>
  <c r="J823" i="2"/>
  <c r="I994" i="2"/>
  <c r="J994" i="2"/>
  <c r="I986" i="2"/>
  <c r="J986" i="2"/>
  <c r="I978" i="2"/>
  <c r="J978" i="2"/>
  <c r="I970" i="2"/>
  <c r="J970" i="2"/>
  <c r="I962" i="2"/>
  <c r="J962" i="2"/>
  <c r="I954" i="2"/>
  <c r="J954" i="2"/>
  <c r="I946" i="2"/>
  <c r="J946" i="2"/>
  <c r="I938" i="2"/>
  <c r="J938" i="2"/>
  <c r="I930" i="2"/>
  <c r="J930" i="2"/>
  <c r="I922" i="2"/>
  <c r="J922" i="2"/>
  <c r="I914" i="2"/>
  <c r="J914" i="2"/>
  <c r="I906" i="2"/>
  <c r="J906" i="2"/>
  <c r="I898" i="2"/>
  <c r="J898" i="2"/>
  <c r="I890" i="2"/>
  <c r="J890" i="2"/>
  <c r="I882" i="2"/>
  <c r="J882" i="2"/>
  <c r="I874" i="2"/>
  <c r="J874" i="2"/>
  <c r="I866" i="2"/>
  <c r="J866" i="2"/>
  <c r="I858" i="2"/>
  <c r="J858" i="2"/>
  <c r="I850" i="2"/>
  <c r="J850" i="2"/>
  <c r="I842" i="2"/>
  <c r="J842" i="2"/>
  <c r="I834" i="2"/>
  <c r="J834" i="2"/>
  <c r="I826" i="2"/>
  <c r="J826" i="2"/>
  <c r="I818" i="2"/>
  <c r="J818" i="2"/>
  <c r="I810" i="2"/>
  <c r="J810" i="2"/>
  <c r="G802" i="2"/>
  <c r="J802" i="2"/>
  <c r="I794" i="2"/>
  <c r="J794" i="2"/>
  <c r="G770" i="2"/>
  <c r="J770" i="2"/>
  <c r="J1074" i="2"/>
  <c r="J1042" i="2"/>
  <c r="J1010" i="2"/>
  <c r="I1057" i="2"/>
  <c r="J1057" i="2"/>
  <c r="I993" i="2"/>
  <c r="J993" i="2"/>
  <c r="I929" i="2"/>
  <c r="J929" i="2"/>
  <c r="I865" i="2"/>
  <c r="J865" i="2"/>
  <c r="I801" i="2"/>
  <c r="J801" i="2"/>
  <c r="I753" i="2"/>
  <c r="J753" i="2"/>
  <c r="I737" i="2"/>
  <c r="J737" i="2"/>
  <c r="J1183" i="2"/>
  <c r="J1175" i="2"/>
  <c r="J1167" i="2"/>
  <c r="J1159" i="2"/>
  <c r="J1151" i="2"/>
  <c r="J1143" i="2"/>
  <c r="J1135" i="2"/>
  <c r="J1127" i="2"/>
  <c r="J1119" i="2"/>
  <c r="J1111" i="2"/>
  <c r="J1103" i="2"/>
  <c r="J1094" i="2"/>
  <c r="J1062" i="2"/>
  <c r="J1030" i="2"/>
  <c r="J998" i="2"/>
  <c r="J950" i="2"/>
  <c r="J927" i="2"/>
  <c r="J886" i="2"/>
  <c r="J863" i="2"/>
  <c r="J822" i="2"/>
  <c r="J799" i="2"/>
  <c r="J780" i="2"/>
  <c r="J716" i="2"/>
  <c r="I768" i="2"/>
  <c r="J768" i="2"/>
  <c r="I760" i="2"/>
  <c r="J760" i="2"/>
  <c r="I752" i="2"/>
  <c r="J752" i="2"/>
  <c r="I736" i="2"/>
  <c r="J736" i="2"/>
  <c r="I728" i="2"/>
  <c r="J728" i="2"/>
  <c r="I720" i="2"/>
  <c r="J720" i="2"/>
  <c r="I704" i="2"/>
  <c r="J704" i="2"/>
  <c r="I696" i="2"/>
  <c r="J696" i="2"/>
  <c r="I688" i="2"/>
  <c r="J688" i="2"/>
  <c r="I672" i="2"/>
  <c r="J672" i="2"/>
  <c r="I664" i="2"/>
  <c r="J664" i="2"/>
  <c r="I656" i="2"/>
  <c r="J656" i="2"/>
  <c r="I640" i="2"/>
  <c r="J640" i="2"/>
  <c r="I632" i="2"/>
  <c r="J632" i="2"/>
  <c r="I624" i="2"/>
  <c r="J624" i="2"/>
  <c r="I608" i="2"/>
  <c r="J608" i="2"/>
  <c r="I592" i="2"/>
  <c r="J592" i="2"/>
  <c r="I576" i="2"/>
  <c r="J576" i="2"/>
  <c r="I544" i="2"/>
  <c r="J544" i="2"/>
  <c r="I520" i="2"/>
  <c r="J520" i="2"/>
  <c r="I512" i="2"/>
  <c r="J512" i="2"/>
  <c r="I480" i="2"/>
  <c r="J480" i="2"/>
  <c r="I456" i="2"/>
  <c r="J456" i="2"/>
  <c r="I448" i="2"/>
  <c r="J448" i="2"/>
  <c r="I416" i="2"/>
  <c r="J416" i="2"/>
  <c r="I392" i="2"/>
  <c r="J392" i="2"/>
  <c r="I384" i="2"/>
  <c r="J384" i="2"/>
  <c r="I328" i="2"/>
  <c r="J328" i="2"/>
  <c r="I264" i="2"/>
  <c r="J264" i="2"/>
  <c r="I200" i="2"/>
  <c r="J200" i="2"/>
  <c r="I136" i="2"/>
  <c r="J136" i="2"/>
  <c r="I72" i="2"/>
  <c r="J72" i="2"/>
  <c r="I8" i="2"/>
  <c r="J8" i="2"/>
  <c r="J1182" i="2"/>
  <c r="J1174" i="2"/>
  <c r="J1166" i="2"/>
  <c r="J1158" i="2"/>
  <c r="J1150" i="2"/>
  <c r="J1142" i="2"/>
  <c r="J1134" i="2"/>
  <c r="J1126" i="2"/>
  <c r="J1118" i="2"/>
  <c r="J1110" i="2"/>
  <c r="J1102" i="2"/>
  <c r="J1082" i="2"/>
  <c r="J1071" i="2"/>
  <c r="J1050" i="2"/>
  <c r="J1039" i="2"/>
  <c r="J1018" i="2"/>
  <c r="J1007" i="2"/>
  <c r="J983" i="2"/>
  <c r="J967" i="2"/>
  <c r="J926" i="2"/>
  <c r="J903" i="2"/>
  <c r="J862" i="2"/>
  <c r="J839" i="2"/>
  <c r="J798" i="2"/>
  <c r="J775" i="2"/>
  <c r="J711" i="2"/>
  <c r="I695" i="2"/>
  <c r="J695" i="2"/>
  <c r="I679" i="2"/>
  <c r="J679" i="2"/>
  <c r="I663" i="2"/>
  <c r="J663" i="2"/>
  <c r="I647" i="2"/>
  <c r="J647" i="2"/>
  <c r="I631" i="2"/>
  <c r="J631" i="2"/>
  <c r="I615" i="2"/>
  <c r="J615" i="2"/>
  <c r="I583" i="2"/>
  <c r="J583" i="2"/>
  <c r="I559" i="2"/>
  <c r="J559" i="2"/>
  <c r="I551" i="2"/>
  <c r="J551" i="2"/>
  <c r="I519" i="2"/>
  <c r="J519" i="2"/>
  <c r="I495" i="2"/>
  <c r="J495" i="2"/>
  <c r="I487" i="2"/>
  <c r="J487" i="2"/>
  <c r="I455" i="2"/>
  <c r="J455" i="2"/>
  <c r="I431" i="2"/>
  <c r="J431" i="2"/>
  <c r="I423" i="2"/>
  <c r="J423" i="2"/>
  <c r="I391" i="2"/>
  <c r="J391" i="2"/>
  <c r="I367" i="2"/>
  <c r="J367" i="2"/>
  <c r="I359" i="2"/>
  <c r="J359" i="2"/>
  <c r="I303" i="2"/>
  <c r="J303" i="2"/>
  <c r="I239" i="2"/>
  <c r="J239" i="2"/>
  <c r="I175" i="2"/>
  <c r="J175" i="2"/>
  <c r="I111" i="2"/>
  <c r="J111" i="2"/>
  <c r="I47" i="2"/>
  <c r="J47" i="2"/>
  <c r="G1159" i="2"/>
  <c r="J1189" i="2"/>
  <c r="J1181" i="2"/>
  <c r="J1173" i="2"/>
  <c r="J1165" i="2"/>
  <c r="J1157" i="2"/>
  <c r="J1149" i="2"/>
  <c r="J1141" i="2"/>
  <c r="J1133" i="2"/>
  <c r="J1125" i="2"/>
  <c r="J1117" i="2"/>
  <c r="J1109" i="2"/>
  <c r="J1101" i="2"/>
  <c r="J1070" i="2"/>
  <c r="J1038" i="2"/>
  <c r="J1006" i="2"/>
  <c r="J982" i="2"/>
  <c r="J966" i="2"/>
  <c r="J943" i="2"/>
  <c r="J902" i="2"/>
  <c r="J879" i="2"/>
  <c r="J838" i="2"/>
  <c r="J815" i="2"/>
  <c r="J732" i="2"/>
  <c r="G702" i="2"/>
  <c r="J702" i="2"/>
  <c r="G638" i="2"/>
  <c r="J638" i="2"/>
  <c r="G598" i="2"/>
  <c r="J598" i="2"/>
  <c r="G430" i="2"/>
  <c r="J430" i="2"/>
  <c r="G1031" i="2"/>
  <c r="J1090" i="2"/>
  <c r="J1079" i="2"/>
  <c r="J1058" i="2"/>
  <c r="J1047" i="2"/>
  <c r="J1026" i="2"/>
  <c r="J1015" i="2"/>
  <c r="J942" i="2"/>
  <c r="J919" i="2"/>
  <c r="J878" i="2"/>
  <c r="J855" i="2"/>
  <c r="J814" i="2"/>
  <c r="J791" i="2"/>
  <c r="J727" i="2"/>
  <c r="I1093" i="2"/>
  <c r="J1093" i="2"/>
  <c r="I1085" i="2"/>
  <c r="J1085" i="2"/>
  <c r="G1077" i="2"/>
  <c r="J1077" i="2"/>
  <c r="I1069" i="2"/>
  <c r="J1069" i="2"/>
  <c r="I1061" i="2"/>
  <c r="J1061" i="2"/>
  <c r="I1053" i="2"/>
  <c r="J1053" i="2"/>
  <c r="I1045" i="2"/>
  <c r="J1045" i="2"/>
  <c r="G1037" i="2"/>
  <c r="J1037" i="2"/>
  <c r="I1029" i="2"/>
  <c r="J1029" i="2"/>
  <c r="I1021" i="2"/>
  <c r="J1021" i="2"/>
  <c r="I1013" i="2"/>
  <c r="J1013" i="2"/>
  <c r="I1005" i="2"/>
  <c r="J1005" i="2"/>
  <c r="G997" i="2"/>
  <c r="J997" i="2"/>
  <c r="I989" i="2"/>
  <c r="J989" i="2"/>
  <c r="I981" i="2"/>
  <c r="J981" i="2"/>
  <c r="I973" i="2"/>
  <c r="J973" i="2"/>
  <c r="I965" i="2"/>
  <c r="J965" i="2"/>
  <c r="I957" i="2"/>
  <c r="J957" i="2"/>
  <c r="I949" i="2"/>
  <c r="J949" i="2"/>
  <c r="I941" i="2"/>
  <c r="J941" i="2"/>
  <c r="I933" i="2"/>
  <c r="J933" i="2"/>
  <c r="I925" i="2"/>
  <c r="J925" i="2"/>
  <c r="I917" i="2"/>
  <c r="J917" i="2"/>
  <c r="I909" i="2"/>
  <c r="J909" i="2"/>
  <c r="I901" i="2"/>
  <c r="J901" i="2"/>
  <c r="I893" i="2"/>
  <c r="J893" i="2"/>
  <c r="I885" i="2"/>
  <c r="J885" i="2"/>
  <c r="I877" i="2"/>
  <c r="J877" i="2"/>
  <c r="I869" i="2"/>
  <c r="J869" i="2"/>
  <c r="I861" i="2"/>
  <c r="J861" i="2"/>
  <c r="I853" i="2"/>
  <c r="J853" i="2"/>
  <c r="I845" i="2"/>
  <c r="J845" i="2"/>
  <c r="I837" i="2"/>
  <c r="J837" i="2"/>
  <c r="I829" i="2"/>
  <c r="J829" i="2"/>
  <c r="I821" i="2"/>
  <c r="J821" i="2"/>
  <c r="I813" i="2"/>
  <c r="J813" i="2"/>
  <c r="I805" i="2"/>
  <c r="J805" i="2"/>
  <c r="I797" i="2"/>
  <c r="J797" i="2"/>
  <c r="I789" i="2"/>
  <c r="J789" i="2"/>
  <c r="I781" i="2"/>
  <c r="J781" i="2"/>
  <c r="I773" i="2"/>
  <c r="J773" i="2"/>
  <c r="I757" i="2"/>
  <c r="J757" i="2"/>
  <c r="I749" i="2"/>
  <c r="J749" i="2"/>
  <c r="I741" i="2"/>
  <c r="J741" i="2"/>
  <c r="I725" i="2"/>
  <c r="J725" i="2"/>
  <c r="I717" i="2"/>
  <c r="J717" i="2"/>
  <c r="I709" i="2"/>
  <c r="J709" i="2"/>
  <c r="I693" i="2"/>
  <c r="J693" i="2"/>
  <c r="I685" i="2"/>
  <c r="J685" i="2"/>
  <c r="I677" i="2"/>
  <c r="J677" i="2"/>
  <c r="I661" i="2"/>
  <c r="J661" i="2"/>
  <c r="I653" i="2"/>
  <c r="J653" i="2"/>
  <c r="I645" i="2"/>
  <c r="J645" i="2"/>
  <c r="I629" i="2"/>
  <c r="J629" i="2"/>
  <c r="I621" i="2"/>
  <c r="J621" i="2"/>
  <c r="I613" i="2"/>
  <c r="J613" i="2"/>
  <c r="I597" i="2"/>
  <c r="J597" i="2"/>
  <c r="I581" i="2"/>
  <c r="J581" i="2"/>
  <c r="I557" i="2"/>
  <c r="J557" i="2"/>
  <c r="I533" i="2"/>
  <c r="J533" i="2"/>
  <c r="I525" i="2"/>
  <c r="J525" i="2"/>
  <c r="I493" i="2"/>
  <c r="J493" i="2"/>
  <c r="I469" i="2"/>
  <c r="J469" i="2"/>
  <c r="I461" i="2"/>
  <c r="J461" i="2"/>
  <c r="I429" i="2"/>
  <c r="J429" i="2"/>
  <c r="I405" i="2"/>
  <c r="J405" i="2"/>
  <c r="I397" i="2"/>
  <c r="J397" i="2"/>
  <c r="I365" i="2"/>
  <c r="J365" i="2"/>
  <c r="I341" i="2"/>
  <c r="J341" i="2"/>
  <c r="I277" i="2"/>
  <c r="J277" i="2"/>
  <c r="G253" i="2"/>
  <c r="J253" i="2"/>
  <c r="I213" i="2"/>
  <c r="J213" i="2"/>
  <c r="I149" i="2"/>
  <c r="J149" i="2"/>
  <c r="I85" i="2"/>
  <c r="J85" i="2"/>
  <c r="I21" i="2"/>
  <c r="J21" i="2"/>
  <c r="G903" i="2"/>
  <c r="J1115" i="2"/>
  <c r="J1099" i="2"/>
  <c r="J1078" i="2"/>
  <c r="J1046" i="2"/>
  <c r="J1014" i="2"/>
  <c r="J991" i="2"/>
  <c r="J959" i="2"/>
  <c r="J918" i="2"/>
  <c r="J895" i="2"/>
  <c r="J854" i="2"/>
  <c r="J831" i="2"/>
  <c r="J790" i="2"/>
  <c r="J748" i="2"/>
  <c r="J700" i="2"/>
  <c r="I668" i="2"/>
  <c r="J668" i="2"/>
  <c r="I652" i="2"/>
  <c r="J652" i="2"/>
  <c r="I636" i="2"/>
  <c r="J636" i="2"/>
  <c r="I620" i="2"/>
  <c r="J620" i="2"/>
  <c r="I604" i="2"/>
  <c r="J604" i="2"/>
  <c r="I572" i="2"/>
  <c r="J572" i="2"/>
  <c r="I564" i="2"/>
  <c r="J564" i="2"/>
  <c r="I532" i="2"/>
  <c r="J532" i="2"/>
  <c r="G516" i="2"/>
  <c r="J516" i="2"/>
  <c r="I508" i="2"/>
  <c r="J508" i="2"/>
  <c r="I500" i="2"/>
  <c r="J500" i="2"/>
  <c r="I468" i="2"/>
  <c r="J468" i="2"/>
  <c r="I444" i="2"/>
  <c r="J444" i="2"/>
  <c r="I436" i="2"/>
  <c r="J436" i="2"/>
  <c r="I404" i="2"/>
  <c r="J404" i="2"/>
  <c r="I380" i="2"/>
  <c r="J380" i="2"/>
  <c r="I372" i="2"/>
  <c r="J372" i="2"/>
  <c r="I316" i="2"/>
  <c r="J316" i="2"/>
  <c r="I252" i="2"/>
  <c r="J252" i="2"/>
  <c r="I188" i="2"/>
  <c r="J188" i="2"/>
  <c r="I124" i="2"/>
  <c r="J124" i="2"/>
  <c r="I60" i="2"/>
  <c r="J60" i="2"/>
  <c r="G789" i="2"/>
  <c r="J1186" i="2"/>
  <c r="J1178" i="2"/>
  <c r="J1170" i="2"/>
  <c r="J1162" i="2"/>
  <c r="J1154" i="2"/>
  <c r="J1146" i="2"/>
  <c r="J1138" i="2"/>
  <c r="J1130" i="2"/>
  <c r="J1122" i="2"/>
  <c r="J1114" i="2"/>
  <c r="J1106" i="2"/>
  <c r="J1098" i="2"/>
  <c r="J1087" i="2"/>
  <c r="J1066" i="2"/>
  <c r="J1055" i="2"/>
  <c r="J1034" i="2"/>
  <c r="J1023" i="2"/>
  <c r="J1002" i="2"/>
  <c r="J990" i="2"/>
  <c r="J975" i="2"/>
  <c r="J958" i="2"/>
  <c r="J935" i="2"/>
  <c r="J894" i="2"/>
  <c r="J871" i="2"/>
  <c r="J830" i="2"/>
  <c r="J807" i="2"/>
  <c r="J743" i="2"/>
  <c r="G955" i="2"/>
  <c r="J955" i="2"/>
  <c r="G915" i="2"/>
  <c r="J915" i="2"/>
  <c r="I779" i="2"/>
  <c r="J779" i="2"/>
  <c r="I771" i="2"/>
  <c r="J771" i="2"/>
  <c r="I763" i="2"/>
  <c r="J763" i="2"/>
  <c r="I747" i="2"/>
  <c r="J747" i="2"/>
  <c r="I739" i="2"/>
  <c r="J739" i="2"/>
  <c r="I731" i="2"/>
  <c r="J731" i="2"/>
  <c r="I715" i="2"/>
  <c r="J715" i="2"/>
  <c r="I707" i="2"/>
  <c r="J707" i="2"/>
  <c r="I699" i="2"/>
  <c r="J699" i="2"/>
  <c r="I683" i="2"/>
  <c r="J683" i="2"/>
  <c r="I675" i="2"/>
  <c r="J675" i="2"/>
  <c r="I667" i="2"/>
  <c r="J667" i="2"/>
  <c r="I651" i="2"/>
  <c r="J651" i="2"/>
  <c r="I643" i="2"/>
  <c r="J643" i="2"/>
  <c r="I635" i="2"/>
  <c r="J635" i="2"/>
  <c r="I619" i="2"/>
  <c r="J619" i="2"/>
  <c r="I603" i="2"/>
  <c r="J603" i="2"/>
  <c r="I587" i="2"/>
  <c r="J587" i="2"/>
  <c r="I571" i="2"/>
  <c r="J571" i="2"/>
  <c r="I547" i="2"/>
  <c r="J547" i="2"/>
  <c r="I539" i="2"/>
  <c r="J539" i="2"/>
  <c r="I507" i="2"/>
  <c r="J507" i="2"/>
  <c r="I483" i="2"/>
  <c r="J483" i="2"/>
  <c r="I475" i="2"/>
  <c r="J475" i="2"/>
  <c r="I443" i="2"/>
  <c r="J443" i="2"/>
  <c r="I419" i="2"/>
  <c r="J419" i="2"/>
  <c r="I411" i="2"/>
  <c r="J411" i="2"/>
  <c r="I379" i="2"/>
  <c r="J379" i="2"/>
  <c r="I355" i="2"/>
  <c r="J355" i="2"/>
  <c r="I291" i="2"/>
  <c r="J291" i="2"/>
  <c r="I227" i="2"/>
  <c r="J227" i="2"/>
  <c r="I163" i="2"/>
  <c r="J163" i="2"/>
  <c r="I99" i="2"/>
  <c r="J99" i="2"/>
  <c r="I35" i="2"/>
  <c r="J35" i="2"/>
  <c r="G391" i="2"/>
  <c r="J1185" i="2"/>
  <c r="J1121" i="2"/>
  <c r="J1086" i="2"/>
  <c r="J1054" i="2"/>
  <c r="J1022" i="2"/>
  <c r="J974" i="2"/>
  <c r="J934" i="2"/>
  <c r="J911" i="2"/>
  <c r="J870" i="2"/>
  <c r="J847" i="2"/>
  <c r="J806" i="2"/>
  <c r="J764" i="2"/>
  <c r="J684" i="2"/>
  <c r="G635" i="2"/>
  <c r="G1146" i="2"/>
  <c r="G1018" i="2"/>
  <c r="G890" i="2"/>
  <c r="G771" i="2"/>
  <c r="G619" i="2"/>
  <c r="G355" i="2"/>
  <c r="G1134" i="2"/>
  <c r="G1006" i="2"/>
  <c r="G878" i="2"/>
  <c r="G753" i="2"/>
  <c r="G592" i="2"/>
  <c r="G252" i="2"/>
  <c r="G1109" i="2"/>
  <c r="G981" i="2"/>
  <c r="G865" i="2"/>
  <c r="G720" i="2"/>
  <c r="G559" i="2"/>
  <c r="G149" i="2"/>
  <c r="G1095" i="2"/>
  <c r="G967" i="2"/>
  <c r="G853" i="2"/>
  <c r="G704" i="2"/>
  <c r="G525" i="2"/>
  <c r="G47" i="2"/>
  <c r="G1082" i="2"/>
  <c r="G954" i="2"/>
  <c r="G839" i="2"/>
  <c r="G685" i="2"/>
  <c r="G493" i="2"/>
  <c r="G1070" i="2"/>
  <c r="G942" i="2"/>
  <c r="G826" i="2"/>
  <c r="G668" i="2"/>
  <c r="G456" i="2"/>
  <c r="I1099" i="2"/>
  <c r="G1173" i="2"/>
  <c r="G1045" i="2"/>
  <c r="G917" i="2"/>
  <c r="G814" i="2"/>
  <c r="G652" i="2"/>
  <c r="G423" i="2"/>
  <c r="I935" i="2"/>
  <c r="G1057" i="2"/>
  <c r="G737" i="2"/>
  <c r="I1177" i="2"/>
  <c r="G1177" i="2"/>
  <c r="I1169" i="2"/>
  <c r="G1169" i="2"/>
  <c r="I1161" i="2"/>
  <c r="G1161" i="2"/>
  <c r="I1153" i="2"/>
  <c r="G1153" i="2"/>
  <c r="I1145" i="2"/>
  <c r="G1145" i="2"/>
  <c r="I1137" i="2"/>
  <c r="G1137" i="2"/>
  <c r="I1129" i="2"/>
  <c r="G1129" i="2"/>
  <c r="I1113" i="2"/>
  <c r="G1113" i="2"/>
  <c r="I1105" i="2"/>
  <c r="G1105" i="2"/>
  <c r="I1097" i="2"/>
  <c r="G1097" i="2"/>
  <c r="I1089" i="2"/>
  <c r="G1089" i="2"/>
  <c r="I1081" i="2"/>
  <c r="G1081" i="2"/>
  <c r="I1073" i="2"/>
  <c r="G1073" i="2"/>
  <c r="I1065" i="2"/>
  <c r="G1065" i="2"/>
  <c r="I1049" i="2"/>
  <c r="G1049" i="2"/>
  <c r="I1041" i="2"/>
  <c r="G1041" i="2"/>
  <c r="I1033" i="2"/>
  <c r="G1033" i="2"/>
  <c r="I1025" i="2"/>
  <c r="G1025" i="2"/>
  <c r="I1017" i="2"/>
  <c r="G1017" i="2"/>
  <c r="I1009" i="2"/>
  <c r="G1009" i="2"/>
  <c r="I1001" i="2"/>
  <c r="G1001" i="2"/>
  <c r="I985" i="2"/>
  <c r="G985" i="2"/>
  <c r="I977" i="2"/>
  <c r="G977" i="2"/>
  <c r="I969" i="2"/>
  <c r="G969" i="2"/>
  <c r="I961" i="2"/>
  <c r="G961" i="2"/>
  <c r="I953" i="2"/>
  <c r="G953" i="2"/>
  <c r="I945" i="2"/>
  <c r="G945" i="2"/>
  <c r="I937" i="2"/>
  <c r="G937" i="2"/>
  <c r="I921" i="2"/>
  <c r="G921" i="2"/>
  <c r="I913" i="2"/>
  <c r="G913" i="2"/>
  <c r="I905" i="2"/>
  <c r="G905" i="2"/>
  <c r="I897" i="2"/>
  <c r="G897" i="2"/>
  <c r="I889" i="2"/>
  <c r="G889" i="2"/>
  <c r="I881" i="2"/>
  <c r="G881" i="2"/>
  <c r="I873" i="2"/>
  <c r="G873" i="2"/>
  <c r="I857" i="2"/>
  <c r="G857" i="2"/>
  <c r="I849" i="2"/>
  <c r="G849" i="2"/>
  <c r="I841" i="2"/>
  <c r="G841" i="2"/>
  <c r="I833" i="2"/>
  <c r="G833" i="2"/>
  <c r="I825" i="2"/>
  <c r="G825" i="2"/>
  <c r="I817" i="2"/>
  <c r="G817" i="2"/>
  <c r="I809" i="2"/>
  <c r="G809" i="2"/>
  <c r="I793" i="2"/>
  <c r="G793" i="2"/>
  <c r="I785" i="2"/>
  <c r="G785" i="2"/>
  <c r="I777" i="2"/>
  <c r="G777" i="2"/>
  <c r="I769" i="2"/>
  <c r="G769" i="2"/>
  <c r="I761" i="2"/>
  <c r="G761" i="2"/>
  <c r="I745" i="2"/>
  <c r="G745" i="2"/>
  <c r="I729" i="2"/>
  <c r="G729" i="2"/>
  <c r="I721" i="2"/>
  <c r="G721" i="2"/>
  <c r="I713" i="2"/>
  <c r="G713" i="2"/>
  <c r="I705" i="2"/>
  <c r="G705" i="2"/>
  <c r="I697" i="2"/>
  <c r="G697" i="2"/>
  <c r="I689" i="2"/>
  <c r="G689" i="2"/>
  <c r="G681" i="2"/>
  <c r="I681" i="2"/>
  <c r="G673" i="2"/>
  <c r="I673" i="2"/>
  <c r="I665" i="2"/>
  <c r="G665" i="2"/>
  <c r="I657" i="2"/>
  <c r="G657" i="2"/>
  <c r="I649" i="2"/>
  <c r="G649" i="2"/>
  <c r="I641" i="2"/>
  <c r="G641" i="2"/>
  <c r="I633" i="2"/>
  <c r="G633" i="2"/>
  <c r="I625" i="2"/>
  <c r="G625" i="2"/>
  <c r="G617" i="2"/>
  <c r="I617" i="2"/>
  <c r="I609" i="2"/>
  <c r="G609" i="2"/>
  <c r="I601" i="2"/>
  <c r="G601" i="2"/>
  <c r="I593" i="2"/>
  <c r="G593" i="2"/>
  <c r="G585" i="2"/>
  <c r="I585" i="2"/>
  <c r="I577" i="2"/>
  <c r="G577" i="2"/>
  <c r="I569" i="2"/>
  <c r="G569" i="2"/>
  <c r="I561" i="2"/>
  <c r="G561" i="2"/>
  <c r="I553" i="2"/>
  <c r="G553" i="2"/>
  <c r="I545" i="2"/>
  <c r="G545" i="2"/>
  <c r="I537" i="2"/>
  <c r="G537" i="2"/>
  <c r="I529" i="2"/>
  <c r="G529" i="2"/>
  <c r="I521" i="2"/>
  <c r="G521" i="2"/>
  <c r="I513" i="2"/>
  <c r="G513" i="2"/>
  <c r="I505" i="2"/>
  <c r="G505" i="2"/>
  <c r="G497" i="2"/>
  <c r="I497" i="2"/>
  <c r="G489" i="2"/>
  <c r="I489" i="2"/>
  <c r="I481" i="2"/>
  <c r="G481" i="2"/>
  <c r="I473" i="2"/>
  <c r="G473" i="2"/>
  <c r="I465" i="2"/>
  <c r="G465" i="2"/>
  <c r="G457" i="2"/>
  <c r="I457" i="2"/>
  <c r="G449" i="2"/>
  <c r="I449" i="2"/>
  <c r="I441" i="2"/>
  <c r="G441" i="2"/>
  <c r="G433" i="2"/>
  <c r="I433" i="2"/>
  <c r="G425" i="2"/>
  <c r="I425" i="2"/>
  <c r="G417" i="2"/>
  <c r="I417" i="2"/>
  <c r="I409" i="2"/>
  <c r="G409" i="2"/>
  <c r="I401" i="2"/>
  <c r="G401" i="2"/>
  <c r="G393" i="2"/>
  <c r="I393" i="2"/>
  <c r="G385" i="2"/>
  <c r="I385" i="2"/>
  <c r="I377" i="2"/>
  <c r="G377" i="2"/>
  <c r="I369" i="2"/>
  <c r="G369" i="2"/>
  <c r="G361" i="2"/>
  <c r="I361" i="2"/>
  <c r="G353" i="2"/>
  <c r="I353" i="2"/>
  <c r="I345" i="2"/>
  <c r="G345" i="2"/>
  <c r="I337" i="2"/>
  <c r="G337" i="2"/>
  <c r="I329" i="2"/>
  <c r="G329" i="2"/>
  <c r="G321" i="2"/>
  <c r="I321" i="2"/>
  <c r="I313" i="2"/>
  <c r="G313" i="2"/>
  <c r="G305" i="2"/>
  <c r="I305" i="2"/>
  <c r="I297" i="2"/>
  <c r="G297" i="2"/>
  <c r="I289" i="2"/>
  <c r="G289" i="2"/>
  <c r="I281" i="2"/>
  <c r="G281" i="2"/>
  <c r="I273" i="2"/>
  <c r="G273" i="2"/>
  <c r="G265" i="2"/>
  <c r="I265" i="2"/>
  <c r="I257" i="2"/>
  <c r="G257" i="2"/>
  <c r="I249" i="2"/>
  <c r="G249" i="2"/>
  <c r="G241" i="2"/>
  <c r="I241" i="2"/>
  <c r="I233" i="2"/>
  <c r="G233" i="2"/>
  <c r="I225" i="2"/>
  <c r="G225" i="2"/>
  <c r="I217" i="2"/>
  <c r="G217" i="2"/>
  <c r="I209" i="2"/>
  <c r="G209" i="2"/>
  <c r="G201" i="2"/>
  <c r="I201" i="2"/>
  <c r="I193" i="2"/>
  <c r="G193" i="2"/>
  <c r="I185" i="2"/>
  <c r="G185" i="2"/>
  <c r="G177" i="2"/>
  <c r="I177" i="2"/>
  <c r="G169" i="2"/>
  <c r="I169" i="2"/>
  <c r="I161" i="2"/>
  <c r="G161" i="2"/>
  <c r="I153" i="2"/>
  <c r="G153" i="2"/>
  <c r="I145" i="2"/>
  <c r="G145" i="2"/>
  <c r="G137" i="2"/>
  <c r="I137" i="2"/>
  <c r="G129" i="2"/>
  <c r="I129" i="2"/>
  <c r="I121" i="2"/>
  <c r="G121" i="2"/>
  <c r="I113" i="2"/>
  <c r="G113" i="2"/>
  <c r="G105" i="2"/>
  <c r="I105" i="2"/>
  <c r="I97" i="2"/>
  <c r="G97" i="2"/>
  <c r="I89" i="2"/>
  <c r="G89" i="2"/>
  <c r="I81" i="2"/>
  <c r="G81" i="2"/>
  <c r="I73" i="2"/>
  <c r="G73" i="2"/>
  <c r="G65" i="2"/>
  <c r="I65" i="2"/>
  <c r="I57" i="2"/>
  <c r="G57" i="2"/>
  <c r="I49" i="2"/>
  <c r="G49" i="2"/>
  <c r="I41" i="2"/>
  <c r="G41" i="2"/>
  <c r="I33" i="2"/>
  <c r="G33" i="2"/>
  <c r="I25" i="2"/>
  <c r="G25" i="2"/>
  <c r="I17" i="2"/>
  <c r="G17" i="2"/>
  <c r="I9" i="2"/>
  <c r="G9" i="2"/>
  <c r="G1184" i="2"/>
  <c r="I1184" i="2"/>
  <c r="I1176" i="2"/>
  <c r="G1176" i="2"/>
  <c r="I1168" i="2"/>
  <c r="G1168" i="2"/>
  <c r="I1160" i="2"/>
  <c r="G1160" i="2"/>
  <c r="I1152" i="2"/>
  <c r="G1152" i="2"/>
  <c r="I1144" i="2"/>
  <c r="G1144" i="2"/>
  <c r="I1136" i="2"/>
  <c r="G1136" i="2"/>
  <c r="I1128" i="2"/>
  <c r="G1128" i="2"/>
  <c r="I1120" i="2"/>
  <c r="G1120" i="2"/>
  <c r="G1112" i="2"/>
  <c r="I1112" i="2"/>
  <c r="I1104" i="2"/>
  <c r="G1104" i="2"/>
  <c r="I1096" i="2"/>
  <c r="G1096" i="2"/>
  <c r="I1088" i="2"/>
  <c r="G1088" i="2"/>
  <c r="I1080" i="2"/>
  <c r="G1080" i="2"/>
  <c r="I1072" i="2"/>
  <c r="G1072" i="2"/>
  <c r="I1064" i="2"/>
  <c r="G1064" i="2"/>
  <c r="G1056" i="2"/>
  <c r="I1056" i="2"/>
  <c r="I1048" i="2"/>
  <c r="G1048" i="2"/>
  <c r="I1040" i="2"/>
  <c r="G1040" i="2"/>
  <c r="I1032" i="2"/>
  <c r="G1032" i="2"/>
  <c r="I1024" i="2"/>
  <c r="G1024" i="2"/>
  <c r="G1016" i="2"/>
  <c r="I1016" i="2"/>
  <c r="I1008" i="2"/>
  <c r="G1008" i="2"/>
  <c r="I1000" i="2"/>
  <c r="G1000" i="2"/>
  <c r="G992" i="2"/>
  <c r="I992" i="2"/>
  <c r="I984" i="2"/>
  <c r="G984" i="2"/>
  <c r="I976" i="2"/>
  <c r="G976" i="2"/>
  <c r="I968" i="2"/>
  <c r="G968" i="2"/>
  <c r="I960" i="2"/>
  <c r="G960" i="2"/>
  <c r="G952" i="2"/>
  <c r="I952" i="2"/>
  <c r="I944" i="2"/>
  <c r="G944" i="2"/>
  <c r="I936" i="2"/>
  <c r="G936" i="2"/>
  <c r="I928" i="2"/>
  <c r="G928" i="2"/>
  <c r="I920" i="2"/>
  <c r="G920" i="2"/>
  <c r="I912" i="2"/>
  <c r="G912" i="2"/>
  <c r="I904" i="2"/>
  <c r="G904" i="2"/>
  <c r="I896" i="2"/>
  <c r="G896" i="2"/>
  <c r="I888" i="2"/>
  <c r="G888" i="2"/>
  <c r="I880" i="2"/>
  <c r="G880" i="2"/>
  <c r="G872" i="2"/>
  <c r="I872" i="2"/>
  <c r="I864" i="2"/>
  <c r="G864" i="2"/>
  <c r="I856" i="2"/>
  <c r="G856" i="2"/>
  <c r="I848" i="2"/>
  <c r="G848" i="2"/>
  <c r="I840" i="2"/>
  <c r="G840" i="2"/>
  <c r="I832" i="2"/>
  <c r="G832" i="2"/>
  <c r="I824" i="2"/>
  <c r="G824" i="2"/>
  <c r="I816" i="2"/>
  <c r="G816" i="2"/>
  <c r="I808" i="2"/>
  <c r="G808" i="2"/>
  <c r="I800" i="2"/>
  <c r="G800" i="2"/>
  <c r="I792" i="2"/>
  <c r="G792" i="2"/>
  <c r="I784" i="2"/>
  <c r="G784" i="2"/>
  <c r="G929" i="2"/>
  <c r="G1121" i="2"/>
  <c r="G801" i="2"/>
  <c r="G993" i="2"/>
  <c r="G1188" i="2"/>
  <c r="I1188" i="2"/>
  <c r="G1180" i="2"/>
  <c r="I1180" i="2"/>
  <c r="I1172" i="2"/>
  <c r="G1172" i="2"/>
  <c r="G1164" i="2"/>
  <c r="I1164" i="2"/>
  <c r="I1156" i="2"/>
  <c r="G1156" i="2"/>
  <c r="G1148" i="2"/>
  <c r="I1148" i="2"/>
  <c r="I1140" i="2"/>
  <c r="G1140" i="2"/>
  <c r="G1132" i="2"/>
  <c r="I1132" i="2"/>
  <c r="I1124" i="2"/>
  <c r="G1124" i="2"/>
  <c r="I1116" i="2"/>
  <c r="G1116" i="2"/>
  <c r="I1108" i="2"/>
  <c r="G1108" i="2"/>
  <c r="I1100" i="2"/>
  <c r="G1100" i="2"/>
  <c r="I1092" i="2"/>
  <c r="G1092" i="2"/>
  <c r="I1084" i="2"/>
  <c r="G1084" i="2"/>
  <c r="G1076" i="2"/>
  <c r="I1076" i="2"/>
  <c r="G1068" i="2"/>
  <c r="I1068" i="2"/>
  <c r="I1060" i="2"/>
  <c r="G1060" i="2"/>
  <c r="G1052" i="2"/>
  <c r="I1052" i="2"/>
  <c r="G1044" i="2"/>
  <c r="I1044" i="2"/>
  <c r="G1036" i="2"/>
  <c r="I1036" i="2"/>
  <c r="I1028" i="2"/>
  <c r="G1028" i="2"/>
  <c r="I1020" i="2"/>
  <c r="G1020" i="2"/>
  <c r="G1012" i="2"/>
  <c r="I1012" i="2"/>
  <c r="G1004" i="2"/>
  <c r="I1004" i="2"/>
  <c r="I996" i="2"/>
  <c r="G996" i="2"/>
  <c r="G988" i="2"/>
  <c r="I988" i="2"/>
  <c r="I980" i="2"/>
  <c r="G980" i="2"/>
  <c r="G972" i="2"/>
  <c r="I972" i="2"/>
  <c r="I964" i="2"/>
  <c r="G964" i="2"/>
  <c r="I956" i="2"/>
  <c r="G956" i="2"/>
  <c r="G948" i="2"/>
  <c r="I948" i="2"/>
  <c r="I940" i="2"/>
  <c r="G940" i="2"/>
  <c r="I932" i="2"/>
  <c r="G932" i="2"/>
  <c r="G924" i="2"/>
  <c r="I924" i="2"/>
  <c r="I916" i="2"/>
  <c r="G916" i="2"/>
  <c r="G908" i="2"/>
  <c r="I908" i="2"/>
  <c r="I900" i="2"/>
  <c r="G900" i="2"/>
  <c r="I892" i="2"/>
  <c r="G892" i="2"/>
  <c r="G884" i="2"/>
  <c r="I884" i="2"/>
  <c r="I876" i="2"/>
  <c r="G876" i="2"/>
  <c r="I868" i="2"/>
  <c r="G868" i="2"/>
  <c r="G860" i="2"/>
  <c r="I860" i="2"/>
  <c r="G852" i="2"/>
  <c r="I852" i="2"/>
  <c r="G844" i="2"/>
  <c r="I844" i="2"/>
  <c r="I836" i="2"/>
  <c r="G836" i="2"/>
  <c r="I828" i="2"/>
  <c r="G828" i="2"/>
  <c r="I820" i="2"/>
  <c r="G820" i="2"/>
  <c r="I812" i="2"/>
  <c r="G812" i="2"/>
  <c r="I804" i="2"/>
  <c r="G804" i="2"/>
  <c r="G1185" i="2"/>
  <c r="I776" i="2"/>
  <c r="G776" i="2"/>
  <c r="I744" i="2"/>
  <c r="G744" i="2"/>
  <c r="I712" i="2"/>
  <c r="G712" i="2"/>
  <c r="I680" i="2"/>
  <c r="G680" i="2"/>
  <c r="I648" i="2"/>
  <c r="G648" i="2"/>
  <c r="I616" i="2"/>
  <c r="G616" i="2"/>
  <c r="I600" i="2"/>
  <c r="G600" i="2"/>
  <c r="I584" i="2"/>
  <c r="G584" i="2"/>
  <c r="I568" i="2"/>
  <c r="G568" i="2"/>
  <c r="G560" i="2"/>
  <c r="I560" i="2"/>
  <c r="I552" i="2"/>
  <c r="G552" i="2"/>
  <c r="I536" i="2"/>
  <c r="G536" i="2"/>
  <c r="I528" i="2"/>
  <c r="G528" i="2"/>
  <c r="I504" i="2"/>
  <c r="G504" i="2"/>
  <c r="G496" i="2"/>
  <c r="I496" i="2"/>
  <c r="I488" i="2"/>
  <c r="G488" i="2"/>
  <c r="I472" i="2"/>
  <c r="G472" i="2"/>
  <c r="I464" i="2"/>
  <c r="G464" i="2"/>
  <c r="I440" i="2"/>
  <c r="G440" i="2"/>
  <c r="I432" i="2"/>
  <c r="G432" i="2"/>
  <c r="I424" i="2"/>
  <c r="G424" i="2"/>
  <c r="I408" i="2"/>
  <c r="G408" i="2"/>
  <c r="I400" i="2"/>
  <c r="G400" i="2"/>
  <c r="I376" i="2"/>
  <c r="G376" i="2"/>
  <c r="I368" i="2"/>
  <c r="G368" i="2"/>
  <c r="I360" i="2"/>
  <c r="G360" i="2"/>
  <c r="I352" i="2"/>
  <c r="G352" i="2"/>
  <c r="I344" i="2"/>
  <c r="G344" i="2"/>
  <c r="I336" i="2"/>
  <c r="G336" i="2"/>
  <c r="I320" i="2"/>
  <c r="G320" i="2"/>
  <c r="I312" i="2"/>
  <c r="G312" i="2"/>
  <c r="I304" i="2"/>
  <c r="G304" i="2"/>
  <c r="I296" i="2"/>
  <c r="G296" i="2"/>
  <c r="I288" i="2"/>
  <c r="G288" i="2"/>
  <c r="I280" i="2"/>
  <c r="G280" i="2"/>
  <c r="I272" i="2"/>
  <c r="G272" i="2"/>
  <c r="I256" i="2"/>
  <c r="G256" i="2"/>
  <c r="I248" i="2"/>
  <c r="G248" i="2"/>
  <c r="I240" i="2"/>
  <c r="G240" i="2"/>
  <c r="I232" i="2"/>
  <c r="G232" i="2"/>
  <c r="I224" i="2"/>
  <c r="G224" i="2"/>
  <c r="I216" i="2"/>
  <c r="G216" i="2"/>
  <c r="I208" i="2"/>
  <c r="G208" i="2"/>
  <c r="I192" i="2"/>
  <c r="G192" i="2"/>
  <c r="I184" i="2"/>
  <c r="G184" i="2"/>
  <c r="I176" i="2"/>
  <c r="G176" i="2"/>
  <c r="I168" i="2"/>
  <c r="G168" i="2"/>
  <c r="I160" i="2"/>
  <c r="G160" i="2"/>
  <c r="I152" i="2"/>
  <c r="G152" i="2"/>
  <c r="I144" i="2"/>
  <c r="G144" i="2"/>
  <c r="I128" i="2"/>
  <c r="G128" i="2"/>
  <c r="I120" i="2"/>
  <c r="G120" i="2"/>
  <c r="I112" i="2"/>
  <c r="G112" i="2"/>
  <c r="I104" i="2"/>
  <c r="G104" i="2"/>
  <c r="I96" i="2"/>
  <c r="G96" i="2"/>
  <c r="G88" i="2"/>
  <c r="I88" i="2"/>
  <c r="I80" i="2"/>
  <c r="G80" i="2"/>
  <c r="I64" i="2"/>
  <c r="G64" i="2"/>
  <c r="I56" i="2"/>
  <c r="G56" i="2"/>
  <c r="G48" i="2"/>
  <c r="I48" i="2"/>
  <c r="I40" i="2"/>
  <c r="G40" i="2"/>
  <c r="I32" i="2"/>
  <c r="G32" i="2"/>
  <c r="I24" i="2"/>
  <c r="G24" i="2"/>
  <c r="I16" i="2"/>
  <c r="G16" i="2"/>
  <c r="G1183" i="2"/>
  <c r="G1170" i="2"/>
  <c r="G1158" i="2"/>
  <c r="G1133" i="2"/>
  <c r="G1119" i="2"/>
  <c r="G1106" i="2"/>
  <c r="G1094" i="2"/>
  <c r="G1069" i="2"/>
  <c r="G1055" i="2"/>
  <c r="G1042" i="2"/>
  <c r="G1030" i="2"/>
  <c r="G1005" i="2"/>
  <c r="G991" i="2"/>
  <c r="G978" i="2"/>
  <c r="G966" i="2"/>
  <c r="G941" i="2"/>
  <c r="G927" i="2"/>
  <c r="G914" i="2"/>
  <c r="G902" i="2"/>
  <c r="G877" i="2"/>
  <c r="G863" i="2"/>
  <c r="G850" i="2"/>
  <c r="G838" i="2"/>
  <c r="G813" i="2"/>
  <c r="G799" i="2"/>
  <c r="G752" i="2"/>
  <c r="G736" i="2"/>
  <c r="G717" i="2"/>
  <c r="G700" i="2"/>
  <c r="G684" i="2"/>
  <c r="G667" i="2"/>
  <c r="G651" i="2"/>
  <c r="G632" i="2"/>
  <c r="G615" i="2"/>
  <c r="G587" i="2"/>
  <c r="G557" i="2"/>
  <c r="G520" i="2"/>
  <c r="G487" i="2"/>
  <c r="G455" i="2"/>
  <c r="G419" i="2"/>
  <c r="G384" i="2"/>
  <c r="G341" i="2"/>
  <c r="G239" i="2"/>
  <c r="G136" i="2"/>
  <c r="G35" i="2"/>
  <c r="I1077" i="2"/>
  <c r="I915" i="2"/>
  <c r="I702" i="2"/>
  <c r="I783" i="2"/>
  <c r="G783" i="2"/>
  <c r="I767" i="2"/>
  <c r="G767" i="2"/>
  <c r="I751" i="2"/>
  <c r="G751" i="2"/>
  <c r="I735" i="2"/>
  <c r="G735" i="2"/>
  <c r="I719" i="2"/>
  <c r="G719" i="2"/>
  <c r="I703" i="2"/>
  <c r="G703" i="2"/>
  <c r="I687" i="2"/>
  <c r="G687" i="2"/>
  <c r="I671" i="2"/>
  <c r="G671" i="2"/>
  <c r="I655" i="2"/>
  <c r="G655" i="2"/>
  <c r="I639" i="2"/>
  <c r="G639" i="2"/>
  <c r="I623" i="2"/>
  <c r="G623" i="2"/>
  <c r="I607" i="2"/>
  <c r="G607" i="2"/>
  <c r="I599" i="2"/>
  <c r="G599" i="2"/>
  <c r="I591" i="2"/>
  <c r="G591" i="2"/>
  <c r="I575" i="2"/>
  <c r="G575" i="2"/>
  <c r="I567" i="2"/>
  <c r="G567" i="2"/>
  <c r="I543" i="2"/>
  <c r="G543" i="2"/>
  <c r="I535" i="2"/>
  <c r="G535" i="2"/>
  <c r="I527" i="2"/>
  <c r="G527" i="2"/>
  <c r="I511" i="2"/>
  <c r="G511" i="2"/>
  <c r="I503" i="2"/>
  <c r="G503" i="2"/>
  <c r="I479" i="2"/>
  <c r="G479" i="2"/>
  <c r="I471" i="2"/>
  <c r="G471" i="2"/>
  <c r="I463" i="2"/>
  <c r="G463" i="2"/>
  <c r="I447" i="2"/>
  <c r="G447" i="2"/>
  <c r="I439" i="2"/>
  <c r="G439" i="2"/>
  <c r="I415" i="2"/>
  <c r="G415" i="2"/>
  <c r="I407" i="2"/>
  <c r="G407" i="2"/>
  <c r="I399" i="2"/>
  <c r="G399" i="2"/>
  <c r="I383" i="2"/>
  <c r="G383" i="2"/>
  <c r="I375" i="2"/>
  <c r="G375" i="2"/>
  <c r="I351" i="2"/>
  <c r="G351" i="2"/>
  <c r="I343" i="2"/>
  <c r="G343" i="2"/>
  <c r="I335" i="2"/>
  <c r="G335" i="2"/>
  <c r="I327" i="2"/>
  <c r="G327" i="2"/>
  <c r="I319" i="2"/>
  <c r="G319" i="2"/>
  <c r="I311" i="2"/>
  <c r="G311" i="2"/>
  <c r="I295" i="2"/>
  <c r="G295" i="2"/>
  <c r="I287" i="2"/>
  <c r="G287" i="2"/>
  <c r="I279" i="2"/>
  <c r="G279" i="2"/>
  <c r="I271" i="2"/>
  <c r="G271" i="2"/>
  <c r="I263" i="2"/>
  <c r="G263" i="2"/>
  <c r="I255" i="2"/>
  <c r="G255" i="2"/>
  <c r="I247" i="2"/>
  <c r="G247" i="2"/>
  <c r="I231" i="2"/>
  <c r="G231" i="2"/>
  <c r="I223" i="2"/>
  <c r="G223" i="2"/>
  <c r="I215" i="2"/>
  <c r="G215" i="2"/>
  <c r="I207" i="2"/>
  <c r="G207" i="2"/>
  <c r="I199" i="2"/>
  <c r="G199" i="2"/>
  <c r="I191" i="2"/>
  <c r="G191" i="2"/>
  <c r="I183" i="2"/>
  <c r="G183" i="2"/>
  <c r="I167" i="2"/>
  <c r="G167" i="2"/>
  <c r="I159" i="2"/>
  <c r="G159" i="2"/>
  <c r="I151" i="2"/>
  <c r="G151" i="2"/>
  <c r="I143" i="2"/>
  <c r="G143" i="2"/>
  <c r="I135" i="2"/>
  <c r="G135" i="2"/>
  <c r="I127" i="2"/>
  <c r="G127" i="2"/>
  <c r="I119" i="2"/>
  <c r="G119" i="2"/>
  <c r="I103" i="2"/>
  <c r="G103" i="2"/>
  <c r="I95" i="2"/>
  <c r="G95" i="2"/>
  <c r="I87" i="2"/>
  <c r="G87" i="2"/>
  <c r="I79" i="2"/>
  <c r="G79" i="2"/>
  <c r="I71" i="2"/>
  <c r="G71" i="2"/>
  <c r="I63" i="2"/>
  <c r="G63" i="2"/>
  <c r="I55" i="2"/>
  <c r="G55" i="2"/>
  <c r="I39" i="2"/>
  <c r="G39" i="2"/>
  <c r="I31" i="2"/>
  <c r="G31" i="2"/>
  <c r="I23" i="2"/>
  <c r="G23" i="2"/>
  <c r="I15" i="2"/>
  <c r="G15" i="2"/>
  <c r="I7" i="2"/>
  <c r="G7" i="2"/>
  <c r="G1182" i="2"/>
  <c r="G1157" i="2"/>
  <c r="G1143" i="2"/>
  <c r="G1130" i="2"/>
  <c r="G1118" i="2"/>
  <c r="G1093" i="2"/>
  <c r="G1079" i="2"/>
  <c r="G1066" i="2"/>
  <c r="G1054" i="2"/>
  <c r="G1029" i="2"/>
  <c r="G1015" i="2"/>
  <c r="G1002" i="2"/>
  <c r="G990" i="2"/>
  <c r="G965" i="2"/>
  <c r="G951" i="2"/>
  <c r="G938" i="2"/>
  <c r="G926" i="2"/>
  <c r="G901" i="2"/>
  <c r="G887" i="2"/>
  <c r="G874" i="2"/>
  <c r="G862" i="2"/>
  <c r="G837" i="2"/>
  <c r="G823" i="2"/>
  <c r="G810" i="2"/>
  <c r="G798" i="2"/>
  <c r="G768" i="2"/>
  <c r="G749" i="2"/>
  <c r="G732" i="2"/>
  <c r="G716" i="2"/>
  <c r="G699" i="2"/>
  <c r="G683" i="2"/>
  <c r="G664" i="2"/>
  <c r="G647" i="2"/>
  <c r="G631" i="2"/>
  <c r="G613" i="2"/>
  <c r="G583" i="2"/>
  <c r="G551" i="2"/>
  <c r="G519" i="2"/>
  <c r="G483" i="2"/>
  <c r="G448" i="2"/>
  <c r="G416" i="2"/>
  <c r="G380" i="2"/>
  <c r="G328" i="2"/>
  <c r="G227" i="2"/>
  <c r="G124" i="2"/>
  <c r="G21" i="2"/>
  <c r="I895" i="2"/>
  <c r="G782" i="2"/>
  <c r="I782" i="2"/>
  <c r="I774" i="2"/>
  <c r="G774" i="2"/>
  <c r="I766" i="2"/>
  <c r="G766" i="2"/>
  <c r="I758" i="2"/>
  <c r="G758" i="2"/>
  <c r="I750" i="2"/>
  <c r="G750" i="2"/>
  <c r="I742" i="2"/>
  <c r="G742" i="2"/>
  <c r="I734" i="2"/>
  <c r="G734" i="2"/>
  <c r="I726" i="2"/>
  <c r="G726" i="2"/>
  <c r="I718" i="2"/>
  <c r="G718" i="2"/>
  <c r="I710" i="2"/>
  <c r="G710" i="2"/>
  <c r="G694" i="2"/>
  <c r="I694" i="2"/>
  <c r="I686" i="2"/>
  <c r="G686" i="2"/>
  <c r="I678" i="2"/>
  <c r="G678" i="2"/>
  <c r="I670" i="2"/>
  <c r="G670" i="2"/>
  <c r="G662" i="2"/>
  <c r="I662" i="2"/>
  <c r="G654" i="2"/>
  <c r="I654" i="2"/>
  <c r="I646" i="2"/>
  <c r="G646" i="2"/>
  <c r="G630" i="2"/>
  <c r="I630" i="2"/>
  <c r="G622" i="2"/>
  <c r="I622" i="2"/>
  <c r="I614" i="2"/>
  <c r="G614" i="2"/>
  <c r="I606" i="2"/>
  <c r="G606" i="2"/>
  <c r="I590" i="2"/>
  <c r="G590" i="2"/>
  <c r="I582" i="2"/>
  <c r="G582" i="2"/>
  <c r="G574" i="2"/>
  <c r="I574" i="2"/>
  <c r="I566" i="2"/>
  <c r="G566" i="2"/>
  <c r="I558" i="2"/>
  <c r="G558" i="2"/>
  <c r="I550" i="2"/>
  <c r="G550" i="2"/>
  <c r="I542" i="2"/>
  <c r="G542" i="2"/>
  <c r="I534" i="2"/>
  <c r="G534" i="2"/>
  <c r="I526" i="2"/>
  <c r="G526" i="2"/>
  <c r="I518" i="2"/>
  <c r="G518" i="2"/>
  <c r="G510" i="2"/>
  <c r="I510" i="2"/>
  <c r="I502" i="2"/>
  <c r="G502" i="2"/>
  <c r="I494" i="2"/>
  <c r="G494" i="2"/>
  <c r="I486" i="2"/>
  <c r="G486" i="2"/>
  <c r="I478" i="2"/>
  <c r="G478" i="2"/>
  <c r="I470" i="2"/>
  <c r="G470" i="2"/>
  <c r="I462" i="2"/>
  <c r="G462" i="2"/>
  <c r="I454" i="2"/>
  <c r="G454" i="2"/>
  <c r="G446" i="2"/>
  <c r="I446" i="2"/>
  <c r="I438" i="2"/>
  <c r="G438" i="2"/>
  <c r="I422" i="2"/>
  <c r="G422" i="2"/>
  <c r="I414" i="2"/>
  <c r="G414" i="2"/>
  <c r="I406" i="2"/>
  <c r="G406" i="2"/>
  <c r="I398" i="2"/>
  <c r="G398" i="2"/>
  <c r="I390" i="2"/>
  <c r="G390" i="2"/>
  <c r="G382" i="2"/>
  <c r="I382" i="2"/>
  <c r="I374" i="2"/>
  <c r="G374" i="2"/>
  <c r="I366" i="2"/>
  <c r="G366" i="2"/>
  <c r="I358" i="2"/>
  <c r="G358" i="2"/>
  <c r="I350" i="2"/>
  <c r="G350" i="2"/>
  <c r="I342" i="2"/>
  <c r="G342" i="2"/>
  <c r="I334" i="2"/>
  <c r="G334" i="2"/>
  <c r="I326" i="2"/>
  <c r="G326" i="2"/>
  <c r="I318" i="2"/>
  <c r="G318" i="2"/>
  <c r="I310" i="2"/>
  <c r="G310" i="2"/>
  <c r="I302" i="2"/>
  <c r="G302" i="2"/>
  <c r="I294" i="2"/>
  <c r="G294" i="2"/>
  <c r="I286" i="2"/>
  <c r="G286" i="2"/>
  <c r="I278" i="2"/>
  <c r="G278" i="2"/>
  <c r="I270" i="2"/>
  <c r="G270" i="2"/>
  <c r="I262" i="2"/>
  <c r="G262" i="2"/>
  <c r="I254" i="2"/>
  <c r="G254" i="2"/>
  <c r="I246" i="2"/>
  <c r="G246" i="2"/>
  <c r="I238" i="2"/>
  <c r="G238" i="2"/>
  <c r="I230" i="2"/>
  <c r="G230" i="2"/>
  <c r="I222" i="2"/>
  <c r="G222" i="2"/>
  <c r="I214" i="2"/>
  <c r="G214" i="2"/>
  <c r="I206" i="2"/>
  <c r="G206" i="2"/>
  <c r="I198" i="2"/>
  <c r="G198" i="2"/>
  <c r="I190" i="2"/>
  <c r="G190" i="2"/>
  <c r="G182" i="2"/>
  <c r="I182" i="2"/>
  <c r="I174" i="2"/>
  <c r="G174" i="2"/>
  <c r="I166" i="2"/>
  <c r="G166" i="2"/>
  <c r="I158" i="2"/>
  <c r="G158" i="2"/>
  <c r="G150" i="2"/>
  <c r="I150" i="2"/>
  <c r="I142" i="2"/>
  <c r="G142" i="2"/>
  <c r="I134" i="2"/>
  <c r="G134" i="2"/>
  <c r="I126" i="2"/>
  <c r="G126" i="2"/>
  <c r="G118" i="2"/>
  <c r="I118" i="2"/>
  <c r="I110" i="2"/>
  <c r="G110" i="2"/>
  <c r="I102" i="2"/>
  <c r="G102" i="2"/>
  <c r="I94" i="2"/>
  <c r="G94" i="2"/>
  <c r="G86" i="2"/>
  <c r="I86" i="2"/>
  <c r="I78" i="2"/>
  <c r="G78" i="2"/>
  <c r="I70" i="2"/>
  <c r="G70" i="2"/>
  <c r="I62" i="2"/>
  <c r="G62" i="2"/>
  <c r="I54" i="2"/>
  <c r="G54" i="2"/>
  <c r="G46" i="2"/>
  <c r="I46" i="2"/>
  <c r="I38" i="2"/>
  <c r="G38" i="2"/>
  <c r="I30" i="2"/>
  <c r="G30" i="2"/>
  <c r="I22" i="2"/>
  <c r="G22" i="2"/>
  <c r="I14" i="2"/>
  <c r="G14" i="2"/>
  <c r="I6" i="2"/>
  <c r="G6" i="2"/>
  <c r="G1181" i="2"/>
  <c r="G1167" i="2"/>
  <c r="G1154" i="2"/>
  <c r="G1142" i="2"/>
  <c r="G1117" i="2"/>
  <c r="G1103" i="2"/>
  <c r="G1090" i="2"/>
  <c r="G1078" i="2"/>
  <c r="G1053" i="2"/>
  <c r="G1039" i="2"/>
  <c r="G1026" i="2"/>
  <c r="G1014" i="2"/>
  <c r="G989" i="2"/>
  <c r="G975" i="2"/>
  <c r="G962" i="2"/>
  <c r="G950" i="2"/>
  <c r="G925" i="2"/>
  <c r="G911" i="2"/>
  <c r="G898" i="2"/>
  <c r="G886" i="2"/>
  <c r="G861" i="2"/>
  <c r="G847" i="2"/>
  <c r="G834" i="2"/>
  <c r="G822" i="2"/>
  <c r="G797" i="2"/>
  <c r="G781" i="2"/>
  <c r="G764" i="2"/>
  <c r="G748" i="2"/>
  <c r="G731" i="2"/>
  <c r="G715" i="2"/>
  <c r="G696" i="2"/>
  <c r="G679" i="2"/>
  <c r="G663" i="2"/>
  <c r="G645" i="2"/>
  <c r="G629" i="2"/>
  <c r="G608" i="2"/>
  <c r="G581" i="2"/>
  <c r="G547" i="2"/>
  <c r="G512" i="2"/>
  <c r="G480" i="2"/>
  <c r="G444" i="2"/>
  <c r="G411" i="2"/>
  <c r="G379" i="2"/>
  <c r="G316" i="2"/>
  <c r="G213" i="2"/>
  <c r="G111" i="2"/>
  <c r="G8" i="2"/>
  <c r="I1037" i="2"/>
  <c r="I638" i="2"/>
  <c r="G765" i="2"/>
  <c r="I765" i="2"/>
  <c r="G733" i="2"/>
  <c r="I733" i="2"/>
  <c r="G701" i="2"/>
  <c r="I701" i="2"/>
  <c r="G669" i="2"/>
  <c r="I669" i="2"/>
  <c r="I637" i="2"/>
  <c r="G637" i="2"/>
  <c r="I605" i="2"/>
  <c r="G605" i="2"/>
  <c r="I589" i="2"/>
  <c r="G589" i="2"/>
  <c r="I573" i="2"/>
  <c r="G573" i="2"/>
  <c r="I565" i="2"/>
  <c r="G565" i="2"/>
  <c r="G549" i="2"/>
  <c r="I549" i="2"/>
  <c r="I541" i="2"/>
  <c r="G541" i="2"/>
  <c r="I517" i="2"/>
  <c r="G517" i="2"/>
  <c r="I509" i="2"/>
  <c r="G509" i="2"/>
  <c r="I501" i="2"/>
  <c r="G501" i="2"/>
  <c r="G485" i="2"/>
  <c r="I485" i="2"/>
  <c r="I477" i="2"/>
  <c r="G477" i="2"/>
  <c r="I453" i="2"/>
  <c r="G453" i="2"/>
  <c r="I445" i="2"/>
  <c r="G445" i="2"/>
  <c r="I437" i="2"/>
  <c r="G437" i="2"/>
  <c r="I421" i="2"/>
  <c r="G421" i="2"/>
  <c r="G413" i="2"/>
  <c r="I413" i="2"/>
  <c r="I389" i="2"/>
  <c r="G389" i="2"/>
  <c r="I381" i="2"/>
  <c r="G381" i="2"/>
  <c r="I373" i="2"/>
  <c r="G373" i="2"/>
  <c r="I357" i="2"/>
  <c r="G357" i="2"/>
  <c r="I349" i="2"/>
  <c r="G349" i="2"/>
  <c r="I333" i="2"/>
  <c r="G333" i="2"/>
  <c r="I325" i="2"/>
  <c r="G325" i="2"/>
  <c r="I317" i="2"/>
  <c r="G317" i="2"/>
  <c r="I309" i="2"/>
  <c r="G309" i="2"/>
  <c r="I301" i="2"/>
  <c r="G301" i="2"/>
  <c r="I293" i="2"/>
  <c r="G293" i="2"/>
  <c r="I285" i="2"/>
  <c r="G285" i="2"/>
  <c r="I269" i="2"/>
  <c r="G269" i="2"/>
  <c r="I261" i="2"/>
  <c r="G261" i="2"/>
  <c r="I245" i="2"/>
  <c r="G245" i="2"/>
  <c r="I237" i="2"/>
  <c r="G237" i="2"/>
  <c r="I229" i="2"/>
  <c r="G229" i="2"/>
  <c r="G221" i="2"/>
  <c r="I221" i="2"/>
  <c r="I205" i="2"/>
  <c r="G205" i="2"/>
  <c r="I197" i="2"/>
  <c r="G197" i="2"/>
  <c r="G189" i="2"/>
  <c r="I189" i="2"/>
  <c r="I181" i="2"/>
  <c r="G181" i="2"/>
  <c r="I173" i="2"/>
  <c r="G173" i="2"/>
  <c r="I165" i="2"/>
  <c r="G165" i="2"/>
  <c r="I157" i="2"/>
  <c r="G157" i="2"/>
  <c r="I141" i="2"/>
  <c r="G141" i="2"/>
  <c r="I133" i="2"/>
  <c r="G133" i="2"/>
  <c r="I125" i="2"/>
  <c r="G125" i="2"/>
  <c r="I117" i="2"/>
  <c r="G117" i="2"/>
  <c r="I109" i="2"/>
  <c r="G109" i="2"/>
  <c r="I101" i="2"/>
  <c r="G101" i="2"/>
  <c r="I93" i="2"/>
  <c r="G93" i="2"/>
  <c r="I77" i="2"/>
  <c r="G77" i="2"/>
  <c r="I69" i="2"/>
  <c r="G69" i="2"/>
  <c r="I61" i="2"/>
  <c r="G61" i="2"/>
  <c r="I53" i="2"/>
  <c r="G53" i="2"/>
  <c r="I45" i="2"/>
  <c r="G45" i="2"/>
  <c r="I37" i="2"/>
  <c r="G37" i="2"/>
  <c r="I29" i="2"/>
  <c r="G29" i="2"/>
  <c r="I13" i="2"/>
  <c r="G13" i="2"/>
  <c r="I5" i="2"/>
  <c r="G5" i="2"/>
  <c r="G1178" i="2"/>
  <c r="G1166" i="2"/>
  <c r="G1141" i="2"/>
  <c r="G1127" i="2"/>
  <c r="G1114" i="2"/>
  <c r="G1102" i="2"/>
  <c r="G1063" i="2"/>
  <c r="G1050" i="2"/>
  <c r="G1038" i="2"/>
  <c r="G1013" i="2"/>
  <c r="G999" i="2"/>
  <c r="G986" i="2"/>
  <c r="G974" i="2"/>
  <c r="G949" i="2"/>
  <c r="G922" i="2"/>
  <c r="G910" i="2"/>
  <c r="G885" i="2"/>
  <c r="G871" i="2"/>
  <c r="G858" i="2"/>
  <c r="G846" i="2"/>
  <c r="G821" i="2"/>
  <c r="G807" i="2"/>
  <c r="G794" i="2"/>
  <c r="G780" i="2"/>
  <c r="G763" i="2"/>
  <c r="G747" i="2"/>
  <c r="G728" i="2"/>
  <c r="G711" i="2"/>
  <c r="G695" i="2"/>
  <c r="G677" i="2"/>
  <c r="G661" i="2"/>
  <c r="G643" i="2"/>
  <c r="G604" i="2"/>
  <c r="G576" i="2"/>
  <c r="G544" i="2"/>
  <c r="G508" i="2"/>
  <c r="G475" i="2"/>
  <c r="G443" i="2"/>
  <c r="G405" i="2"/>
  <c r="G372" i="2"/>
  <c r="G303" i="2"/>
  <c r="G200" i="2"/>
  <c r="G99" i="2"/>
  <c r="I1165" i="2"/>
  <c r="I598" i="2"/>
  <c r="I796" i="2"/>
  <c r="G796" i="2"/>
  <c r="I788" i="2"/>
  <c r="G788" i="2"/>
  <c r="I772" i="2"/>
  <c r="G772" i="2"/>
  <c r="I756" i="2"/>
  <c r="G756" i="2"/>
  <c r="I740" i="2"/>
  <c r="G740" i="2"/>
  <c r="I724" i="2"/>
  <c r="G724" i="2"/>
  <c r="I708" i="2"/>
  <c r="G708" i="2"/>
  <c r="I692" i="2"/>
  <c r="G692" i="2"/>
  <c r="I676" i="2"/>
  <c r="G676" i="2"/>
  <c r="I660" i="2"/>
  <c r="G660" i="2"/>
  <c r="I644" i="2"/>
  <c r="G644" i="2"/>
  <c r="I628" i="2"/>
  <c r="G628" i="2"/>
  <c r="I612" i="2"/>
  <c r="G612" i="2"/>
  <c r="I596" i="2"/>
  <c r="G596" i="2"/>
  <c r="I588" i="2"/>
  <c r="G588" i="2"/>
  <c r="I580" i="2"/>
  <c r="G580" i="2"/>
  <c r="I556" i="2"/>
  <c r="G556" i="2"/>
  <c r="G548" i="2"/>
  <c r="I548" i="2"/>
  <c r="I540" i="2"/>
  <c r="G540" i="2"/>
  <c r="I524" i="2"/>
  <c r="G524" i="2"/>
  <c r="I492" i="2"/>
  <c r="G492" i="2"/>
  <c r="I484" i="2"/>
  <c r="G484" i="2"/>
  <c r="I476" i="2"/>
  <c r="G476" i="2"/>
  <c r="I460" i="2"/>
  <c r="G460" i="2"/>
  <c r="I452" i="2"/>
  <c r="G452" i="2"/>
  <c r="I428" i="2"/>
  <c r="G428" i="2"/>
  <c r="I420" i="2"/>
  <c r="G420" i="2"/>
  <c r="I412" i="2"/>
  <c r="G412" i="2"/>
  <c r="G396" i="2"/>
  <c r="I396" i="2"/>
  <c r="I388" i="2"/>
  <c r="G388" i="2"/>
  <c r="I364" i="2"/>
  <c r="G364" i="2"/>
  <c r="I356" i="2"/>
  <c r="G356" i="2"/>
  <c r="I348" i="2"/>
  <c r="G348" i="2"/>
  <c r="I340" i="2"/>
  <c r="G340" i="2"/>
  <c r="I332" i="2"/>
  <c r="G332" i="2"/>
  <c r="I324" i="2"/>
  <c r="G324" i="2"/>
  <c r="I308" i="2"/>
  <c r="G308" i="2"/>
  <c r="I300" i="2"/>
  <c r="G300" i="2"/>
  <c r="I292" i="2"/>
  <c r="G292" i="2"/>
  <c r="I284" i="2"/>
  <c r="G284" i="2"/>
  <c r="I276" i="2"/>
  <c r="G276" i="2"/>
  <c r="I268" i="2"/>
  <c r="G268" i="2"/>
  <c r="I260" i="2"/>
  <c r="G260" i="2"/>
  <c r="I244" i="2"/>
  <c r="G244" i="2"/>
  <c r="I236" i="2"/>
  <c r="G236" i="2"/>
  <c r="I228" i="2"/>
  <c r="G228" i="2"/>
  <c r="I220" i="2"/>
  <c r="G220" i="2"/>
  <c r="I212" i="2"/>
  <c r="G212" i="2"/>
  <c r="I204" i="2"/>
  <c r="G204" i="2"/>
  <c r="I196" i="2"/>
  <c r="G196" i="2"/>
  <c r="I180" i="2"/>
  <c r="G180" i="2"/>
  <c r="I172" i="2"/>
  <c r="G172" i="2"/>
  <c r="I164" i="2"/>
  <c r="G164" i="2"/>
  <c r="I156" i="2"/>
  <c r="G156" i="2"/>
  <c r="I148" i="2"/>
  <c r="G148" i="2"/>
  <c r="I140" i="2"/>
  <c r="G140" i="2"/>
  <c r="I132" i="2"/>
  <c r="G132" i="2"/>
  <c r="I116" i="2"/>
  <c r="G116" i="2"/>
  <c r="I108" i="2"/>
  <c r="G108" i="2"/>
  <c r="I100" i="2"/>
  <c r="G100" i="2"/>
  <c r="I92" i="2"/>
  <c r="G92" i="2"/>
  <c r="I84" i="2"/>
  <c r="G84" i="2"/>
  <c r="I76" i="2"/>
  <c r="G76" i="2"/>
  <c r="I68" i="2"/>
  <c r="G68" i="2"/>
  <c r="I52" i="2"/>
  <c r="G52" i="2"/>
  <c r="I44" i="2"/>
  <c r="G44" i="2"/>
  <c r="I36" i="2"/>
  <c r="G36" i="2"/>
  <c r="I28" i="2"/>
  <c r="G28" i="2"/>
  <c r="I20" i="2"/>
  <c r="G20" i="2"/>
  <c r="I12" i="2"/>
  <c r="G12" i="2"/>
  <c r="I4" i="2"/>
  <c r="G4" i="2"/>
  <c r="G1151" i="2"/>
  <c r="G1138" i="2"/>
  <c r="G1126" i="2"/>
  <c r="G1101" i="2"/>
  <c r="G1087" i="2"/>
  <c r="G1074" i="2"/>
  <c r="G1062" i="2"/>
  <c r="G1023" i="2"/>
  <c r="G1010" i="2"/>
  <c r="G998" i="2"/>
  <c r="G973" i="2"/>
  <c r="G959" i="2"/>
  <c r="G946" i="2"/>
  <c r="G934" i="2"/>
  <c r="G909" i="2"/>
  <c r="G882" i="2"/>
  <c r="G870" i="2"/>
  <c r="G845" i="2"/>
  <c r="G831" i="2"/>
  <c r="G818" i="2"/>
  <c r="G806" i="2"/>
  <c r="G779" i="2"/>
  <c r="G760" i="2"/>
  <c r="G743" i="2"/>
  <c r="G727" i="2"/>
  <c r="G709" i="2"/>
  <c r="G693" i="2"/>
  <c r="G675" i="2"/>
  <c r="G624" i="2"/>
  <c r="G603" i="2"/>
  <c r="G572" i="2"/>
  <c r="G539" i="2"/>
  <c r="G507" i="2"/>
  <c r="G469" i="2"/>
  <c r="G436" i="2"/>
  <c r="G404" i="2"/>
  <c r="G367" i="2"/>
  <c r="G291" i="2"/>
  <c r="G188" i="2"/>
  <c r="G85" i="2"/>
  <c r="I997" i="2"/>
  <c r="I516" i="2"/>
  <c r="I1187" i="2"/>
  <c r="G1187" i="2"/>
  <c r="G1179" i="2"/>
  <c r="I1179" i="2"/>
  <c r="I1171" i="2"/>
  <c r="G1171" i="2"/>
  <c r="G1163" i="2"/>
  <c r="I1163" i="2"/>
  <c r="G1155" i="2"/>
  <c r="I1155" i="2"/>
  <c r="G1147" i="2"/>
  <c r="I1147" i="2"/>
  <c r="I1139" i="2"/>
  <c r="G1139" i="2"/>
  <c r="G1131" i="2"/>
  <c r="I1131" i="2"/>
  <c r="G1123" i="2"/>
  <c r="I1123" i="2"/>
  <c r="I1107" i="2"/>
  <c r="G1107" i="2"/>
  <c r="G1091" i="2"/>
  <c r="I1091" i="2"/>
  <c r="G1083" i="2"/>
  <c r="I1083" i="2"/>
  <c r="G1075" i="2"/>
  <c r="I1075" i="2"/>
  <c r="I1067" i="2"/>
  <c r="G1067" i="2"/>
  <c r="I1059" i="2"/>
  <c r="G1059" i="2"/>
  <c r="G1051" i="2"/>
  <c r="I1051" i="2"/>
  <c r="G1043" i="2"/>
  <c r="I1043" i="2"/>
  <c r="I1035" i="2"/>
  <c r="G1035" i="2"/>
  <c r="G1027" i="2"/>
  <c r="I1027" i="2"/>
  <c r="I1019" i="2"/>
  <c r="G1019" i="2"/>
  <c r="G1011" i="2"/>
  <c r="I1011" i="2"/>
  <c r="I1003" i="2"/>
  <c r="G1003" i="2"/>
  <c r="I995" i="2"/>
  <c r="G995" i="2"/>
  <c r="G987" i="2"/>
  <c r="I987" i="2"/>
  <c r="I979" i="2"/>
  <c r="G979" i="2"/>
  <c r="I971" i="2"/>
  <c r="G971" i="2"/>
  <c r="G963" i="2"/>
  <c r="I963" i="2"/>
  <c r="G947" i="2"/>
  <c r="I947" i="2"/>
  <c r="I939" i="2"/>
  <c r="G939" i="2"/>
  <c r="I931" i="2"/>
  <c r="G931" i="2"/>
  <c r="G923" i="2"/>
  <c r="I923" i="2"/>
  <c r="I907" i="2"/>
  <c r="G907" i="2"/>
  <c r="G899" i="2"/>
  <c r="I899" i="2"/>
  <c r="G891" i="2"/>
  <c r="I891" i="2"/>
  <c r="G883" i="2"/>
  <c r="I883" i="2"/>
  <c r="I875" i="2"/>
  <c r="G875" i="2"/>
  <c r="I867" i="2"/>
  <c r="G867" i="2"/>
  <c r="G859" i="2"/>
  <c r="I859" i="2"/>
  <c r="G851" i="2"/>
  <c r="I851" i="2"/>
  <c r="I843" i="2"/>
  <c r="G843" i="2"/>
  <c r="I835" i="2"/>
  <c r="G835" i="2"/>
  <c r="I827" i="2"/>
  <c r="G827" i="2"/>
  <c r="I819" i="2"/>
  <c r="G819" i="2"/>
  <c r="I811" i="2"/>
  <c r="G811" i="2"/>
  <c r="I803" i="2"/>
  <c r="G803" i="2"/>
  <c r="I795" i="2"/>
  <c r="G795" i="2"/>
  <c r="I787" i="2"/>
  <c r="G787" i="2"/>
  <c r="I755" i="2"/>
  <c r="G755" i="2"/>
  <c r="I723" i="2"/>
  <c r="G723" i="2"/>
  <c r="I691" i="2"/>
  <c r="G691" i="2"/>
  <c r="I659" i="2"/>
  <c r="G659" i="2"/>
  <c r="I627" i="2"/>
  <c r="G627" i="2"/>
  <c r="I611" i="2"/>
  <c r="G611" i="2"/>
  <c r="I595" i="2"/>
  <c r="G595" i="2"/>
  <c r="I579" i="2"/>
  <c r="G579" i="2"/>
  <c r="I563" i="2"/>
  <c r="G563" i="2"/>
  <c r="I555" i="2"/>
  <c r="G555" i="2"/>
  <c r="I531" i="2"/>
  <c r="G531" i="2"/>
  <c r="I523" i="2"/>
  <c r="G523" i="2"/>
  <c r="I515" i="2"/>
  <c r="G515" i="2"/>
  <c r="I499" i="2"/>
  <c r="G499" i="2"/>
  <c r="I491" i="2"/>
  <c r="G491" i="2"/>
  <c r="I467" i="2"/>
  <c r="G467" i="2"/>
  <c r="I459" i="2"/>
  <c r="G459" i="2"/>
  <c r="I451" i="2"/>
  <c r="G451" i="2"/>
  <c r="I435" i="2"/>
  <c r="G435" i="2"/>
  <c r="I427" i="2"/>
  <c r="G427" i="2"/>
  <c r="I403" i="2"/>
  <c r="G403" i="2"/>
  <c r="I395" i="2"/>
  <c r="G395" i="2"/>
  <c r="I387" i="2"/>
  <c r="G387" i="2"/>
  <c r="I371" i="2"/>
  <c r="G371" i="2"/>
  <c r="I363" i="2"/>
  <c r="G363" i="2"/>
  <c r="I347" i="2"/>
  <c r="G347" i="2"/>
  <c r="I339" i="2"/>
  <c r="G339" i="2"/>
  <c r="I331" i="2"/>
  <c r="G331" i="2"/>
  <c r="I323" i="2"/>
  <c r="G323" i="2"/>
  <c r="I315" i="2"/>
  <c r="G315" i="2"/>
  <c r="I307" i="2"/>
  <c r="G307" i="2"/>
  <c r="I299" i="2"/>
  <c r="G299" i="2"/>
  <c r="I283" i="2"/>
  <c r="G283" i="2"/>
  <c r="I275" i="2"/>
  <c r="G275" i="2"/>
  <c r="I267" i="2"/>
  <c r="G267" i="2"/>
  <c r="I259" i="2"/>
  <c r="G259" i="2"/>
  <c r="I251" i="2"/>
  <c r="G251" i="2"/>
  <c r="I243" i="2"/>
  <c r="G243" i="2"/>
  <c r="I235" i="2"/>
  <c r="G235" i="2"/>
  <c r="I219" i="2"/>
  <c r="G219" i="2"/>
  <c r="I211" i="2"/>
  <c r="G211" i="2"/>
  <c r="I203" i="2"/>
  <c r="G203" i="2"/>
  <c r="I195" i="2"/>
  <c r="G195" i="2"/>
  <c r="I187" i="2"/>
  <c r="G187" i="2"/>
  <c r="I179" i="2"/>
  <c r="G179" i="2"/>
  <c r="I171" i="2"/>
  <c r="G171" i="2"/>
  <c r="I155" i="2"/>
  <c r="G155" i="2"/>
  <c r="I147" i="2"/>
  <c r="G147" i="2"/>
  <c r="I139" i="2"/>
  <c r="G139" i="2"/>
  <c r="I131" i="2"/>
  <c r="G131" i="2"/>
  <c r="I123" i="2"/>
  <c r="G123" i="2"/>
  <c r="I115" i="2"/>
  <c r="G115" i="2"/>
  <c r="I107" i="2"/>
  <c r="G107" i="2"/>
  <c r="I91" i="2"/>
  <c r="G91" i="2"/>
  <c r="I83" i="2"/>
  <c r="G83" i="2"/>
  <c r="I75" i="2"/>
  <c r="G75" i="2"/>
  <c r="I67" i="2"/>
  <c r="G67" i="2"/>
  <c r="I59" i="2"/>
  <c r="G59" i="2"/>
  <c r="I51" i="2"/>
  <c r="G51" i="2"/>
  <c r="I43" i="2"/>
  <c r="G43" i="2"/>
  <c r="I27" i="2"/>
  <c r="G27" i="2"/>
  <c r="I19" i="2"/>
  <c r="G19" i="2"/>
  <c r="I11" i="2"/>
  <c r="G11" i="2"/>
  <c r="I3" i="2"/>
  <c r="G3" i="2"/>
  <c r="G1189" i="2"/>
  <c r="G1175" i="2"/>
  <c r="G1162" i="2"/>
  <c r="G1150" i="2"/>
  <c r="G1125" i="2"/>
  <c r="G1111" i="2"/>
  <c r="G1098" i="2"/>
  <c r="G1086" i="2"/>
  <c r="G1061" i="2"/>
  <c r="G1047" i="2"/>
  <c r="G1034" i="2"/>
  <c r="G1022" i="2"/>
  <c r="G983" i="2"/>
  <c r="G970" i="2"/>
  <c r="G958" i="2"/>
  <c r="G933" i="2"/>
  <c r="G919" i="2"/>
  <c r="G906" i="2"/>
  <c r="G894" i="2"/>
  <c r="G869" i="2"/>
  <c r="G855" i="2"/>
  <c r="G842" i="2"/>
  <c r="G830" i="2"/>
  <c r="G805" i="2"/>
  <c r="G791" i="2"/>
  <c r="G775" i="2"/>
  <c r="G759" i="2"/>
  <c r="G741" i="2"/>
  <c r="G725" i="2"/>
  <c r="G707" i="2"/>
  <c r="G656" i="2"/>
  <c r="G640" i="2"/>
  <c r="G621" i="2"/>
  <c r="G597" i="2"/>
  <c r="G571" i="2"/>
  <c r="G533" i="2"/>
  <c r="G500" i="2"/>
  <c r="G468" i="2"/>
  <c r="G431" i="2"/>
  <c r="G397" i="2"/>
  <c r="G365" i="2"/>
  <c r="G277" i="2"/>
  <c r="G175" i="2"/>
  <c r="G72" i="2"/>
  <c r="I802" i="2"/>
  <c r="I430" i="2"/>
  <c r="I786" i="2"/>
  <c r="G786" i="2"/>
  <c r="G778" i="2"/>
  <c r="I778" i="2"/>
  <c r="G762" i="2"/>
  <c r="I762" i="2"/>
  <c r="I754" i="2"/>
  <c r="G754" i="2"/>
  <c r="I746" i="2"/>
  <c r="G746" i="2"/>
  <c r="G738" i="2"/>
  <c r="I738" i="2"/>
  <c r="G730" i="2"/>
  <c r="I730" i="2"/>
  <c r="I722" i="2"/>
  <c r="G722" i="2"/>
  <c r="G714" i="2"/>
  <c r="I714" i="2"/>
  <c r="I706" i="2"/>
  <c r="G706" i="2"/>
  <c r="G698" i="2"/>
  <c r="I698" i="2"/>
  <c r="I690" i="2"/>
  <c r="G690" i="2"/>
  <c r="I682" i="2"/>
  <c r="G682" i="2"/>
  <c r="G674" i="2"/>
  <c r="I674" i="2"/>
  <c r="I666" i="2"/>
  <c r="G666" i="2"/>
  <c r="I658" i="2"/>
  <c r="G658" i="2"/>
  <c r="G650" i="2"/>
  <c r="I650" i="2"/>
  <c r="I642" i="2"/>
  <c r="G642" i="2"/>
  <c r="G634" i="2"/>
  <c r="I634" i="2"/>
  <c r="I626" i="2"/>
  <c r="G626" i="2"/>
  <c r="I618" i="2"/>
  <c r="G618" i="2"/>
  <c r="G610" i="2"/>
  <c r="I610" i="2"/>
  <c r="I602" i="2"/>
  <c r="G602" i="2"/>
  <c r="I594" i="2"/>
  <c r="G594" i="2"/>
  <c r="I586" i="2"/>
  <c r="G586" i="2"/>
  <c r="I578" i="2"/>
  <c r="G578" i="2"/>
  <c r="G570" i="2"/>
  <c r="I570" i="2"/>
  <c r="I562" i="2"/>
  <c r="G562" i="2"/>
  <c r="I554" i="2"/>
  <c r="G554" i="2"/>
  <c r="I546" i="2"/>
  <c r="G546" i="2"/>
  <c r="I538" i="2"/>
  <c r="G538" i="2"/>
  <c r="I530" i="2"/>
  <c r="G530" i="2"/>
  <c r="I522" i="2"/>
  <c r="G522" i="2"/>
  <c r="I514" i="2"/>
  <c r="G514" i="2"/>
  <c r="I506" i="2"/>
  <c r="G506" i="2"/>
  <c r="I498" i="2"/>
  <c r="G498" i="2"/>
  <c r="I490" i="2"/>
  <c r="G490" i="2"/>
  <c r="I482" i="2"/>
  <c r="G482" i="2"/>
  <c r="I474" i="2"/>
  <c r="G474" i="2"/>
  <c r="I466" i="2"/>
  <c r="G466" i="2"/>
  <c r="I458" i="2"/>
  <c r="G458" i="2"/>
  <c r="I450" i="2"/>
  <c r="G450" i="2"/>
  <c r="I442" i="2"/>
  <c r="G442" i="2"/>
  <c r="I434" i="2"/>
  <c r="G434" i="2"/>
  <c r="I426" i="2"/>
  <c r="G426" i="2"/>
  <c r="I418" i="2"/>
  <c r="G418" i="2"/>
  <c r="I410" i="2"/>
  <c r="G410" i="2"/>
  <c r="I402" i="2"/>
  <c r="G402" i="2"/>
  <c r="I394" i="2"/>
  <c r="G394" i="2"/>
  <c r="I386" i="2"/>
  <c r="G386" i="2"/>
  <c r="I378" i="2"/>
  <c r="G378" i="2"/>
  <c r="I370" i="2"/>
  <c r="G370" i="2"/>
  <c r="I362" i="2"/>
  <c r="G362" i="2"/>
  <c r="I354" i="2"/>
  <c r="G354" i="2"/>
  <c r="I346" i="2"/>
  <c r="G346" i="2"/>
  <c r="I338" i="2"/>
  <c r="G338" i="2"/>
  <c r="I330" i="2"/>
  <c r="G330" i="2"/>
  <c r="I322" i="2"/>
  <c r="G322" i="2"/>
  <c r="I314" i="2"/>
  <c r="G314" i="2"/>
  <c r="I306" i="2"/>
  <c r="G306" i="2"/>
  <c r="I298" i="2"/>
  <c r="G298" i="2"/>
  <c r="I290" i="2"/>
  <c r="G290" i="2"/>
  <c r="I282" i="2"/>
  <c r="G282" i="2"/>
  <c r="I274" i="2"/>
  <c r="G274" i="2"/>
  <c r="I266" i="2"/>
  <c r="G266" i="2"/>
  <c r="I258" i="2"/>
  <c r="G258" i="2"/>
  <c r="I250" i="2"/>
  <c r="G250" i="2"/>
  <c r="I242" i="2"/>
  <c r="G242" i="2"/>
  <c r="I234" i="2"/>
  <c r="G234" i="2"/>
  <c r="I226" i="2"/>
  <c r="G226" i="2"/>
  <c r="I218" i="2"/>
  <c r="G218" i="2"/>
  <c r="I210" i="2"/>
  <c r="G210" i="2"/>
  <c r="I202" i="2"/>
  <c r="G202" i="2"/>
  <c r="I194" i="2"/>
  <c r="G194" i="2"/>
  <c r="I186" i="2"/>
  <c r="G186" i="2"/>
  <c r="I178" i="2"/>
  <c r="G178" i="2"/>
  <c r="I170" i="2"/>
  <c r="G170" i="2"/>
  <c r="I162" i="2"/>
  <c r="G162" i="2"/>
  <c r="I154" i="2"/>
  <c r="G154" i="2"/>
  <c r="I146" i="2"/>
  <c r="G146" i="2"/>
  <c r="I138" i="2"/>
  <c r="G138" i="2"/>
  <c r="I130" i="2"/>
  <c r="G130" i="2"/>
  <c r="I122" i="2"/>
  <c r="G122" i="2"/>
  <c r="I114" i="2"/>
  <c r="G114" i="2"/>
  <c r="I106" i="2"/>
  <c r="G106" i="2"/>
  <c r="I98" i="2"/>
  <c r="G98" i="2"/>
  <c r="I90" i="2"/>
  <c r="G90" i="2"/>
  <c r="I82" i="2"/>
  <c r="G82" i="2"/>
  <c r="I74" i="2"/>
  <c r="G74" i="2"/>
  <c r="I66" i="2"/>
  <c r="G66" i="2"/>
  <c r="I58" i="2"/>
  <c r="G58" i="2"/>
  <c r="I50" i="2"/>
  <c r="G50" i="2"/>
  <c r="I42" i="2"/>
  <c r="G42" i="2"/>
  <c r="I34" i="2"/>
  <c r="G34" i="2"/>
  <c r="I26" i="2"/>
  <c r="G26" i="2"/>
  <c r="I18" i="2"/>
  <c r="G18" i="2"/>
  <c r="I10" i="2"/>
  <c r="G10" i="2"/>
  <c r="G1186" i="2"/>
  <c r="G1174" i="2"/>
  <c r="G1149" i="2"/>
  <c r="G1135" i="2"/>
  <c r="G1122" i="2"/>
  <c r="G1110" i="2"/>
  <c r="G1085" i="2"/>
  <c r="G1071" i="2"/>
  <c r="G1058" i="2"/>
  <c r="G1046" i="2"/>
  <c r="G1021" i="2"/>
  <c r="G1007" i="2"/>
  <c r="G994" i="2"/>
  <c r="G982" i="2"/>
  <c r="G957" i="2"/>
  <c r="G943" i="2"/>
  <c r="G930" i="2"/>
  <c r="G918" i="2"/>
  <c r="G893" i="2"/>
  <c r="G879" i="2"/>
  <c r="G866" i="2"/>
  <c r="G854" i="2"/>
  <c r="G829" i="2"/>
  <c r="G815" i="2"/>
  <c r="G790" i="2"/>
  <c r="G773" i="2"/>
  <c r="G757" i="2"/>
  <c r="G739" i="2"/>
  <c r="G688" i="2"/>
  <c r="G672" i="2"/>
  <c r="G653" i="2"/>
  <c r="G636" i="2"/>
  <c r="G620" i="2"/>
  <c r="G564" i="2"/>
  <c r="G532" i="2"/>
  <c r="G495" i="2"/>
  <c r="G461" i="2"/>
  <c r="G429" i="2"/>
  <c r="G392" i="2"/>
  <c r="G359" i="2"/>
  <c r="G264" i="2"/>
  <c r="G163" i="2"/>
  <c r="G60" i="2"/>
  <c r="I1115" i="2"/>
  <c r="I955" i="2"/>
  <c r="I770" i="2"/>
  <c r="I253" i="2"/>
</calcChain>
</file>

<file path=xl/sharedStrings.xml><?xml version="1.0" encoding="utf-8"?>
<sst xmlns="http://schemas.openxmlformats.org/spreadsheetml/2006/main" count="4394" uniqueCount="2176">
  <si>
    <t>City</t>
  </si>
  <si>
    <t>State</t>
  </si>
  <si>
    <t>Country</t>
  </si>
  <si>
    <t>Region</t>
  </si>
  <si>
    <t>SW-30727</t>
  </si>
  <si>
    <t>Chittagong</t>
  </si>
  <si>
    <t>Bangladesh</t>
  </si>
  <si>
    <t>SS-30098</t>
  </si>
  <si>
    <t>Dhaka</t>
  </si>
  <si>
    <t>NL-22905</t>
  </si>
  <si>
    <t>PT-25888</t>
  </si>
  <si>
    <t>Tongi</t>
  </si>
  <si>
    <t>HE-14611</t>
  </si>
  <si>
    <t>SN-29044</t>
  </si>
  <si>
    <t>LT-20212</t>
  </si>
  <si>
    <t>CS-05899</t>
  </si>
  <si>
    <t>KB-17681</t>
  </si>
  <si>
    <t>JL-16180</t>
  </si>
  <si>
    <t>MK-21887</t>
  </si>
  <si>
    <t>HK-14443</t>
  </si>
  <si>
    <t>SC-29116</t>
  </si>
  <si>
    <t>JK-17064</t>
  </si>
  <si>
    <t>NF-24611</t>
  </si>
  <si>
    <t>KL-18123</t>
  </si>
  <si>
    <t>PT-25185</t>
  </si>
  <si>
    <t>Rajshahi</t>
  </si>
  <si>
    <t>CM-07867</t>
  </si>
  <si>
    <t>PC-26481</t>
  </si>
  <si>
    <t>PS-26001</t>
  </si>
  <si>
    <t>MB-21556</t>
  </si>
  <si>
    <t>AP-01462</t>
  </si>
  <si>
    <t>NG-25023</t>
  </si>
  <si>
    <t>JO-16131</t>
  </si>
  <si>
    <t>DL-09009</t>
  </si>
  <si>
    <t>AJ-02835</t>
  </si>
  <si>
    <t>CM-08127</t>
  </si>
  <si>
    <t>BN-05070</t>
  </si>
  <si>
    <t>CR-06151</t>
  </si>
  <si>
    <t>EH-11683</t>
  </si>
  <si>
    <t>FH-12716</t>
  </si>
  <si>
    <t>JS-16281</t>
  </si>
  <si>
    <t>DW-09243</t>
  </si>
  <si>
    <t>HE-14564</t>
  </si>
  <si>
    <t>AB-00026</t>
  </si>
  <si>
    <t>TB-33556</t>
  </si>
  <si>
    <t>BG-03511</t>
  </si>
  <si>
    <t>JL-16368</t>
  </si>
  <si>
    <t>Sylhet</t>
  </si>
  <si>
    <t>SC-30700</t>
  </si>
  <si>
    <t>JC-15505</t>
  </si>
  <si>
    <t>GD-13558</t>
  </si>
  <si>
    <t>DJ-09493</t>
  </si>
  <si>
    <t>AP-00867</t>
  </si>
  <si>
    <t>PB-25865</t>
  </si>
  <si>
    <t>AH-02794</t>
  </si>
  <si>
    <t>JM-17403</t>
  </si>
  <si>
    <t>RW-27971</t>
  </si>
  <si>
    <t>PB-25591</t>
  </si>
  <si>
    <t>TZ-33336</t>
  </si>
  <si>
    <t>TB-33455</t>
  </si>
  <si>
    <t>MM-22145</t>
  </si>
  <si>
    <t>SC-29237</t>
  </si>
  <si>
    <t>FG-12266</t>
  </si>
  <si>
    <t>AS-00300</t>
  </si>
  <si>
    <t>VP-34186</t>
  </si>
  <si>
    <t>MK-21868</t>
  </si>
  <si>
    <t>DK-09954</t>
  </si>
  <si>
    <t>DM-09631</t>
  </si>
  <si>
    <t>AB-02253</t>
  </si>
  <si>
    <t>PC-26425</t>
  </si>
  <si>
    <t>CJ-06106</t>
  </si>
  <si>
    <t>SB-30910</t>
  </si>
  <si>
    <t>CM-06580</t>
  </si>
  <si>
    <t>Narsingdi</t>
  </si>
  <si>
    <t>DH-10104</t>
  </si>
  <si>
    <t>BF-02902</t>
  </si>
  <si>
    <t>HR-12854</t>
  </si>
  <si>
    <t>KM-18774</t>
  </si>
  <si>
    <t>DE-09442</t>
  </si>
  <si>
    <t>KM-17351</t>
  </si>
  <si>
    <t>TH-33471</t>
  </si>
  <si>
    <t>DB-10441</t>
  </si>
  <si>
    <t>DL-08789</t>
  </si>
  <si>
    <t>KH-18262</t>
  </si>
  <si>
    <t>JR-16528</t>
  </si>
  <si>
    <t>EN-11341</t>
  </si>
  <si>
    <t>BT-03389</t>
  </si>
  <si>
    <t>AB-01482</t>
  </si>
  <si>
    <t>GH-13443</t>
  </si>
  <si>
    <t>CA-07421</t>
  </si>
  <si>
    <t>Zhengzhou</t>
  </si>
  <si>
    <t>Henan</t>
  </si>
  <si>
    <t>China</t>
  </si>
  <si>
    <t>AH-00721</t>
  </si>
  <si>
    <t>Beijing</t>
  </si>
  <si>
    <t>BT-04776</t>
  </si>
  <si>
    <t>Langfang</t>
  </si>
  <si>
    <t>Hebei</t>
  </si>
  <si>
    <t>JF-16791</t>
  </si>
  <si>
    <t>Luoyang</t>
  </si>
  <si>
    <t>Guangdong</t>
  </si>
  <si>
    <t>MM-22036</t>
  </si>
  <si>
    <t>Harbin</t>
  </si>
  <si>
    <t>Heilongjiang</t>
  </si>
  <si>
    <t>JF-16175</t>
  </si>
  <si>
    <t>Guangzhou</t>
  </si>
  <si>
    <t>TH-33271</t>
  </si>
  <si>
    <t>Chengdu</t>
  </si>
  <si>
    <t>Sichuan</t>
  </si>
  <si>
    <t>BP-03608</t>
  </si>
  <si>
    <t>Shantou</t>
  </si>
  <si>
    <t>ZC-34385</t>
  </si>
  <si>
    <t>Shanghai</t>
  </si>
  <si>
    <t>JH-15399</t>
  </si>
  <si>
    <t>LH-19844</t>
  </si>
  <si>
    <t>Changzhou</t>
  </si>
  <si>
    <t>Jiangsu</t>
  </si>
  <si>
    <t>AG-01268</t>
  </si>
  <si>
    <t>Nanchang</t>
  </si>
  <si>
    <t>Jiangxi</t>
  </si>
  <si>
    <t>MM-22265</t>
  </si>
  <si>
    <t>Anqing</t>
  </si>
  <si>
    <t>Anhui</t>
  </si>
  <si>
    <t>JC-16124</t>
  </si>
  <si>
    <t>JL-16332</t>
  </si>
  <si>
    <t>NB-24147</t>
  </si>
  <si>
    <t>LS-20461</t>
  </si>
  <si>
    <t>Luohe</t>
  </si>
  <si>
    <t>FH-12729</t>
  </si>
  <si>
    <t>MK-21465</t>
  </si>
  <si>
    <t>Nanning</t>
  </si>
  <si>
    <t>Guangxi</t>
  </si>
  <si>
    <t>CM-07806</t>
  </si>
  <si>
    <t>Yancheng</t>
  </si>
  <si>
    <t>AG-01223</t>
  </si>
  <si>
    <t>Jieyang</t>
  </si>
  <si>
    <t>DC-07522</t>
  </si>
  <si>
    <t>Foshan</t>
  </si>
  <si>
    <t>RE-28542</t>
  </si>
  <si>
    <t>Sanming</t>
  </si>
  <si>
    <t>Fujian</t>
  </si>
  <si>
    <t>PB-26154</t>
  </si>
  <si>
    <t>Hangzhou</t>
  </si>
  <si>
    <t>Zhejiang</t>
  </si>
  <si>
    <t>GM-13767</t>
  </si>
  <si>
    <t>MH-22663</t>
  </si>
  <si>
    <t>Jixi</t>
  </si>
  <si>
    <t>SA-31250</t>
  </si>
  <si>
    <t>Changsha</t>
  </si>
  <si>
    <t>Hunan</t>
  </si>
  <si>
    <t>NC-23762</t>
  </si>
  <si>
    <t>Chaohu</t>
  </si>
  <si>
    <t>CY-06831</t>
  </si>
  <si>
    <t>Liaocheng</t>
  </si>
  <si>
    <t>Shandong</t>
  </si>
  <si>
    <t>FH-12300</t>
  </si>
  <si>
    <t>Mianyang</t>
  </si>
  <si>
    <t>SS-29536</t>
  </si>
  <si>
    <t>AP-01514</t>
  </si>
  <si>
    <t>Huaiyin</t>
  </si>
  <si>
    <t>RB-28685</t>
  </si>
  <si>
    <t>Qitaihe</t>
  </si>
  <si>
    <t>NM-24152</t>
  </si>
  <si>
    <t>Kaiyuan</t>
  </si>
  <si>
    <t>Yunnan</t>
  </si>
  <si>
    <t>SC-30585</t>
  </si>
  <si>
    <t>Tianjin</t>
  </si>
  <si>
    <t>HJ-14201</t>
  </si>
  <si>
    <t>SS-29890</t>
  </si>
  <si>
    <t>DJ-10581</t>
  </si>
  <si>
    <t>Xiangtan</t>
  </si>
  <si>
    <t>DK-09800</t>
  </si>
  <si>
    <t>Zhuhai</t>
  </si>
  <si>
    <t>DP-08964</t>
  </si>
  <si>
    <t>AH-02792</t>
  </si>
  <si>
    <t>Suzhou</t>
  </si>
  <si>
    <t>CC-07386</t>
  </si>
  <si>
    <t>JB-15438</t>
  </si>
  <si>
    <t>Tangshan</t>
  </si>
  <si>
    <t>LR-20155</t>
  </si>
  <si>
    <t>Xi'an</t>
  </si>
  <si>
    <t>Shaanxi</t>
  </si>
  <si>
    <t>MC-23580</t>
  </si>
  <si>
    <t>Yueyang</t>
  </si>
  <si>
    <t>SJ-28783</t>
  </si>
  <si>
    <t>Shenzhen</t>
  </si>
  <si>
    <t>PG-26221</t>
  </si>
  <si>
    <t>Huaibei</t>
  </si>
  <si>
    <t>SB-30104</t>
  </si>
  <si>
    <t>BM-05263</t>
  </si>
  <si>
    <t>Changchun</t>
  </si>
  <si>
    <t>Jilin</t>
  </si>
  <si>
    <t>SU-29965</t>
  </si>
  <si>
    <t>TC-30344</t>
  </si>
  <si>
    <t>Weifang</t>
  </si>
  <si>
    <t>CW-06466</t>
  </si>
  <si>
    <t>Qingdao</t>
  </si>
  <si>
    <t>MC-21242</t>
  </si>
  <si>
    <t>Jinan</t>
  </si>
  <si>
    <t>SA-29078</t>
  </si>
  <si>
    <t>Ningbo</t>
  </si>
  <si>
    <t>LO-20902</t>
  </si>
  <si>
    <t>Xinzhou</t>
  </si>
  <si>
    <t>Hubei</t>
  </si>
  <si>
    <t>JK-16618</t>
  </si>
  <si>
    <t>Yuci</t>
  </si>
  <si>
    <t>Shanxi</t>
  </si>
  <si>
    <t>DK-09706</t>
  </si>
  <si>
    <t>Meizhou</t>
  </si>
  <si>
    <t>BT-04842</t>
  </si>
  <si>
    <t>KF-18144</t>
  </si>
  <si>
    <t>Chongqing</t>
  </si>
  <si>
    <t>EN-11313</t>
  </si>
  <si>
    <t>LC-20154</t>
  </si>
  <si>
    <t>DB-10401</t>
  </si>
  <si>
    <t>Huangshan</t>
  </si>
  <si>
    <t>SG-29141</t>
  </si>
  <si>
    <t>HK-14435</t>
  </si>
  <si>
    <t>MM-22143</t>
  </si>
  <si>
    <t>Jiutai</t>
  </si>
  <si>
    <t>BS-02977</t>
  </si>
  <si>
    <t>CL-07805</t>
  </si>
  <si>
    <t>Xichang</t>
  </si>
  <si>
    <t>KB-17724</t>
  </si>
  <si>
    <t>Xintai</t>
  </si>
  <si>
    <t>JF-16556</t>
  </si>
  <si>
    <t>EB-11844</t>
  </si>
  <si>
    <t>Berlin</t>
  </si>
  <si>
    <t>Germany</t>
  </si>
  <si>
    <t>SH-29839</t>
  </si>
  <si>
    <t>Zwickau</t>
  </si>
  <si>
    <t>Saxony</t>
  </si>
  <si>
    <t>BT-03323</t>
  </si>
  <si>
    <t>Gummersbach</t>
  </si>
  <si>
    <t>North RhineWestphalia</t>
  </si>
  <si>
    <t>HG-14053</t>
  </si>
  <si>
    <t>Kiel</t>
  </si>
  <si>
    <t>SchleswigHolstein</t>
  </si>
  <si>
    <t>SP-30903</t>
  </si>
  <si>
    <t>Neubrandenburg</t>
  </si>
  <si>
    <t>MecklenburgVorpommern</t>
  </si>
  <si>
    <t>ND-24017</t>
  </si>
  <si>
    <t>Bottrop</t>
  </si>
  <si>
    <t>CM-07849</t>
  </si>
  <si>
    <t>Oldenburg</t>
  </si>
  <si>
    <t>Lower Saxony</t>
  </si>
  <si>
    <t>RB-27261</t>
  </si>
  <si>
    <t>Cologne</t>
  </si>
  <si>
    <t>LB-20738</t>
  </si>
  <si>
    <t>Bonn</t>
  </si>
  <si>
    <t>CL-05706</t>
  </si>
  <si>
    <t>Ludwigsburg</t>
  </si>
  <si>
    <t>SW-31411</t>
  </si>
  <si>
    <t>Hamburg</t>
  </si>
  <si>
    <t>DM-09571</t>
  </si>
  <si>
    <t>Bergheim</t>
  </si>
  <si>
    <t>TB-32216</t>
  </si>
  <si>
    <t>Lippstadt</t>
  </si>
  <si>
    <t>CS-05676</t>
  </si>
  <si>
    <t>Magdeburg</t>
  </si>
  <si>
    <t>SaxonyAnhalt</t>
  </si>
  <si>
    <t>RB-28660</t>
  </si>
  <si>
    <t>Leipzig</t>
  </si>
  <si>
    <t>MM-22707</t>
  </si>
  <si>
    <t>HR-14008</t>
  </si>
  <si>
    <t>Kerpen</t>
  </si>
  <si>
    <t>SP-30826</t>
  </si>
  <si>
    <t>BG-03686</t>
  </si>
  <si>
    <t>Leverkusen</t>
  </si>
  <si>
    <t>DK-09838</t>
  </si>
  <si>
    <t>Dresden</t>
  </si>
  <si>
    <t>CC-06345</t>
  </si>
  <si>
    <t>Freiburg</t>
  </si>
  <si>
    <t>TC-33638</t>
  </si>
  <si>
    <t>TZ-32602</t>
  </si>
  <si>
    <t>Darmstadt</t>
  </si>
  <si>
    <t>Hesse</t>
  </si>
  <si>
    <t>RB-27694</t>
  </si>
  <si>
    <t>Dorsten</t>
  </si>
  <si>
    <t>RF-28389</t>
  </si>
  <si>
    <t>Oberhausen</t>
  </si>
  <si>
    <t>BC-04401</t>
  </si>
  <si>
    <t>Gelsenkirchen</t>
  </si>
  <si>
    <t>GM-13201</t>
  </si>
  <si>
    <t>RB-28610</t>
  </si>
  <si>
    <t>Bochum</t>
  </si>
  <si>
    <t>DM-10199</t>
  </si>
  <si>
    <t>Hagen</t>
  </si>
  <si>
    <t>FM-11432</t>
  </si>
  <si>
    <t>Krefeld</t>
  </si>
  <si>
    <t>DF-09505</t>
  </si>
  <si>
    <t>Viersen</t>
  </si>
  <si>
    <t>SC-28923</t>
  </si>
  <si>
    <t>Wolfsburg</t>
  </si>
  <si>
    <t>CS-06284</t>
  </si>
  <si>
    <t>VillingenSchwenningen</t>
  </si>
  <si>
    <t>DP-09078</t>
  </si>
  <si>
    <t>Kassel</t>
  </si>
  <si>
    <t>JB-16514</t>
  </si>
  <si>
    <t>Wetzlar</t>
  </si>
  <si>
    <t>TB-33362</t>
  </si>
  <si>
    <t>Frankfurt</t>
  </si>
  <si>
    <t>LR-19964</t>
  </si>
  <si>
    <t>Wiesbaden</t>
  </si>
  <si>
    <t>RO-28212</t>
  </si>
  <si>
    <t>TB-33293</t>
  </si>
  <si>
    <t>SA-29308</t>
  </si>
  <si>
    <t>Flensburg</t>
  </si>
  <si>
    <t>SK-27349</t>
  </si>
  <si>
    <t>Herten</t>
  </si>
  <si>
    <t>IL-14901</t>
  </si>
  <si>
    <t>DS-09329</t>
  </si>
  <si>
    <t>NB-24056</t>
  </si>
  <si>
    <t>JE-34453</t>
  </si>
  <si>
    <t>Kaiserslautern</t>
  </si>
  <si>
    <t>RhinelandPalatinate</t>
  </si>
  <si>
    <t>SG-31400</t>
  </si>
  <si>
    <t>CM-05607</t>
  </si>
  <si>
    <t>Nuremberg</t>
  </si>
  <si>
    <t>Bavaria</t>
  </si>
  <si>
    <t>MC-21043</t>
  </si>
  <si>
    <t>DK-06266</t>
  </si>
  <si>
    <t>Solingen</t>
  </si>
  <si>
    <t>EG-11125</t>
  </si>
  <si>
    <t>BV-03605</t>
  </si>
  <si>
    <t>BF-05132</t>
  </si>
  <si>
    <t>BD-03849</t>
  </si>
  <si>
    <t>Bielefeld</t>
  </si>
  <si>
    <t>GZ-13398</t>
  </si>
  <si>
    <t>Gronau</t>
  </si>
  <si>
    <t>NM-24514</t>
  </si>
  <si>
    <t>CD-07841</t>
  </si>
  <si>
    <t>BP-05275</t>
  </si>
  <si>
    <t>Moers</t>
  </si>
  <si>
    <t>LH-20914</t>
  </si>
  <si>
    <t>Munich</t>
  </si>
  <si>
    <t>JK-15296</t>
  </si>
  <si>
    <t>CastropRauxel</t>
  </si>
  <si>
    <t>XP-33959</t>
  </si>
  <si>
    <t>Mainz</t>
  </si>
  <si>
    <t>TM-33514</t>
  </si>
  <si>
    <t>Bremen</t>
  </si>
  <si>
    <t>JO-16901</t>
  </si>
  <si>
    <t>Essen</t>
  </si>
  <si>
    <t>HZ-13882</t>
  </si>
  <si>
    <t>HJ-14187</t>
  </si>
  <si>
    <t>Cuxhaven</t>
  </si>
  <si>
    <t>FW-12419</t>
  </si>
  <si>
    <t>Sindelfingen</t>
  </si>
  <si>
    <t>EH-11023</t>
  </si>
  <si>
    <t>Wuppertal</t>
  </si>
  <si>
    <t>TM-32279</t>
  </si>
  <si>
    <t>SR-29970</t>
  </si>
  <si>
    <t>AR-02135</t>
  </si>
  <si>
    <t>SC-30651</t>
  </si>
  <si>
    <t>NR-24602</t>
  </si>
  <si>
    <t>Schwerin</t>
  </si>
  <si>
    <t>LO-19889</t>
  </si>
  <si>
    <t>SV-29429</t>
  </si>
  <si>
    <t>Neunkirchen</t>
  </si>
  <si>
    <t>Saarland</t>
  </si>
  <si>
    <t>RB-28484</t>
  </si>
  <si>
    <t>SS-30420</t>
  </si>
  <si>
    <t>MF-23701</t>
  </si>
  <si>
    <t>Aachen</t>
  </si>
  <si>
    <t>AS-00510</t>
  </si>
  <si>
    <t>Paderborn</t>
  </si>
  <si>
    <t>EP-11214</t>
  </si>
  <si>
    <t>TD-32172</t>
  </si>
  <si>
    <t>Bamberg</t>
  </si>
  <si>
    <t>CY-06880</t>
  </si>
  <si>
    <t>JM-17421</t>
  </si>
  <si>
    <t>Delhi</t>
  </si>
  <si>
    <t>India</t>
  </si>
  <si>
    <t>JK-15668</t>
  </si>
  <si>
    <t>Gorakhpur</t>
  </si>
  <si>
    <t>Uttar Pradesh</t>
  </si>
  <si>
    <t>EB-11955</t>
  </si>
  <si>
    <t>Kanpur</t>
  </si>
  <si>
    <t>MH-21250</t>
  </si>
  <si>
    <t>Bikaner</t>
  </si>
  <si>
    <t>Rajasthan</t>
  </si>
  <si>
    <t>CY-07473</t>
  </si>
  <si>
    <t>Bangalore</t>
  </si>
  <si>
    <t>Karnataka</t>
  </si>
  <si>
    <t>MY-23883</t>
  </si>
  <si>
    <t>Ulhasnagar</t>
  </si>
  <si>
    <t>Maharashtra</t>
  </si>
  <si>
    <t>RH-27196</t>
  </si>
  <si>
    <t>Ratlam</t>
  </si>
  <si>
    <t>Madhya Pradesh</t>
  </si>
  <si>
    <t>TS-33674</t>
  </si>
  <si>
    <t>Ichalkaranji</t>
  </si>
  <si>
    <t>BD-04173</t>
  </si>
  <si>
    <t>Darbhanga</t>
  </si>
  <si>
    <t>Bihar</t>
  </si>
  <si>
    <t>TT-31727</t>
  </si>
  <si>
    <t>Chennai</t>
  </si>
  <si>
    <t>Tamil Nadu</t>
  </si>
  <si>
    <t>AW-00899</t>
  </si>
  <si>
    <t>Durgapur</t>
  </si>
  <si>
    <t>RA-26706</t>
  </si>
  <si>
    <t>PB-25546</t>
  </si>
  <si>
    <t>Srinagar</t>
  </si>
  <si>
    <t>Jammu and Kashmir</t>
  </si>
  <si>
    <t>GM-13110</t>
  </si>
  <si>
    <t>FC-12677</t>
  </si>
  <si>
    <t>Hyderabad</t>
  </si>
  <si>
    <t>Telangana</t>
  </si>
  <si>
    <t>SF-29305</t>
  </si>
  <si>
    <t>RP-27228</t>
  </si>
  <si>
    <t>Kalyan</t>
  </si>
  <si>
    <t>MO-22911</t>
  </si>
  <si>
    <t>Mumbai</t>
  </si>
  <si>
    <t>HP-13920</t>
  </si>
  <si>
    <t>BT-03392</t>
  </si>
  <si>
    <t>Udaipur</t>
  </si>
  <si>
    <t>Tripura</t>
  </si>
  <si>
    <t>DN-08730</t>
  </si>
  <si>
    <t>Visakhapatnam</t>
  </si>
  <si>
    <t>Andhra Pradesh</t>
  </si>
  <si>
    <t>BM-02890</t>
  </si>
  <si>
    <t>DK-09645</t>
  </si>
  <si>
    <t>Nagercoil</t>
  </si>
  <si>
    <t>JB-15482</t>
  </si>
  <si>
    <t>TB-33610</t>
  </si>
  <si>
    <t>Meerut</t>
  </si>
  <si>
    <t>BD-04846</t>
  </si>
  <si>
    <t>Saharanpur</t>
  </si>
  <si>
    <t>MM-20926</t>
  </si>
  <si>
    <t>Pimpri</t>
  </si>
  <si>
    <t>KB-34425</t>
  </si>
  <si>
    <t>Ganganagar</t>
  </si>
  <si>
    <t>SM-30688</t>
  </si>
  <si>
    <t>RE-28470</t>
  </si>
  <si>
    <t>RB-28490</t>
  </si>
  <si>
    <t>Aurangabad</t>
  </si>
  <si>
    <t>DC-07413</t>
  </si>
  <si>
    <t>BK-04542</t>
  </si>
  <si>
    <t>Puducherry</t>
  </si>
  <si>
    <t>DL-09462</t>
  </si>
  <si>
    <t>BS-04249</t>
  </si>
  <si>
    <t>NS-24340</t>
  </si>
  <si>
    <t>Pune</t>
  </si>
  <si>
    <t>BO-05010</t>
  </si>
  <si>
    <t>Bareilly</t>
  </si>
  <si>
    <t>DR-08778</t>
  </si>
  <si>
    <t>Korba</t>
  </si>
  <si>
    <t>Chhattisgarh</t>
  </si>
  <si>
    <t>TB-33368</t>
  </si>
  <si>
    <t>Ludhiana</t>
  </si>
  <si>
    <t>Punjab</t>
  </si>
  <si>
    <t>BF-03534</t>
  </si>
  <si>
    <t>Bhopal</t>
  </si>
  <si>
    <t>BG-03478</t>
  </si>
  <si>
    <t>Dp-08343</t>
  </si>
  <si>
    <t>Coimbatore</t>
  </si>
  <si>
    <t>MA-23158</t>
  </si>
  <si>
    <t>TP-32180</t>
  </si>
  <si>
    <t>Bhiwandi</t>
  </si>
  <si>
    <t>SU-29955</t>
  </si>
  <si>
    <t>CR-05668</t>
  </si>
  <si>
    <t>Agra</t>
  </si>
  <si>
    <t>RR-27936</t>
  </si>
  <si>
    <t>Lucknow</t>
  </si>
  <si>
    <t>SE-29867</t>
  </si>
  <si>
    <t>Akola</t>
  </si>
  <si>
    <t>BP-02928</t>
  </si>
  <si>
    <t>Vijayawada</t>
  </si>
  <si>
    <t>CR-06245</t>
  </si>
  <si>
    <t>TB-33106</t>
  </si>
  <si>
    <t>Ujjain</t>
  </si>
  <si>
    <t>DB-09164</t>
  </si>
  <si>
    <t>TB-31832</t>
  </si>
  <si>
    <t>MM-22312</t>
  </si>
  <si>
    <t>SW-30734</t>
  </si>
  <si>
    <t>ON-24696</t>
  </si>
  <si>
    <t>Kollam</t>
  </si>
  <si>
    <t>Kerala</t>
  </si>
  <si>
    <t>TB-33581</t>
  </si>
  <si>
    <t>Brahmapur</t>
  </si>
  <si>
    <t>Odisha</t>
  </si>
  <si>
    <t>EL-11037</t>
  </si>
  <si>
    <t>IM-14190</t>
  </si>
  <si>
    <t>Thane</t>
  </si>
  <si>
    <t>TM-32227</t>
  </si>
  <si>
    <t>MB-22874</t>
  </si>
  <si>
    <t>SC-29408</t>
  </si>
  <si>
    <t>AC-00254</t>
  </si>
  <si>
    <t>CH-06347</t>
  </si>
  <si>
    <t>SU-30710</t>
  </si>
  <si>
    <t>Thiruvananthapuram</t>
  </si>
  <si>
    <t>VB-33841</t>
  </si>
  <si>
    <t>Nagpur</t>
  </si>
  <si>
    <t>CA-06938</t>
  </si>
  <si>
    <t>Bijapur</t>
  </si>
  <si>
    <t>TH-31940</t>
  </si>
  <si>
    <t>Bihar Sharif</t>
  </si>
  <si>
    <t>PO-25314</t>
  </si>
  <si>
    <t>JP-15983</t>
  </si>
  <si>
    <t>NW-24176</t>
  </si>
  <si>
    <t>Patna</t>
  </si>
  <si>
    <t>TT-33078</t>
  </si>
  <si>
    <t>Malegaon</t>
  </si>
  <si>
    <t>EK-11411</t>
  </si>
  <si>
    <t>Madurai</t>
  </si>
  <si>
    <t>PF-26559</t>
  </si>
  <si>
    <t>LS-20654</t>
  </si>
  <si>
    <t>Ranchi</t>
  </si>
  <si>
    <t>Jharkhand</t>
  </si>
  <si>
    <t>RH-27112</t>
  </si>
  <si>
    <t>Uttarakhand</t>
  </si>
  <si>
    <t>FM-11381</t>
  </si>
  <si>
    <t>DB-09375</t>
  </si>
  <si>
    <t>BN-05023</t>
  </si>
  <si>
    <t>Mau</t>
  </si>
  <si>
    <t>DK-08090</t>
  </si>
  <si>
    <t>Kozhikode</t>
  </si>
  <si>
    <t>AB-01576</t>
  </si>
  <si>
    <t>Jamshedpur</t>
  </si>
  <si>
    <t>CD-06728</t>
  </si>
  <si>
    <t>Raipur</t>
  </si>
  <si>
    <t>NW-24243</t>
  </si>
  <si>
    <t>CM-07614</t>
  </si>
  <si>
    <t>GK-12977</t>
  </si>
  <si>
    <t>Kota</t>
  </si>
  <si>
    <t>VG-34017</t>
  </si>
  <si>
    <t>Ambattur</t>
  </si>
  <si>
    <t>AS-01587</t>
  </si>
  <si>
    <t>Haryana</t>
  </si>
  <si>
    <t>JK-15241</t>
  </si>
  <si>
    <t>Ajmer</t>
  </si>
  <si>
    <t>FM-12450</t>
  </si>
  <si>
    <t>TA-31685</t>
  </si>
  <si>
    <t>Mangalore</t>
  </si>
  <si>
    <t>MD-23411</t>
  </si>
  <si>
    <t>Surat</t>
  </si>
  <si>
    <t>Gujarat</t>
  </si>
  <si>
    <t>AR-00119</t>
  </si>
  <si>
    <t>MG-23136</t>
  </si>
  <si>
    <t>Fatehpur</t>
  </si>
  <si>
    <t>LR-19898</t>
  </si>
  <si>
    <t>Bhubaneswar</t>
  </si>
  <si>
    <t>JL-17399</t>
  </si>
  <si>
    <t>Tirunelveli</t>
  </si>
  <si>
    <t>TB-32720</t>
  </si>
  <si>
    <t>PT-25924</t>
  </si>
  <si>
    <t>SV-30458</t>
  </si>
  <si>
    <t>LA-20227</t>
  </si>
  <si>
    <t>Aligarh</t>
  </si>
  <si>
    <t>CM-07612</t>
  </si>
  <si>
    <t>AS-00498</t>
  </si>
  <si>
    <t>DL-09014</t>
  </si>
  <si>
    <t>Jabalpur</t>
  </si>
  <si>
    <t>EK-11316</t>
  </si>
  <si>
    <t>MF-21227</t>
  </si>
  <si>
    <t>JD-15123</t>
  </si>
  <si>
    <t>RS-27281</t>
  </si>
  <si>
    <t>ZD-34372</t>
  </si>
  <si>
    <t>IM-14382</t>
  </si>
  <si>
    <t>KL-18493</t>
  </si>
  <si>
    <t>Guwahati</t>
  </si>
  <si>
    <t>Assam</t>
  </si>
  <si>
    <t>LS-20516</t>
  </si>
  <si>
    <t>Bilaspur</t>
  </si>
  <si>
    <t>CR-06638</t>
  </si>
  <si>
    <t>BT-04098</t>
  </si>
  <si>
    <t>RE-28483</t>
  </si>
  <si>
    <t>Samarinda</t>
  </si>
  <si>
    <t>Kalimantan Timur</t>
  </si>
  <si>
    <t>Indonesia</t>
  </si>
  <si>
    <t>Southeast Asia</t>
  </si>
  <si>
    <t>IM-14343</t>
  </si>
  <si>
    <t>Cirebon</t>
  </si>
  <si>
    <t>Jawa Barat</t>
  </si>
  <si>
    <t>EM-11672</t>
  </si>
  <si>
    <t>Balikpapan</t>
  </si>
  <si>
    <t>SG-29476</t>
  </si>
  <si>
    <t>Depok</t>
  </si>
  <si>
    <t>TB-33495</t>
  </si>
  <si>
    <t>Bandung</t>
  </si>
  <si>
    <t>SK-27286</t>
  </si>
  <si>
    <t>Jakarta</t>
  </si>
  <si>
    <t>RA-26730</t>
  </si>
  <si>
    <t>Medan</t>
  </si>
  <si>
    <t>Sumatera Utara</t>
  </si>
  <si>
    <t>FA-11850</t>
  </si>
  <si>
    <t>Bogor</t>
  </si>
  <si>
    <t>PB-25852</t>
  </si>
  <si>
    <t>CM-04567</t>
  </si>
  <si>
    <t>Palembang</t>
  </si>
  <si>
    <t>Sumatera Selatan</t>
  </si>
  <si>
    <t>KC-18864</t>
  </si>
  <si>
    <t>PO-26183</t>
  </si>
  <si>
    <t>Surabaya</t>
  </si>
  <si>
    <t>Jawa Timur</t>
  </si>
  <si>
    <t>PF-26534</t>
  </si>
  <si>
    <t>RR-27866</t>
  </si>
  <si>
    <t>ES-11835</t>
  </si>
  <si>
    <t>Bekasi</t>
  </si>
  <si>
    <t>BT-03356</t>
  </si>
  <si>
    <t>OT-24774</t>
  </si>
  <si>
    <t>JG-17387</t>
  </si>
  <si>
    <t>Manado</t>
  </si>
  <si>
    <t>Sulawesi Utara</t>
  </si>
  <si>
    <t>DR-08576</t>
  </si>
  <si>
    <t>DB-09412</t>
  </si>
  <si>
    <t>DC-07512</t>
  </si>
  <si>
    <t>BT-04100</t>
  </si>
  <si>
    <t>LF-20136</t>
  </si>
  <si>
    <t>LW-19575</t>
  </si>
  <si>
    <t>SH-26762</t>
  </si>
  <si>
    <t>PH-26449</t>
  </si>
  <si>
    <t>Kendari</t>
  </si>
  <si>
    <t>Sulawesi Tenggara</t>
  </si>
  <si>
    <t>RS-28364</t>
  </si>
  <si>
    <t>ED-12106</t>
  </si>
  <si>
    <t>RW-27621</t>
  </si>
  <si>
    <t>SN-29394</t>
  </si>
  <si>
    <t>Padang</t>
  </si>
  <si>
    <t>Sumatera Barat</t>
  </si>
  <si>
    <t>EM-11649</t>
  </si>
  <si>
    <t>Banjarmasin</t>
  </si>
  <si>
    <t>Kalimantan Selatan</t>
  </si>
  <si>
    <t>SF-28861</t>
  </si>
  <si>
    <t>Kediri</t>
  </si>
  <si>
    <t>HK-14431</t>
  </si>
  <si>
    <t>NC-25017</t>
  </si>
  <si>
    <t>JK-16588</t>
  </si>
  <si>
    <t>ML-23823</t>
  </si>
  <si>
    <t>SF-31545</t>
  </si>
  <si>
    <t>TA-31758</t>
  </si>
  <si>
    <t>DJ-10266</t>
  </si>
  <si>
    <t>Yogyakarta</t>
  </si>
  <si>
    <t>TC-32622</t>
  </si>
  <si>
    <t>IM-14886</t>
  </si>
  <si>
    <t>BF-03968</t>
  </si>
  <si>
    <t>KF-18338</t>
  </si>
  <si>
    <t>LS-20327</t>
  </si>
  <si>
    <t>Kupang</t>
  </si>
  <si>
    <t>Nusa Tenggara Timur</t>
  </si>
  <si>
    <t>SM-28792</t>
  </si>
  <si>
    <t>NP-24148</t>
  </si>
  <si>
    <t>TG-32057</t>
  </si>
  <si>
    <t>EK-11297</t>
  </si>
  <si>
    <t>Jambi</t>
  </si>
  <si>
    <t>JH-15431</t>
  </si>
  <si>
    <t>PO-34438</t>
  </si>
  <si>
    <t>AB-02356</t>
  </si>
  <si>
    <t>Pematangsiantar</t>
  </si>
  <si>
    <t>DB-10413</t>
  </si>
  <si>
    <t>BH-05006</t>
  </si>
  <si>
    <t>TB-33124</t>
  </si>
  <si>
    <t>NS-24500</t>
  </si>
  <si>
    <t>SF-28858</t>
  </si>
  <si>
    <t>Jember</t>
  </si>
  <si>
    <t>SC-31440</t>
  </si>
  <si>
    <t>AR-02104</t>
  </si>
  <si>
    <t>FM-12413</t>
  </si>
  <si>
    <t>SU-29870</t>
  </si>
  <si>
    <t>Tangerang</t>
  </si>
  <si>
    <t>MC-23010</t>
  </si>
  <si>
    <t>ZD-34491</t>
  </si>
  <si>
    <t>NB-24869</t>
  </si>
  <si>
    <t>LB-19253</t>
  </si>
  <si>
    <t>GB-13459</t>
  </si>
  <si>
    <t>Malang</t>
  </si>
  <si>
    <t>AH-00068</t>
  </si>
  <si>
    <t>CA-08205</t>
  </si>
  <si>
    <t>ML-23324</t>
  </si>
  <si>
    <t>Denpasar</t>
  </si>
  <si>
    <t>Bali</t>
  </si>
  <si>
    <t>JP-15859</t>
  </si>
  <si>
    <t>BT-04041</t>
  </si>
  <si>
    <t>Tasikmalaya</t>
  </si>
  <si>
    <t>Dp-08269</t>
  </si>
  <si>
    <t>CS-05823</t>
  </si>
  <si>
    <t>SJ-29832</t>
  </si>
  <si>
    <t>Semarang</t>
  </si>
  <si>
    <t>Jawa Tengah</t>
  </si>
  <si>
    <t>MS-21665</t>
  </si>
  <si>
    <t>BS-03162</t>
  </si>
  <si>
    <t>BT-04913</t>
  </si>
  <si>
    <t>BT-03424</t>
  </si>
  <si>
    <t>JO-17078</t>
  </si>
  <si>
    <t>BE-04218</t>
  </si>
  <si>
    <t>CJ-05351</t>
  </si>
  <si>
    <t>PK-26383</t>
  </si>
  <si>
    <t>KH-18214</t>
  </si>
  <si>
    <t>PF-26532</t>
  </si>
  <si>
    <t>AA-00610</t>
  </si>
  <si>
    <t>DP-08677</t>
  </si>
  <si>
    <t>MC-21488</t>
  </si>
  <si>
    <t>SW-28956</t>
  </si>
  <si>
    <t>MD-23437</t>
  </si>
  <si>
    <t>TC-30314</t>
  </si>
  <si>
    <t>Banda Aceh</t>
  </si>
  <si>
    <t>Aceh</t>
  </si>
  <si>
    <t>JL-16790</t>
  </si>
  <si>
    <t>CJ-05354</t>
  </si>
  <si>
    <t>South Asia</t>
  </si>
  <si>
    <t>Central Europe</t>
  </si>
  <si>
    <t>East Asia</t>
  </si>
  <si>
    <t>Southern Asia</t>
  </si>
  <si>
    <t>Customer Key</t>
  </si>
  <si>
    <t>Date of Birth</t>
  </si>
  <si>
    <t>Marital Status</t>
  </si>
  <si>
    <t>S</t>
  </si>
  <si>
    <t>M</t>
  </si>
  <si>
    <t>MailID</t>
  </si>
  <si>
    <t>Steven</t>
  </si>
  <si>
    <t>Ward</t>
  </si>
  <si>
    <t>Shirley</t>
  </si>
  <si>
    <t>Schmidt</t>
  </si>
  <si>
    <t>Nancy</t>
  </si>
  <si>
    <t>Lomonaco</t>
  </si>
  <si>
    <t>Pete</t>
  </si>
  <si>
    <t>Takahito</t>
  </si>
  <si>
    <t>Harold</t>
  </si>
  <si>
    <t>Engle</t>
  </si>
  <si>
    <t>Steve</t>
  </si>
  <si>
    <t>Nguyen</t>
  </si>
  <si>
    <t>Larry</t>
  </si>
  <si>
    <t>Tron</t>
  </si>
  <si>
    <t>Chuck</t>
  </si>
  <si>
    <t>Sachs</t>
  </si>
  <si>
    <t>Karen</t>
  </si>
  <si>
    <t>Bern</t>
  </si>
  <si>
    <t>John</t>
  </si>
  <si>
    <t>Lee</t>
  </si>
  <si>
    <t>Michael</t>
  </si>
  <si>
    <t>Kennedy</t>
  </si>
  <si>
    <t>Heather</t>
  </si>
  <si>
    <t>Kirkland</t>
  </si>
  <si>
    <t>Sample</t>
  </si>
  <si>
    <t>Company</t>
  </si>
  <si>
    <t>Jamie</t>
  </si>
  <si>
    <t>Kunitz</t>
  </si>
  <si>
    <t>Neil</t>
  </si>
  <si>
    <t>Franzšsisch</t>
  </si>
  <si>
    <t>Kelly</t>
  </si>
  <si>
    <t>Lampkin</t>
  </si>
  <si>
    <t>Charles</t>
  </si>
  <si>
    <t>McCrossin</t>
  </si>
  <si>
    <t>Pauline</t>
  </si>
  <si>
    <t>Chand</t>
  </si>
  <si>
    <t>Paul</t>
  </si>
  <si>
    <t>Stevenson</t>
  </si>
  <si>
    <t>Maria</t>
  </si>
  <si>
    <t>Bertelson</t>
  </si>
  <si>
    <t>Anne</t>
  </si>
  <si>
    <t>Pryor</t>
  </si>
  <si>
    <t>Nathan</t>
  </si>
  <si>
    <t>Gelder</t>
  </si>
  <si>
    <t>Jack</t>
  </si>
  <si>
    <t>O'Briant</t>
  </si>
  <si>
    <t>Denise</t>
  </si>
  <si>
    <t>Leinenbach</t>
  </si>
  <si>
    <t>Anthony</t>
  </si>
  <si>
    <t>Jacobs</t>
  </si>
  <si>
    <t>Carlos</t>
  </si>
  <si>
    <t>Meador</t>
  </si>
  <si>
    <t>Bradley</t>
  </si>
  <si>
    <t>Cyra</t>
  </si>
  <si>
    <t>Reiten</t>
  </si>
  <si>
    <t>Edward</t>
  </si>
  <si>
    <t>Hooks</t>
  </si>
  <si>
    <t>Fred</t>
  </si>
  <si>
    <t>Harton</t>
  </si>
  <si>
    <t>Joni</t>
  </si>
  <si>
    <t>Sundaresam</t>
  </si>
  <si>
    <t>Don</t>
  </si>
  <si>
    <t>Weiss</t>
  </si>
  <si>
    <t>Aaron</t>
  </si>
  <si>
    <t>Bergman</t>
  </si>
  <si>
    <t>Tim</t>
  </si>
  <si>
    <t>Brockman</t>
  </si>
  <si>
    <t>Barry</t>
  </si>
  <si>
    <t>Gonzalez</t>
  </si>
  <si>
    <t>Lucas</t>
  </si>
  <si>
    <t>Sonia</t>
  </si>
  <si>
    <t>Cooley</t>
  </si>
  <si>
    <t>Julie</t>
  </si>
  <si>
    <t>Creighton</t>
  </si>
  <si>
    <t>Giulietta</t>
  </si>
  <si>
    <t>Dortch</t>
  </si>
  <si>
    <t>Denny</t>
  </si>
  <si>
    <t>Joy</t>
  </si>
  <si>
    <t>Arthur</t>
  </si>
  <si>
    <t>Prichep</t>
  </si>
  <si>
    <t>Peter</t>
  </si>
  <si>
    <t>BŸhler</t>
  </si>
  <si>
    <t>Angele</t>
  </si>
  <si>
    <t>Hood</t>
  </si>
  <si>
    <t>Jill</t>
  </si>
  <si>
    <t>Matthias</t>
  </si>
  <si>
    <t>Rob</t>
  </si>
  <si>
    <t>Williams</t>
  </si>
  <si>
    <t>Philip</t>
  </si>
  <si>
    <t>Brown</t>
  </si>
  <si>
    <t>Tom</t>
  </si>
  <si>
    <t>Zandusky</t>
  </si>
  <si>
    <t>Moore</t>
  </si>
  <si>
    <t>Scott</t>
  </si>
  <si>
    <t>Cohen</t>
  </si>
  <si>
    <t>Frank</t>
  </si>
  <si>
    <t>Gastineau</t>
  </si>
  <si>
    <t>Alejandro</t>
  </si>
  <si>
    <t>Savely</t>
  </si>
  <si>
    <t>Victor</t>
  </si>
  <si>
    <t>Preis</t>
  </si>
  <si>
    <t>Darren</t>
  </si>
  <si>
    <t>Koutras</t>
  </si>
  <si>
    <t>Dario</t>
  </si>
  <si>
    <t>Medina</t>
  </si>
  <si>
    <t>Ann</t>
  </si>
  <si>
    <t>Blume</t>
  </si>
  <si>
    <t>Caroline</t>
  </si>
  <si>
    <t>Jumper</t>
  </si>
  <si>
    <t>Sarah</t>
  </si>
  <si>
    <t>Chris</t>
  </si>
  <si>
    <t>McAfee</t>
  </si>
  <si>
    <t>Duane</t>
  </si>
  <si>
    <t>Huffman</t>
  </si>
  <si>
    <t>Hallie</t>
  </si>
  <si>
    <t>Redmond</t>
  </si>
  <si>
    <t>Khloe</t>
  </si>
  <si>
    <t>Miller</t>
  </si>
  <si>
    <t>Deanra</t>
  </si>
  <si>
    <t>Eno</t>
  </si>
  <si>
    <t>Kalyca</t>
  </si>
  <si>
    <t>Meade</t>
  </si>
  <si>
    <t>Thea</t>
  </si>
  <si>
    <t>Hendricks</t>
  </si>
  <si>
    <t>Dave</t>
  </si>
  <si>
    <t>Brooks</t>
  </si>
  <si>
    <t>Delfina</t>
  </si>
  <si>
    <t>Latchford</t>
  </si>
  <si>
    <t>Ken</t>
  </si>
  <si>
    <t>Heidel</t>
  </si>
  <si>
    <t>Jim</t>
  </si>
  <si>
    <t>Radford</t>
  </si>
  <si>
    <t>Nazzal</t>
  </si>
  <si>
    <t>Brad</t>
  </si>
  <si>
    <t>Thomas</t>
  </si>
  <si>
    <t>Adam</t>
  </si>
  <si>
    <t>Bellavance</t>
  </si>
  <si>
    <t>Gene</t>
  </si>
  <si>
    <t>Hale</t>
  </si>
  <si>
    <t>Cynthia</t>
  </si>
  <si>
    <t>Arntzen</t>
  </si>
  <si>
    <t>Anna</t>
  </si>
  <si>
    <t>HŠberlin</t>
  </si>
  <si>
    <t>Bill</t>
  </si>
  <si>
    <t>Tyler</t>
  </si>
  <si>
    <t>Jay</t>
  </si>
  <si>
    <t>Fein</t>
  </si>
  <si>
    <t>Frazer</t>
  </si>
  <si>
    <t>Pond</t>
  </si>
  <si>
    <t>Zuschuss</t>
  </si>
  <si>
    <t>Carroll</t>
  </si>
  <si>
    <t>Huston</t>
  </si>
  <si>
    <t>Lena</t>
  </si>
  <si>
    <t>Hernandez</t>
  </si>
  <si>
    <t>Andy</t>
  </si>
  <si>
    <t>Gerbode</t>
  </si>
  <si>
    <t>Michelle</t>
  </si>
  <si>
    <t>Moray</t>
  </si>
  <si>
    <t>Jasper</t>
  </si>
  <si>
    <t>Cacioppo</t>
  </si>
  <si>
    <t>Nona</t>
  </si>
  <si>
    <t>Balk</t>
  </si>
  <si>
    <t>Linda</t>
  </si>
  <si>
    <t>Southworth</t>
  </si>
  <si>
    <t>Mike</t>
  </si>
  <si>
    <t>Christopher</t>
  </si>
  <si>
    <t>Martinez</t>
  </si>
  <si>
    <t>Alex</t>
  </si>
  <si>
    <t>Grayson</t>
  </si>
  <si>
    <t>Dan</t>
  </si>
  <si>
    <t>Campbell</t>
  </si>
  <si>
    <t>Richard</t>
  </si>
  <si>
    <t>Eichhorn</t>
  </si>
  <si>
    <t>Phillip</t>
  </si>
  <si>
    <t>Breyer</t>
  </si>
  <si>
    <t>McClure</t>
  </si>
  <si>
    <t>Maya</t>
  </si>
  <si>
    <t>Herman</t>
  </si>
  <si>
    <t>Sue</t>
  </si>
  <si>
    <t>Reed</t>
  </si>
  <si>
    <t>Nat</t>
  </si>
  <si>
    <t>Craig</t>
  </si>
  <si>
    <t>Yedwab</t>
  </si>
  <si>
    <t>Hopkins</t>
  </si>
  <si>
    <t>Saphhira</t>
  </si>
  <si>
    <t>Shifley</t>
  </si>
  <si>
    <t>Roger</t>
  </si>
  <si>
    <t>Barcio</t>
  </si>
  <si>
    <t>Mautz</t>
  </si>
  <si>
    <t>Jas</t>
  </si>
  <si>
    <t>Shahid</t>
  </si>
  <si>
    <t>Shariari</t>
  </si>
  <si>
    <t>Jones</t>
  </si>
  <si>
    <t>Dennis</t>
  </si>
  <si>
    <t>Kane</t>
  </si>
  <si>
    <t>David</t>
  </si>
  <si>
    <t>Philippe</t>
  </si>
  <si>
    <t>Carreira</t>
  </si>
  <si>
    <t>Blumstein</t>
  </si>
  <si>
    <t>Mick</t>
  </si>
  <si>
    <t>Crebagga</t>
  </si>
  <si>
    <t>Jordon</t>
  </si>
  <si>
    <t>Becky</t>
  </si>
  <si>
    <t>Martin</t>
  </si>
  <si>
    <t>Stephanie</t>
  </si>
  <si>
    <t>Ulpright</t>
  </si>
  <si>
    <t>Tamara</t>
  </si>
  <si>
    <t>Carl</t>
  </si>
  <si>
    <t>Matthew</t>
  </si>
  <si>
    <t>Clasen</t>
  </si>
  <si>
    <t>Lori</t>
  </si>
  <si>
    <t>Olson</t>
  </si>
  <si>
    <t>Kriz</t>
  </si>
  <si>
    <t>Dana</t>
  </si>
  <si>
    <t>Kaydos</t>
  </si>
  <si>
    <t>Ferguson</t>
  </si>
  <si>
    <t>Liz</t>
  </si>
  <si>
    <t>Carlisle</t>
  </si>
  <si>
    <t>Daniel</t>
  </si>
  <si>
    <t>Byrd</t>
  </si>
  <si>
    <t>Speros</t>
  </si>
  <si>
    <t>Goranitis</t>
  </si>
  <si>
    <t>Bryan</t>
  </si>
  <si>
    <t>Spruell</t>
  </si>
  <si>
    <t>Ludwig</t>
  </si>
  <si>
    <t>Ellis</t>
  </si>
  <si>
    <t>Ballard</t>
  </si>
  <si>
    <t>Stefanie</t>
  </si>
  <si>
    <t>Holloman</t>
  </si>
  <si>
    <t>Bobby</t>
  </si>
  <si>
    <t>Trafton</t>
  </si>
  <si>
    <t>Hunter</t>
  </si>
  <si>
    <t>Glantz</t>
  </si>
  <si>
    <t>Stefania</t>
  </si>
  <si>
    <t>Perrino</t>
  </si>
  <si>
    <t>Natalie</t>
  </si>
  <si>
    <t>DeCherney</t>
  </si>
  <si>
    <t>Raymond</t>
  </si>
  <si>
    <t>Buch</t>
  </si>
  <si>
    <t>Laurel</t>
  </si>
  <si>
    <t>Beltran</t>
  </si>
  <si>
    <t>Leslie</t>
  </si>
  <si>
    <t>Williamson</t>
  </si>
  <si>
    <t>Monton</t>
  </si>
  <si>
    <t>Boland</t>
  </si>
  <si>
    <t>Cindy</t>
  </si>
  <si>
    <t>Stewart</t>
  </si>
  <si>
    <t>Ryan</t>
  </si>
  <si>
    <t>Sibella</t>
  </si>
  <si>
    <t>Parks</t>
  </si>
  <si>
    <t>Clay</t>
  </si>
  <si>
    <t>Cheatham</t>
  </si>
  <si>
    <t>Tony</t>
  </si>
  <si>
    <t>Chapman</t>
  </si>
  <si>
    <t>Tracy</t>
  </si>
  <si>
    <t>Zic</t>
  </si>
  <si>
    <t>Bierner</t>
  </si>
  <si>
    <t>Randy</t>
  </si>
  <si>
    <t>Castell</t>
  </si>
  <si>
    <t>Greg</t>
  </si>
  <si>
    <t>Maxwell</t>
  </si>
  <si>
    <t>Beeghly</t>
  </si>
  <si>
    <t>Darrin</t>
  </si>
  <si>
    <t>Filia</t>
  </si>
  <si>
    <t>McAdams</t>
  </si>
  <si>
    <t>Flashing</t>
  </si>
  <si>
    <t>Soltero</t>
  </si>
  <si>
    <t>Poirier</t>
  </si>
  <si>
    <t>Jennifer</t>
  </si>
  <si>
    <t>Braxton</t>
  </si>
  <si>
    <t>Boeckenhauer</t>
  </si>
  <si>
    <t>Lisa</t>
  </si>
  <si>
    <t>Rose</t>
  </si>
  <si>
    <t>O'Brian</t>
  </si>
  <si>
    <t>Brumley</t>
  </si>
  <si>
    <t>Sally</t>
  </si>
  <si>
    <t>Knutson</t>
  </si>
  <si>
    <t>Ivan</t>
  </si>
  <si>
    <t>Liston</t>
  </si>
  <si>
    <t>Smith</t>
  </si>
  <si>
    <t>Joel</t>
  </si>
  <si>
    <t>Eaton</t>
  </si>
  <si>
    <t>Sheri</t>
  </si>
  <si>
    <t>Gordon</t>
  </si>
  <si>
    <t>Magee</t>
  </si>
  <si>
    <t>Matt</t>
  </si>
  <si>
    <t>Collister</t>
  </si>
  <si>
    <t>Damala</t>
  </si>
  <si>
    <t>Kotsonis</t>
  </si>
  <si>
    <t>Emily</t>
  </si>
  <si>
    <t>Grady</t>
  </si>
  <si>
    <t>Benjamin</t>
  </si>
  <si>
    <t>Venier</t>
  </si>
  <si>
    <t>Beth</t>
  </si>
  <si>
    <t>Fritzler</t>
  </si>
  <si>
    <t>Bruce</t>
  </si>
  <si>
    <t>Degenhardt</t>
  </si>
  <si>
    <t>Gary</t>
  </si>
  <si>
    <t>Neoma</t>
  </si>
  <si>
    <t>Murray</t>
  </si>
  <si>
    <t>Christina</t>
  </si>
  <si>
    <t>DeMoss</t>
  </si>
  <si>
    <t>Bart</t>
  </si>
  <si>
    <t>Pistole</t>
  </si>
  <si>
    <t>Hazard</t>
  </si>
  <si>
    <t>Kimmel</t>
  </si>
  <si>
    <t>Xylona</t>
  </si>
  <si>
    <t>Molinari</t>
  </si>
  <si>
    <t>O'Carroll</t>
  </si>
  <si>
    <t>Henia</t>
  </si>
  <si>
    <t>Zydlo</t>
  </si>
  <si>
    <t>Wasserman</t>
  </si>
  <si>
    <t>Erica</t>
  </si>
  <si>
    <t>Sharelle</t>
  </si>
  <si>
    <t>Roach</t>
  </si>
  <si>
    <t>Anemone</t>
  </si>
  <si>
    <t>Ratner</t>
  </si>
  <si>
    <t>Nick</t>
  </si>
  <si>
    <t>Visinsky</t>
  </si>
  <si>
    <t>Ross</t>
  </si>
  <si>
    <t>Baird</t>
  </si>
  <si>
    <t>Sunley</t>
  </si>
  <si>
    <t>Monica</t>
  </si>
  <si>
    <t>Federle</t>
  </si>
  <si>
    <t>Shillingsburg</t>
  </si>
  <si>
    <t>Phan</t>
  </si>
  <si>
    <t>Dahlen</t>
  </si>
  <si>
    <t>Evan</t>
  </si>
  <si>
    <t>Bailliet</t>
  </si>
  <si>
    <t>Mark</t>
  </si>
  <si>
    <t>Hamilton</t>
  </si>
  <si>
    <t>Maribeth</t>
  </si>
  <si>
    <t>Rick</t>
  </si>
  <si>
    <t>Hansen</t>
  </si>
  <si>
    <t>Troy</t>
  </si>
  <si>
    <t>Staebel</t>
  </si>
  <si>
    <t>Drucker</t>
  </si>
  <si>
    <t>Thornton</t>
  </si>
  <si>
    <t>Wiediger</t>
  </si>
  <si>
    <t>Ralph</t>
  </si>
  <si>
    <t>Arnett</t>
  </si>
  <si>
    <t>McGarr</t>
  </si>
  <si>
    <t>Chung</t>
  </si>
  <si>
    <t>Sandra</t>
  </si>
  <si>
    <t>Flanagan</t>
  </si>
  <si>
    <t>Resi</t>
  </si>
  <si>
    <t>Pšlking</t>
  </si>
  <si>
    <t>Oakman</t>
  </si>
  <si>
    <t>Pawlan</t>
  </si>
  <si>
    <t>Noonan</t>
  </si>
  <si>
    <t>Brendan</t>
  </si>
  <si>
    <t>Murry</t>
  </si>
  <si>
    <t>Ted</t>
  </si>
  <si>
    <t>Butterfield</t>
  </si>
  <si>
    <t>Dodson</t>
  </si>
  <si>
    <t>Magdelene</t>
  </si>
  <si>
    <t>Morse</t>
  </si>
  <si>
    <t>Brennan</t>
  </si>
  <si>
    <t>Suzanne</t>
  </si>
  <si>
    <t>McNair</t>
  </si>
  <si>
    <t>Berenike</t>
  </si>
  <si>
    <t>Kampe</t>
  </si>
  <si>
    <t>Lacy</t>
  </si>
  <si>
    <t>Neola</t>
  </si>
  <si>
    <t>Schneider</t>
  </si>
  <si>
    <t>Odegard</t>
  </si>
  <si>
    <t>Reichenbach</t>
  </si>
  <si>
    <t>Franz</t>
  </si>
  <si>
    <t>Dean</t>
  </si>
  <si>
    <t>percer</t>
  </si>
  <si>
    <t>Poddar</t>
  </si>
  <si>
    <t>Corey</t>
  </si>
  <si>
    <t>Roper</t>
  </si>
  <si>
    <t>Sanjit</t>
  </si>
  <si>
    <t>Pak</t>
  </si>
  <si>
    <t>Benoit</t>
  </si>
  <si>
    <t>Trudy</t>
  </si>
  <si>
    <t>Odella</t>
  </si>
  <si>
    <t>Nelson</t>
  </si>
  <si>
    <t>Ed</t>
  </si>
  <si>
    <t>Ionia</t>
  </si>
  <si>
    <t>McGrath</t>
  </si>
  <si>
    <t>Manning</t>
  </si>
  <si>
    <t>Cartwright</t>
  </si>
  <si>
    <t>Cathy</t>
  </si>
  <si>
    <t>Hwang</t>
  </si>
  <si>
    <t>Victoria</t>
  </si>
  <si>
    <t>Carol</t>
  </si>
  <si>
    <t>Adams</t>
  </si>
  <si>
    <t>Philisse</t>
  </si>
  <si>
    <t>Overcash</t>
  </si>
  <si>
    <t>Jeremy</t>
  </si>
  <si>
    <t>Pistek</t>
  </si>
  <si>
    <t>Webber</t>
  </si>
  <si>
    <t>Tonja</t>
  </si>
  <si>
    <t>Turnell</t>
  </si>
  <si>
    <t>Eileen</t>
  </si>
  <si>
    <t>Kiefer</t>
  </si>
  <si>
    <t>Fuller</t>
  </si>
  <si>
    <t>Lycoris</t>
  </si>
  <si>
    <t>Saunders</t>
  </si>
  <si>
    <t>Deborah</t>
  </si>
  <si>
    <t>Brumfield</t>
  </si>
  <si>
    <t>Alan</t>
  </si>
  <si>
    <t>Barnes</t>
  </si>
  <si>
    <t>Daly</t>
  </si>
  <si>
    <t>Grace</t>
  </si>
  <si>
    <t>Vivek</t>
  </si>
  <si>
    <t>Schoenberger</t>
  </si>
  <si>
    <t>McMath</t>
  </si>
  <si>
    <t>Ashbrook</t>
  </si>
  <si>
    <t>Dominguez</t>
  </si>
  <si>
    <t>Allen</t>
  </si>
  <si>
    <t>Rosenblatt</t>
  </si>
  <si>
    <t>Mitch</t>
  </si>
  <si>
    <t>James</t>
  </si>
  <si>
    <t>Lanier</t>
  </si>
  <si>
    <t>Seth</t>
  </si>
  <si>
    <t>Vernon</t>
  </si>
  <si>
    <t>Laura</t>
  </si>
  <si>
    <t>Armstrong</t>
  </si>
  <si>
    <t>Adrian</t>
  </si>
  <si>
    <t>Shami</t>
  </si>
  <si>
    <t>Maureen</t>
  </si>
  <si>
    <t>Dryer</t>
  </si>
  <si>
    <t>Roy</t>
  </si>
  <si>
    <t>Skaria</t>
  </si>
  <si>
    <t>Donatelli</t>
  </si>
  <si>
    <t>Lonsdale</t>
  </si>
  <si>
    <t>Lindsay</t>
  </si>
  <si>
    <t>Shagiari</t>
  </si>
  <si>
    <t>Brian</t>
  </si>
  <si>
    <t>Thompson</t>
  </si>
  <si>
    <t>Irene</t>
  </si>
  <si>
    <t>Maddox</t>
  </si>
  <si>
    <t>Elizabeth</t>
  </si>
  <si>
    <t>Moffitt</t>
  </si>
  <si>
    <t>Atkinson</t>
  </si>
  <si>
    <t>Cari</t>
  </si>
  <si>
    <t>MacIntyre</t>
  </si>
  <si>
    <t>Phillina</t>
  </si>
  <si>
    <t>Ober</t>
  </si>
  <si>
    <t>Erin</t>
  </si>
  <si>
    <t>Olvera</t>
  </si>
  <si>
    <t>Toch</t>
  </si>
  <si>
    <t>Jason</t>
  </si>
  <si>
    <t>Gross</t>
  </si>
  <si>
    <t>Raglin</t>
  </si>
  <si>
    <t>Luke</t>
  </si>
  <si>
    <t>Foster</t>
  </si>
  <si>
    <t>Workman</t>
  </si>
  <si>
    <t>Hughsby</t>
  </si>
  <si>
    <t>Patricia</t>
  </si>
  <si>
    <t>Hirasaki</t>
  </si>
  <si>
    <t>Ricardo</t>
  </si>
  <si>
    <t>Sperren</t>
  </si>
  <si>
    <t>Ducich</t>
  </si>
  <si>
    <t>Robert</t>
  </si>
  <si>
    <t>Waldorf</t>
  </si>
  <si>
    <t>Cano</t>
  </si>
  <si>
    <t>Maris</t>
  </si>
  <si>
    <t>LaWare</t>
  </si>
  <si>
    <t>Theresa</t>
  </si>
  <si>
    <t>Coyne</t>
  </si>
  <si>
    <t>Ben</t>
  </si>
  <si>
    <t>Ferrer</t>
  </si>
  <si>
    <t>Sean</t>
  </si>
  <si>
    <t>Nora</t>
  </si>
  <si>
    <t>Paige</t>
  </si>
  <si>
    <t>Toby</t>
  </si>
  <si>
    <t>Gnade</t>
  </si>
  <si>
    <t>Justin</t>
  </si>
  <si>
    <t>Hirsh</t>
  </si>
  <si>
    <t>Brosina</t>
  </si>
  <si>
    <t>Hoffman</t>
  </si>
  <si>
    <t>Noel</t>
  </si>
  <si>
    <t>Staavos</t>
  </si>
  <si>
    <t>Carmichael</t>
  </si>
  <si>
    <t>Reiter</t>
  </si>
  <si>
    <t>Chen</t>
  </si>
  <si>
    <t>Nicole</t>
  </si>
  <si>
    <t>Blacks</t>
  </si>
  <si>
    <t>George</t>
  </si>
  <si>
    <t>Bell</t>
  </si>
  <si>
    <t>Hawkins</t>
  </si>
  <si>
    <t>Marina</t>
  </si>
  <si>
    <t>Lichtenstein</t>
  </si>
  <si>
    <t>Schnelling</t>
  </si>
  <si>
    <t>Stugart</t>
  </si>
  <si>
    <t>Talbott</t>
  </si>
  <si>
    <t>Eason</t>
  </si>
  <si>
    <t>Andreadi</t>
  </si>
  <si>
    <t>Powers</t>
  </si>
  <si>
    <t>Wendt</t>
  </si>
  <si>
    <t>Janet</t>
  </si>
  <si>
    <t>Customer_F_Name</t>
  </si>
  <si>
    <t>Customer_L_Name</t>
  </si>
  <si>
    <t>Yearly Income</t>
  </si>
  <si>
    <t>No of Children</t>
  </si>
  <si>
    <t>Education</t>
  </si>
  <si>
    <t>Partial High School</t>
  </si>
  <si>
    <t>Bachelors</t>
  </si>
  <si>
    <t>High School</t>
  </si>
  <si>
    <t>Partial College</t>
  </si>
  <si>
    <t>Graduate Degree</t>
  </si>
  <si>
    <t>Am Gallberg 645</t>
  </si>
  <si>
    <t>1538 Golden Meadow</t>
  </si>
  <si>
    <t>4519 Lydia Lane</t>
  </si>
  <si>
    <t>Residenz Straße 98</t>
  </si>
  <si>
    <t>Werftstr 544</t>
  </si>
  <si>
    <t>2035 Emmons Canyon Lane</t>
  </si>
  <si>
    <t>Hüttenstr 20995</t>
  </si>
  <si>
    <t>Alte Landstr 9902</t>
  </si>
  <si>
    <t>9405 Curletto Dr.</t>
  </si>
  <si>
    <t>Carlsplatz 43</t>
  </si>
  <si>
    <t>Rotthäuser Weg 100</t>
  </si>
  <si>
    <t>1318 Pinehurst Court</t>
  </si>
  <si>
    <t>1153 Loma Linda</t>
  </si>
  <si>
    <t>Kappellweg 242</t>
  </si>
  <si>
    <t>8489 Seaview Ave.</t>
  </si>
  <si>
    <t>5115 Meadowbrook Court</t>
  </si>
  <si>
    <t>Attaché de Presse</t>
  </si>
  <si>
    <t>Zollhof 6678</t>
  </si>
  <si>
    <t>973 Broadway Street</t>
  </si>
  <si>
    <t>9546 Cardinal Ct.</t>
  </si>
  <si>
    <t>9428 Mehaffey Way</t>
  </si>
  <si>
    <t>8614 Lagoon Court</t>
  </si>
  <si>
    <t>Pascalstr 24</t>
  </si>
  <si>
    <t>6594 Bent Tree Lane</t>
  </si>
  <si>
    <t>939 Vista Del Diablo</t>
  </si>
  <si>
    <t>76, rue Pierre-Demoulin</t>
  </si>
  <si>
    <t>4096 San Remo</t>
  </si>
  <si>
    <t>Winter der Böck 8559</t>
  </si>
  <si>
    <t>Krönerweg 92</t>
  </si>
  <si>
    <t>21, cours Mirabeau</t>
  </si>
  <si>
    <t>810, rue des Rosiers</t>
  </si>
  <si>
    <t>33, rue Georges-Clémenceau</t>
  </si>
  <si>
    <t>Marketplatz 5292</t>
  </si>
  <si>
    <t>55, rue de Courtaboeuf</t>
  </si>
  <si>
    <t>6, rue de Cambrai</t>
  </si>
  <si>
    <t>Pascalstr 756</t>
  </si>
  <si>
    <t>4+B347533, place de la République</t>
  </si>
  <si>
    <t>51, rue de la Cavalerie</t>
  </si>
  <si>
    <t>Buergermeister-ulrich-str 2411</t>
  </si>
  <si>
    <t>534, rue des Grands Champs</t>
  </si>
  <si>
    <t>Wertheimer Straße 854</t>
  </si>
  <si>
    <t>5716 Weatherly Drive</t>
  </si>
  <si>
    <t>Im Himmelsweg 27</t>
  </si>
  <si>
    <t>Pascalstr 7</t>
  </si>
  <si>
    <t>16, rue des Grands Champs</t>
  </si>
  <si>
    <t>20, rue Royale</t>
  </si>
  <si>
    <t>19, avenue de la Gare</t>
  </si>
  <si>
    <t>10, place Beaubernard</t>
  </si>
  <si>
    <t>Platz des Landtags 433</t>
  </si>
  <si>
    <t>Galeriestr 6266</t>
  </si>
  <si>
    <t>Dunckerstr 48523</t>
  </si>
  <si>
    <t>Brunnenstr 44</t>
  </si>
  <si>
    <t>Auf der Krone 992</t>
  </si>
  <si>
    <t>Marketplatz 5492</t>
  </si>
  <si>
    <t>Wolfgangstraße 72</t>
  </si>
  <si>
    <t>1781 Camino Solano</t>
  </si>
  <si>
    <t>92, rue Henri Gagnon</t>
  </si>
  <si>
    <t>Residenz Straße 449</t>
  </si>
  <si>
    <t>Wertheimer Straße 895</t>
  </si>
  <si>
    <t>Am Kreuz 555</t>
  </si>
  <si>
    <t>Hochstr 8222</t>
  </si>
  <si>
    <t>8965 Rheem Blvd.</t>
  </si>
  <si>
    <t>8611 Park Lane Circle</t>
  </si>
  <si>
    <t>2802, boulevard Beau Marchais</t>
  </si>
  <si>
    <t>44, rue Saint Denis</t>
  </si>
  <si>
    <t>Wallstr 24</t>
  </si>
  <si>
    <t>4657 Price Lane</t>
  </si>
  <si>
    <t>3713 Rollingwood Dr.</t>
  </si>
  <si>
    <t>1979 Driving Drive</t>
  </si>
  <si>
    <t>277 South Royal Links</t>
  </si>
  <si>
    <t>2, rue Pierre-Demoulin</t>
  </si>
  <si>
    <t>Bundesallee 5511</t>
  </si>
  <si>
    <t>9903 Clearland Circle</t>
  </si>
  <si>
    <t>9430 Thornhill Place</t>
  </si>
  <si>
    <t>6186, place du Tertre</t>
  </si>
  <si>
    <t>29, avenue de la Gare</t>
  </si>
  <si>
    <t>6543 Jacobsen Street</t>
  </si>
  <si>
    <t>111, rue des Pyrenees</t>
  </si>
  <si>
    <t>312, rue Villedo</t>
  </si>
  <si>
    <t>280, avenue de la Gare</t>
  </si>
  <si>
    <t>1, place Beaubernard</t>
  </si>
  <si>
    <t>Buergermeister-ulrich-str 123</t>
  </si>
  <si>
    <t>Am Karlshof 368</t>
  </si>
  <si>
    <t>211bis, rue des Peupliers</t>
  </si>
  <si>
    <t>70, place du Tertre</t>
  </si>
  <si>
    <t>Am Kreuz 444</t>
  </si>
  <si>
    <t>Hellweg 4534</t>
  </si>
  <si>
    <t>Am Gallberg 6726</t>
  </si>
  <si>
    <t>872, rue Mazagran</t>
  </si>
  <si>
    <t>1504 Conifer Court</t>
  </si>
  <si>
    <t>34334, rue Jean Mermoz</t>
  </si>
  <si>
    <t>57bis, boulevard du Montparnasse</t>
  </si>
  <si>
    <t>Curieweg 577</t>
  </si>
  <si>
    <t>54, boulevard Tremblay</t>
  </si>
  <si>
    <t>Räuscherweg 6875</t>
  </si>
  <si>
    <t>Kalkweg 900</t>
  </si>
  <si>
    <t>Westheimer Straße 9601</t>
  </si>
  <si>
    <t>Kampstr 9859</t>
  </si>
  <si>
    <t>Conesweg 80</t>
  </si>
  <si>
    <t>22, rue de la Cavalerie</t>
  </si>
  <si>
    <t>4195, rue Léo Delibes</t>
  </si>
  <si>
    <t>Brunnenstr 6466</t>
  </si>
  <si>
    <t>3598 Teakwood Drive</t>
  </si>
  <si>
    <t>8510 G St.</t>
  </si>
  <si>
    <t>40, rue Royale</t>
  </si>
  <si>
    <t>Auf dem Ufer 164</t>
  </si>
  <si>
    <t>Charlottenstr 123</t>
  </si>
  <si>
    <t>2893 Vera</t>
  </si>
  <si>
    <t>Karl Liebknecht str 399</t>
  </si>
  <si>
    <t>Karl Liebknecht str 577</t>
  </si>
  <si>
    <t>34, rue Lauriston</t>
  </si>
  <si>
    <t>12, avenue Foch</t>
  </si>
  <si>
    <t>301 Sandy Ln.</t>
  </si>
  <si>
    <t>Alte Landstr 199</t>
  </si>
  <si>
    <t>Alderweg 37</t>
  </si>
  <si>
    <t>50, avenue de Villiers</t>
  </si>
  <si>
    <t>244 Willow Pass Road</t>
  </si>
  <si>
    <t>5843 Mountaire Pkwy.</t>
  </si>
  <si>
    <t>4581 Coggins Drive</t>
  </si>
  <si>
    <t>8051 Reality Dr.</t>
  </si>
  <si>
    <t>9064 Silverado Dr.</t>
  </si>
  <si>
    <t>8206 H Street</t>
  </si>
  <si>
    <t>6968 Wren Ave.</t>
  </si>
  <si>
    <t>9152 Rogers Ave.</t>
  </si>
  <si>
    <t>3393 Alpha Way</t>
  </si>
  <si>
    <t>7348 Indianhead Way</t>
  </si>
  <si>
    <t>9099 Second Ave.</t>
  </si>
  <si>
    <t>6099 Esperanza Dr</t>
  </si>
  <si>
    <t>5566 Banyan Circle</t>
  </si>
  <si>
    <t>591 Merriewood Drive</t>
  </si>
  <si>
    <t>887 Redwood Road</t>
  </si>
  <si>
    <t>5613 East Altarinda Drive</t>
  </si>
  <si>
    <t>3421 Gehringer Drive</t>
  </si>
  <si>
    <t>9759 Dover Way</t>
  </si>
  <si>
    <t>7191 Margo Drive</t>
  </si>
  <si>
    <t>1068 N Sweetbriar Court</t>
  </si>
  <si>
    <t>4760 Brown Dr.</t>
  </si>
  <si>
    <t>6165 Silverwood Drive</t>
  </si>
  <si>
    <t>7081 Willow Pass Road</t>
  </si>
  <si>
    <t>2599 Vine Hill Way</t>
  </si>
  <si>
    <t>9407 StandingView Dr. Ave</t>
  </si>
  <si>
    <t>5043 Minert Rd.</t>
  </si>
  <si>
    <t>2899 Cimarron Drive</t>
  </si>
  <si>
    <t>3487 Hill Dr.</t>
  </si>
  <si>
    <t>1113 Ready Road</t>
  </si>
  <si>
    <t>7396 Stratton Circle</t>
  </si>
  <si>
    <t>8772 Rock Creek Way</t>
  </si>
  <si>
    <t>5271 Sierra Road</t>
  </si>
  <si>
    <t>4364 Viera Avenue</t>
  </si>
  <si>
    <t>1309 C St.</t>
  </si>
  <si>
    <t>5871 Detroit Ave.</t>
  </si>
  <si>
    <t>4553 Morello Ave</t>
  </si>
  <si>
    <t>8713 Book Street</t>
  </si>
  <si>
    <t>4428 Jones Rd.</t>
  </si>
  <si>
    <t>8585 Los Gatos Ct.</t>
  </si>
  <si>
    <t>319 Dale Pl.</t>
  </si>
  <si>
    <t>7942 C Mt. Hood</t>
  </si>
  <si>
    <t>4877 Zona Rosa</t>
  </si>
  <si>
    <t>5302 Argonne Drive</t>
  </si>
  <si>
    <t>282 Iowa Drive</t>
  </si>
  <si>
    <t>7333 Landana St.</t>
  </si>
  <si>
    <t>6441 Via Santa Fe</t>
  </si>
  <si>
    <t>2451 Vista Del Sol</t>
  </si>
  <si>
    <t>9191 Camelback Ct.</t>
  </si>
  <si>
    <t>6979 Harvard Drive</t>
  </si>
  <si>
    <t>6820 Willow Pass Dr</t>
  </si>
  <si>
    <t>6613 Thornhill Place</t>
  </si>
  <si>
    <t>3245 Vista Oak Dr.</t>
  </si>
  <si>
    <t>6757 Pamplona Ct.</t>
  </si>
  <si>
    <t>7657 H St.</t>
  </si>
  <si>
    <t>3767 View Dr.</t>
  </si>
  <si>
    <t>6141 Race Road</t>
  </si>
  <si>
    <t>4882 Darlene Drive</t>
  </si>
  <si>
    <t>1527 St. John Lane</t>
  </si>
  <si>
    <t>Herzogstr 3998</t>
  </si>
  <si>
    <t>4070 Lacorso Drive</t>
  </si>
  <si>
    <t>422 Quartermaster</t>
  </si>
  <si>
    <t>2742 Cincerto Circle</t>
  </si>
  <si>
    <t>3578 Courthouse Drive</t>
  </si>
  <si>
    <t>3492 Broadway Street</t>
  </si>
  <si>
    <t>878 Rancho View Drive</t>
  </si>
  <si>
    <t>Heiderplatz 948</t>
  </si>
  <si>
    <t>9294 Virgina Hills Drive</t>
  </si>
  <si>
    <t>8831 Versailles Pl.</t>
  </si>
  <si>
    <t>2023 Wood Ranch Circle</t>
  </si>
  <si>
    <t>88, avenue de l´ Union Centrale</t>
  </si>
  <si>
    <t>1901 Missing Canyon Court</t>
  </si>
  <si>
    <t>1, rue de Maubeuge</t>
  </si>
  <si>
    <t>Zeiter Weg 9922</t>
  </si>
  <si>
    <t>151 Buchanan Ct</t>
  </si>
  <si>
    <t>Am Gallberg 2667</t>
  </si>
  <si>
    <t>Winterfeldtstr 4442</t>
  </si>
  <si>
    <t>6027 Lisa Ann Street</t>
  </si>
  <si>
    <t>8589 Shady Ln.</t>
  </si>
  <si>
    <t>4744 Mary Dr.</t>
  </si>
  <si>
    <t>869 Welle Road</t>
  </si>
  <si>
    <t>71, avenue de la Gare</t>
  </si>
  <si>
    <t>458 Union St</t>
  </si>
  <si>
    <t>Heidestieg Straße 8664</t>
  </si>
  <si>
    <t>80, avenue des Champs-Elysées</t>
  </si>
  <si>
    <t>Waldstr 21</t>
  </si>
  <si>
    <t>5126 La Corte Bonita</t>
  </si>
  <si>
    <t>2909 Woodland Dr.</t>
  </si>
  <si>
    <t>Auf Der Steige 100</t>
  </si>
  <si>
    <t>71 Tobi Drive</t>
  </si>
  <si>
    <t>3841 Silver Oaks Place</t>
  </si>
  <si>
    <t>8577 La Vista Avenue</t>
  </si>
  <si>
    <t>9003 C St.</t>
  </si>
  <si>
    <t>Wolfgangstraße 62</t>
  </si>
  <si>
    <t>7182 Olive Hill</t>
  </si>
  <si>
    <t>1315 Union St</t>
  </si>
  <si>
    <t>33, rue du Puits Dixme</t>
  </si>
  <si>
    <t>951, rue Villedo</t>
  </si>
  <si>
    <t>78, rue de l´Esplanade</t>
  </si>
  <si>
    <t>5636 Barcelona</t>
  </si>
  <si>
    <t>6589 Viewpoint Ct</t>
  </si>
  <si>
    <t>5157 Maywood Lane</t>
  </si>
  <si>
    <t>2036 Bellwood Court</t>
  </si>
  <si>
    <t>5626 Mt. View Drive</t>
  </si>
  <si>
    <t>5615 Detroit Ave.</t>
  </si>
  <si>
    <t>5749 Esperanza</t>
  </si>
  <si>
    <t>6797 Almondtree Circle</t>
  </si>
  <si>
    <t>2, rue de la Cavalerie</t>
  </si>
  <si>
    <t>4628 Mountain View Place</t>
  </si>
  <si>
    <t>748 Whitehall Drive</t>
  </si>
  <si>
    <t>8327 Roundhouse Place</t>
  </si>
  <si>
    <t>9052 Montgomery Avenue</t>
  </si>
  <si>
    <t>5855 W. Cypress Road</t>
  </si>
  <si>
    <t>3689 Sun Tree Lane</t>
  </si>
  <si>
    <t>376, rue de Terre Neuve</t>
  </si>
  <si>
    <t>75, quai de Grenelle</t>
  </si>
  <si>
    <t>4601 San Ramon Road</t>
  </si>
  <si>
    <t>Hüttenstr 6114</t>
  </si>
  <si>
    <t>1020, quai de Grenelle</t>
  </si>
  <si>
    <t>3920 Valley Run</t>
  </si>
  <si>
    <t>9775 Redrock Drive</t>
  </si>
  <si>
    <t>Wertheimer Straße 822</t>
  </si>
  <si>
    <t>710 Longbrook Way</t>
  </si>
  <si>
    <t>4764 Gatter Court</t>
  </si>
  <si>
    <t>Kampstr 590</t>
  </si>
  <si>
    <t>33, allée des Princes</t>
  </si>
  <si>
    <t>5407 Oakgrove</t>
  </si>
  <si>
    <t>7640 First Ave.</t>
  </si>
  <si>
    <t>Rt. 470 Box A</t>
  </si>
  <si>
    <t>8079 Precipice Drive</t>
  </si>
  <si>
    <t>4304 Hieber Drive</t>
  </si>
  <si>
    <t>2696 Estudillo St.</t>
  </si>
  <si>
    <t>1227 Wesley Court</t>
  </si>
  <si>
    <t>8241 Seawind Dr.</t>
  </si>
  <si>
    <t>7045 Creekside Drive</t>
  </si>
  <si>
    <t>8148 W. Lake Dr.</t>
  </si>
  <si>
    <t>9452 Mariposa Ct.</t>
  </si>
  <si>
    <t>1562 Black Walnut</t>
  </si>
  <si>
    <t>P.O. Box 8070</t>
  </si>
  <si>
    <t>8002 Crane Court</t>
  </si>
  <si>
    <t>4231 Highland Dr.</t>
  </si>
  <si>
    <t>3376 Bank Way</t>
  </si>
  <si>
    <t>4848 Azalea Ave.</t>
  </si>
  <si>
    <t>6375 Freda Drive</t>
  </si>
  <si>
    <t>9855 Norse Ct.</t>
  </si>
  <si>
    <t>6468 Gatewood Court</t>
  </si>
  <si>
    <t>609 Power Ave.</t>
  </si>
  <si>
    <t>125 Keller Ridge</t>
  </si>
  <si>
    <t>3005 Banyan Way</t>
  </si>
  <si>
    <t>8831 San Gabriel Dr.</t>
  </si>
  <si>
    <t>4101 Buckthorn Court</t>
  </si>
  <si>
    <t>8354 Sugar Valley Blv.</t>
  </si>
  <si>
    <t>6353 Dan Ysidro Court</t>
  </si>
  <si>
    <t>9532 Clay Rd</t>
  </si>
  <si>
    <t>9391 80th St</t>
  </si>
  <si>
    <t>7906 Star Tree Court</t>
  </si>
  <si>
    <t>9199 Park Glenn</t>
  </si>
  <si>
    <t>4911 Peachwillow Lane</t>
  </si>
  <si>
    <t>7444 Margo Drive</t>
  </si>
  <si>
    <t>8241 San Jose Drive</t>
  </si>
  <si>
    <t>5584 Greenview Court</t>
  </si>
  <si>
    <t>7355 Macarthur Avenue</t>
  </si>
  <si>
    <t>224 Terrace Drive</t>
  </si>
  <si>
    <t>5457 Woodcrest Dr.</t>
  </si>
  <si>
    <t>3831 Frigate Ct</t>
  </si>
  <si>
    <t>6214 Piedra Dr.</t>
  </si>
  <si>
    <t>1347 Palisade Court</t>
  </si>
  <si>
    <t>4434 Yosemite Circle</t>
  </si>
  <si>
    <t>6122 Orange St</t>
  </si>
  <si>
    <t>6257 Jennifer Way</t>
  </si>
  <si>
    <t>6742 Clover Road</t>
  </si>
  <si>
    <t>163 St. John Lane</t>
  </si>
  <si>
    <t>9111 Almondwood Drive</t>
  </si>
  <si>
    <t>5203 Foothill Way</t>
  </si>
  <si>
    <t>4427 Langford Court</t>
  </si>
  <si>
    <t>1867 Seville</t>
  </si>
  <si>
    <t>5870 Matheson Road</t>
  </si>
  <si>
    <t>615 Maria Vega Court</t>
  </si>
  <si>
    <t>6957 Corte Poquito</t>
  </si>
  <si>
    <t>8817 Cynthia Drive</t>
  </si>
  <si>
    <t>7792 Woodruff Lane</t>
  </si>
  <si>
    <t>6559 Via Rerrari</t>
  </si>
  <si>
    <t>6920 Brook Hollow Ct.</t>
  </si>
  <si>
    <t>1250 Sierra Ridge</t>
  </si>
  <si>
    <t>8934 Lacanda</t>
  </si>
  <si>
    <t>5587 Esperanza</t>
  </si>
  <si>
    <t>2903 Marsh Dr.</t>
  </si>
  <si>
    <t>6510 Hacienda Drive</t>
  </si>
  <si>
    <t>1781 Jumping St.</t>
  </si>
  <si>
    <t>9406 Leed Court W.</t>
  </si>
  <si>
    <t>2020 Augustine Dr.</t>
  </si>
  <si>
    <t>2537 I St.</t>
  </si>
  <si>
    <t>8158 Pheasant Court</t>
  </si>
  <si>
    <t>3149 Blue Circle</t>
  </si>
  <si>
    <t>3435 San Simeon</t>
  </si>
  <si>
    <t>3923 Dew Drop Circle</t>
  </si>
  <si>
    <t>4814 Ward Street</t>
  </si>
  <si>
    <t>3425 Sun Hill Lane</t>
  </si>
  <si>
    <t>8830 Versailles Pl</t>
  </si>
  <si>
    <t>3395 Farm Bureau Rd</t>
  </si>
  <si>
    <t>4041 Jam Way</t>
  </si>
  <si>
    <t>4861 66th Avenue</t>
  </si>
  <si>
    <t>555 Park Glen Court</t>
  </si>
  <si>
    <t>197 Adobe Dr</t>
  </si>
  <si>
    <t>30 Rolling Green Circle</t>
  </si>
  <si>
    <t>5160 La Vista Circle</t>
  </si>
  <si>
    <t>4621 Candelero Dr.</t>
  </si>
  <si>
    <t>3143 N. Main</t>
  </si>
  <si>
    <t>274 Diane Ct</t>
  </si>
  <si>
    <t>6369 Condor Place</t>
  </si>
  <si>
    <t>3616 Gonzalez Court</t>
  </si>
  <si>
    <t>9941 Graham Ave.</t>
  </si>
  <si>
    <t>1434 Boxwood Drive</t>
  </si>
  <si>
    <t>7855 Waterhigh Street</t>
  </si>
  <si>
    <t>3799 Hilton Way</t>
  </si>
  <si>
    <t>5863 Sierra</t>
  </si>
  <si>
    <t>5217 Cordova Way</t>
  </si>
  <si>
    <t>9897 Bayview Cir</t>
  </si>
  <si>
    <t>593 Chatworth</t>
  </si>
  <si>
    <t>2279 Pineview Lane</t>
  </si>
  <si>
    <t>9593 Singingwood Court</t>
  </si>
  <si>
    <t>8384 Golden Rain Road</t>
  </si>
  <si>
    <t>6199 Mcelroy</t>
  </si>
  <si>
    <t>4072 South Hampton Road</t>
  </si>
  <si>
    <t>419 Mills Dr.</t>
  </si>
  <si>
    <t>313 Park Highlands</t>
  </si>
  <si>
    <t>3857 Westchester Pl.</t>
  </si>
  <si>
    <t>5806 West Slough Rd</t>
  </si>
  <si>
    <t>6782 First Ave</t>
  </si>
  <si>
    <t>906 Cloudview Dr</t>
  </si>
  <si>
    <t>1733 Thistle Circle</t>
  </si>
  <si>
    <t>6453 Pacific</t>
  </si>
  <si>
    <t>4024 Calhoun Court</t>
  </si>
  <si>
    <t>3889 Castle Hill Road</t>
  </si>
  <si>
    <t>24 Roslyn Drive</t>
  </si>
  <si>
    <t>4668 Chilpancingo Park</t>
  </si>
  <si>
    <t>1102 Ravenwood</t>
  </si>
  <si>
    <t>3426 Calhoun Court</t>
  </si>
  <si>
    <t>4594 Hill Drive</t>
  </si>
  <si>
    <t>8866 Alpha Way</t>
  </si>
  <si>
    <t>302 Briarcliff Ct.</t>
  </si>
  <si>
    <t>9425 Calle Verde Dr.</t>
  </si>
  <si>
    <t>9444 Camelback Ct.</t>
  </si>
  <si>
    <t>5340 Greenwood Circle</t>
  </si>
  <si>
    <t>1680 I St.</t>
  </si>
  <si>
    <t>969 Standing Grove Dr.</t>
  </si>
  <si>
    <t>2292 Springlake Drive</t>
  </si>
  <si>
    <t>3577 Pembroke Court</t>
  </si>
  <si>
    <t>8175 Tri-state Ave.</t>
  </si>
  <si>
    <t>7985 Center Street</t>
  </si>
  <si>
    <t>1562 Petarct</t>
  </si>
  <si>
    <t>6299 Elmonte Drive</t>
  </si>
  <si>
    <t>8225 Northridge Road</t>
  </si>
  <si>
    <t>611 Hilltop Dr.</t>
  </si>
  <si>
    <t>1481 Bent Street</t>
  </si>
  <si>
    <t>4334 Contra Costa Blvd.</t>
  </si>
  <si>
    <t>45 Linton Terr.</t>
  </si>
  <si>
    <t>6569 Endriss</t>
  </si>
  <si>
    <t>2678 Village Pl</t>
  </si>
  <si>
    <t>4666 Sierra Ridge</t>
  </si>
  <si>
    <t>3605 Sinclair Ave.</t>
  </si>
  <si>
    <t>4058 First Ave</t>
  </si>
  <si>
    <t>7459 D Apling Court</t>
  </si>
  <si>
    <t>7523 Cordoba Way</t>
  </si>
  <si>
    <t>1747 Corte Segundo</t>
  </si>
  <si>
    <t>1946 Valley Crest Drive</t>
  </si>
  <si>
    <t>2482 Buckingham Dr.</t>
  </si>
  <si>
    <t>6130 Alderwood Lane</t>
  </si>
  <si>
    <t>2225 Ashford Court</t>
  </si>
  <si>
    <t>9121 Monte Cresta Avenue</t>
  </si>
  <si>
    <t>1191 Rhoda Way</t>
  </si>
  <si>
    <t>8521 Knewal Rd</t>
  </si>
  <si>
    <t>9736 Montana</t>
  </si>
  <si>
    <t>8929 Dayton Court</t>
  </si>
  <si>
    <t>4144 Show Rd.</t>
  </si>
  <si>
    <t>6011 Lindenwood Drive</t>
  </si>
  <si>
    <t>8634 Valley Blvd.</t>
  </si>
  <si>
    <t>9750 W. Watson Court</t>
  </si>
  <si>
    <t>9639 M St.</t>
  </si>
  <si>
    <t>2489 Teakwood Drive</t>
  </si>
  <si>
    <t>6706 Ridgeview Dr</t>
  </si>
  <si>
    <t>8991 Temple Court</t>
  </si>
  <si>
    <t>1710 Bouncing Road</t>
  </si>
  <si>
    <t>5205 Sunview Terrace</t>
  </si>
  <si>
    <t>805 Seawind Dr</t>
  </si>
  <si>
    <t>5464 Muy Verde Cr</t>
  </si>
  <si>
    <t>1601 Crown Court</t>
  </si>
  <si>
    <t>376 Amador Valley Blvd.</t>
  </si>
  <si>
    <t>5553 Kahrs Avenue</t>
  </si>
  <si>
    <t>8859 Reliz Valley Road</t>
  </si>
  <si>
    <t>8308 Fox Way</t>
  </si>
  <si>
    <t>1907 Pinecrest Dr</t>
  </si>
  <si>
    <t>9073 Mayda Way</t>
  </si>
  <si>
    <t>4250 Park Tree Ct</t>
  </si>
  <si>
    <t>1271 Yosemite Circle</t>
  </si>
  <si>
    <t>3845 Mt. Dell Drive</t>
  </si>
  <si>
    <t>7656 Ramsey Circle</t>
  </si>
  <si>
    <t>2101 Costanza Dr.</t>
  </si>
  <si>
    <t>1811 Cashew Lane</t>
  </si>
  <si>
    <t>9186 West Boyd Rd.</t>
  </si>
  <si>
    <t>5938 William Way</t>
  </si>
  <si>
    <t>Address Line</t>
  </si>
  <si>
    <t>Date of First Purchase</t>
  </si>
  <si>
    <t>Age</t>
  </si>
  <si>
    <t>DateKey</t>
  </si>
  <si>
    <t>Date in Number</t>
  </si>
  <si>
    <t>Month in Number</t>
  </si>
  <si>
    <t>Calendar Quarter</t>
  </si>
  <si>
    <t>Year</t>
  </si>
  <si>
    <t>Fiscal Quarter</t>
  </si>
  <si>
    <t>Fiscal Year</t>
  </si>
  <si>
    <t>Weekday Number</t>
  </si>
  <si>
    <t>Month Nmae</t>
  </si>
  <si>
    <t>Week Name</t>
  </si>
  <si>
    <t>Calender</t>
  </si>
  <si>
    <t>Fiscal</t>
  </si>
  <si>
    <t>C_001</t>
  </si>
  <si>
    <t>C_002</t>
  </si>
  <si>
    <t>C_003</t>
  </si>
  <si>
    <t>C_004</t>
  </si>
  <si>
    <t>C_005</t>
  </si>
  <si>
    <t>C_006</t>
  </si>
  <si>
    <t>Country_Code_key</t>
  </si>
  <si>
    <t>CTG</t>
  </si>
  <si>
    <t>DHK</t>
  </si>
  <si>
    <t>RJH</t>
  </si>
  <si>
    <t>ZYL</t>
  </si>
  <si>
    <t>AH</t>
  </si>
  <si>
    <t>BJ</t>
  </si>
  <si>
    <t>CQ</t>
  </si>
  <si>
    <t>FJ</t>
  </si>
  <si>
    <t>GD</t>
  </si>
  <si>
    <t>GX</t>
  </si>
  <si>
    <t>HE</t>
  </si>
  <si>
    <t>HL</t>
  </si>
  <si>
    <t>HA</t>
  </si>
  <si>
    <t>HB</t>
  </si>
  <si>
    <t>JS</t>
  </si>
  <si>
    <t>JX</t>
  </si>
  <si>
    <t>JL</t>
  </si>
  <si>
    <t>SN</t>
  </si>
  <si>
    <t>SD</t>
  </si>
  <si>
    <t>SH</t>
  </si>
  <si>
    <t>SX</t>
  </si>
  <si>
    <t>SC</t>
  </si>
  <si>
    <t>TJ</t>
  </si>
  <si>
    <t>YN</t>
  </si>
  <si>
    <t>ZJ</t>
  </si>
  <si>
    <t>Baden-Württemberg</t>
  </si>
  <si>
    <t>BW</t>
  </si>
  <si>
    <t>BY</t>
  </si>
  <si>
    <t>BE</t>
  </si>
  <si>
    <t>BR</t>
  </si>
  <si>
    <t>KA</t>
  </si>
  <si>
    <t>HH</t>
  </si>
  <si>
    <t>NI</t>
  </si>
  <si>
    <t>MV</t>
  </si>
  <si>
    <t>NW</t>
  </si>
  <si>
    <t>RP</t>
  </si>
  <si>
    <t>SL</t>
  </si>
  <si>
    <t>ST</t>
  </si>
  <si>
    <t>AP</t>
  </si>
  <si>
    <t>AS</t>
  </si>
  <si>
    <t>CG</t>
  </si>
  <si>
    <t>GJ</t>
  </si>
  <si>
    <t>HR</t>
  </si>
  <si>
    <t>JK</t>
  </si>
  <si>
    <t>JH</t>
  </si>
  <si>
    <t>KL</t>
  </si>
  <si>
    <t>MP</t>
  </si>
  <si>
    <t>MH</t>
  </si>
  <si>
    <t>OR</t>
  </si>
  <si>
    <t>PB</t>
  </si>
  <si>
    <t>RJ</t>
  </si>
  <si>
    <t>TN</t>
  </si>
  <si>
    <t>UP</t>
  </si>
  <si>
    <t>TR</t>
  </si>
  <si>
    <t>DL</t>
  </si>
  <si>
    <t>PY</t>
  </si>
  <si>
    <t>BA</t>
  </si>
  <si>
    <t>JA</t>
  </si>
  <si>
    <t>JB</t>
  </si>
  <si>
    <t>JT</t>
  </si>
  <si>
    <t>JI</t>
  </si>
  <si>
    <t>KI</t>
  </si>
  <si>
    <t>KS</t>
  </si>
  <si>
    <t>NT</t>
  </si>
  <si>
    <t>SG</t>
  </si>
  <si>
    <t>SA</t>
  </si>
  <si>
    <t>SR</t>
  </si>
  <si>
    <t>YK</t>
  </si>
  <si>
    <t>TG</t>
  </si>
  <si>
    <t>State Short Form</t>
  </si>
  <si>
    <t>Country_ID</t>
  </si>
  <si>
    <t>NA</t>
  </si>
  <si>
    <t>Location</t>
  </si>
  <si>
    <t>Actual</t>
  </si>
  <si>
    <t>England</t>
  </si>
  <si>
    <t>London</t>
  </si>
  <si>
    <t>Birmingham</t>
  </si>
  <si>
    <t>Manchester</t>
  </si>
  <si>
    <t>France</t>
  </si>
  <si>
    <t>Paris</t>
  </si>
  <si>
    <t>Italy</t>
  </si>
  <si>
    <t>Milan</t>
  </si>
  <si>
    <t>Rome</t>
  </si>
  <si>
    <t>Type</t>
  </si>
  <si>
    <t>Target</t>
  </si>
  <si>
    <t>In Store</t>
  </si>
  <si>
    <t>Internet/Post</t>
  </si>
  <si>
    <t>Owner</t>
  </si>
  <si>
    <t>BankAccount</t>
  </si>
  <si>
    <t>Amy</t>
  </si>
  <si>
    <t>Chloe</t>
  </si>
  <si>
    <t>Transaction</t>
  </si>
  <si>
    <t>tomzandusky_82@rediffmail.com</t>
  </si>
  <si>
    <t>heatherkirkland_59@rediffmail.com</t>
  </si>
  <si>
    <t>robwilliams_70@yahoo.com</t>
  </si>
  <si>
    <t>donweiss_68@rediffmail.com</t>
  </si>
  <si>
    <t>carlosmeador_79@yahoo.com</t>
  </si>
  <si>
    <t>karenbern_89@yahoo.com</t>
  </si>
  <si>
    <t>stevenward_56@yahoo.com</t>
  </si>
  <si>
    <t>carolinejumper_92@rediffmail.com</t>
  </si>
  <si>
    <t>frankgastineau_92@yahoo.com</t>
  </si>
  <si>
    <t>cyrareiten_62@rediffmail.com</t>
  </si>
  <si>
    <t>michaelkennedy_91@gmail.com</t>
  </si>
  <si>
    <t>dennyjoy_73@rediffmail.com</t>
  </si>
  <si>
    <t>michaelkennedy_55@gmail.com</t>
  </si>
  <si>
    <t>fredharton_90@gmail.com</t>
  </si>
  <si>
    <t>samplecompany_59@gmail.com</t>
  </si>
  <si>
    <t>shirleyschmidt_92@gmail.com</t>
  </si>
  <si>
    <t>jillmatthias_80@gmail.com</t>
  </si>
  <si>
    <t>darrenkoutras_55@gmail.com</t>
  </si>
  <si>
    <t>philipbrown_71@gmail.com</t>
  </si>
  <si>
    <t>theahendricks_66@yahoo.com</t>
  </si>
  <si>
    <t>delfinalatchford_59@gmail.com</t>
  </si>
  <si>
    <t>stevenguyen_71@gmail.com</t>
  </si>
  <si>
    <t>davebrooks_77@gmail.com</t>
  </si>
  <si>
    <t>barryfranzšsisch_90@gmail.com</t>
  </si>
  <si>
    <t>adambellavance_86@gmail.com</t>
  </si>
  <si>
    <t>kalycameade_77@yahoo.com</t>
  </si>
  <si>
    <t>hallieredmond_88@yahoo.com</t>
  </si>
  <si>
    <t>nancylomonaco_77@rediffmail.com</t>
  </si>
  <si>
    <t>deanraeno_81@gmail.com</t>
  </si>
  <si>
    <t>soniacooley_54@gmail.com</t>
  </si>
  <si>
    <t>kellylampkin_62@yahoo.com</t>
  </si>
  <si>
    <t>giuliettadortch_75@rediffmail.com</t>
  </si>
  <si>
    <t>aaronbergman_76@rediffmail.com</t>
  </si>
  <si>
    <t>arthurprichep_95@rediffmail.com</t>
  </si>
  <si>
    <t>timbrockman_66@rediffmail.com</t>
  </si>
  <si>
    <t>bradthomas_60@yahoo.com</t>
  </si>
  <si>
    <t>genehale_64@gmail.com</t>
  </si>
  <si>
    <t>jacko'briant_91@yahoo.com</t>
  </si>
  <si>
    <t>anthonyjacobs_89@yahoo.com</t>
  </si>
  <si>
    <t>jonisundaresam_65@gmail.com</t>
  </si>
  <si>
    <t>neilfranzšsisch_75@yahoo.com</t>
  </si>
  <si>
    <t>duanehuffman_57@gmail.com</t>
  </si>
  <si>
    <t>annepryor_73@rediffmail.com</t>
  </si>
  <si>
    <t>mariabertelson_81@gmail.com</t>
  </si>
  <si>
    <t>edwardnazzal_63@gmail.com</t>
  </si>
  <si>
    <t>paulstevenson_79@rediffmail.com</t>
  </si>
  <si>
    <t>paulinechand_93@yahoo.com</t>
  </si>
  <si>
    <t>jimradford_65@gmail.com</t>
  </si>
  <si>
    <t>chucksachs_88@rediffmail.com</t>
  </si>
  <si>
    <t>edwardhooks_75@yahoo.com</t>
  </si>
  <si>
    <t>alejandrosavely_85@rediffmail.com</t>
  </si>
  <si>
    <t>juliecreighton_89@yahoo.com</t>
  </si>
  <si>
    <t>kenheidel_83@gmail.com</t>
  </si>
  <si>
    <t>johnlee_85@rediffmail.com</t>
  </si>
  <si>
    <t>scottcohen_78@yahoo.com</t>
  </si>
  <si>
    <t>michaelmoore_61@yahoo.com</t>
  </si>
  <si>
    <t>sarahbern_83@rediffmail.com</t>
  </si>
  <si>
    <t>peterbÿhler_69@gmail.com</t>
  </si>
  <si>
    <t>jamiekunitz_80@gmail.com</t>
  </si>
  <si>
    <t>haroldengle_73@gmail.com</t>
  </si>
  <si>
    <t>victorpreis_60@yahoo.com</t>
  </si>
  <si>
    <t>angelehood_66@gmail.com</t>
  </si>
  <si>
    <t>barrygonzalez_69@gmail.com</t>
  </si>
  <si>
    <t>timbrockman_59@gmail.com</t>
  </si>
  <si>
    <t>annblume_69@yahoo.com</t>
  </si>
  <si>
    <t>khloemiller_85@gmail.com</t>
  </si>
  <si>
    <t>haroldengle_93@rediffmail.com</t>
  </si>
  <si>
    <t>paulinechand_52@gmail.com</t>
  </si>
  <si>
    <t>bradleynguyen_71@rediffmail.com</t>
  </si>
  <si>
    <t>charlesmccrossin_70@gmail.com</t>
  </si>
  <si>
    <t>chrismcafee_79@yahoo.com</t>
  </si>
  <si>
    <t>larrytron_95@yahoo.com</t>
  </si>
  <si>
    <t>petetakahito_53@yahoo.com</t>
  </si>
  <si>
    <t>deniseleinenbach_58@yahoo.com</t>
  </si>
  <si>
    <t>petetakahito_55@rediffmail.com</t>
  </si>
  <si>
    <t>nathangelder_66@yahoo.com</t>
  </si>
  <si>
    <t>johnlucas_87@yahoo.com</t>
  </si>
  <si>
    <t>dariomedina_80@yahoo.com</t>
  </si>
  <si>
    <t>michellemoray_92@gmail.com</t>
  </si>
  <si>
    <t>natcarroll_68@rediffmail.com</t>
  </si>
  <si>
    <t>paulgonzalez_83@rediffmail.com</t>
  </si>
  <si>
    <t>danielbyrd_69@rediffmail.com</t>
  </si>
  <si>
    <t>angelehood_57@gmail.com</t>
  </si>
  <si>
    <t>heatherjas_70@rediffmail.com</t>
  </si>
  <si>
    <t>shahidshariari_85@yahoo.com</t>
  </si>
  <si>
    <t>annahšberlin_65@gmail.com</t>
  </si>
  <si>
    <t>johnhuston_68@yahoo.com</t>
  </si>
  <si>
    <t>jayfein_88@rediffmail.com</t>
  </si>
  <si>
    <t>karenferguson_57@yahoo.com</t>
  </si>
  <si>
    <t>lizcarlisle_73@yahoo.com</t>
  </si>
  <si>
    <t>richardeichhorn_84@rediffmail.com</t>
  </si>
  <si>
    <t>dancampbell_68@gmail.com</t>
  </si>
  <si>
    <t>davidphilippe_69@rediffmail.com</t>
  </si>
  <si>
    <t>johnlucas_87@gmail.com</t>
  </si>
  <si>
    <t>jamiefrazer_88@gmail.com</t>
  </si>
  <si>
    <t>alexgrayson_68@yahoo.com</t>
  </si>
  <si>
    <t>jayfein_76@rediffmail.com</t>
  </si>
  <si>
    <t>heatherkirkland_57@rediffmail.com</t>
  </si>
  <si>
    <t>jaspercacioppo_93@yahoo.com</t>
  </si>
  <si>
    <t>stephanieulpright_82@gmail.com</t>
  </si>
  <si>
    <t>danakaydos_52@rediffmail.com</t>
  </si>
  <si>
    <t>craigcarreira_74@rediffmail.com</t>
  </si>
  <si>
    <t>barrypond_74@rediffmail.com</t>
  </si>
  <si>
    <t>sarahbern_67@yahoo.com</t>
  </si>
  <si>
    <t>nonabalk_61@gmail.com</t>
  </si>
  <si>
    <t>edwardnazzal_94@rediffmail.com</t>
  </si>
  <si>
    <t>sarahjordon_71@rediffmail.com</t>
  </si>
  <si>
    <t>sperosgoranitis_70@rediffmail.com</t>
  </si>
  <si>
    <t>denniskane_63@gmail.com</t>
  </si>
  <si>
    <t>mikekennedy_83@rediffmail.com</t>
  </si>
  <si>
    <t>billtyler_54@yahoo.com</t>
  </si>
  <si>
    <t>joniblumstein_92@gmail.com</t>
  </si>
  <si>
    <t>michaelmoore_78@rediffmail.com</t>
  </si>
  <si>
    <t>mayaherman_57@rediffmail.com</t>
  </si>
  <si>
    <t>rogerbarcio_79@rediffmail.com</t>
  </si>
  <si>
    <t>lindasouthworth_70@yahoo.com</t>
  </si>
  <si>
    <t>cynthiaarntzen_68@gmail.com</t>
  </si>
  <si>
    <t>loriolson_74@gmail.com</t>
  </si>
  <si>
    <t>sueann_69@rediffmail.com</t>
  </si>
  <si>
    <t>donjones_94@gmail.com</t>
  </si>
  <si>
    <t>mickcrebagga_53@yahoo.com</t>
  </si>
  <si>
    <t>lenahernandez_91@rediffmail.com</t>
  </si>
  <si>
    <t>annepryor_74@rediffmail.com</t>
  </si>
  <si>
    <t>billtyler_55@yahoo.com</t>
  </si>
  <si>
    <t>christophermartinez_66@gmail.com</t>
  </si>
  <si>
    <t>andygerbode_59@yahoo.com</t>
  </si>
  <si>
    <t>beckymartin_51@gmail.com</t>
  </si>
  <si>
    <t>michaelmoore_63@rediffmail.com</t>
  </si>
  <si>
    <t>lenaradford_88@rediffmail.com</t>
  </si>
  <si>
    <t>matthewclasen_86@gmail.com</t>
  </si>
  <si>
    <t>craigyedwab_78@rediffmail.com</t>
  </si>
  <si>
    <t>carlweiss_92@rediffmail.com</t>
  </si>
  <si>
    <t>tamarachand_62@gmail.com</t>
  </si>
  <si>
    <t>karenbern_85@gmail.com</t>
  </si>
  <si>
    <t>zuschusscarroll_88@yahoo.com</t>
  </si>
  <si>
    <t>fredharton_51@gmail.com</t>
  </si>
  <si>
    <t>juliekriz_81@yahoo.com</t>
  </si>
  <si>
    <t>theahendricks_84@rediffmail.com</t>
  </si>
  <si>
    <t>genemcclure_53@gmail.com</t>
  </si>
  <si>
    <t>saphhirashifley_79@rediffmail.com</t>
  </si>
  <si>
    <t>fredhopkins_62@gmail.com</t>
  </si>
  <si>
    <t>carlludwig_88@gmail.com</t>
  </si>
  <si>
    <t>stevecarroll_69@rediffmail.com</t>
  </si>
  <si>
    <t>bryanspruell_79@rediffmail.com</t>
  </si>
  <si>
    <t>nathanmautz_71@gmail.com</t>
  </si>
  <si>
    <t>phillipbreyer_59@gmail.com</t>
  </si>
  <si>
    <t>sueann_83@yahoo.com</t>
  </si>
  <si>
    <t>claycheatham_70@rediffmail.com</t>
  </si>
  <si>
    <t>craigleslie_95@yahoo.com</t>
  </si>
  <si>
    <t>fredwasserman_56@yahoo.com</t>
  </si>
  <si>
    <t>carlossoltero_88@gmail.com</t>
  </si>
  <si>
    <t>tamaradahlen_80@yahoo.com</t>
  </si>
  <si>
    <t>tonymolinari_60@yahoo.com</t>
  </si>
  <si>
    <t>lisahazard_70@yahoo.com</t>
  </si>
  <si>
    <t>chuckmagee_51@rediffmail.com</t>
  </si>
  <si>
    <t>craigyedwab_89@rediffmail.com</t>
  </si>
  <si>
    <t>soniasunley_62@yahoo.com</t>
  </si>
  <si>
    <t>mattcollister_69@yahoo.com</t>
  </si>
  <si>
    <t>michellemoray_67@yahoo.com</t>
  </si>
  <si>
    <t>ellisballard_84@yahoo.com</t>
  </si>
  <si>
    <t>neomamurray_58@gmail.com</t>
  </si>
  <si>
    <t>anemoneratner_90@yahoo.com</t>
  </si>
  <si>
    <t>nonabalk_90@yahoo.com</t>
  </si>
  <si>
    <t>tonymolinari_73@yahoo.com</t>
  </si>
  <si>
    <t>scottwilliamson_70@rediffmail.com</t>
  </si>
  <si>
    <t>loriolson_52@rediffmail.com</t>
  </si>
  <si>
    <t>tonychapman_71@rediffmail.com</t>
  </si>
  <si>
    <t>heniazydlo_89@rediffmail.com</t>
  </si>
  <si>
    <t>christinademoss_63@rediffmail.com</t>
  </si>
  <si>
    <t>tracyzic_95@gmail.com</t>
  </si>
  <si>
    <t>rossbaird_84@gmail.com</t>
  </si>
  <si>
    <t>tomboeckenhauer_85@rediffmail.com</t>
  </si>
  <si>
    <t>davepoirier_58@rediffmail.com</t>
  </si>
  <si>
    <t>jenniferbraxton_89@rediffmail.com</t>
  </si>
  <si>
    <t>lisaryan_73@yahoo.com</t>
  </si>
  <si>
    <t>heatherjas_80@yahoo.com</t>
  </si>
  <si>
    <t>sibellaparks_64@yahoo.com</t>
  </si>
  <si>
    <t>charlesmccrossin_52@yahoo.com</t>
  </si>
  <si>
    <t>samplecompany_57@gmail.com</t>
  </si>
  <si>
    <t>stefaniaperrino_91@gmail.com</t>
  </si>
  <si>
    <t>nickradford_83@rediffmail.com</t>
  </si>
  <si>
    <t>monicafederle_94@rediffmail.com</t>
  </si>
  <si>
    <t>denisemonton_77@gmail.com</t>
  </si>
  <si>
    <t>brucedegenhardt_70@rediffmail.com</t>
  </si>
  <si>
    <t>robbeeghly_52@rediffmail.com</t>
  </si>
  <si>
    <t>davidsmith_73@yahoo.com</t>
  </si>
  <si>
    <t>laurelbeltran_52@rediffmail.com</t>
  </si>
  <si>
    <t>nataliedecherney_85@rediffmail.com</t>
  </si>
  <si>
    <t>jaykimmel_86@yahoo.com</t>
  </si>
  <si>
    <t>raymondbuch_60@rediffmail.com</t>
  </si>
  <si>
    <t>richardbierner_93@gmail.com</t>
  </si>
  <si>
    <t>roseo'brian_53@rediffmail.com</t>
  </si>
  <si>
    <t>jaso'carroll_74@gmail.com</t>
  </si>
  <si>
    <t>beckycastell_69@rediffmail.com</t>
  </si>
  <si>
    <t>emilyphan_75@yahoo.com</t>
  </si>
  <si>
    <t>garyzandusky_50@rediffmail.com</t>
  </si>
  <si>
    <t>bobbytrafton_88@yahoo.com</t>
  </si>
  <si>
    <t>darrinmartin_53@yahoo.com</t>
  </si>
  <si>
    <t>sallyknutson_91@yahoo.com</t>
  </si>
  <si>
    <t>haroldryan_50@gmail.com</t>
  </si>
  <si>
    <t>ivanliston_71@gmail.com</t>
  </si>
  <si>
    <t>filiamcadams_86@rediffmail.com</t>
  </si>
  <si>
    <t>barrygonzalez_81@yahoo.com</t>
  </si>
  <si>
    <t>thomasboland_54@rediffmail.com</t>
  </si>
  <si>
    <t>bartpistole_88@rediffmail.com</t>
  </si>
  <si>
    <t>randyferguson_76@yahoo.com</t>
  </si>
  <si>
    <t>soniacooley_71@yahoo.com</t>
  </si>
  <si>
    <t>adamshillingsburg_58@yahoo.com</t>
  </si>
  <si>
    <t>damalakotsonis_59@rediffmail.com</t>
  </si>
  <si>
    <t>davidflashing_87@rediffmail.com</t>
  </si>
  <si>
    <t>thomasbrumley_54@rediffmail.com</t>
  </si>
  <si>
    <t>sherigordon_80@gmail.com</t>
  </si>
  <si>
    <t>ericahernandez_59@gmail.com</t>
  </si>
  <si>
    <t>joeleaton_83@yahoo.com</t>
  </si>
  <si>
    <t>xylonapreis_84@yahoo.com</t>
  </si>
  <si>
    <t>stewartvisinsky_60@gmail.com</t>
  </si>
  <si>
    <t>emilygrady_58@rediffmail.com</t>
  </si>
  <si>
    <t>gregmaxwell_54@gmail.com</t>
  </si>
  <si>
    <t>denniskane_92@yahoo.com</t>
  </si>
  <si>
    <t>rogerbarcio_66@rediffmail.com</t>
  </si>
  <si>
    <t>benjaminvenier_93@yahoo.com</t>
  </si>
  <si>
    <t>stefanieholloman_64@gmail.com</t>
  </si>
  <si>
    <t>sharelleroach_50@yahoo.com</t>
  </si>
  <si>
    <t>cindystewart_93@rediffmail.com</t>
  </si>
  <si>
    <t>bethfritzler_91@rediffmail.com</t>
  </si>
  <si>
    <t>sueann_63@rediffmail.com</t>
  </si>
  <si>
    <t>hunterglantz_85@rediffmail.com</t>
  </si>
  <si>
    <t>annachung_53@gmail.com</t>
  </si>
  <si>
    <t>beckypak_79@gmail.com</t>
  </si>
  <si>
    <t>mickbrown_78@rediffmail.com</t>
  </si>
  <si>
    <t>maureenfritzler_85@gmail.com</t>
  </si>
  <si>
    <t>duanenoonan_64@rediffmail.com</t>
  </si>
  <si>
    <t>kenlonsdale_65@gmail.com</t>
  </si>
  <si>
    <t>barrygonzalez_85@yahoo.com</t>
  </si>
  <si>
    <t>rossbaird_64@gmail.com</t>
  </si>
  <si>
    <t>tracyhopkins_58@rediffmail.com</t>
  </si>
  <si>
    <t>bradleydrucker_56@yahoo.com</t>
  </si>
  <si>
    <t>nataliewebber_95@yahoo.com</t>
  </si>
  <si>
    <t>danreichenbach_67@rediffmail.com</t>
  </si>
  <si>
    <t>adrianshami_52@yahoo.com</t>
  </si>
  <si>
    <t>jillmatthias_90@yahoo.com</t>
  </si>
  <si>
    <t>trudybrown_64@gmail.com</t>
  </si>
  <si>
    <t>michaeldominguez_59@yahoo.com</t>
  </si>
  <si>
    <t>sethvernon_60@gmail.com</t>
  </si>
  <si>
    <t>alanschoenberger_91@gmail.com</t>
  </si>
  <si>
    <t>philipbrown_52@yahoo.com</t>
  </si>
  <si>
    <t>nataliewebber_77@rediffmail.com</t>
  </si>
  <si>
    <t>cyrareiten_75@gmail.com</t>
  </si>
  <si>
    <t>alanbarnes_76@yahoo.com</t>
  </si>
  <si>
    <t>lycorissaunders_92@gmail.com</t>
  </si>
  <si>
    <t>ioniamcgrath_86@rediffmail.com</t>
  </si>
  <si>
    <t>joniblumstein_53@rediffmail.com</t>
  </si>
  <si>
    <t>jeremypistek_79@yahoo.com</t>
  </si>
  <si>
    <t>craigyedwab_78@gmail.com</t>
  </si>
  <si>
    <t>allenrosenblatt_92@yahoo.com</t>
  </si>
  <si>
    <t>caroladams_82@gmail.com</t>
  </si>
  <si>
    <t>tomashbrook_65@gmail.com</t>
  </si>
  <si>
    <t>odellanelson_54@yahoo.com</t>
  </si>
  <si>
    <t>damalakotsonis_85@yahoo.com</t>
  </si>
  <si>
    <t>stephanieulpright_52@gmail.com</t>
  </si>
  <si>
    <t>johndryer_50@yahoo.com</t>
  </si>
  <si>
    <t>petetakahito_65@gmail.com</t>
  </si>
  <si>
    <t>brianthompson_78@yahoo.com</t>
  </si>
  <si>
    <t>barryfranz_75@yahoo.com</t>
  </si>
  <si>
    <t>deniseleinenbach_68@rediffmail.com</t>
  </si>
  <si>
    <t>rickhansen_78@rediffmail.com</t>
  </si>
  <si>
    <t>thomasbrumley_72@yahoo.com</t>
  </si>
  <si>
    <t>sanjitengle_53@gmail.com</t>
  </si>
  <si>
    <t>tracypoddar_57@gmail.com</t>
  </si>
  <si>
    <t>arthurwiediger_91@rediffmail.com</t>
  </si>
  <si>
    <t>brendanmurry_66@rediffmail.com</t>
  </si>
  <si>
    <t>troystaebel_74@rediffmail.com</t>
  </si>
  <si>
    <t>resipšlking_67@yahoo.com</t>
  </si>
  <si>
    <t>royskaria_85@gmail.com</t>
  </si>
  <si>
    <t>tonjaturnell_91@gmail.com</t>
  </si>
  <si>
    <t>haroldpawlan_90@yahoo.com</t>
  </si>
  <si>
    <t>zuschussdonatelli_71@rediffmail.com</t>
  </si>
  <si>
    <t>filiamcadams_88@gmail.com</t>
  </si>
  <si>
    <t>deborahbrumfield_61@yahoo.com</t>
  </si>
  <si>
    <t>stephanieulpright_75@yahoo.com</t>
  </si>
  <si>
    <t>michellearnett_60@yahoo.com</t>
  </si>
  <si>
    <t>michaeloakman_63@rediffmail.com</t>
  </si>
  <si>
    <t>victoriabrennan_64@yahoo.com</t>
  </si>
  <si>
    <t>magdelenemorse_94@yahoo.com</t>
  </si>
  <si>
    <t>tamaramanning_66@yahoo.com</t>
  </si>
  <si>
    <t>coreyroper_69@rediffmail.com</t>
  </si>
  <si>
    <t>neolaschneider_85@yahoo.com</t>
  </si>
  <si>
    <t>eileenkiefer_55@rediffmail.com</t>
  </si>
  <si>
    <t>michellemoray_58@gmail.com</t>
  </si>
  <si>
    <t>stevencartwright_79@gmail.com</t>
  </si>
  <si>
    <t>ioniamcgrath_83@rediffmail.com</t>
  </si>
  <si>
    <t>maribethyedwab_75@rediffmail.com</t>
  </si>
  <si>
    <t>lenaradford_95@yahoo.com</t>
  </si>
  <si>
    <t>tedbutterfield_70@yahoo.com</t>
  </si>
  <si>
    <t>berenikekampe_69@rediffmail.com</t>
  </si>
  <si>
    <t>thomasbrumley_74@yahoo.com</t>
  </si>
  <si>
    <t>jaykimmel_85@yahoo.com</t>
  </si>
  <si>
    <t>markhamilton_85@gmail.com</t>
  </si>
  <si>
    <t>garymcgarr_92@gmail.com</t>
  </si>
  <si>
    <t>mitchgastineau_58@yahoo.com</t>
  </si>
  <si>
    <t>kenbrennan_78@gmail.com</t>
  </si>
  <si>
    <t>gracekelly_63@rediffmail.com</t>
  </si>
  <si>
    <t>vivekgonzalez_65@rediffmail.com</t>
  </si>
  <si>
    <t>peterfuller_50@yahoo.com</t>
  </si>
  <si>
    <t>thomasthornton_62@gmail.com</t>
  </si>
  <si>
    <t>deanpercer_77@rediffmail.com</t>
  </si>
  <si>
    <t>eileenkiefer_65@rediffmail.com</t>
  </si>
  <si>
    <t>fredmcmath_55@rediffmail.com</t>
  </si>
  <si>
    <t>danakaydos_70@gmail.com</t>
  </si>
  <si>
    <t>dancampbell_83@rediffmail.com</t>
  </si>
  <si>
    <t>jameslanier_60@yahoo.com</t>
  </si>
  <si>
    <t>charlesmccrossin_60@yahoo.com</t>
  </si>
  <si>
    <t>sandraflanagan_53@yahoo.com</t>
  </si>
  <si>
    <t>stevenward_82@yahoo.com</t>
  </si>
  <si>
    <t>duanebenoit_82@rediffmail.com</t>
  </si>
  <si>
    <t>fredchung_73@rediffmail.com</t>
  </si>
  <si>
    <t>bradthomas_95@gmail.com</t>
  </si>
  <si>
    <t>edludwig_57@rediffmail.com</t>
  </si>
  <si>
    <t>coreyroper_75@gmail.com</t>
  </si>
  <si>
    <t>cathyhwang_64@rediffmail.com</t>
  </si>
  <si>
    <t>tracyblumstein_54@rediffmail.com</t>
  </si>
  <si>
    <t>lauraarmstrong_64@yahoo.com</t>
  </si>
  <si>
    <t>bobbyodegard_92@gmail.com</t>
  </si>
  <si>
    <t>lindsayshagiari_65@gmail.com</t>
  </si>
  <si>
    <t>philisseovercash_72@gmail.com</t>
  </si>
  <si>
    <t>daniellacy_51@gmail.com</t>
  </si>
  <si>
    <t>ralpharnett_85@yahoo.com</t>
  </si>
  <si>
    <t>jimkriz_92@yahoo.com</t>
  </si>
  <si>
    <t>charlesmccrossin_73@rediffmail.com</t>
  </si>
  <si>
    <t>billstewart_80@gmail.com</t>
  </si>
  <si>
    <t>suzannemcnair_52@rediffmail.com</t>
  </si>
  <si>
    <t>evanbailliet_72@gmail.com</t>
  </si>
  <si>
    <t>richardeichhorn_82@yahoo.com</t>
  </si>
  <si>
    <t>rickreed_85@rediffmail.com</t>
  </si>
  <si>
    <t>bradleynguyen_82@gmail.com</t>
  </si>
  <si>
    <t>tedbutterfield_66@rediffmail.com</t>
  </si>
  <si>
    <t>brendandodson_84@rediffmail.com</t>
  </si>
  <si>
    <t>carlosdaly_60@yahoo.com</t>
  </si>
  <si>
    <t>rickhansen_70@rediffmail.com</t>
  </si>
  <si>
    <t>marinalichtenstein_86@gmail.com</t>
  </si>
  <si>
    <t>robertwaldorf_94@rediffmail.com</t>
  </si>
  <si>
    <t>marislaware_90@rediffmail.com</t>
  </si>
  <si>
    <t>bradthomas_68@yahoo.com</t>
  </si>
  <si>
    <t>philisseovercash_87@gmail.com</t>
  </si>
  <si>
    <t>annaandreadi_51@yahoo.com</t>
  </si>
  <si>
    <t>ricardosperren_51@yahoo.com</t>
  </si>
  <si>
    <t>petekriz_87@yahoo.com</t>
  </si>
  <si>
    <t>brianstugart_79@rediffmail.com</t>
  </si>
  <si>
    <t>bradthomas_78@yahoo.com</t>
  </si>
  <si>
    <t>carolinejumper_67@rediffmail.com</t>
  </si>
  <si>
    <t>kellycollister_69@yahoo.com</t>
  </si>
  <si>
    <t>deborahbrumfield_55@yahoo.com</t>
  </si>
  <si>
    <t>seanwendt_56@rediffmail.com</t>
  </si>
  <si>
    <t>carolinejumper_53@yahoo.com</t>
  </si>
  <si>
    <t>aaronhawkins_64@yahoo.com</t>
  </si>
  <si>
    <t>emilyducich_94@gmail.com</t>
  </si>
  <si>
    <t>nicolebrennan_62@rediffmail.com</t>
  </si>
  <si>
    <t>peterbÿhler_59@yahoo.com</t>
  </si>
  <si>
    <t>zuschussdonatelli_67@rediffmail.com</t>
  </si>
  <si>
    <t>sallyknutson_63@gmail.com</t>
  </si>
  <si>
    <t>eileenkiefer_59@yahoo.com</t>
  </si>
  <si>
    <t>heatherkirkland_81@rediffmail.com</t>
  </si>
  <si>
    <t>jeremypistek_78@gmail.com</t>
  </si>
  <si>
    <t>laurelworkman_67@yahoo.com</t>
  </si>
  <si>
    <t>olveratoch_89@gmail.com</t>
  </si>
  <si>
    <t>timbrockman_65@yahoo.com</t>
  </si>
  <si>
    <t>sallyhughsby_56@rediffmail.com</t>
  </si>
  <si>
    <t>bradleytalbott_86@rediffmail.com</t>
  </si>
  <si>
    <t>erinsmith_95@gmail.com</t>
  </si>
  <si>
    <t>jaso'carroll_72@yahoo.com</t>
  </si>
  <si>
    <t>benferrer_93@gmail.com</t>
  </si>
  <si>
    <t>theresacoyne_83@rediffmail.com</t>
  </si>
  <si>
    <t>deanpercer_75@rediffmail.com</t>
  </si>
  <si>
    <t>janetlee_59@rediffmail.com</t>
  </si>
  <si>
    <t>danielraglin_77@rediffmail.com</t>
  </si>
  <si>
    <t>frankatkinson_78@yahoo.com</t>
  </si>
  <si>
    <t>tobygnade_51@rediffmail.com</t>
  </si>
  <si>
    <t>dancampbell_53@yahoo.com</t>
  </si>
  <si>
    <t>kenheidel_58@yahoo.com</t>
  </si>
  <si>
    <t>irenemaddox_76@gmail.com</t>
  </si>
  <si>
    <t>brosinahoffman_64@gmail.com</t>
  </si>
  <si>
    <t>sperosgoranitis_88@yahoo.com</t>
  </si>
  <si>
    <t>stephanieulpright_69@yahoo.com</t>
  </si>
  <si>
    <t>brianthompson_53@yahoo.com</t>
  </si>
  <si>
    <t>michaeldominguez_59@rediffmail.com</t>
  </si>
  <si>
    <t>sanjitjacobs_83@rediffmail.com</t>
  </si>
  <si>
    <t>maribethschnelling_61@rediffmail.com</t>
  </si>
  <si>
    <t>sarahfoster_89@yahoo.com</t>
  </si>
  <si>
    <t>sarahfoster_80@gmail.com</t>
  </si>
  <si>
    <t>georgebell_66@rediffmail.com</t>
  </si>
  <si>
    <t>fredmcmath_86@yahoo.com</t>
  </si>
  <si>
    <t>thomasboland_57@rediffmail.com</t>
  </si>
  <si>
    <t>stewartcarmichael_87@gmail.com</t>
  </si>
  <si>
    <t>matthewclasen_66@gmail.com</t>
  </si>
  <si>
    <t>phillinaober_88@yahoo.com</t>
  </si>
  <si>
    <t>larryblacks_80@yahoo.com</t>
  </si>
  <si>
    <t>sandraflanagan_64@yahoo.com</t>
  </si>
  <si>
    <t>justinhirsh_95@yahoo.com</t>
  </si>
  <si>
    <t>elizabethmoffitt_68@rediffmail.com</t>
  </si>
  <si>
    <t>michaelchen_66@rediffmail.com</t>
  </si>
  <si>
    <t>elizabethmoffitt_57@rediffmail.com</t>
  </si>
  <si>
    <t>seanmiller_61@rediffmail.com</t>
  </si>
  <si>
    <t>bradeason_67@yahoo.com</t>
  </si>
  <si>
    <t>juliekriz_64@gmail.com</t>
  </si>
  <si>
    <t>lukefoster_80@yahoo.com</t>
  </si>
  <si>
    <t>noelstaavos_72@rediffmail.com</t>
  </si>
  <si>
    <t>richardeichhorn_72@rediffmail.com</t>
  </si>
  <si>
    <t>brianthompson_64@yahoo.com</t>
  </si>
  <si>
    <t>peterfuller_81@gmail.com</t>
  </si>
  <si>
    <t>lukeschmidt_95@rediffmail.com</t>
  </si>
  <si>
    <t>patriciahirasaki_94@yahoo.com</t>
  </si>
  <si>
    <t>irenemaddox_85@rediffmail.com</t>
  </si>
  <si>
    <t>peterfuller_89@yahoo.com</t>
  </si>
  <si>
    <t>jasongross_84@rediffmail.com</t>
  </si>
  <si>
    <t>stevenguyen_84@rediffmail.com</t>
  </si>
  <si>
    <t>rickreed_59@yahoo.com</t>
  </si>
  <si>
    <t>norapaige_62@rediffmail.com</t>
  </si>
  <si>
    <t>carimacintyre_59@yahoo.com</t>
  </si>
  <si>
    <t>andyreiter_92@rediffmail.com</t>
  </si>
  <si>
    <t>darrenpowers_78@yahoo.com</t>
  </si>
  <si>
    <t>ralpharnett_79@yahoo.com</t>
  </si>
  <si>
    <t>tomashbrook_67@yahoo.com</t>
  </si>
  <si>
    <t>nathancano_68@yahoo.com</t>
  </si>
  <si>
    <t>alanbarnes_65@rediffmail.com</t>
  </si>
  <si>
    <t>karenferguson_75@gmail.com</t>
  </si>
  <si>
    <t>chucksachs_53@yahoo.com</t>
  </si>
  <si>
    <t>cynthiaarntzen_91@rediffmail.com</t>
  </si>
  <si>
    <t>dennyjoy_55@yahoo.com</t>
  </si>
  <si>
    <t>danielbyrd_87@rediffmail.com</t>
  </si>
  <si>
    <t>XYZ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</si>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</sst>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+&quot;##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5" fontId="0" fillId="0" borderId="0" xfId="0" applyNumberFormat="1"/>
    <xf numFmtId="0" fontId="2" fillId="5" borderId="1" xfId="0" applyFont="1" applyFill="1" applyBorder="1"/>
    <xf numFmtId="0" fontId="2" fillId="5" borderId="2" xfId="0" applyFont="1" applyFill="1" applyBorder="1"/>
    <xf numFmtId="14" fontId="0" fillId="0" borderId="0" xfId="0" applyNumberFormat="1"/>
    <xf numFmtId="0" fontId="2" fillId="5" borderId="0" xfId="0" applyFont="1" applyFill="1"/>
    <xf numFmtId="164" fontId="0" fillId="0" borderId="0" xfId="0" applyNumberFormat="1"/>
    <xf numFmtId="164" fontId="0" fillId="4" borderId="0" xfId="0" applyNumberFormat="1" applyFill="1"/>
    <xf numFmtId="0" fontId="4" fillId="0" borderId="0" xfId="1"/>
  </cellXfs>
  <cellStyles count="2">
    <cellStyle name="Normal" xfId="0" builtinId="0"/>
    <cellStyle name="Normal 2" xfId="1" xr:uid="{93C373FF-18AF-483E-B12B-F56B9BC76D03}"/>
  </cellStyles>
  <dxfs count="25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64" formatCode="&quot;+&quot;##"/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numFmt numFmtId="20" formatCode="dd/mmm/yy"/>
    </dxf>
    <dxf>
      <numFmt numFmtId="0" formatCode="General"/>
    </dxf>
    <dxf>
      <numFmt numFmtId="20" formatCode="dd/mmm/yy"/>
    </dxf>
    <dxf>
      <numFmt numFmtId="164" formatCode="&quot;+&quot;##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5F981-917E-4D76-A8EB-82AAFEDD5C8E}" name="Customer" displayName="Customer" ref="A1:P431" totalsRowShown="0" headerRowDxfId="24" dataCellStyle="Normal">
  <autoFilter ref="A1:P431" xr:uid="{7425F981-917E-4D76-A8EB-82AAFEDD5C8E}"/>
  <sortState xmlns:xlrd2="http://schemas.microsoft.com/office/spreadsheetml/2017/richdata2" ref="A2:P431">
    <sortCondition ref="E2:E431"/>
    <sortCondition ref="D2:D431"/>
  </sortState>
  <tableColumns count="16">
    <tableColumn id="1" xr3:uid="{C91378E2-5FC8-4063-9FF3-622D90A8C4E6}" name="Customer Key" dataCellStyle="Normal"/>
    <tableColumn id="2" xr3:uid="{02E2B948-B8BB-45B4-BE22-0364FF173E0D}" name="Customer_F_Name" dataCellStyle="Normal"/>
    <tableColumn id="11" xr3:uid="{2BFB112E-5E14-4C79-9E21-B14449E4D181}" name="Customer_L_Name" dataCellStyle="Normal"/>
    <tableColumn id="4" xr3:uid="{7C3FDC61-27C2-4444-BB52-977E192CAB20}" name="City" dataCellStyle="Normal"/>
    <tableColumn id="5" xr3:uid="{DF8FDCEA-6195-466B-9C02-EB562E3947D5}" name="State" dataCellStyle="Normal"/>
    <tableColumn id="19" xr3:uid="{30A22669-D2FF-4BF3-A13E-CEE25DC1636D}" name="State Short Form"/>
    <tableColumn id="3" xr3:uid="{7BBFFE4E-8390-4BC5-80FF-919DE676EE7E}" name="Country_Code_key" dataDxfId="23"/>
    <tableColumn id="7" xr3:uid="{132B377F-1EC3-4BA5-80ED-264B1ED848FB}" name="Date of Birth" dataDxfId="22" dataCellStyle="Normal"/>
    <tableColumn id="9" xr3:uid="{46008BD0-3AE1-494A-9A8F-971A272EAB31}" name="Marital Status" dataCellStyle="Normal"/>
    <tableColumn id="10" xr3:uid="{E0000F9E-2A6B-4F46-8C2B-D0C24315832A}" name="MailID" dataCellStyle="Normal"/>
    <tableColumn id="12" xr3:uid="{269E1099-DE85-4AEE-A5A5-004057D12433}" name="Yearly Income" dataDxfId="21" dataCellStyle="Normal">
      <calculatedColumnFormula>CHOOSE(RANDBETWEEN(1,8),3000000,804400,4240000,557000,1200000,789000,675000,3880000)</calculatedColumnFormula>
    </tableColumn>
    <tableColumn id="13" xr3:uid="{5A89C786-F145-4B75-A4C5-B3D88DFC149B}" name="No of Children" dataCellStyle="Normal">
      <calculatedColumnFormula>RANDBETWEEN(0,2)</calculatedColumnFormula>
    </tableColumn>
    <tableColumn id="14" xr3:uid="{CC45DEFA-21AD-4C5A-8974-0719456B0750}" name="Education" dataCellStyle="Normal"/>
    <tableColumn id="15" xr3:uid="{E729663E-E96C-47FD-9445-83F6B7402913}" name="Address Line" dataCellStyle="Normal"/>
    <tableColumn id="16" xr3:uid="{C9956AB7-06F3-4CB0-98BF-2CCB61501099}" name="Date of First Purchase" dataDxfId="20" dataCellStyle="Normal">
      <calculatedColumnFormula>RANDBETWEEN(DATE(2018,1,1),DATE(2021,10,30))</calculatedColumnFormula>
    </tableColumn>
    <tableColumn id="17" xr3:uid="{7D42F1AB-A5E1-4905-B6FB-F9143C54B709}" name="Age" dataDxfId="19" dataCellStyle="Normal">
      <calculatedColumnFormula>2021-YEAR(Customer[[#This Row],[Date of Birth]])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4FF095-0C8C-441F-BE22-FDD443FC0A51}" name="Country" displayName="Country" ref="S1:V7" totalsRowShown="0" headerRowDxfId="18">
  <autoFilter ref="S1:V7" xr:uid="{544FF095-0C8C-441F-BE22-FDD443FC0A51}"/>
  <tableColumns count="4">
    <tableColumn id="1" xr3:uid="{A97570C9-AC41-46AD-89E2-E4355C631D7A}" name="Country_ID" dataDxfId="17"/>
    <tableColumn id="2" xr3:uid="{6FBE7E7D-26CE-4140-9595-BAB01A1C22E9}" name="Country_Code_key" dataDxfId="16"/>
    <tableColumn id="3" xr3:uid="{34913819-67CE-45D7-98B4-91B5484BFD41}" name="Country" dataDxfId="15"/>
    <tableColumn id="4" xr3:uid="{6C421DA7-2AA4-47DE-86EE-2628F7F09E58}" name="Region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4212-1194-4629-89E8-C80C9799B580}">
  <dimension ref="A1:B6"/>
  <sheetViews>
    <sheetView workbookViewId="0">
      <selection activeCell="H18" sqref="H18"/>
    </sheetView>
  </sheetViews>
  <sheetFormatPr defaultRowHeight="15.6" x14ac:dyDescent="0.3"/>
  <cols>
    <col min="1" max="16384" width="8.88671875" style="11"/>
  </cols>
  <sheetData>
    <row r="1" spans="1:2" x14ac:dyDescent="0.3">
      <c r="A1" s="11" t="s">
        <v>1740</v>
      </c>
      <c r="B1" s="11" t="s">
        <v>1741</v>
      </c>
    </row>
    <row r="2" spans="1:2" x14ac:dyDescent="0.3">
      <c r="A2" s="11" t="s">
        <v>1742</v>
      </c>
      <c r="B2" s="11">
        <v>1</v>
      </c>
    </row>
    <row r="3" spans="1:2" x14ac:dyDescent="0.3">
      <c r="A3" s="11" t="s">
        <v>1141</v>
      </c>
      <c r="B3" s="11">
        <v>1</v>
      </c>
    </row>
    <row r="4" spans="1:2" x14ac:dyDescent="0.3">
      <c r="A4" s="11" t="s">
        <v>1743</v>
      </c>
      <c r="B4" s="11">
        <v>2</v>
      </c>
    </row>
    <row r="5" spans="1:2" x14ac:dyDescent="0.3">
      <c r="A5" s="11" t="s">
        <v>1742</v>
      </c>
      <c r="B5" s="11">
        <v>3</v>
      </c>
    </row>
    <row r="6" spans="1:2" x14ac:dyDescent="0.3">
      <c r="A6" s="11" t="s">
        <v>1141</v>
      </c>
      <c r="B6" s="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3768-3A37-4DDA-9995-5E779438AC6F}">
  <dimension ref="A1:B7"/>
  <sheetViews>
    <sheetView workbookViewId="0">
      <selection activeCell="G8" sqref="G8"/>
    </sheetView>
  </sheetViews>
  <sheetFormatPr defaultRowHeight="15.6" x14ac:dyDescent="0.3"/>
  <cols>
    <col min="1" max="1" width="12.6640625" style="11" bestFit="1" customWidth="1"/>
    <col min="2" max="2" width="11.5546875" style="11" bestFit="1" customWidth="1"/>
    <col min="3" max="16384" width="8.88671875" style="11"/>
  </cols>
  <sheetData>
    <row r="1" spans="1:2" x14ac:dyDescent="0.3">
      <c r="A1" s="11" t="s">
        <v>1741</v>
      </c>
      <c r="B1" s="11" t="s">
        <v>1744</v>
      </c>
    </row>
    <row r="2" spans="1:2" x14ac:dyDescent="0.3">
      <c r="A2" s="11">
        <v>1</v>
      </c>
      <c r="B2" s="11">
        <v>100</v>
      </c>
    </row>
    <row r="3" spans="1:2" x14ac:dyDescent="0.3">
      <c r="A3" s="11">
        <v>1</v>
      </c>
      <c r="B3" s="11">
        <v>200</v>
      </c>
    </row>
    <row r="4" spans="1:2" x14ac:dyDescent="0.3">
      <c r="A4" s="11">
        <v>2</v>
      </c>
      <c r="B4" s="11">
        <v>300</v>
      </c>
    </row>
    <row r="5" spans="1:2" x14ac:dyDescent="0.3">
      <c r="A5" s="11">
        <v>2</v>
      </c>
      <c r="B5" s="11">
        <v>400</v>
      </c>
    </row>
    <row r="6" spans="1:2" x14ac:dyDescent="0.3">
      <c r="A6" s="11">
        <v>3</v>
      </c>
      <c r="B6" s="11">
        <v>500</v>
      </c>
    </row>
    <row r="7" spans="1:2" x14ac:dyDescent="0.3">
      <c r="A7" s="11">
        <v>3</v>
      </c>
      <c r="B7" s="11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66C8-142B-400A-95EC-781DCD4F083D}">
  <dimension ref="A1:C8"/>
  <sheetViews>
    <sheetView workbookViewId="0">
      <pane ySplit="1" topLeftCell="A2" activePane="bottomLeft" state="frozen"/>
      <selection activeCell="F3" sqref="F3"/>
      <selection pane="bottomLeft" activeCell="M20" sqref="M20"/>
    </sheetView>
  </sheetViews>
  <sheetFormatPr defaultRowHeight="15.6" x14ac:dyDescent="0.3"/>
  <cols>
    <col min="1" max="1" width="8.88671875" style="11"/>
    <col min="2" max="2" width="12.77734375" style="11" bestFit="1" customWidth="1"/>
    <col min="3" max="16384" width="8.88671875" style="11"/>
  </cols>
  <sheetData>
    <row r="1" spans="1:3" x14ac:dyDescent="0.3">
      <c r="A1" s="11" t="s">
        <v>2</v>
      </c>
      <c r="B1" s="11" t="s">
        <v>1736</v>
      </c>
      <c r="C1" s="11" t="s">
        <v>1737</v>
      </c>
    </row>
    <row r="2" spans="1:3" x14ac:dyDescent="0.3">
      <c r="A2" s="11" t="s">
        <v>1727</v>
      </c>
      <c r="B2" s="11" t="s">
        <v>1738</v>
      </c>
      <c r="C2" s="11">
        <v>10000</v>
      </c>
    </row>
    <row r="3" spans="1:3" x14ac:dyDescent="0.3">
      <c r="A3" s="11" t="s">
        <v>1727</v>
      </c>
      <c r="B3" s="11" t="s">
        <v>1739</v>
      </c>
      <c r="C3" s="11">
        <v>5000</v>
      </c>
    </row>
    <row r="4" spans="1:3" x14ac:dyDescent="0.3">
      <c r="A4" s="11" t="s">
        <v>1731</v>
      </c>
      <c r="B4" s="11" t="s">
        <v>1738</v>
      </c>
      <c r="C4" s="11">
        <v>7500</v>
      </c>
    </row>
    <row r="5" spans="1:3" x14ac:dyDescent="0.3">
      <c r="A5" s="11" t="s">
        <v>1731</v>
      </c>
      <c r="B5" s="11" t="s">
        <v>1739</v>
      </c>
      <c r="C5" s="11">
        <v>3000</v>
      </c>
    </row>
    <row r="6" spans="1:3" x14ac:dyDescent="0.3">
      <c r="A6" s="11" t="s">
        <v>228</v>
      </c>
      <c r="B6" s="11" t="s">
        <v>1738</v>
      </c>
      <c r="C6" s="11">
        <v>8000</v>
      </c>
    </row>
    <row r="7" spans="1:3" x14ac:dyDescent="0.3">
      <c r="A7" s="11" t="s">
        <v>228</v>
      </c>
      <c r="B7" s="11" t="s">
        <v>1739</v>
      </c>
      <c r="C7" s="11">
        <v>4000</v>
      </c>
    </row>
    <row r="8" spans="1:3" x14ac:dyDescent="0.3">
      <c r="A8" s="11" t="s">
        <v>373</v>
      </c>
      <c r="B8" s="11" t="s">
        <v>1739</v>
      </c>
      <c r="C8" s="11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F8E7-240B-4E4D-970E-AB85BB98B906}">
  <dimension ref="A1:V431"/>
  <sheetViews>
    <sheetView tabSelected="1" topLeftCell="M1" workbookViewId="0">
      <selection activeCell="W1" sqref="W1:W1048576"/>
    </sheetView>
  </sheetViews>
  <sheetFormatPr defaultRowHeight="14.4" x14ac:dyDescent="0.3"/>
  <cols>
    <col min="1" max="1" width="14.88671875" bestFit="1" customWidth="1"/>
    <col min="2" max="2" width="18.33203125" bestFit="1" customWidth="1"/>
    <col min="3" max="3" width="18.33203125" customWidth="1"/>
    <col min="4" max="4" width="19.5546875" bestFit="1" customWidth="1"/>
    <col min="5" max="5" width="22.5546875" bestFit="1" customWidth="1"/>
    <col min="6" max="6" width="17.44140625" bestFit="1" customWidth="1"/>
    <col min="7" max="7" width="7.6640625" customWidth="1"/>
    <col min="8" max="8" width="13.77734375" bestFit="1" customWidth="1"/>
    <col min="9" max="9" width="14.88671875" bestFit="1" customWidth="1"/>
    <col min="10" max="10" width="33.88671875" bestFit="1" customWidth="1"/>
    <col min="11" max="13" width="12.88671875" customWidth="1"/>
    <col min="14" max="14" width="29.6640625" bestFit="1" customWidth="1"/>
    <col min="15" max="15" width="12.88671875" customWidth="1"/>
    <col min="16" max="16" width="9.6640625" bestFit="1" customWidth="1"/>
    <col min="19" max="19" width="13.77734375" customWidth="1"/>
    <col min="20" max="20" width="19.5546875" bestFit="1" customWidth="1"/>
    <col min="21" max="21" width="10.21875" bestFit="1" customWidth="1"/>
    <col min="22" max="22" width="12.88671875" bestFit="1" customWidth="1"/>
  </cols>
  <sheetData>
    <row r="1" spans="1:22" x14ac:dyDescent="0.3">
      <c r="A1" s="1" t="s">
        <v>704</v>
      </c>
      <c r="B1" s="1" t="s">
        <v>1205</v>
      </c>
      <c r="C1" s="1" t="s">
        <v>1206</v>
      </c>
      <c r="D1" s="1" t="s">
        <v>0</v>
      </c>
      <c r="E1" s="1" t="s">
        <v>1</v>
      </c>
      <c r="F1" s="1" t="s">
        <v>1722</v>
      </c>
      <c r="G1" s="1" t="s">
        <v>1652</v>
      </c>
      <c r="H1" s="1" t="s">
        <v>705</v>
      </c>
      <c r="I1" s="1" t="s">
        <v>706</v>
      </c>
      <c r="J1" s="1" t="s">
        <v>709</v>
      </c>
      <c r="K1" s="1" t="s">
        <v>1207</v>
      </c>
      <c r="L1" s="1" t="s">
        <v>1208</v>
      </c>
      <c r="M1" s="1" t="s">
        <v>1209</v>
      </c>
      <c r="N1" s="1" t="s">
        <v>1631</v>
      </c>
      <c r="O1" s="1" t="s">
        <v>1632</v>
      </c>
      <c r="P1" s="1" t="s">
        <v>1633</v>
      </c>
      <c r="S1" s="1" t="s">
        <v>1723</v>
      </c>
      <c r="T1" s="1" t="s">
        <v>1652</v>
      </c>
      <c r="U1" s="1" t="s">
        <v>2</v>
      </c>
      <c r="V1" s="1" t="s">
        <v>3</v>
      </c>
    </row>
    <row r="2" spans="1:22" x14ac:dyDescent="0.3">
      <c r="A2" t="s">
        <v>58</v>
      </c>
      <c r="B2" t="s">
        <v>800</v>
      </c>
      <c r="C2" t="s">
        <v>801</v>
      </c>
      <c r="D2" t="s">
        <v>5</v>
      </c>
      <c r="E2" t="s">
        <v>5</v>
      </c>
      <c r="F2" t="s">
        <v>1653</v>
      </c>
      <c r="G2" s="9">
        <v>880</v>
      </c>
      <c r="H2" s="4">
        <v>30215</v>
      </c>
      <c r="I2" t="s">
        <v>708</v>
      </c>
      <c r="J2" t="s">
        <v>1745</v>
      </c>
      <c r="K2">
        <f t="shared" ref="K2:K65" ca="1" si="0">CHOOSE(RANDBETWEEN(1,8),3000000,804400,4240000,557000,1200000,789000,675000,3880000)</f>
        <v>3000000</v>
      </c>
      <c r="L2">
        <f t="shared" ref="L2:L65" ca="1" si="1">RANDBETWEEN(0,2)</f>
        <v>1</v>
      </c>
      <c r="M2" t="s">
        <v>1210</v>
      </c>
      <c r="N2" t="s">
        <v>1262</v>
      </c>
      <c r="O2" s="4">
        <f t="shared" ref="O2:O65" ca="1" si="2">RANDBETWEEN(DATE(2018,1,1),DATE(2021,10,30))</f>
        <v>44289</v>
      </c>
      <c r="P2">
        <f>2021-YEAR(Customer[[#This Row],[Date of Birth]])</f>
        <v>39</v>
      </c>
      <c r="S2" s="2" t="s">
        <v>1646</v>
      </c>
      <c r="T2" s="9">
        <v>880</v>
      </c>
      <c r="U2" s="2" t="s">
        <v>6</v>
      </c>
      <c r="V2" s="2" t="s">
        <v>700</v>
      </c>
    </row>
    <row r="3" spans="1:22" x14ac:dyDescent="0.3">
      <c r="A3" t="s">
        <v>19</v>
      </c>
      <c r="B3" t="s">
        <v>732</v>
      </c>
      <c r="C3" t="s">
        <v>733</v>
      </c>
      <c r="D3" t="s">
        <v>5</v>
      </c>
      <c r="E3" t="s">
        <v>5</v>
      </c>
      <c r="F3" t="s">
        <v>1653</v>
      </c>
      <c r="G3" s="9">
        <v>880</v>
      </c>
      <c r="H3" s="4">
        <v>21848</v>
      </c>
      <c r="I3" t="s">
        <v>708</v>
      </c>
      <c r="J3" t="s">
        <v>1746</v>
      </c>
      <c r="K3">
        <f t="shared" ca="1" si="0"/>
        <v>675000</v>
      </c>
      <c r="L3">
        <f t="shared" ca="1" si="1"/>
        <v>2</v>
      </c>
      <c r="M3" t="s">
        <v>1210</v>
      </c>
      <c r="N3" t="s">
        <v>1226</v>
      </c>
      <c r="O3" s="4">
        <f t="shared" ca="1" si="2"/>
        <v>43893</v>
      </c>
      <c r="P3">
        <f>2021-YEAR(Customer[[#This Row],[Date of Birth]])</f>
        <v>62</v>
      </c>
      <c r="S3" s="2" t="s">
        <v>1647</v>
      </c>
      <c r="T3" s="9">
        <v>86</v>
      </c>
      <c r="U3" s="3" t="s">
        <v>92</v>
      </c>
      <c r="V3" s="3" t="s">
        <v>702</v>
      </c>
    </row>
    <row r="4" spans="1:22" x14ac:dyDescent="0.3">
      <c r="A4" t="s">
        <v>56</v>
      </c>
      <c r="B4" t="s">
        <v>796</v>
      </c>
      <c r="C4" t="s">
        <v>797</v>
      </c>
      <c r="D4" t="s">
        <v>5</v>
      </c>
      <c r="E4" t="s">
        <v>5</v>
      </c>
      <c r="F4" t="s">
        <v>1653</v>
      </c>
      <c r="G4" s="9">
        <v>880</v>
      </c>
      <c r="H4" s="4">
        <v>25714</v>
      </c>
      <c r="I4" t="s">
        <v>708</v>
      </c>
      <c r="J4" t="s">
        <v>1747</v>
      </c>
      <c r="K4">
        <f t="shared" ca="1" si="0"/>
        <v>3000000</v>
      </c>
      <c r="L4">
        <f t="shared" ca="1" si="1"/>
        <v>2</v>
      </c>
      <c r="M4" t="s">
        <v>1212</v>
      </c>
      <c r="N4" t="s">
        <v>1260</v>
      </c>
      <c r="O4" s="4">
        <f t="shared" ca="1" si="2"/>
        <v>43405</v>
      </c>
      <c r="P4">
        <f>2021-YEAR(Customer[[#This Row],[Date of Birth]])</f>
        <v>51</v>
      </c>
      <c r="S4" s="2" t="s">
        <v>1648</v>
      </c>
      <c r="T4" s="9">
        <v>49</v>
      </c>
      <c r="U4" s="3" t="s">
        <v>228</v>
      </c>
      <c r="V4" s="3" t="s">
        <v>701</v>
      </c>
    </row>
    <row r="5" spans="1:22" x14ac:dyDescent="0.3">
      <c r="A5" t="s">
        <v>41</v>
      </c>
      <c r="B5" t="s">
        <v>771</v>
      </c>
      <c r="C5" t="s">
        <v>772</v>
      </c>
      <c r="D5" t="s">
        <v>5</v>
      </c>
      <c r="E5" t="s">
        <v>5</v>
      </c>
      <c r="F5" t="s">
        <v>1653</v>
      </c>
      <c r="G5" s="9">
        <v>880</v>
      </c>
      <c r="H5" s="4">
        <v>24976</v>
      </c>
      <c r="I5" t="s">
        <v>708</v>
      </c>
      <c r="J5" t="s">
        <v>1748</v>
      </c>
      <c r="K5">
        <f t="shared" ca="1" si="0"/>
        <v>3880000</v>
      </c>
      <c r="L5">
        <f t="shared" ca="1" si="1"/>
        <v>1</v>
      </c>
      <c r="M5" t="s">
        <v>1210</v>
      </c>
      <c r="N5" t="s">
        <v>1246</v>
      </c>
      <c r="O5" s="4">
        <f t="shared" ca="1" si="2"/>
        <v>44153</v>
      </c>
      <c r="P5">
        <f>2021-YEAR(Customer[[#This Row],[Date of Birth]])</f>
        <v>53</v>
      </c>
      <c r="S5" s="2" t="s">
        <v>1649</v>
      </c>
      <c r="T5" s="9">
        <v>91</v>
      </c>
      <c r="U5" s="2" t="s">
        <v>373</v>
      </c>
      <c r="V5" s="2" t="s">
        <v>703</v>
      </c>
    </row>
    <row r="6" spans="1:22" x14ac:dyDescent="0.3">
      <c r="A6" t="s">
        <v>35</v>
      </c>
      <c r="B6" t="s">
        <v>760</v>
      </c>
      <c r="C6" t="s">
        <v>761</v>
      </c>
      <c r="D6" t="s">
        <v>5</v>
      </c>
      <c r="E6" t="s">
        <v>5</v>
      </c>
      <c r="F6" t="s">
        <v>1653</v>
      </c>
      <c r="G6" s="9">
        <v>880</v>
      </c>
      <c r="H6" s="4">
        <v>29050</v>
      </c>
      <c r="I6" t="s">
        <v>707</v>
      </c>
      <c r="J6" t="s">
        <v>1749</v>
      </c>
      <c r="K6">
        <f t="shared" ca="1" si="0"/>
        <v>675000</v>
      </c>
      <c r="L6">
        <f t="shared" ca="1" si="1"/>
        <v>1</v>
      </c>
      <c r="M6" t="s">
        <v>1210</v>
      </c>
      <c r="N6" t="s">
        <v>1241</v>
      </c>
      <c r="O6" s="4">
        <f t="shared" ca="1" si="2"/>
        <v>44075</v>
      </c>
      <c r="P6">
        <f>2021-YEAR(Customer[[#This Row],[Date of Birth]])</f>
        <v>42</v>
      </c>
      <c r="S6" s="2" t="s">
        <v>1650</v>
      </c>
      <c r="T6" s="9">
        <v>62</v>
      </c>
      <c r="U6" s="2" t="s">
        <v>570</v>
      </c>
      <c r="V6" s="2" t="s">
        <v>571</v>
      </c>
    </row>
    <row r="7" spans="1:22" x14ac:dyDescent="0.3">
      <c r="A7" t="s">
        <v>16</v>
      </c>
      <c r="B7" t="s">
        <v>726</v>
      </c>
      <c r="C7" t="s">
        <v>727</v>
      </c>
      <c r="D7" t="s">
        <v>5</v>
      </c>
      <c r="E7" t="s">
        <v>5</v>
      </c>
      <c r="F7" t="s">
        <v>1653</v>
      </c>
      <c r="G7" s="9">
        <v>880</v>
      </c>
      <c r="H7" s="4">
        <v>32562</v>
      </c>
      <c r="I7" t="s">
        <v>707</v>
      </c>
      <c r="J7" t="s">
        <v>1750</v>
      </c>
      <c r="K7">
        <f t="shared" ca="1" si="0"/>
        <v>4240000</v>
      </c>
      <c r="L7">
        <f t="shared" ca="1" si="1"/>
        <v>2</v>
      </c>
      <c r="M7" t="s">
        <v>1213</v>
      </c>
      <c r="N7" t="s">
        <v>1223</v>
      </c>
      <c r="O7" s="4">
        <f t="shared" ca="1" si="2"/>
        <v>43281</v>
      </c>
      <c r="P7">
        <f>2021-YEAR(Customer[[#This Row],[Date of Birth]])</f>
        <v>32</v>
      </c>
      <c r="S7" s="2" t="s">
        <v>1651</v>
      </c>
      <c r="T7" s="10" t="s">
        <v>1724</v>
      </c>
      <c r="U7" s="3" t="s">
        <v>1724</v>
      </c>
      <c r="V7" s="3" t="s">
        <v>1724</v>
      </c>
    </row>
    <row r="8" spans="1:22" x14ac:dyDescent="0.3">
      <c r="A8" t="s">
        <v>4</v>
      </c>
      <c r="B8" t="s">
        <v>710</v>
      </c>
      <c r="C8" t="s">
        <v>711</v>
      </c>
      <c r="D8" t="s">
        <v>5</v>
      </c>
      <c r="E8" t="s">
        <v>5</v>
      </c>
      <c r="F8" t="s">
        <v>1653</v>
      </c>
      <c r="G8" s="9">
        <v>880</v>
      </c>
      <c r="H8" s="4">
        <v>20784</v>
      </c>
      <c r="I8" t="s">
        <v>707</v>
      </c>
      <c r="J8" t="s">
        <v>1751</v>
      </c>
      <c r="K8">
        <f t="shared" ca="1" si="0"/>
        <v>4240000</v>
      </c>
      <c r="L8">
        <f t="shared" ca="1" si="1"/>
        <v>1</v>
      </c>
      <c r="M8" t="s">
        <v>1210</v>
      </c>
      <c r="N8" t="s">
        <v>1215</v>
      </c>
      <c r="O8" s="4">
        <f t="shared" ca="1" si="2"/>
        <v>43369</v>
      </c>
      <c r="P8">
        <f>2021-YEAR(Customer[[#This Row],[Date of Birth]])</f>
        <v>65</v>
      </c>
    </row>
    <row r="9" spans="1:22" x14ac:dyDescent="0.3">
      <c r="A9" t="s">
        <v>70</v>
      </c>
      <c r="B9" t="s">
        <v>817</v>
      </c>
      <c r="C9" t="s">
        <v>818</v>
      </c>
      <c r="D9" t="s">
        <v>5</v>
      </c>
      <c r="E9" t="s">
        <v>5</v>
      </c>
      <c r="F9" t="s">
        <v>1653</v>
      </c>
      <c r="G9" s="9">
        <v>880</v>
      </c>
      <c r="H9" s="4">
        <v>33896</v>
      </c>
      <c r="I9" t="s">
        <v>708</v>
      </c>
      <c r="J9" t="s">
        <v>1752</v>
      </c>
      <c r="K9">
        <f t="shared" ca="1" si="0"/>
        <v>557000</v>
      </c>
      <c r="L9">
        <f t="shared" ca="1" si="1"/>
        <v>2</v>
      </c>
      <c r="M9" t="s">
        <v>1212</v>
      </c>
      <c r="N9" t="s">
        <v>1274</v>
      </c>
      <c r="O9" s="4">
        <f t="shared" ca="1" si="2"/>
        <v>43847</v>
      </c>
      <c r="P9">
        <f>2021-YEAR(Customer[[#This Row],[Date of Birth]])</f>
        <v>29</v>
      </c>
    </row>
    <row r="10" spans="1:22" x14ac:dyDescent="0.3">
      <c r="A10" t="s">
        <v>62</v>
      </c>
      <c r="B10" t="s">
        <v>805</v>
      </c>
      <c r="C10" t="s">
        <v>806</v>
      </c>
      <c r="D10" t="s">
        <v>5</v>
      </c>
      <c r="E10" t="s">
        <v>5</v>
      </c>
      <c r="F10" t="s">
        <v>1653</v>
      </c>
      <c r="G10" s="9">
        <v>880</v>
      </c>
      <c r="H10" s="4">
        <v>33827</v>
      </c>
      <c r="I10" t="s">
        <v>707</v>
      </c>
      <c r="J10" t="s">
        <v>1753</v>
      </c>
      <c r="K10">
        <f t="shared" ca="1" si="0"/>
        <v>3880000</v>
      </c>
      <c r="L10">
        <f t="shared" ca="1" si="1"/>
        <v>0</v>
      </c>
      <c r="M10" t="s">
        <v>1213</v>
      </c>
      <c r="N10" t="s">
        <v>1266</v>
      </c>
      <c r="O10" s="4">
        <f t="shared" ca="1" si="2"/>
        <v>44461</v>
      </c>
      <c r="P10">
        <f>2021-YEAR(Customer[[#This Row],[Date of Birth]])</f>
        <v>29</v>
      </c>
    </row>
    <row r="11" spans="1:22" x14ac:dyDescent="0.3">
      <c r="A11" t="s">
        <v>37</v>
      </c>
      <c r="B11" t="s">
        <v>763</v>
      </c>
      <c r="C11" t="s">
        <v>764</v>
      </c>
      <c r="D11" t="s">
        <v>5</v>
      </c>
      <c r="E11" t="s">
        <v>5</v>
      </c>
      <c r="F11" t="s">
        <v>1653</v>
      </c>
      <c r="G11" s="9">
        <v>880</v>
      </c>
      <c r="H11" s="4">
        <v>22682</v>
      </c>
      <c r="I11" t="s">
        <v>707</v>
      </c>
      <c r="J11" t="s">
        <v>1754</v>
      </c>
      <c r="K11">
        <f t="shared" ca="1" si="0"/>
        <v>557000</v>
      </c>
      <c r="L11">
        <f t="shared" ca="1" si="1"/>
        <v>0</v>
      </c>
      <c r="M11" t="s">
        <v>1213</v>
      </c>
      <c r="N11" t="s">
        <v>1243</v>
      </c>
      <c r="O11" s="4">
        <f t="shared" ca="1" si="2"/>
        <v>44109</v>
      </c>
      <c r="P11">
        <f>2021-YEAR(Customer[[#This Row],[Date of Birth]])</f>
        <v>59</v>
      </c>
    </row>
    <row r="12" spans="1:22" x14ac:dyDescent="0.3">
      <c r="A12" t="s">
        <v>18</v>
      </c>
      <c r="B12" t="s">
        <v>730</v>
      </c>
      <c r="C12" t="s">
        <v>731</v>
      </c>
      <c r="D12" t="s">
        <v>5</v>
      </c>
      <c r="E12" t="s">
        <v>5</v>
      </c>
      <c r="F12" t="s">
        <v>1653</v>
      </c>
      <c r="G12" s="9">
        <v>880</v>
      </c>
      <c r="H12" s="4">
        <v>33378</v>
      </c>
      <c r="I12" t="s">
        <v>708</v>
      </c>
      <c r="J12" t="s">
        <v>1755</v>
      </c>
      <c r="K12">
        <f t="shared" ca="1" si="0"/>
        <v>789000</v>
      </c>
      <c r="L12">
        <f t="shared" ca="1" si="1"/>
        <v>0</v>
      </c>
      <c r="M12" t="s">
        <v>1210</v>
      </c>
      <c r="N12" t="s">
        <v>1225</v>
      </c>
      <c r="O12" s="4">
        <f t="shared" ca="1" si="2"/>
        <v>43950</v>
      </c>
      <c r="P12">
        <f>2021-YEAR(Customer[[#This Row],[Date of Birth]])</f>
        <v>30</v>
      </c>
    </row>
    <row r="13" spans="1:22" x14ac:dyDescent="0.3">
      <c r="A13" t="s">
        <v>51</v>
      </c>
      <c r="B13" t="s">
        <v>786</v>
      </c>
      <c r="C13" t="s">
        <v>787</v>
      </c>
      <c r="D13" t="s">
        <v>5</v>
      </c>
      <c r="E13" t="s">
        <v>5</v>
      </c>
      <c r="F13" t="s">
        <v>1653</v>
      </c>
      <c r="G13" s="9">
        <v>880</v>
      </c>
      <c r="H13" s="4">
        <v>27002</v>
      </c>
      <c r="I13" t="s">
        <v>708</v>
      </c>
      <c r="J13" t="s">
        <v>1756</v>
      </c>
      <c r="K13">
        <f t="shared" ca="1" si="0"/>
        <v>3880000</v>
      </c>
      <c r="L13">
        <f t="shared" ca="1" si="1"/>
        <v>1</v>
      </c>
      <c r="M13" t="s">
        <v>1213</v>
      </c>
      <c r="N13" t="s">
        <v>1255</v>
      </c>
      <c r="O13" s="4">
        <f t="shared" ca="1" si="2"/>
        <v>44231</v>
      </c>
      <c r="P13">
        <f>2021-YEAR(Customer[[#This Row],[Date of Birth]])</f>
        <v>48</v>
      </c>
    </row>
    <row r="14" spans="1:22" x14ac:dyDescent="0.3">
      <c r="A14" t="s">
        <v>65</v>
      </c>
      <c r="B14" t="s">
        <v>730</v>
      </c>
      <c r="C14" t="s">
        <v>731</v>
      </c>
      <c r="D14" t="s">
        <v>5</v>
      </c>
      <c r="E14" t="s">
        <v>5</v>
      </c>
      <c r="F14" t="s">
        <v>1653</v>
      </c>
      <c r="G14" s="9">
        <v>880</v>
      </c>
      <c r="H14" s="4">
        <v>20270</v>
      </c>
      <c r="I14" t="s">
        <v>707</v>
      </c>
      <c r="J14" t="s">
        <v>1757</v>
      </c>
      <c r="K14">
        <f t="shared" ca="1" si="0"/>
        <v>675000</v>
      </c>
      <c r="L14">
        <f t="shared" ca="1" si="1"/>
        <v>2</v>
      </c>
      <c r="M14" t="s">
        <v>1210</v>
      </c>
      <c r="N14" t="s">
        <v>1269</v>
      </c>
      <c r="O14" s="4">
        <f t="shared" ca="1" si="2"/>
        <v>43479</v>
      </c>
      <c r="P14">
        <f>2021-YEAR(Customer[[#This Row],[Date of Birth]])</f>
        <v>66</v>
      </c>
    </row>
    <row r="15" spans="1:22" x14ac:dyDescent="0.3">
      <c r="A15" t="s">
        <v>39</v>
      </c>
      <c r="B15" t="s">
        <v>767</v>
      </c>
      <c r="C15" t="s">
        <v>768</v>
      </c>
      <c r="D15" t="s">
        <v>5</v>
      </c>
      <c r="E15" t="s">
        <v>5</v>
      </c>
      <c r="F15" t="s">
        <v>1653</v>
      </c>
      <c r="G15" s="9">
        <v>880</v>
      </c>
      <c r="H15" s="4">
        <v>33179</v>
      </c>
      <c r="I15" t="s">
        <v>708</v>
      </c>
      <c r="J15" t="s">
        <v>1758</v>
      </c>
      <c r="K15">
        <f t="shared" ca="1" si="0"/>
        <v>804400</v>
      </c>
      <c r="L15">
        <f t="shared" ca="1" si="1"/>
        <v>1</v>
      </c>
      <c r="M15" t="s">
        <v>1213</v>
      </c>
      <c r="N15" t="s">
        <v>1244</v>
      </c>
      <c r="O15" s="4">
        <f t="shared" ca="1" si="2"/>
        <v>44297</v>
      </c>
      <c r="P15">
        <f>2021-YEAR(Customer[[#This Row],[Date of Birth]])</f>
        <v>31</v>
      </c>
    </row>
    <row r="16" spans="1:22" x14ac:dyDescent="0.3">
      <c r="A16" t="s">
        <v>20</v>
      </c>
      <c r="B16" t="s">
        <v>734</v>
      </c>
      <c r="C16" t="s">
        <v>735</v>
      </c>
      <c r="D16" t="s">
        <v>8</v>
      </c>
      <c r="E16" t="s">
        <v>8</v>
      </c>
      <c r="F16" t="s">
        <v>1654</v>
      </c>
      <c r="G16" s="9">
        <v>880</v>
      </c>
      <c r="H16" s="4">
        <v>21720</v>
      </c>
      <c r="I16" t="s">
        <v>708</v>
      </c>
      <c r="J16" t="s">
        <v>1759</v>
      </c>
      <c r="K16">
        <f t="shared" ca="1" si="0"/>
        <v>789000</v>
      </c>
      <c r="L16">
        <f t="shared" ca="1" si="1"/>
        <v>2</v>
      </c>
      <c r="M16" t="s">
        <v>1211</v>
      </c>
      <c r="N16" t="s">
        <v>1227</v>
      </c>
      <c r="O16" s="4">
        <f t="shared" ca="1" si="2"/>
        <v>43964</v>
      </c>
      <c r="P16">
        <f>2021-YEAR(Customer[[#This Row],[Date of Birth]])</f>
        <v>62</v>
      </c>
    </row>
    <row r="17" spans="1:16" x14ac:dyDescent="0.3">
      <c r="A17" t="s">
        <v>7</v>
      </c>
      <c r="B17" t="s">
        <v>712</v>
      </c>
      <c r="C17" t="s">
        <v>713</v>
      </c>
      <c r="D17" t="s">
        <v>8</v>
      </c>
      <c r="E17" t="s">
        <v>8</v>
      </c>
      <c r="F17" t="s">
        <v>1654</v>
      </c>
      <c r="G17" s="9">
        <v>880</v>
      </c>
      <c r="H17" s="4">
        <v>33829</v>
      </c>
      <c r="I17" t="s">
        <v>707</v>
      </c>
      <c r="J17" t="s">
        <v>1760</v>
      </c>
      <c r="K17">
        <f t="shared" ca="1" si="0"/>
        <v>675000</v>
      </c>
      <c r="L17">
        <f t="shared" ca="1" si="1"/>
        <v>1</v>
      </c>
      <c r="M17" t="s">
        <v>1211</v>
      </c>
      <c r="N17" t="s">
        <v>1216</v>
      </c>
      <c r="O17" s="4">
        <f t="shared" ca="1" si="2"/>
        <v>43543</v>
      </c>
      <c r="P17">
        <f>2021-YEAR(Customer[[#This Row],[Date of Birth]])</f>
        <v>29</v>
      </c>
    </row>
    <row r="18" spans="1:16" x14ac:dyDescent="0.3">
      <c r="A18" t="s">
        <v>55</v>
      </c>
      <c r="B18" t="s">
        <v>794</v>
      </c>
      <c r="C18" t="s">
        <v>795</v>
      </c>
      <c r="D18" t="s">
        <v>8</v>
      </c>
      <c r="E18" t="s">
        <v>8</v>
      </c>
      <c r="F18" t="s">
        <v>1654</v>
      </c>
      <c r="G18" s="9">
        <v>880</v>
      </c>
      <c r="H18" s="4">
        <v>29487</v>
      </c>
      <c r="I18" t="s">
        <v>707</v>
      </c>
      <c r="J18" t="s">
        <v>1761</v>
      </c>
      <c r="K18">
        <f t="shared" ca="1" si="0"/>
        <v>4240000</v>
      </c>
      <c r="L18">
        <f t="shared" ca="1" si="1"/>
        <v>1</v>
      </c>
      <c r="M18" t="s">
        <v>1211</v>
      </c>
      <c r="N18" t="s">
        <v>1259</v>
      </c>
      <c r="O18" s="4">
        <f t="shared" ca="1" si="2"/>
        <v>43217</v>
      </c>
      <c r="P18">
        <f>2021-YEAR(Customer[[#This Row],[Date of Birth]])</f>
        <v>41</v>
      </c>
    </row>
    <row r="19" spans="1:16" x14ac:dyDescent="0.3">
      <c r="A19" t="s">
        <v>66</v>
      </c>
      <c r="B19" t="s">
        <v>811</v>
      </c>
      <c r="C19" t="s">
        <v>812</v>
      </c>
      <c r="D19" t="s">
        <v>8</v>
      </c>
      <c r="E19" t="s">
        <v>8</v>
      </c>
      <c r="F19" t="s">
        <v>1654</v>
      </c>
      <c r="G19" s="9">
        <v>880</v>
      </c>
      <c r="H19" s="4">
        <v>20279</v>
      </c>
      <c r="I19" t="s">
        <v>708</v>
      </c>
      <c r="J19" t="s">
        <v>1762</v>
      </c>
      <c r="K19">
        <f t="shared" ca="1" si="0"/>
        <v>557000</v>
      </c>
      <c r="L19">
        <f t="shared" ca="1" si="1"/>
        <v>1</v>
      </c>
      <c r="M19" t="s">
        <v>1211</v>
      </c>
      <c r="N19" t="s">
        <v>1270</v>
      </c>
      <c r="O19" s="4">
        <f t="shared" ca="1" si="2"/>
        <v>44066</v>
      </c>
      <c r="P19">
        <f>2021-YEAR(Customer[[#This Row],[Date of Birth]])</f>
        <v>66</v>
      </c>
    </row>
    <row r="20" spans="1:16" x14ac:dyDescent="0.3">
      <c r="A20" t="s">
        <v>57</v>
      </c>
      <c r="B20" t="s">
        <v>798</v>
      </c>
      <c r="C20" t="s">
        <v>799</v>
      </c>
      <c r="D20" t="s">
        <v>8</v>
      </c>
      <c r="E20" t="s">
        <v>8</v>
      </c>
      <c r="F20" t="s">
        <v>1654</v>
      </c>
      <c r="G20" s="9">
        <v>880</v>
      </c>
      <c r="H20" s="4">
        <v>25990</v>
      </c>
      <c r="I20" t="s">
        <v>707</v>
      </c>
      <c r="J20" t="s">
        <v>1763</v>
      </c>
      <c r="K20">
        <f t="shared" ca="1" si="0"/>
        <v>4240000</v>
      </c>
      <c r="L20">
        <f t="shared" ca="1" si="1"/>
        <v>1</v>
      </c>
      <c r="M20" t="s">
        <v>1213</v>
      </c>
      <c r="N20" t="s">
        <v>1261</v>
      </c>
      <c r="O20" s="4">
        <f t="shared" ca="1" si="2"/>
        <v>43709</v>
      </c>
      <c r="P20">
        <f>2021-YEAR(Customer[[#This Row],[Date of Birth]])</f>
        <v>50</v>
      </c>
    </row>
    <row r="21" spans="1:16" x14ac:dyDescent="0.3">
      <c r="A21" t="s">
        <v>80</v>
      </c>
      <c r="B21" t="s">
        <v>832</v>
      </c>
      <c r="C21" t="s">
        <v>833</v>
      </c>
      <c r="D21" t="s">
        <v>8</v>
      </c>
      <c r="E21" t="s">
        <v>8</v>
      </c>
      <c r="F21" t="s">
        <v>1654</v>
      </c>
      <c r="G21" s="9">
        <v>880</v>
      </c>
      <c r="H21" s="4">
        <v>24368</v>
      </c>
      <c r="I21" t="s">
        <v>707</v>
      </c>
      <c r="J21" t="s">
        <v>1764</v>
      </c>
      <c r="K21">
        <f t="shared" ca="1" si="0"/>
        <v>804400</v>
      </c>
      <c r="L21">
        <f t="shared" ca="1" si="1"/>
        <v>0</v>
      </c>
      <c r="M21" t="s">
        <v>1213</v>
      </c>
      <c r="N21" t="s">
        <v>1283</v>
      </c>
      <c r="O21" s="4">
        <f t="shared" ca="1" si="2"/>
        <v>43651</v>
      </c>
      <c r="P21">
        <f>2021-YEAR(Customer[[#This Row],[Date of Birth]])</f>
        <v>55</v>
      </c>
    </row>
    <row r="22" spans="1:16" x14ac:dyDescent="0.3">
      <c r="A22" t="s">
        <v>82</v>
      </c>
      <c r="B22" t="s">
        <v>836</v>
      </c>
      <c r="C22" t="s">
        <v>837</v>
      </c>
      <c r="D22" t="s">
        <v>8</v>
      </c>
      <c r="E22" t="s">
        <v>8</v>
      </c>
      <c r="F22" t="s">
        <v>1654</v>
      </c>
      <c r="G22" s="9">
        <v>880</v>
      </c>
      <c r="H22" s="4">
        <v>21639</v>
      </c>
      <c r="I22" t="s">
        <v>708</v>
      </c>
      <c r="J22" t="s">
        <v>1765</v>
      </c>
      <c r="K22">
        <f t="shared" ca="1" si="0"/>
        <v>557000</v>
      </c>
      <c r="L22">
        <f t="shared" ca="1" si="1"/>
        <v>1</v>
      </c>
      <c r="M22" t="s">
        <v>1212</v>
      </c>
      <c r="N22" t="s">
        <v>1285</v>
      </c>
      <c r="O22" s="4">
        <f t="shared" ca="1" si="2"/>
        <v>44237</v>
      </c>
      <c r="P22">
        <f>2021-YEAR(Customer[[#This Row],[Date of Birth]])</f>
        <v>62</v>
      </c>
    </row>
    <row r="23" spans="1:16" x14ac:dyDescent="0.3">
      <c r="A23" t="s">
        <v>13</v>
      </c>
      <c r="B23" t="s">
        <v>720</v>
      </c>
      <c r="C23" t="s">
        <v>721</v>
      </c>
      <c r="D23" t="s">
        <v>8</v>
      </c>
      <c r="E23" t="s">
        <v>8</v>
      </c>
      <c r="F23" t="s">
        <v>1654</v>
      </c>
      <c r="G23" s="9">
        <v>880</v>
      </c>
      <c r="H23" s="4">
        <v>26025</v>
      </c>
      <c r="I23" t="s">
        <v>707</v>
      </c>
      <c r="J23" t="s">
        <v>1766</v>
      </c>
      <c r="K23">
        <f t="shared" ca="1" si="0"/>
        <v>804400</v>
      </c>
      <c r="L23">
        <f t="shared" ca="1" si="1"/>
        <v>2</v>
      </c>
      <c r="M23" t="s">
        <v>1212</v>
      </c>
      <c r="N23" t="s">
        <v>1220</v>
      </c>
      <c r="O23" s="4">
        <f t="shared" ca="1" si="2"/>
        <v>43333</v>
      </c>
      <c r="P23">
        <f>2021-YEAR(Customer[[#This Row],[Date of Birth]])</f>
        <v>50</v>
      </c>
    </row>
    <row r="24" spans="1:16" x14ac:dyDescent="0.3">
      <c r="A24" t="s">
        <v>81</v>
      </c>
      <c r="B24" t="s">
        <v>834</v>
      </c>
      <c r="C24" t="s">
        <v>835</v>
      </c>
      <c r="D24" t="s">
        <v>8</v>
      </c>
      <c r="E24" t="s">
        <v>8</v>
      </c>
      <c r="F24" t="s">
        <v>1654</v>
      </c>
      <c r="G24" s="9">
        <v>880</v>
      </c>
      <c r="H24" s="4">
        <v>28256</v>
      </c>
      <c r="I24" t="s">
        <v>707</v>
      </c>
      <c r="J24" t="s">
        <v>1767</v>
      </c>
      <c r="K24">
        <f t="shared" ca="1" si="0"/>
        <v>1200000</v>
      </c>
      <c r="L24">
        <f t="shared" ca="1" si="1"/>
        <v>0</v>
      </c>
      <c r="M24" t="s">
        <v>1210</v>
      </c>
      <c r="N24" t="s">
        <v>1284</v>
      </c>
      <c r="O24" s="4">
        <f t="shared" ca="1" si="2"/>
        <v>44159</v>
      </c>
      <c r="P24">
        <f>2021-YEAR(Customer[[#This Row],[Date of Birth]])</f>
        <v>44</v>
      </c>
    </row>
    <row r="25" spans="1:16" x14ac:dyDescent="0.3">
      <c r="A25" t="s">
        <v>75</v>
      </c>
      <c r="B25" t="s">
        <v>777</v>
      </c>
      <c r="C25" t="s">
        <v>739</v>
      </c>
      <c r="D25" t="s">
        <v>8</v>
      </c>
      <c r="E25" t="s">
        <v>8</v>
      </c>
      <c r="F25" t="s">
        <v>1654</v>
      </c>
      <c r="G25" s="9">
        <v>880</v>
      </c>
      <c r="H25" s="4">
        <v>33234</v>
      </c>
      <c r="I25" t="s">
        <v>707</v>
      </c>
      <c r="J25" t="s">
        <v>1768</v>
      </c>
      <c r="K25">
        <f t="shared" ca="1" si="0"/>
        <v>3880000</v>
      </c>
      <c r="L25">
        <f t="shared" ca="1" si="1"/>
        <v>0</v>
      </c>
      <c r="M25" t="s">
        <v>1214</v>
      </c>
      <c r="N25" t="s">
        <v>1278</v>
      </c>
      <c r="O25" s="4">
        <f t="shared" ca="1" si="2"/>
        <v>43501</v>
      </c>
      <c r="P25">
        <f>2021-YEAR(Customer[[#This Row],[Date of Birth]])</f>
        <v>31</v>
      </c>
    </row>
    <row r="26" spans="1:16" x14ac:dyDescent="0.3">
      <c r="A26" t="s">
        <v>87</v>
      </c>
      <c r="B26" t="s">
        <v>845</v>
      </c>
      <c r="C26" t="s">
        <v>846</v>
      </c>
      <c r="D26" t="s">
        <v>8</v>
      </c>
      <c r="E26" t="s">
        <v>8</v>
      </c>
      <c r="F26" t="s">
        <v>1654</v>
      </c>
      <c r="G26" s="9">
        <v>880</v>
      </c>
      <c r="H26" s="4">
        <v>31441</v>
      </c>
      <c r="I26" t="s">
        <v>707</v>
      </c>
      <c r="J26" t="s">
        <v>1769</v>
      </c>
      <c r="K26">
        <f t="shared" ca="1" si="0"/>
        <v>789000</v>
      </c>
      <c r="L26">
        <f t="shared" ca="1" si="1"/>
        <v>2</v>
      </c>
      <c r="M26" t="s">
        <v>1210</v>
      </c>
      <c r="N26" t="s">
        <v>1290</v>
      </c>
      <c r="O26" s="4">
        <f t="shared" ca="1" si="2"/>
        <v>43218</v>
      </c>
      <c r="P26">
        <f>2021-YEAR(Customer[[#This Row],[Date of Birth]])</f>
        <v>35</v>
      </c>
    </row>
    <row r="27" spans="1:16" x14ac:dyDescent="0.3">
      <c r="A27" t="s">
        <v>79</v>
      </c>
      <c r="B27" t="s">
        <v>830</v>
      </c>
      <c r="C27" t="s">
        <v>831</v>
      </c>
      <c r="D27" t="s">
        <v>8</v>
      </c>
      <c r="E27" t="s">
        <v>8</v>
      </c>
      <c r="F27" t="s">
        <v>1654</v>
      </c>
      <c r="G27" s="9">
        <v>880</v>
      </c>
      <c r="H27" s="4">
        <v>28472</v>
      </c>
      <c r="I27" t="s">
        <v>707</v>
      </c>
      <c r="J27" t="s">
        <v>1770</v>
      </c>
      <c r="K27">
        <f t="shared" ca="1" si="0"/>
        <v>557000</v>
      </c>
      <c r="L27">
        <f t="shared" ca="1" si="1"/>
        <v>0</v>
      </c>
      <c r="M27" t="s">
        <v>1212</v>
      </c>
      <c r="N27" t="s">
        <v>1282</v>
      </c>
      <c r="O27" s="4">
        <f t="shared" ca="1" si="2"/>
        <v>43954</v>
      </c>
      <c r="P27">
        <f>2021-YEAR(Customer[[#This Row],[Date of Birth]])</f>
        <v>44</v>
      </c>
    </row>
    <row r="28" spans="1:16" x14ac:dyDescent="0.3">
      <c r="A28" t="s">
        <v>76</v>
      </c>
      <c r="B28" t="s">
        <v>824</v>
      </c>
      <c r="C28" t="s">
        <v>825</v>
      </c>
      <c r="D28" t="s">
        <v>8</v>
      </c>
      <c r="E28" t="s">
        <v>8</v>
      </c>
      <c r="F28" t="s">
        <v>1654</v>
      </c>
      <c r="G28" s="9">
        <v>880</v>
      </c>
      <c r="H28" s="4">
        <v>32306</v>
      </c>
      <c r="I28" t="s">
        <v>708</v>
      </c>
      <c r="J28" t="s">
        <v>1771</v>
      </c>
      <c r="K28">
        <f t="shared" ca="1" si="0"/>
        <v>1200000</v>
      </c>
      <c r="L28">
        <f t="shared" ca="1" si="1"/>
        <v>0</v>
      </c>
      <c r="M28" t="s">
        <v>1210</v>
      </c>
      <c r="N28" t="s">
        <v>1279</v>
      </c>
      <c r="O28" s="4">
        <f t="shared" ca="1" si="2"/>
        <v>44200</v>
      </c>
      <c r="P28">
        <f>2021-YEAR(Customer[[#This Row],[Date of Birth]])</f>
        <v>33</v>
      </c>
    </row>
    <row r="29" spans="1:16" x14ac:dyDescent="0.3">
      <c r="A29" t="s">
        <v>9</v>
      </c>
      <c r="B29" t="s">
        <v>714</v>
      </c>
      <c r="C29" t="s">
        <v>715</v>
      </c>
      <c r="D29" t="s">
        <v>8</v>
      </c>
      <c r="E29" t="s">
        <v>8</v>
      </c>
      <c r="F29" t="s">
        <v>1654</v>
      </c>
      <c r="G29" s="9">
        <v>880</v>
      </c>
      <c r="H29" s="4">
        <v>28394</v>
      </c>
      <c r="I29" t="s">
        <v>708</v>
      </c>
      <c r="J29" t="s">
        <v>1772</v>
      </c>
      <c r="K29">
        <f t="shared" ca="1" si="0"/>
        <v>3000000</v>
      </c>
      <c r="L29">
        <f t="shared" ca="1" si="1"/>
        <v>1</v>
      </c>
      <c r="M29" t="s">
        <v>1212</v>
      </c>
      <c r="N29" t="s">
        <v>1217</v>
      </c>
      <c r="O29" s="4">
        <f t="shared" ca="1" si="2"/>
        <v>44298</v>
      </c>
      <c r="P29">
        <f>2021-YEAR(Customer[[#This Row],[Date of Birth]])</f>
        <v>44</v>
      </c>
    </row>
    <row r="30" spans="1:16" x14ac:dyDescent="0.3">
      <c r="A30" t="s">
        <v>78</v>
      </c>
      <c r="B30" t="s">
        <v>828</v>
      </c>
      <c r="C30" t="s">
        <v>829</v>
      </c>
      <c r="D30" t="s">
        <v>8</v>
      </c>
      <c r="E30" t="s">
        <v>8</v>
      </c>
      <c r="F30" t="s">
        <v>1654</v>
      </c>
      <c r="G30" s="9">
        <v>880</v>
      </c>
      <c r="H30" s="4">
        <v>29895</v>
      </c>
      <c r="I30" t="s">
        <v>708</v>
      </c>
      <c r="J30" t="s">
        <v>1773</v>
      </c>
      <c r="K30">
        <f t="shared" ca="1" si="0"/>
        <v>557000</v>
      </c>
      <c r="L30">
        <f t="shared" ca="1" si="1"/>
        <v>2</v>
      </c>
      <c r="M30" t="s">
        <v>1211</v>
      </c>
      <c r="N30" t="s">
        <v>1281</v>
      </c>
      <c r="O30" s="4">
        <f t="shared" ca="1" si="2"/>
        <v>44352</v>
      </c>
      <c r="P30">
        <f>2021-YEAR(Customer[[#This Row],[Date of Birth]])</f>
        <v>40</v>
      </c>
    </row>
    <row r="31" spans="1:16" x14ac:dyDescent="0.3">
      <c r="A31" t="s">
        <v>48</v>
      </c>
      <c r="B31" t="s">
        <v>780</v>
      </c>
      <c r="C31" t="s">
        <v>781</v>
      </c>
      <c r="D31" t="s">
        <v>8</v>
      </c>
      <c r="E31" t="s">
        <v>8</v>
      </c>
      <c r="F31" t="s">
        <v>1654</v>
      </c>
      <c r="G31" s="9">
        <v>880</v>
      </c>
      <c r="H31" s="4">
        <v>19985</v>
      </c>
      <c r="I31" t="s">
        <v>707</v>
      </c>
      <c r="J31" t="s">
        <v>1774</v>
      </c>
      <c r="K31">
        <f t="shared" ca="1" si="0"/>
        <v>789000</v>
      </c>
      <c r="L31">
        <f t="shared" ca="1" si="1"/>
        <v>1</v>
      </c>
      <c r="M31" t="s">
        <v>1212</v>
      </c>
      <c r="N31" t="s">
        <v>1252</v>
      </c>
      <c r="O31" s="4">
        <f t="shared" ca="1" si="2"/>
        <v>43752</v>
      </c>
      <c r="P31">
        <f>2021-YEAR(Customer[[#This Row],[Date of Birth]])</f>
        <v>67</v>
      </c>
    </row>
    <row r="32" spans="1:16" x14ac:dyDescent="0.3">
      <c r="A32" t="s">
        <v>23</v>
      </c>
      <c r="B32" t="s">
        <v>740</v>
      </c>
      <c r="C32" t="s">
        <v>741</v>
      </c>
      <c r="D32" t="s">
        <v>8</v>
      </c>
      <c r="E32" t="s">
        <v>8</v>
      </c>
      <c r="F32" t="s">
        <v>1654</v>
      </c>
      <c r="G32" s="9">
        <v>880</v>
      </c>
      <c r="H32" s="4">
        <v>22720</v>
      </c>
      <c r="I32" t="s">
        <v>708</v>
      </c>
      <c r="J32" t="s">
        <v>1775</v>
      </c>
      <c r="K32">
        <f t="shared" ca="1" si="0"/>
        <v>789000</v>
      </c>
      <c r="L32">
        <f t="shared" ca="1" si="1"/>
        <v>1</v>
      </c>
      <c r="M32" t="s">
        <v>1210</v>
      </c>
      <c r="N32" t="s">
        <v>1230</v>
      </c>
      <c r="O32" s="4">
        <f t="shared" ca="1" si="2"/>
        <v>43595</v>
      </c>
      <c r="P32">
        <f>2021-YEAR(Customer[[#This Row],[Date of Birth]])</f>
        <v>59</v>
      </c>
    </row>
    <row r="33" spans="1:16" x14ac:dyDescent="0.3">
      <c r="A33" t="s">
        <v>50</v>
      </c>
      <c r="B33" t="s">
        <v>784</v>
      </c>
      <c r="C33" t="s">
        <v>785</v>
      </c>
      <c r="D33" t="s">
        <v>8</v>
      </c>
      <c r="E33" t="s">
        <v>8</v>
      </c>
      <c r="F33" t="s">
        <v>1654</v>
      </c>
      <c r="G33" s="9">
        <v>880</v>
      </c>
      <c r="H33" s="4">
        <v>27610</v>
      </c>
      <c r="I33" t="s">
        <v>708</v>
      </c>
      <c r="J33" t="s">
        <v>1776</v>
      </c>
      <c r="K33">
        <f t="shared" ca="1" si="0"/>
        <v>675000</v>
      </c>
      <c r="L33">
        <f t="shared" ca="1" si="1"/>
        <v>1</v>
      </c>
      <c r="M33" t="s">
        <v>1212</v>
      </c>
      <c r="N33" t="s">
        <v>1254</v>
      </c>
      <c r="O33" s="4">
        <f t="shared" ca="1" si="2"/>
        <v>44210</v>
      </c>
      <c r="P33">
        <f>2021-YEAR(Customer[[#This Row],[Date of Birth]])</f>
        <v>46</v>
      </c>
    </row>
    <row r="34" spans="1:16" x14ac:dyDescent="0.3">
      <c r="A34" t="s">
        <v>43</v>
      </c>
      <c r="B34" t="s">
        <v>773</v>
      </c>
      <c r="C34" t="s">
        <v>774</v>
      </c>
      <c r="D34" t="s">
        <v>8</v>
      </c>
      <c r="E34" t="s">
        <v>8</v>
      </c>
      <c r="F34" t="s">
        <v>1654</v>
      </c>
      <c r="G34" s="9">
        <v>880</v>
      </c>
      <c r="H34" s="4">
        <v>27768</v>
      </c>
      <c r="I34" t="s">
        <v>707</v>
      </c>
      <c r="J34" t="s">
        <v>1777</v>
      </c>
      <c r="K34">
        <f t="shared" ca="1" si="0"/>
        <v>789000</v>
      </c>
      <c r="L34">
        <f t="shared" ca="1" si="1"/>
        <v>1</v>
      </c>
      <c r="M34" t="s">
        <v>1211</v>
      </c>
      <c r="N34" t="s">
        <v>1248</v>
      </c>
      <c r="O34" s="4">
        <f t="shared" ca="1" si="2"/>
        <v>43743</v>
      </c>
      <c r="P34">
        <f>2021-YEAR(Customer[[#This Row],[Date of Birth]])</f>
        <v>45</v>
      </c>
    </row>
    <row r="35" spans="1:16" x14ac:dyDescent="0.3">
      <c r="A35" t="s">
        <v>52</v>
      </c>
      <c r="B35" t="s">
        <v>788</v>
      </c>
      <c r="C35" t="s">
        <v>789</v>
      </c>
      <c r="D35" t="s">
        <v>8</v>
      </c>
      <c r="E35" t="s">
        <v>8</v>
      </c>
      <c r="F35" t="s">
        <v>1654</v>
      </c>
      <c r="G35" s="9">
        <v>880</v>
      </c>
      <c r="H35" s="4">
        <v>34749</v>
      </c>
      <c r="I35" t="s">
        <v>707</v>
      </c>
      <c r="J35" t="s">
        <v>1778</v>
      </c>
      <c r="K35">
        <f t="shared" ca="1" si="0"/>
        <v>3000000</v>
      </c>
      <c r="L35">
        <f t="shared" ca="1" si="1"/>
        <v>1</v>
      </c>
      <c r="M35" t="s">
        <v>1214</v>
      </c>
      <c r="N35" t="s">
        <v>1256</v>
      </c>
      <c r="O35" s="4">
        <f t="shared" ca="1" si="2"/>
        <v>43681</v>
      </c>
      <c r="P35">
        <f>2021-YEAR(Customer[[#This Row],[Date of Birth]])</f>
        <v>26</v>
      </c>
    </row>
    <row r="36" spans="1:16" x14ac:dyDescent="0.3">
      <c r="A36" t="s">
        <v>44</v>
      </c>
      <c r="B36" t="s">
        <v>775</v>
      </c>
      <c r="C36" t="s">
        <v>776</v>
      </c>
      <c r="D36" t="s">
        <v>8</v>
      </c>
      <c r="E36" t="s">
        <v>8</v>
      </c>
      <c r="F36" t="s">
        <v>1654</v>
      </c>
      <c r="G36" s="9">
        <v>880</v>
      </c>
      <c r="H36" s="4">
        <v>24138</v>
      </c>
      <c r="I36" t="s">
        <v>708</v>
      </c>
      <c r="J36" t="s">
        <v>1779</v>
      </c>
      <c r="K36">
        <f t="shared" ca="1" si="0"/>
        <v>557000</v>
      </c>
      <c r="L36">
        <f t="shared" ca="1" si="1"/>
        <v>2</v>
      </c>
      <c r="M36" t="s">
        <v>1212</v>
      </c>
      <c r="N36" t="s">
        <v>1249</v>
      </c>
      <c r="O36" s="4">
        <f t="shared" ca="1" si="2"/>
        <v>43168</v>
      </c>
      <c r="P36">
        <f>2021-YEAR(Customer[[#This Row],[Date of Birth]])</f>
        <v>55</v>
      </c>
    </row>
    <row r="37" spans="1:16" x14ac:dyDescent="0.3">
      <c r="A37" t="s">
        <v>86</v>
      </c>
      <c r="B37" t="s">
        <v>843</v>
      </c>
      <c r="C37" t="s">
        <v>844</v>
      </c>
      <c r="D37" t="s">
        <v>8</v>
      </c>
      <c r="E37" t="s">
        <v>8</v>
      </c>
      <c r="F37" t="s">
        <v>1654</v>
      </c>
      <c r="G37" s="9">
        <v>880</v>
      </c>
      <c r="H37" s="4">
        <v>22263</v>
      </c>
      <c r="I37" t="s">
        <v>708</v>
      </c>
      <c r="J37" t="s">
        <v>1780</v>
      </c>
      <c r="K37">
        <f t="shared" ca="1" si="0"/>
        <v>789000</v>
      </c>
      <c r="L37">
        <f t="shared" ca="1" si="1"/>
        <v>2</v>
      </c>
      <c r="M37" t="s">
        <v>1214</v>
      </c>
      <c r="N37" t="s">
        <v>1289</v>
      </c>
      <c r="O37" s="4">
        <f t="shared" ca="1" si="2"/>
        <v>43878</v>
      </c>
      <c r="P37">
        <f>2021-YEAR(Customer[[#This Row],[Date of Birth]])</f>
        <v>61</v>
      </c>
    </row>
    <row r="38" spans="1:16" x14ac:dyDescent="0.3">
      <c r="A38" t="s">
        <v>88</v>
      </c>
      <c r="B38" t="s">
        <v>847</v>
      </c>
      <c r="C38" t="s">
        <v>848</v>
      </c>
      <c r="D38" t="s">
        <v>8</v>
      </c>
      <c r="E38" t="s">
        <v>8</v>
      </c>
      <c r="F38" t="s">
        <v>1654</v>
      </c>
      <c r="G38" s="9">
        <v>880</v>
      </c>
      <c r="H38" s="4">
        <v>23524</v>
      </c>
      <c r="I38" t="s">
        <v>707</v>
      </c>
      <c r="J38" t="s">
        <v>1781</v>
      </c>
      <c r="K38">
        <f t="shared" ca="1" si="0"/>
        <v>3880000</v>
      </c>
      <c r="L38">
        <f t="shared" ca="1" si="1"/>
        <v>2</v>
      </c>
      <c r="M38" t="s">
        <v>1210</v>
      </c>
      <c r="N38" t="s">
        <v>1291</v>
      </c>
      <c r="O38" s="4">
        <f t="shared" ca="1" si="2"/>
        <v>44098</v>
      </c>
      <c r="P38">
        <f>2021-YEAR(Customer[[#This Row],[Date of Birth]])</f>
        <v>57</v>
      </c>
    </row>
    <row r="39" spans="1:16" x14ac:dyDescent="0.3">
      <c r="A39" t="s">
        <v>32</v>
      </c>
      <c r="B39" t="s">
        <v>754</v>
      </c>
      <c r="C39" t="s">
        <v>755</v>
      </c>
      <c r="D39" t="s">
        <v>8</v>
      </c>
      <c r="E39" t="s">
        <v>8</v>
      </c>
      <c r="F39" t="s">
        <v>1654</v>
      </c>
      <c r="G39" s="9">
        <v>880</v>
      </c>
      <c r="H39" s="4">
        <v>33303</v>
      </c>
      <c r="I39" t="s">
        <v>708</v>
      </c>
      <c r="J39" t="s">
        <v>1782</v>
      </c>
      <c r="K39">
        <f t="shared" ca="1" si="0"/>
        <v>3000000</v>
      </c>
      <c r="L39">
        <f t="shared" ca="1" si="1"/>
        <v>1</v>
      </c>
      <c r="M39" t="s">
        <v>1211</v>
      </c>
      <c r="N39" t="s">
        <v>1238</v>
      </c>
      <c r="O39" s="4">
        <f t="shared" ca="1" si="2"/>
        <v>43263</v>
      </c>
      <c r="P39">
        <f>2021-YEAR(Customer[[#This Row],[Date of Birth]])</f>
        <v>30</v>
      </c>
    </row>
    <row r="40" spans="1:16" x14ac:dyDescent="0.3">
      <c r="A40" t="s">
        <v>34</v>
      </c>
      <c r="B40" t="s">
        <v>758</v>
      </c>
      <c r="C40" t="s">
        <v>759</v>
      </c>
      <c r="D40" t="s">
        <v>8</v>
      </c>
      <c r="E40" t="s">
        <v>8</v>
      </c>
      <c r="F40" t="s">
        <v>1654</v>
      </c>
      <c r="G40" s="9">
        <v>880</v>
      </c>
      <c r="H40" s="4">
        <v>32552</v>
      </c>
      <c r="I40" t="s">
        <v>707</v>
      </c>
      <c r="J40" t="s">
        <v>1783</v>
      </c>
      <c r="K40">
        <f t="shared" ca="1" si="0"/>
        <v>3000000</v>
      </c>
      <c r="L40">
        <f t="shared" ca="1" si="1"/>
        <v>1</v>
      </c>
      <c r="M40" t="s">
        <v>1213</v>
      </c>
      <c r="N40" t="s">
        <v>1240</v>
      </c>
      <c r="O40" s="4">
        <f t="shared" ca="1" si="2"/>
        <v>43106</v>
      </c>
      <c r="P40">
        <f>2021-YEAR(Customer[[#This Row],[Date of Birth]])</f>
        <v>32</v>
      </c>
    </row>
    <row r="41" spans="1:16" x14ac:dyDescent="0.3">
      <c r="A41" t="s">
        <v>40</v>
      </c>
      <c r="B41" t="s">
        <v>769</v>
      </c>
      <c r="C41" t="s">
        <v>770</v>
      </c>
      <c r="D41" t="s">
        <v>8</v>
      </c>
      <c r="E41" t="s">
        <v>8</v>
      </c>
      <c r="F41" t="s">
        <v>1654</v>
      </c>
      <c r="G41" s="9">
        <v>880</v>
      </c>
      <c r="H41" s="4">
        <v>23760</v>
      </c>
      <c r="I41" t="s">
        <v>708</v>
      </c>
      <c r="J41" t="s">
        <v>1784</v>
      </c>
      <c r="K41">
        <f t="shared" ca="1" si="0"/>
        <v>1200000</v>
      </c>
      <c r="L41">
        <f t="shared" ca="1" si="1"/>
        <v>1</v>
      </c>
      <c r="M41" t="s">
        <v>1214</v>
      </c>
      <c r="N41" t="s">
        <v>1245</v>
      </c>
      <c r="O41" s="4">
        <f t="shared" ca="1" si="2"/>
        <v>43908</v>
      </c>
      <c r="P41">
        <f>2021-YEAR(Customer[[#This Row],[Date of Birth]])</f>
        <v>56</v>
      </c>
    </row>
    <row r="42" spans="1:16" x14ac:dyDescent="0.3">
      <c r="A42" t="s">
        <v>22</v>
      </c>
      <c r="B42" t="s">
        <v>738</v>
      </c>
      <c r="C42" t="s">
        <v>739</v>
      </c>
      <c r="D42" t="s">
        <v>8</v>
      </c>
      <c r="E42" t="s">
        <v>8</v>
      </c>
      <c r="F42" t="s">
        <v>1654</v>
      </c>
      <c r="G42" s="9">
        <v>880</v>
      </c>
      <c r="H42" s="4">
        <v>27718</v>
      </c>
      <c r="I42" t="s">
        <v>708</v>
      </c>
      <c r="J42" t="s">
        <v>1785</v>
      </c>
      <c r="K42">
        <f t="shared" ca="1" si="0"/>
        <v>3000000</v>
      </c>
      <c r="L42">
        <f t="shared" ca="1" si="1"/>
        <v>1</v>
      </c>
      <c r="M42" t="s">
        <v>1213</v>
      </c>
      <c r="N42" t="s">
        <v>1229</v>
      </c>
      <c r="O42" s="4">
        <f t="shared" ca="1" si="2"/>
        <v>43227</v>
      </c>
      <c r="P42">
        <f>2021-YEAR(Customer[[#This Row],[Date of Birth]])</f>
        <v>46</v>
      </c>
    </row>
    <row r="43" spans="1:16" x14ac:dyDescent="0.3">
      <c r="A43" t="s">
        <v>74</v>
      </c>
      <c r="B43" t="s">
        <v>822</v>
      </c>
      <c r="C43" t="s">
        <v>823</v>
      </c>
      <c r="D43" t="s">
        <v>8</v>
      </c>
      <c r="E43" t="s">
        <v>8</v>
      </c>
      <c r="F43" t="s">
        <v>1654</v>
      </c>
      <c r="G43" s="9">
        <v>880</v>
      </c>
      <c r="H43" s="4">
        <v>20912</v>
      </c>
      <c r="I43" t="s">
        <v>708</v>
      </c>
      <c r="J43" t="s">
        <v>1786</v>
      </c>
      <c r="K43">
        <f t="shared" ca="1" si="0"/>
        <v>804400</v>
      </c>
      <c r="L43">
        <f t="shared" ca="1" si="1"/>
        <v>0</v>
      </c>
      <c r="M43" t="s">
        <v>1213</v>
      </c>
      <c r="N43" t="s">
        <v>1277</v>
      </c>
      <c r="O43" s="4">
        <f t="shared" ca="1" si="2"/>
        <v>43574</v>
      </c>
      <c r="P43">
        <f>2021-YEAR(Customer[[#This Row],[Date of Birth]])</f>
        <v>64</v>
      </c>
    </row>
    <row r="44" spans="1:16" x14ac:dyDescent="0.3">
      <c r="A44" t="s">
        <v>30</v>
      </c>
      <c r="B44" t="s">
        <v>750</v>
      </c>
      <c r="C44" t="s">
        <v>751</v>
      </c>
      <c r="D44" t="s">
        <v>8</v>
      </c>
      <c r="E44" t="s">
        <v>8</v>
      </c>
      <c r="F44" t="s">
        <v>1654</v>
      </c>
      <c r="G44" s="9">
        <v>880</v>
      </c>
      <c r="H44" s="4">
        <v>26717</v>
      </c>
      <c r="I44" t="s">
        <v>707</v>
      </c>
      <c r="J44" t="s">
        <v>1787</v>
      </c>
      <c r="K44">
        <f t="shared" ca="1" si="0"/>
        <v>557000</v>
      </c>
      <c r="L44">
        <f t="shared" ca="1" si="1"/>
        <v>1</v>
      </c>
      <c r="M44" t="s">
        <v>1210</v>
      </c>
      <c r="N44" t="s">
        <v>1236</v>
      </c>
      <c r="O44" s="4">
        <f t="shared" ca="1" si="2"/>
        <v>44207</v>
      </c>
      <c r="P44">
        <f>2021-YEAR(Customer[[#This Row],[Date of Birth]])</f>
        <v>48</v>
      </c>
    </row>
    <row r="45" spans="1:16" x14ac:dyDescent="0.3">
      <c r="A45" t="s">
        <v>29</v>
      </c>
      <c r="B45" t="s">
        <v>748</v>
      </c>
      <c r="C45" t="s">
        <v>749</v>
      </c>
      <c r="D45" t="s">
        <v>8</v>
      </c>
      <c r="E45" t="s">
        <v>8</v>
      </c>
      <c r="F45" t="s">
        <v>1654</v>
      </c>
      <c r="G45" s="9">
        <v>880</v>
      </c>
      <c r="H45" s="4">
        <v>29749</v>
      </c>
      <c r="I45" t="s">
        <v>708</v>
      </c>
      <c r="J45" t="s">
        <v>1788</v>
      </c>
      <c r="K45">
        <f t="shared" ca="1" si="0"/>
        <v>4240000</v>
      </c>
      <c r="L45">
        <f t="shared" ca="1" si="1"/>
        <v>2</v>
      </c>
      <c r="M45" t="s">
        <v>1214</v>
      </c>
      <c r="N45" t="s">
        <v>1235</v>
      </c>
      <c r="O45" s="4">
        <f t="shared" ca="1" si="2"/>
        <v>43454</v>
      </c>
      <c r="P45">
        <f>2021-YEAR(Customer[[#This Row],[Date of Birth]])</f>
        <v>40</v>
      </c>
    </row>
    <row r="46" spans="1:16" x14ac:dyDescent="0.3">
      <c r="A46" t="s">
        <v>85</v>
      </c>
      <c r="B46" t="s">
        <v>765</v>
      </c>
      <c r="C46" t="s">
        <v>842</v>
      </c>
      <c r="D46" t="s">
        <v>8</v>
      </c>
      <c r="E46" t="s">
        <v>8</v>
      </c>
      <c r="F46" t="s">
        <v>1654</v>
      </c>
      <c r="G46" s="9">
        <v>880</v>
      </c>
      <c r="H46" s="4">
        <v>23116</v>
      </c>
      <c r="I46" t="s">
        <v>708</v>
      </c>
      <c r="J46" t="s">
        <v>1789</v>
      </c>
      <c r="K46">
        <f t="shared" ca="1" si="0"/>
        <v>1200000</v>
      </c>
      <c r="L46">
        <f t="shared" ca="1" si="1"/>
        <v>2</v>
      </c>
      <c r="M46" t="s">
        <v>1213</v>
      </c>
      <c r="N46" t="s">
        <v>1288</v>
      </c>
      <c r="O46" s="4">
        <f t="shared" ca="1" si="2"/>
        <v>44264</v>
      </c>
      <c r="P46">
        <f>2021-YEAR(Customer[[#This Row],[Date of Birth]])</f>
        <v>58</v>
      </c>
    </row>
    <row r="47" spans="1:16" x14ac:dyDescent="0.3">
      <c r="A47" t="s">
        <v>28</v>
      </c>
      <c r="B47" t="s">
        <v>746</v>
      </c>
      <c r="C47" t="s">
        <v>747</v>
      </c>
      <c r="D47" t="s">
        <v>8</v>
      </c>
      <c r="E47" t="s">
        <v>8</v>
      </c>
      <c r="F47" t="s">
        <v>1654</v>
      </c>
      <c r="G47" s="9">
        <v>880</v>
      </c>
      <c r="H47" s="4">
        <v>29141</v>
      </c>
      <c r="I47" t="s">
        <v>707</v>
      </c>
      <c r="J47" t="s">
        <v>1790</v>
      </c>
      <c r="K47">
        <f t="shared" ca="1" si="0"/>
        <v>789000</v>
      </c>
      <c r="L47">
        <f t="shared" ca="1" si="1"/>
        <v>2</v>
      </c>
      <c r="M47" t="s">
        <v>1213</v>
      </c>
      <c r="N47" t="s">
        <v>1234</v>
      </c>
      <c r="O47" s="4">
        <f t="shared" ca="1" si="2"/>
        <v>43960</v>
      </c>
      <c r="P47">
        <f>2021-YEAR(Customer[[#This Row],[Date of Birth]])</f>
        <v>42</v>
      </c>
    </row>
    <row r="48" spans="1:16" x14ac:dyDescent="0.3">
      <c r="A48" t="s">
        <v>27</v>
      </c>
      <c r="B48" t="s">
        <v>744</v>
      </c>
      <c r="C48" t="s">
        <v>745</v>
      </c>
      <c r="D48" t="s">
        <v>8</v>
      </c>
      <c r="E48" t="s">
        <v>8</v>
      </c>
      <c r="F48" t="s">
        <v>1654</v>
      </c>
      <c r="G48" s="9">
        <v>880</v>
      </c>
      <c r="H48" s="4">
        <v>34332</v>
      </c>
      <c r="I48" t="s">
        <v>708</v>
      </c>
      <c r="J48" t="s">
        <v>1791</v>
      </c>
      <c r="K48">
        <f t="shared" ca="1" si="0"/>
        <v>4240000</v>
      </c>
      <c r="L48">
        <f t="shared" ca="1" si="1"/>
        <v>0</v>
      </c>
      <c r="M48" t="s">
        <v>1212</v>
      </c>
      <c r="N48" t="s">
        <v>1233</v>
      </c>
      <c r="O48" s="4">
        <f t="shared" ca="1" si="2"/>
        <v>43168</v>
      </c>
      <c r="P48">
        <f>2021-YEAR(Customer[[#This Row],[Date of Birth]])</f>
        <v>28</v>
      </c>
    </row>
    <row r="49" spans="1:16" x14ac:dyDescent="0.3">
      <c r="A49" t="s">
        <v>84</v>
      </c>
      <c r="B49" t="s">
        <v>840</v>
      </c>
      <c r="C49" t="s">
        <v>841</v>
      </c>
      <c r="D49" t="s">
        <v>8</v>
      </c>
      <c r="E49" t="s">
        <v>8</v>
      </c>
      <c r="F49" t="s">
        <v>1654</v>
      </c>
      <c r="G49" s="9">
        <v>880</v>
      </c>
      <c r="H49" s="4">
        <v>23956</v>
      </c>
      <c r="I49" t="s">
        <v>708</v>
      </c>
      <c r="J49" t="s">
        <v>1792</v>
      </c>
      <c r="K49">
        <f t="shared" ca="1" si="0"/>
        <v>804400</v>
      </c>
      <c r="L49">
        <f t="shared" ca="1" si="1"/>
        <v>0</v>
      </c>
      <c r="M49" t="s">
        <v>1212</v>
      </c>
      <c r="N49" t="s">
        <v>1287</v>
      </c>
      <c r="O49" s="4">
        <f t="shared" ca="1" si="2"/>
        <v>43905</v>
      </c>
      <c r="P49">
        <f>2021-YEAR(Customer[[#This Row],[Date of Birth]])</f>
        <v>56</v>
      </c>
    </row>
    <row r="50" spans="1:16" x14ac:dyDescent="0.3">
      <c r="A50" t="s">
        <v>15</v>
      </c>
      <c r="B50" t="s">
        <v>724</v>
      </c>
      <c r="C50" t="s">
        <v>725</v>
      </c>
      <c r="D50" t="s">
        <v>8</v>
      </c>
      <c r="E50" t="s">
        <v>8</v>
      </c>
      <c r="F50" t="s">
        <v>1654</v>
      </c>
      <c r="G50" s="9">
        <v>880</v>
      </c>
      <c r="H50" s="4">
        <v>32466</v>
      </c>
      <c r="I50" t="s">
        <v>707</v>
      </c>
      <c r="J50" t="s">
        <v>1793</v>
      </c>
      <c r="K50">
        <f t="shared" ca="1" si="0"/>
        <v>789000</v>
      </c>
      <c r="L50">
        <f t="shared" ca="1" si="1"/>
        <v>0</v>
      </c>
      <c r="M50" t="s">
        <v>1212</v>
      </c>
      <c r="N50" t="s">
        <v>1222</v>
      </c>
      <c r="O50" s="4">
        <f t="shared" ca="1" si="2"/>
        <v>44128</v>
      </c>
      <c r="P50">
        <f>2021-YEAR(Customer[[#This Row],[Date of Birth]])</f>
        <v>33</v>
      </c>
    </row>
    <row r="51" spans="1:16" x14ac:dyDescent="0.3">
      <c r="A51" t="s">
        <v>38</v>
      </c>
      <c r="B51" t="s">
        <v>765</v>
      </c>
      <c r="C51" t="s">
        <v>766</v>
      </c>
      <c r="D51" t="s">
        <v>8</v>
      </c>
      <c r="E51" t="s">
        <v>8</v>
      </c>
      <c r="F51" t="s">
        <v>1654</v>
      </c>
      <c r="G51" s="9">
        <v>880</v>
      </c>
      <c r="H51" s="4">
        <v>27735</v>
      </c>
      <c r="I51" t="s">
        <v>708</v>
      </c>
      <c r="J51" t="s">
        <v>1794</v>
      </c>
      <c r="K51">
        <f t="shared" ca="1" si="0"/>
        <v>789000</v>
      </c>
      <c r="L51">
        <f t="shared" ca="1" si="1"/>
        <v>1</v>
      </c>
      <c r="M51" t="s">
        <v>1212</v>
      </c>
      <c r="N51" t="s">
        <v>1231</v>
      </c>
      <c r="O51" s="4">
        <f t="shared" ca="1" si="2"/>
        <v>43643</v>
      </c>
      <c r="P51">
        <f>2021-YEAR(Customer[[#This Row],[Date of Birth]])</f>
        <v>46</v>
      </c>
    </row>
    <row r="52" spans="1:16" x14ac:dyDescent="0.3">
      <c r="A52" t="s">
        <v>63</v>
      </c>
      <c r="B52" t="s">
        <v>807</v>
      </c>
      <c r="C52" t="s">
        <v>808</v>
      </c>
      <c r="D52" t="s">
        <v>8</v>
      </c>
      <c r="E52" t="s">
        <v>8</v>
      </c>
      <c r="F52" t="s">
        <v>1654</v>
      </c>
      <c r="G52" s="9">
        <v>880</v>
      </c>
      <c r="H52" s="4">
        <v>31237</v>
      </c>
      <c r="I52" t="s">
        <v>708</v>
      </c>
      <c r="J52" t="s">
        <v>1795</v>
      </c>
      <c r="K52">
        <f t="shared" ca="1" si="0"/>
        <v>804400</v>
      </c>
      <c r="L52">
        <f t="shared" ca="1" si="1"/>
        <v>1</v>
      </c>
      <c r="M52" t="s">
        <v>1214</v>
      </c>
      <c r="N52" t="s">
        <v>1267</v>
      </c>
      <c r="O52" s="4">
        <f t="shared" ca="1" si="2"/>
        <v>43542</v>
      </c>
      <c r="P52">
        <f>2021-YEAR(Customer[[#This Row],[Date of Birth]])</f>
        <v>36</v>
      </c>
    </row>
    <row r="53" spans="1:16" x14ac:dyDescent="0.3">
      <c r="A53" t="s">
        <v>49</v>
      </c>
      <c r="B53" t="s">
        <v>782</v>
      </c>
      <c r="C53" t="s">
        <v>783</v>
      </c>
      <c r="D53" t="s">
        <v>8</v>
      </c>
      <c r="E53" t="s">
        <v>8</v>
      </c>
      <c r="F53" t="s">
        <v>1654</v>
      </c>
      <c r="G53" s="9">
        <v>880</v>
      </c>
      <c r="H53" s="4">
        <v>32788</v>
      </c>
      <c r="I53" t="s">
        <v>708</v>
      </c>
      <c r="J53" t="s">
        <v>1796</v>
      </c>
      <c r="K53">
        <f t="shared" ca="1" si="0"/>
        <v>789000</v>
      </c>
      <c r="L53">
        <f t="shared" ca="1" si="1"/>
        <v>0</v>
      </c>
      <c r="M53" t="s">
        <v>1213</v>
      </c>
      <c r="N53" t="s">
        <v>1253</v>
      </c>
      <c r="O53" s="4">
        <f t="shared" ca="1" si="2"/>
        <v>43333</v>
      </c>
      <c r="P53">
        <f>2021-YEAR(Customer[[#This Row],[Date of Birth]])</f>
        <v>32</v>
      </c>
    </row>
    <row r="54" spans="1:16" x14ac:dyDescent="0.3">
      <c r="A54" t="s">
        <v>83</v>
      </c>
      <c r="B54" t="s">
        <v>838</v>
      </c>
      <c r="C54" t="s">
        <v>839</v>
      </c>
      <c r="D54" t="s">
        <v>8</v>
      </c>
      <c r="E54" t="s">
        <v>8</v>
      </c>
      <c r="F54" t="s">
        <v>1654</v>
      </c>
      <c r="G54" s="9">
        <v>880</v>
      </c>
      <c r="H54" s="4">
        <v>30674</v>
      </c>
      <c r="I54" t="s">
        <v>708</v>
      </c>
      <c r="J54" t="s">
        <v>1797</v>
      </c>
      <c r="K54">
        <f t="shared" ca="1" si="0"/>
        <v>557000</v>
      </c>
      <c r="L54">
        <f t="shared" ca="1" si="1"/>
        <v>1</v>
      </c>
      <c r="M54" t="s">
        <v>1213</v>
      </c>
      <c r="N54" t="s">
        <v>1286</v>
      </c>
      <c r="O54" s="4">
        <f t="shared" ca="1" si="2"/>
        <v>43467</v>
      </c>
      <c r="P54">
        <f>2021-YEAR(Customer[[#This Row],[Date of Birth]])</f>
        <v>38</v>
      </c>
    </row>
    <row r="55" spans="1:16" x14ac:dyDescent="0.3">
      <c r="A55" t="s">
        <v>17</v>
      </c>
      <c r="B55" t="s">
        <v>728</v>
      </c>
      <c r="C55" t="s">
        <v>729</v>
      </c>
      <c r="D55" t="s">
        <v>8</v>
      </c>
      <c r="E55" t="s">
        <v>8</v>
      </c>
      <c r="F55" t="s">
        <v>1654</v>
      </c>
      <c r="G55" s="9">
        <v>880</v>
      </c>
      <c r="H55" s="4">
        <v>31220</v>
      </c>
      <c r="I55" t="s">
        <v>707</v>
      </c>
      <c r="J55" t="s">
        <v>1798</v>
      </c>
      <c r="K55">
        <f t="shared" ca="1" si="0"/>
        <v>1200000</v>
      </c>
      <c r="L55">
        <f t="shared" ca="1" si="1"/>
        <v>1</v>
      </c>
      <c r="M55" t="s">
        <v>1214</v>
      </c>
      <c r="N55" t="s">
        <v>1224</v>
      </c>
      <c r="O55" s="4">
        <f t="shared" ca="1" si="2"/>
        <v>43985</v>
      </c>
      <c r="P55">
        <f>2021-YEAR(Customer[[#This Row],[Date of Birth]])</f>
        <v>36</v>
      </c>
    </row>
    <row r="56" spans="1:16" x14ac:dyDescent="0.3">
      <c r="A56" t="s">
        <v>61</v>
      </c>
      <c r="B56" t="s">
        <v>803</v>
      </c>
      <c r="C56" t="s">
        <v>804</v>
      </c>
      <c r="D56" t="s">
        <v>8</v>
      </c>
      <c r="E56" t="s">
        <v>8</v>
      </c>
      <c r="F56" t="s">
        <v>1654</v>
      </c>
      <c r="G56" s="9">
        <v>880</v>
      </c>
      <c r="H56" s="4">
        <v>28800</v>
      </c>
      <c r="I56" t="s">
        <v>708</v>
      </c>
      <c r="J56" t="s">
        <v>1799</v>
      </c>
      <c r="K56">
        <f t="shared" ca="1" si="0"/>
        <v>789000</v>
      </c>
      <c r="L56">
        <f t="shared" ca="1" si="1"/>
        <v>2</v>
      </c>
      <c r="M56" t="s">
        <v>1212</v>
      </c>
      <c r="N56" t="s">
        <v>1265</v>
      </c>
      <c r="O56" s="4">
        <f t="shared" ca="1" si="2"/>
        <v>44219</v>
      </c>
      <c r="P56">
        <f>2021-YEAR(Customer[[#This Row],[Date of Birth]])</f>
        <v>43</v>
      </c>
    </row>
    <row r="57" spans="1:16" x14ac:dyDescent="0.3">
      <c r="A57" t="s">
        <v>60</v>
      </c>
      <c r="B57" t="s">
        <v>730</v>
      </c>
      <c r="C57" t="s">
        <v>802</v>
      </c>
      <c r="D57" t="s">
        <v>8</v>
      </c>
      <c r="E57" t="s">
        <v>8</v>
      </c>
      <c r="F57" t="s">
        <v>1654</v>
      </c>
      <c r="G57" s="9">
        <v>880</v>
      </c>
      <c r="H57" s="4">
        <v>22412</v>
      </c>
      <c r="I57" t="s">
        <v>707</v>
      </c>
      <c r="J57" t="s">
        <v>1800</v>
      </c>
      <c r="K57">
        <f t="shared" ca="1" si="0"/>
        <v>4240000</v>
      </c>
      <c r="L57">
        <f t="shared" ca="1" si="1"/>
        <v>0</v>
      </c>
      <c r="M57" t="s">
        <v>1213</v>
      </c>
      <c r="N57" t="s">
        <v>1264</v>
      </c>
      <c r="O57" s="4">
        <f t="shared" ca="1" si="2"/>
        <v>43586</v>
      </c>
      <c r="P57">
        <f>2021-YEAR(Customer[[#This Row],[Date of Birth]])</f>
        <v>60</v>
      </c>
    </row>
    <row r="58" spans="1:16" x14ac:dyDescent="0.3">
      <c r="A58" t="s">
        <v>71</v>
      </c>
      <c r="B58" t="s">
        <v>819</v>
      </c>
      <c r="C58" t="s">
        <v>727</v>
      </c>
      <c r="D58" t="s">
        <v>8</v>
      </c>
      <c r="E58" t="s">
        <v>8</v>
      </c>
      <c r="F58" t="s">
        <v>1654</v>
      </c>
      <c r="G58" s="9">
        <v>880</v>
      </c>
      <c r="H58" s="4">
        <v>30654</v>
      </c>
      <c r="I58" t="s">
        <v>707</v>
      </c>
      <c r="J58" t="s">
        <v>1801</v>
      </c>
      <c r="K58">
        <f t="shared" ca="1" si="0"/>
        <v>675000</v>
      </c>
      <c r="L58">
        <f t="shared" ca="1" si="1"/>
        <v>1</v>
      </c>
      <c r="M58" t="s">
        <v>1213</v>
      </c>
      <c r="N58" t="s">
        <v>1275</v>
      </c>
      <c r="O58" s="4">
        <f t="shared" ca="1" si="2"/>
        <v>44369</v>
      </c>
      <c r="P58">
        <f>2021-YEAR(Customer[[#This Row],[Date of Birth]])</f>
        <v>38</v>
      </c>
    </row>
    <row r="59" spans="1:16" x14ac:dyDescent="0.3">
      <c r="A59" t="s">
        <v>53</v>
      </c>
      <c r="B59" t="s">
        <v>790</v>
      </c>
      <c r="C59" t="s">
        <v>791</v>
      </c>
      <c r="D59" t="s">
        <v>8</v>
      </c>
      <c r="E59" t="s">
        <v>8</v>
      </c>
      <c r="F59" t="s">
        <v>1654</v>
      </c>
      <c r="G59" s="9">
        <v>880</v>
      </c>
      <c r="H59" s="4">
        <v>25542</v>
      </c>
      <c r="I59" t="s">
        <v>707</v>
      </c>
      <c r="J59" t="s">
        <v>1802</v>
      </c>
      <c r="K59">
        <f t="shared" ca="1" si="0"/>
        <v>557000</v>
      </c>
      <c r="L59">
        <f t="shared" ca="1" si="1"/>
        <v>0</v>
      </c>
      <c r="M59" t="s">
        <v>1210</v>
      </c>
      <c r="N59" t="s">
        <v>1257</v>
      </c>
      <c r="O59" s="4">
        <f t="shared" ca="1" si="2"/>
        <v>44071</v>
      </c>
      <c r="P59">
        <f>2021-YEAR(Customer[[#This Row],[Date of Birth]])</f>
        <v>52</v>
      </c>
    </row>
    <row r="60" spans="1:16" x14ac:dyDescent="0.3">
      <c r="A60" t="s">
        <v>21</v>
      </c>
      <c r="B60" t="s">
        <v>736</v>
      </c>
      <c r="C60" t="s">
        <v>737</v>
      </c>
      <c r="D60" t="s">
        <v>8</v>
      </c>
      <c r="E60" t="s">
        <v>8</v>
      </c>
      <c r="F60" t="s">
        <v>1654</v>
      </c>
      <c r="G60" s="9">
        <v>880</v>
      </c>
      <c r="H60" s="4">
        <v>29557</v>
      </c>
      <c r="I60" t="s">
        <v>708</v>
      </c>
      <c r="J60" t="s">
        <v>1803</v>
      </c>
      <c r="K60">
        <f t="shared" ca="1" si="0"/>
        <v>1200000</v>
      </c>
      <c r="L60">
        <f t="shared" ca="1" si="1"/>
        <v>1</v>
      </c>
      <c r="M60" t="s">
        <v>1212</v>
      </c>
      <c r="N60" t="s">
        <v>1228</v>
      </c>
      <c r="O60" s="4">
        <f t="shared" ca="1" si="2"/>
        <v>44298</v>
      </c>
      <c r="P60">
        <f>2021-YEAR(Customer[[#This Row],[Date of Birth]])</f>
        <v>41</v>
      </c>
    </row>
    <row r="61" spans="1:16" x14ac:dyDescent="0.3">
      <c r="A61" t="s">
        <v>42</v>
      </c>
      <c r="B61" t="s">
        <v>718</v>
      </c>
      <c r="C61" t="s">
        <v>719</v>
      </c>
      <c r="D61" t="s">
        <v>8</v>
      </c>
      <c r="E61" t="s">
        <v>8</v>
      </c>
      <c r="F61" t="s">
        <v>1654</v>
      </c>
      <c r="G61" s="9">
        <v>880</v>
      </c>
      <c r="H61" s="4">
        <v>26964</v>
      </c>
      <c r="I61" t="s">
        <v>707</v>
      </c>
      <c r="J61" t="s">
        <v>1804</v>
      </c>
      <c r="K61">
        <f t="shared" ca="1" si="0"/>
        <v>804400</v>
      </c>
      <c r="L61">
        <f t="shared" ca="1" si="1"/>
        <v>1</v>
      </c>
      <c r="M61" t="s">
        <v>1210</v>
      </c>
      <c r="N61" t="s">
        <v>1247</v>
      </c>
      <c r="O61" s="4">
        <f t="shared" ca="1" si="2"/>
        <v>43657</v>
      </c>
      <c r="P61">
        <f>2021-YEAR(Customer[[#This Row],[Date of Birth]])</f>
        <v>48</v>
      </c>
    </row>
    <row r="62" spans="1:16" x14ac:dyDescent="0.3">
      <c r="A62" t="s">
        <v>64</v>
      </c>
      <c r="B62" t="s">
        <v>809</v>
      </c>
      <c r="C62" t="s">
        <v>810</v>
      </c>
      <c r="D62" t="s">
        <v>8</v>
      </c>
      <c r="E62" t="s">
        <v>8</v>
      </c>
      <c r="F62" t="s">
        <v>1654</v>
      </c>
      <c r="G62" s="9">
        <v>880</v>
      </c>
      <c r="H62" s="4">
        <v>22186</v>
      </c>
      <c r="I62" t="s">
        <v>708</v>
      </c>
      <c r="J62" t="s">
        <v>1805</v>
      </c>
      <c r="K62">
        <f t="shared" ca="1" si="0"/>
        <v>3000000</v>
      </c>
      <c r="L62">
        <f t="shared" ca="1" si="1"/>
        <v>2</v>
      </c>
      <c r="M62" t="s">
        <v>1210</v>
      </c>
      <c r="N62" t="s">
        <v>1268</v>
      </c>
      <c r="O62" s="4">
        <f t="shared" ca="1" si="2"/>
        <v>44162</v>
      </c>
      <c r="P62">
        <f>2021-YEAR(Customer[[#This Row],[Date of Birth]])</f>
        <v>61</v>
      </c>
    </row>
    <row r="63" spans="1:16" x14ac:dyDescent="0.3">
      <c r="A63" t="s">
        <v>54</v>
      </c>
      <c r="B63" t="s">
        <v>792</v>
      </c>
      <c r="C63" t="s">
        <v>793</v>
      </c>
      <c r="D63" t="s">
        <v>8</v>
      </c>
      <c r="E63" t="s">
        <v>8</v>
      </c>
      <c r="F63" t="s">
        <v>1654</v>
      </c>
      <c r="G63" s="9">
        <v>880</v>
      </c>
      <c r="H63" s="4">
        <v>24472</v>
      </c>
      <c r="I63" t="s">
        <v>707</v>
      </c>
      <c r="J63" t="s">
        <v>1806</v>
      </c>
      <c r="K63">
        <f t="shared" ca="1" si="0"/>
        <v>1200000</v>
      </c>
      <c r="L63">
        <f t="shared" ca="1" si="1"/>
        <v>0</v>
      </c>
      <c r="M63" t="s">
        <v>1210</v>
      </c>
      <c r="N63" t="s">
        <v>1258</v>
      </c>
      <c r="O63" s="4">
        <f t="shared" ca="1" si="2"/>
        <v>44170</v>
      </c>
      <c r="P63">
        <f>2021-YEAR(Customer[[#This Row],[Date of Birth]])</f>
        <v>55</v>
      </c>
    </row>
    <row r="64" spans="1:16" x14ac:dyDescent="0.3">
      <c r="A64" t="s">
        <v>45</v>
      </c>
      <c r="B64" t="s">
        <v>777</v>
      </c>
      <c r="C64" t="s">
        <v>778</v>
      </c>
      <c r="D64" t="s">
        <v>8</v>
      </c>
      <c r="E64" t="s">
        <v>8</v>
      </c>
      <c r="F64" t="s">
        <v>1654</v>
      </c>
      <c r="G64" s="9">
        <v>880</v>
      </c>
      <c r="H64" s="4">
        <v>25527</v>
      </c>
      <c r="I64" t="s">
        <v>708</v>
      </c>
      <c r="J64" t="s">
        <v>1807</v>
      </c>
      <c r="K64">
        <f t="shared" ca="1" si="0"/>
        <v>3880000</v>
      </c>
      <c r="L64">
        <f t="shared" ca="1" si="1"/>
        <v>2</v>
      </c>
      <c r="M64" t="s">
        <v>1213</v>
      </c>
      <c r="N64" t="s">
        <v>1250</v>
      </c>
      <c r="O64" s="4">
        <f t="shared" ca="1" si="2"/>
        <v>43358</v>
      </c>
      <c r="P64">
        <f>2021-YEAR(Customer[[#This Row],[Date of Birth]])</f>
        <v>52</v>
      </c>
    </row>
    <row r="65" spans="1:16" x14ac:dyDescent="0.3">
      <c r="A65" t="s">
        <v>59</v>
      </c>
      <c r="B65" t="s">
        <v>775</v>
      </c>
      <c r="C65" t="s">
        <v>776</v>
      </c>
      <c r="D65" t="s">
        <v>8</v>
      </c>
      <c r="E65" t="s">
        <v>8</v>
      </c>
      <c r="F65" t="s">
        <v>1654</v>
      </c>
      <c r="G65" s="9">
        <v>880</v>
      </c>
      <c r="H65" s="4">
        <v>21771</v>
      </c>
      <c r="I65" t="s">
        <v>708</v>
      </c>
      <c r="J65" t="s">
        <v>1808</v>
      </c>
      <c r="K65">
        <f t="shared" ca="1" si="0"/>
        <v>557000</v>
      </c>
      <c r="L65">
        <f t="shared" ca="1" si="1"/>
        <v>1</v>
      </c>
      <c r="M65" t="s">
        <v>1212</v>
      </c>
      <c r="N65" t="s">
        <v>1263</v>
      </c>
      <c r="O65" s="4">
        <f t="shared" ca="1" si="2"/>
        <v>43146</v>
      </c>
      <c r="P65">
        <f>2021-YEAR(Customer[[#This Row],[Date of Birth]])</f>
        <v>62</v>
      </c>
    </row>
    <row r="66" spans="1:16" x14ac:dyDescent="0.3">
      <c r="A66" t="s">
        <v>68</v>
      </c>
      <c r="B66" t="s">
        <v>815</v>
      </c>
      <c r="C66" t="s">
        <v>816</v>
      </c>
      <c r="D66" t="s">
        <v>8</v>
      </c>
      <c r="E66" t="s">
        <v>8</v>
      </c>
      <c r="F66" t="s">
        <v>1654</v>
      </c>
      <c r="G66" s="9">
        <v>880</v>
      </c>
      <c r="H66" s="4">
        <v>25223</v>
      </c>
      <c r="I66" t="s">
        <v>708</v>
      </c>
      <c r="J66" t="s">
        <v>1809</v>
      </c>
      <c r="K66">
        <f t="shared" ref="K66:K129" ca="1" si="3">CHOOSE(RANDBETWEEN(1,8),3000000,804400,4240000,557000,1200000,789000,675000,3880000)</f>
        <v>3880000</v>
      </c>
      <c r="L66">
        <f t="shared" ref="L66:L129" ca="1" si="4">RANDBETWEEN(0,2)</f>
        <v>0</v>
      </c>
      <c r="M66" t="s">
        <v>1213</v>
      </c>
      <c r="N66" t="s">
        <v>1272</v>
      </c>
      <c r="O66" s="4">
        <f t="shared" ref="O66:O129" ca="1" si="5">RANDBETWEEN(DATE(2018,1,1),DATE(2021,10,30))</f>
        <v>44408</v>
      </c>
      <c r="P66">
        <f>2021-YEAR(Customer[[#This Row],[Date of Birth]])</f>
        <v>52</v>
      </c>
    </row>
    <row r="67" spans="1:16" x14ac:dyDescent="0.3">
      <c r="A67" t="s">
        <v>77</v>
      </c>
      <c r="B67" t="s">
        <v>826</v>
      </c>
      <c r="C67" t="s">
        <v>827</v>
      </c>
      <c r="D67" t="s">
        <v>8</v>
      </c>
      <c r="E67" t="s">
        <v>8</v>
      </c>
      <c r="F67" t="s">
        <v>1654</v>
      </c>
      <c r="G67" s="9">
        <v>880</v>
      </c>
      <c r="H67" s="4">
        <v>31144</v>
      </c>
      <c r="I67" t="s">
        <v>707</v>
      </c>
      <c r="J67" t="s">
        <v>1810</v>
      </c>
      <c r="K67">
        <f t="shared" ca="1" si="3"/>
        <v>3000000</v>
      </c>
      <c r="L67">
        <f t="shared" ca="1" si="4"/>
        <v>2</v>
      </c>
      <c r="M67" t="s">
        <v>1210</v>
      </c>
      <c r="N67" t="s">
        <v>1280</v>
      </c>
      <c r="O67" s="4">
        <f t="shared" ca="1" si="5"/>
        <v>43124</v>
      </c>
      <c r="P67">
        <f>2021-YEAR(Customer[[#This Row],[Date of Birth]])</f>
        <v>36</v>
      </c>
    </row>
    <row r="68" spans="1:16" x14ac:dyDescent="0.3">
      <c r="A68" t="s">
        <v>12</v>
      </c>
      <c r="B68" t="s">
        <v>718</v>
      </c>
      <c r="C68" t="s">
        <v>719</v>
      </c>
      <c r="D68" t="s">
        <v>8</v>
      </c>
      <c r="E68" t="s">
        <v>8</v>
      </c>
      <c r="F68" t="s">
        <v>1654</v>
      </c>
      <c r="G68" s="9">
        <v>880</v>
      </c>
      <c r="H68" s="4">
        <v>34248</v>
      </c>
      <c r="I68" t="s">
        <v>708</v>
      </c>
      <c r="J68" t="s">
        <v>1811</v>
      </c>
      <c r="K68">
        <f t="shared" ca="1" si="3"/>
        <v>789000</v>
      </c>
      <c r="L68">
        <f t="shared" ca="1" si="4"/>
        <v>1</v>
      </c>
      <c r="M68" t="s">
        <v>1210</v>
      </c>
      <c r="N68" t="s">
        <v>1219</v>
      </c>
      <c r="O68" s="4">
        <f t="shared" ca="1" si="5"/>
        <v>43736</v>
      </c>
      <c r="P68">
        <f>2021-YEAR(Customer[[#This Row],[Date of Birth]])</f>
        <v>28</v>
      </c>
    </row>
    <row r="69" spans="1:16" x14ac:dyDescent="0.3">
      <c r="A69" t="s">
        <v>69</v>
      </c>
      <c r="B69" t="s">
        <v>744</v>
      </c>
      <c r="C69" t="s">
        <v>745</v>
      </c>
      <c r="D69" t="s">
        <v>8</v>
      </c>
      <c r="E69" t="s">
        <v>8</v>
      </c>
      <c r="F69" t="s">
        <v>1654</v>
      </c>
      <c r="G69" s="9">
        <v>880</v>
      </c>
      <c r="H69" s="4">
        <v>19291</v>
      </c>
      <c r="I69" t="s">
        <v>707</v>
      </c>
      <c r="J69" t="s">
        <v>1812</v>
      </c>
      <c r="K69">
        <f t="shared" ca="1" si="3"/>
        <v>557000</v>
      </c>
      <c r="L69">
        <f t="shared" ca="1" si="4"/>
        <v>2</v>
      </c>
      <c r="M69" t="s">
        <v>1210</v>
      </c>
      <c r="N69" t="s">
        <v>1273</v>
      </c>
      <c r="O69" s="4">
        <f t="shared" ca="1" si="5"/>
        <v>43412</v>
      </c>
      <c r="P69">
        <f>2021-YEAR(Customer[[#This Row],[Date of Birth]])</f>
        <v>69</v>
      </c>
    </row>
    <row r="70" spans="1:16" x14ac:dyDescent="0.3">
      <c r="A70" t="s">
        <v>36</v>
      </c>
      <c r="B70" t="s">
        <v>762</v>
      </c>
      <c r="C70" t="s">
        <v>721</v>
      </c>
      <c r="D70" t="s">
        <v>8</v>
      </c>
      <c r="E70" t="s">
        <v>8</v>
      </c>
      <c r="F70" t="s">
        <v>1654</v>
      </c>
      <c r="G70" s="9">
        <v>880</v>
      </c>
      <c r="H70" s="4">
        <v>26000</v>
      </c>
      <c r="I70" t="s">
        <v>707</v>
      </c>
      <c r="J70" t="s">
        <v>1813</v>
      </c>
      <c r="K70">
        <f t="shared" ca="1" si="3"/>
        <v>1200000</v>
      </c>
      <c r="L70">
        <f t="shared" ca="1" si="4"/>
        <v>0</v>
      </c>
      <c r="M70" t="s">
        <v>1212</v>
      </c>
      <c r="N70" t="s">
        <v>1242</v>
      </c>
      <c r="O70" s="4">
        <f t="shared" ca="1" si="5"/>
        <v>43871</v>
      </c>
      <c r="P70">
        <f>2021-YEAR(Customer[[#This Row],[Date of Birth]])</f>
        <v>50</v>
      </c>
    </row>
    <row r="71" spans="1:16" x14ac:dyDescent="0.3">
      <c r="A71" t="s">
        <v>26</v>
      </c>
      <c r="B71" t="s">
        <v>742</v>
      </c>
      <c r="C71" t="s">
        <v>743</v>
      </c>
      <c r="D71" t="s">
        <v>8</v>
      </c>
      <c r="E71" t="s">
        <v>8</v>
      </c>
      <c r="F71" t="s">
        <v>1654</v>
      </c>
      <c r="G71" s="9">
        <v>880</v>
      </c>
      <c r="H71" s="4">
        <v>25593</v>
      </c>
      <c r="I71" t="s">
        <v>708</v>
      </c>
      <c r="J71" t="s">
        <v>1814</v>
      </c>
      <c r="K71">
        <f t="shared" ca="1" si="3"/>
        <v>789000</v>
      </c>
      <c r="L71">
        <f t="shared" ca="1" si="4"/>
        <v>0</v>
      </c>
      <c r="M71" t="s">
        <v>1213</v>
      </c>
      <c r="N71" t="s">
        <v>1232</v>
      </c>
      <c r="O71" s="4">
        <f t="shared" ca="1" si="5"/>
        <v>43941</v>
      </c>
      <c r="P71">
        <f>2021-YEAR(Customer[[#This Row],[Date of Birth]])</f>
        <v>51</v>
      </c>
    </row>
    <row r="72" spans="1:16" x14ac:dyDescent="0.3">
      <c r="A72" t="s">
        <v>72</v>
      </c>
      <c r="B72" t="s">
        <v>820</v>
      </c>
      <c r="C72" t="s">
        <v>821</v>
      </c>
      <c r="D72" t="s">
        <v>73</v>
      </c>
      <c r="E72" t="s">
        <v>8</v>
      </c>
      <c r="F72" t="s">
        <v>1654</v>
      </c>
      <c r="G72" s="9">
        <v>880</v>
      </c>
      <c r="H72" s="4">
        <v>28896</v>
      </c>
      <c r="I72" t="s">
        <v>707</v>
      </c>
      <c r="J72" t="s">
        <v>1815</v>
      </c>
      <c r="K72">
        <f t="shared" ca="1" si="3"/>
        <v>557000</v>
      </c>
      <c r="L72">
        <f t="shared" ca="1" si="4"/>
        <v>2</v>
      </c>
      <c r="M72" t="s">
        <v>1212</v>
      </c>
      <c r="N72" t="s">
        <v>1276</v>
      </c>
      <c r="O72" s="4">
        <f t="shared" ca="1" si="5"/>
        <v>43718</v>
      </c>
      <c r="P72">
        <f>2021-YEAR(Customer[[#This Row],[Date of Birth]])</f>
        <v>42</v>
      </c>
    </row>
    <row r="73" spans="1:16" x14ac:dyDescent="0.3">
      <c r="A73" t="s">
        <v>14</v>
      </c>
      <c r="B73" t="s">
        <v>722</v>
      </c>
      <c r="C73" t="s">
        <v>723</v>
      </c>
      <c r="D73" t="s">
        <v>11</v>
      </c>
      <c r="E73" t="s">
        <v>8</v>
      </c>
      <c r="F73" t="s">
        <v>1654</v>
      </c>
      <c r="G73" s="9">
        <v>880</v>
      </c>
      <c r="H73" s="4">
        <v>35011</v>
      </c>
      <c r="I73" t="s">
        <v>708</v>
      </c>
      <c r="J73" t="s">
        <v>1816</v>
      </c>
      <c r="K73">
        <f t="shared" ca="1" si="3"/>
        <v>789000</v>
      </c>
      <c r="L73">
        <f t="shared" ca="1" si="4"/>
        <v>2</v>
      </c>
      <c r="M73" t="s">
        <v>1213</v>
      </c>
      <c r="N73" t="s">
        <v>1221</v>
      </c>
      <c r="O73" s="4">
        <f t="shared" ca="1" si="5"/>
        <v>43714</v>
      </c>
      <c r="P73">
        <f>2021-YEAR(Customer[[#This Row],[Date of Birth]])</f>
        <v>26</v>
      </c>
    </row>
    <row r="74" spans="1:16" x14ac:dyDescent="0.3">
      <c r="A74" t="s">
        <v>10</v>
      </c>
      <c r="B74" t="s">
        <v>716</v>
      </c>
      <c r="C74" t="s">
        <v>717</v>
      </c>
      <c r="D74" t="s">
        <v>11</v>
      </c>
      <c r="E74" t="s">
        <v>8</v>
      </c>
      <c r="F74" t="s">
        <v>1654</v>
      </c>
      <c r="G74" s="9">
        <v>880</v>
      </c>
      <c r="H74" s="4">
        <v>19664</v>
      </c>
      <c r="I74" t="s">
        <v>708</v>
      </c>
      <c r="J74" t="s">
        <v>1817</v>
      </c>
      <c r="K74">
        <f t="shared" ca="1" si="3"/>
        <v>789000</v>
      </c>
      <c r="L74">
        <f t="shared" ca="1" si="4"/>
        <v>2</v>
      </c>
      <c r="M74" t="s">
        <v>1213</v>
      </c>
      <c r="N74" t="s">
        <v>1218</v>
      </c>
      <c r="O74" s="4">
        <f t="shared" ca="1" si="5"/>
        <v>43828</v>
      </c>
      <c r="P74">
        <f>2021-YEAR(Customer[[#This Row],[Date of Birth]])</f>
        <v>68</v>
      </c>
    </row>
    <row r="75" spans="1:16" x14ac:dyDescent="0.3">
      <c r="A75" t="s">
        <v>33</v>
      </c>
      <c r="B75" t="s">
        <v>756</v>
      </c>
      <c r="C75" t="s">
        <v>757</v>
      </c>
      <c r="D75" t="s">
        <v>25</v>
      </c>
      <c r="E75" t="s">
        <v>25</v>
      </c>
      <c r="F75" t="s">
        <v>1655</v>
      </c>
      <c r="G75" s="9">
        <v>880</v>
      </c>
      <c r="H75" s="4">
        <v>21190</v>
      </c>
      <c r="I75" t="s">
        <v>708</v>
      </c>
      <c r="J75" t="s">
        <v>1818</v>
      </c>
      <c r="K75">
        <f t="shared" ca="1" si="3"/>
        <v>1200000</v>
      </c>
      <c r="L75">
        <f t="shared" ca="1" si="4"/>
        <v>0</v>
      </c>
      <c r="M75" t="s">
        <v>1212</v>
      </c>
      <c r="N75" t="s">
        <v>1239</v>
      </c>
      <c r="O75" s="4">
        <f t="shared" ca="1" si="5"/>
        <v>44346</v>
      </c>
      <c r="P75">
        <f>2021-YEAR(Customer[[#This Row],[Date of Birth]])</f>
        <v>63</v>
      </c>
    </row>
    <row r="76" spans="1:16" x14ac:dyDescent="0.3">
      <c r="A76" t="s">
        <v>24</v>
      </c>
      <c r="B76" t="s">
        <v>716</v>
      </c>
      <c r="C76" t="s">
        <v>717</v>
      </c>
      <c r="D76" t="s">
        <v>25</v>
      </c>
      <c r="E76" t="s">
        <v>25</v>
      </c>
      <c r="F76" t="s">
        <v>1655</v>
      </c>
      <c r="G76" s="9">
        <v>880</v>
      </c>
      <c r="H76" s="4">
        <v>20152</v>
      </c>
      <c r="I76" t="s">
        <v>707</v>
      </c>
      <c r="J76" t="s">
        <v>1819</v>
      </c>
      <c r="K76">
        <f t="shared" ca="1" si="3"/>
        <v>3000000</v>
      </c>
      <c r="L76">
        <f t="shared" ca="1" si="4"/>
        <v>0</v>
      </c>
      <c r="M76" t="s">
        <v>1212</v>
      </c>
      <c r="N76" t="s">
        <v>1231</v>
      </c>
      <c r="O76" s="4">
        <f t="shared" ca="1" si="5"/>
        <v>43969</v>
      </c>
      <c r="P76">
        <f>2021-YEAR(Customer[[#This Row],[Date of Birth]])</f>
        <v>66</v>
      </c>
    </row>
    <row r="77" spans="1:16" x14ac:dyDescent="0.3">
      <c r="A77" t="s">
        <v>31</v>
      </c>
      <c r="B77" t="s">
        <v>752</v>
      </c>
      <c r="C77" t="s">
        <v>753</v>
      </c>
      <c r="D77" t="s">
        <v>25</v>
      </c>
      <c r="E77" t="s">
        <v>25</v>
      </c>
      <c r="F77" t="s">
        <v>1655</v>
      </c>
      <c r="G77" s="9">
        <v>880</v>
      </c>
      <c r="H77" s="4">
        <v>24249</v>
      </c>
      <c r="I77" t="s">
        <v>707</v>
      </c>
      <c r="J77" t="s">
        <v>1820</v>
      </c>
      <c r="K77">
        <f t="shared" ca="1" si="3"/>
        <v>789000</v>
      </c>
      <c r="L77">
        <f t="shared" ca="1" si="4"/>
        <v>2</v>
      </c>
      <c r="M77" t="s">
        <v>1210</v>
      </c>
      <c r="N77" t="s">
        <v>1237</v>
      </c>
      <c r="O77" s="4">
        <f t="shared" ca="1" si="5"/>
        <v>43339</v>
      </c>
      <c r="P77">
        <f>2021-YEAR(Customer[[#This Row],[Date of Birth]])</f>
        <v>55</v>
      </c>
    </row>
    <row r="78" spans="1:16" x14ac:dyDescent="0.3">
      <c r="A78" t="s">
        <v>46</v>
      </c>
      <c r="B78" t="s">
        <v>728</v>
      </c>
      <c r="C78" t="s">
        <v>779</v>
      </c>
      <c r="D78" t="s">
        <v>47</v>
      </c>
      <c r="E78" t="s">
        <v>47</v>
      </c>
      <c r="F78" t="s">
        <v>1656</v>
      </c>
      <c r="G78" s="9">
        <v>880</v>
      </c>
      <c r="H78" s="4">
        <v>32068</v>
      </c>
      <c r="I78" t="s">
        <v>708</v>
      </c>
      <c r="J78" t="s">
        <v>1821</v>
      </c>
      <c r="K78">
        <f t="shared" ca="1" si="3"/>
        <v>789000</v>
      </c>
      <c r="L78">
        <f t="shared" ca="1" si="4"/>
        <v>2</v>
      </c>
      <c r="M78" t="s">
        <v>1210</v>
      </c>
      <c r="N78" t="s">
        <v>1251</v>
      </c>
      <c r="O78" s="4">
        <f t="shared" ca="1" si="5"/>
        <v>44058</v>
      </c>
      <c r="P78">
        <f>2021-YEAR(Customer[[#This Row],[Date of Birth]])</f>
        <v>34</v>
      </c>
    </row>
    <row r="79" spans="1:16" x14ac:dyDescent="0.3">
      <c r="A79" t="s">
        <v>67</v>
      </c>
      <c r="B79" t="s">
        <v>813</v>
      </c>
      <c r="C79" t="s">
        <v>814</v>
      </c>
      <c r="D79" t="s">
        <v>47</v>
      </c>
      <c r="E79" t="s">
        <v>47</v>
      </c>
      <c r="F79" t="s">
        <v>1656</v>
      </c>
      <c r="G79" s="9">
        <v>880</v>
      </c>
      <c r="H79" s="4">
        <v>29582</v>
      </c>
      <c r="I79" t="s">
        <v>708</v>
      </c>
      <c r="J79" t="s">
        <v>1822</v>
      </c>
      <c r="K79">
        <f t="shared" ca="1" si="3"/>
        <v>557000</v>
      </c>
      <c r="L79">
        <f t="shared" ca="1" si="4"/>
        <v>0</v>
      </c>
      <c r="M79" t="s">
        <v>1212</v>
      </c>
      <c r="N79" t="s">
        <v>1271</v>
      </c>
      <c r="O79" s="4">
        <f t="shared" ca="1" si="5"/>
        <v>44175</v>
      </c>
      <c r="P79">
        <f>2021-YEAR(Customer[[#This Row],[Date of Birth]])</f>
        <v>41</v>
      </c>
    </row>
    <row r="80" spans="1:16" x14ac:dyDescent="0.3">
      <c r="A80" t="s">
        <v>120</v>
      </c>
      <c r="B80" t="s">
        <v>866</v>
      </c>
      <c r="C80" t="s">
        <v>867</v>
      </c>
      <c r="D80" t="s">
        <v>121</v>
      </c>
      <c r="E80" t="s">
        <v>122</v>
      </c>
      <c r="F80" t="s">
        <v>1657</v>
      </c>
      <c r="G80" s="9">
        <v>86</v>
      </c>
      <c r="H80" s="4">
        <v>33720</v>
      </c>
      <c r="I80" t="s">
        <v>708</v>
      </c>
      <c r="J80" t="s">
        <v>1823</v>
      </c>
      <c r="K80">
        <f t="shared" ca="1" si="3"/>
        <v>3880000</v>
      </c>
      <c r="L80">
        <f t="shared" ca="1" si="4"/>
        <v>2</v>
      </c>
      <c r="M80" t="s">
        <v>1212</v>
      </c>
      <c r="N80" t="s">
        <v>1304</v>
      </c>
      <c r="O80" s="4">
        <f t="shared" ca="1" si="5"/>
        <v>43525</v>
      </c>
      <c r="P80">
        <f>2021-YEAR(Customer[[#This Row],[Date of Birth]])</f>
        <v>29</v>
      </c>
    </row>
    <row r="81" spans="1:16" x14ac:dyDescent="0.3">
      <c r="A81" t="s">
        <v>150</v>
      </c>
      <c r="B81" t="s">
        <v>890</v>
      </c>
      <c r="C81" t="s">
        <v>860</v>
      </c>
      <c r="D81" t="s">
        <v>151</v>
      </c>
      <c r="E81" t="s">
        <v>122</v>
      </c>
      <c r="F81" t="s">
        <v>1657</v>
      </c>
      <c r="G81" s="9">
        <v>86</v>
      </c>
      <c r="H81" s="4">
        <v>24893</v>
      </c>
      <c r="I81" t="s">
        <v>707</v>
      </c>
      <c r="J81" t="s">
        <v>1824</v>
      </c>
      <c r="K81">
        <f t="shared" ca="1" si="3"/>
        <v>557000</v>
      </c>
      <c r="L81">
        <f t="shared" ca="1" si="4"/>
        <v>2</v>
      </c>
      <c r="M81" t="s">
        <v>1213</v>
      </c>
      <c r="N81" t="s">
        <v>1318</v>
      </c>
      <c r="O81" s="4">
        <f t="shared" ca="1" si="5"/>
        <v>44114</v>
      </c>
      <c r="P81">
        <f>2021-YEAR(Customer[[#This Row],[Date of Birth]])</f>
        <v>53</v>
      </c>
    </row>
    <row r="82" spans="1:16" x14ac:dyDescent="0.3">
      <c r="A82" t="s">
        <v>186</v>
      </c>
      <c r="B82" t="s">
        <v>746</v>
      </c>
      <c r="C82" t="s">
        <v>778</v>
      </c>
      <c r="D82" t="s">
        <v>187</v>
      </c>
      <c r="E82" t="s">
        <v>122</v>
      </c>
      <c r="F82" t="s">
        <v>1657</v>
      </c>
      <c r="G82" s="9">
        <v>86</v>
      </c>
      <c r="H82" s="4">
        <v>30582</v>
      </c>
      <c r="I82" t="s">
        <v>707</v>
      </c>
      <c r="J82" t="s">
        <v>1825</v>
      </c>
      <c r="K82">
        <f t="shared" ca="1" si="3"/>
        <v>3000000</v>
      </c>
      <c r="L82">
        <f t="shared" ca="1" si="4"/>
        <v>2</v>
      </c>
      <c r="M82" t="s">
        <v>1213</v>
      </c>
      <c r="N82" t="s">
        <v>1337</v>
      </c>
      <c r="O82" s="4">
        <f t="shared" ca="1" si="5"/>
        <v>43169</v>
      </c>
      <c r="P82">
        <f>2021-YEAR(Customer[[#This Row],[Date of Birth]])</f>
        <v>38</v>
      </c>
    </row>
    <row r="83" spans="1:16" x14ac:dyDescent="0.3">
      <c r="A83" t="s">
        <v>214</v>
      </c>
      <c r="B83" t="s">
        <v>928</v>
      </c>
      <c r="C83" t="s">
        <v>929</v>
      </c>
      <c r="D83" t="s">
        <v>215</v>
      </c>
      <c r="E83" t="s">
        <v>122</v>
      </c>
      <c r="F83" t="s">
        <v>1657</v>
      </c>
      <c r="G83" s="9">
        <v>86</v>
      </c>
      <c r="H83" s="4">
        <v>25285</v>
      </c>
      <c r="I83" t="s">
        <v>707</v>
      </c>
      <c r="J83" t="s">
        <v>1826</v>
      </c>
      <c r="K83">
        <f t="shared" ca="1" si="3"/>
        <v>1200000</v>
      </c>
      <c r="L83">
        <f t="shared" ca="1" si="4"/>
        <v>0</v>
      </c>
      <c r="M83" t="s">
        <v>1212</v>
      </c>
      <c r="N83" t="s">
        <v>1352</v>
      </c>
      <c r="O83" s="4">
        <f t="shared" ca="1" si="5"/>
        <v>44111</v>
      </c>
      <c r="P83">
        <f>2021-YEAR(Customer[[#This Row],[Date of Birth]])</f>
        <v>52</v>
      </c>
    </row>
    <row r="84" spans="1:16" x14ac:dyDescent="0.3">
      <c r="A84" t="s">
        <v>174</v>
      </c>
      <c r="B84" t="s">
        <v>792</v>
      </c>
      <c r="C84" t="s">
        <v>793</v>
      </c>
      <c r="D84" t="s">
        <v>175</v>
      </c>
      <c r="E84" t="s">
        <v>122</v>
      </c>
      <c r="F84" t="s">
        <v>1657</v>
      </c>
      <c r="G84" s="9">
        <v>86</v>
      </c>
      <c r="H84" s="4">
        <v>20933</v>
      </c>
      <c r="I84" t="s">
        <v>708</v>
      </c>
      <c r="J84" t="s">
        <v>1827</v>
      </c>
      <c r="K84">
        <f t="shared" ca="1" si="3"/>
        <v>675000</v>
      </c>
      <c r="L84">
        <f t="shared" ca="1" si="4"/>
        <v>0</v>
      </c>
      <c r="M84" t="s">
        <v>1213</v>
      </c>
      <c r="N84" t="s">
        <v>1331</v>
      </c>
      <c r="O84" s="4">
        <f t="shared" ca="1" si="5"/>
        <v>43501</v>
      </c>
      <c r="P84">
        <f>2021-YEAR(Customer[[#This Row],[Date of Birth]])</f>
        <v>64</v>
      </c>
    </row>
    <row r="85" spans="1:16" x14ac:dyDescent="0.3">
      <c r="A85" t="s">
        <v>167</v>
      </c>
      <c r="B85" t="s">
        <v>732</v>
      </c>
      <c r="C85" t="s">
        <v>899</v>
      </c>
      <c r="D85" t="s">
        <v>94</v>
      </c>
      <c r="E85" t="s">
        <v>94</v>
      </c>
      <c r="F85" t="s">
        <v>1658</v>
      </c>
      <c r="G85" s="9">
        <v>86</v>
      </c>
      <c r="H85" s="4">
        <v>25570</v>
      </c>
      <c r="I85" t="s">
        <v>708</v>
      </c>
      <c r="J85" t="s">
        <v>1828</v>
      </c>
      <c r="K85">
        <f t="shared" ca="1" si="3"/>
        <v>804400</v>
      </c>
      <c r="L85">
        <f t="shared" ca="1" si="4"/>
        <v>1</v>
      </c>
      <c r="M85" t="s">
        <v>1213</v>
      </c>
      <c r="N85" t="s">
        <v>1326</v>
      </c>
      <c r="O85" s="4">
        <f t="shared" ca="1" si="5"/>
        <v>43532</v>
      </c>
      <c r="P85">
        <f>2021-YEAR(Customer[[#This Row],[Date of Birth]])</f>
        <v>51</v>
      </c>
    </row>
    <row r="86" spans="1:16" x14ac:dyDescent="0.3">
      <c r="A86" t="s">
        <v>168</v>
      </c>
      <c r="B86" t="s">
        <v>900</v>
      </c>
      <c r="C86" t="s">
        <v>901</v>
      </c>
      <c r="D86" t="s">
        <v>94</v>
      </c>
      <c r="E86" t="s">
        <v>94</v>
      </c>
      <c r="F86" t="s">
        <v>1658</v>
      </c>
      <c r="G86" s="9">
        <v>86</v>
      </c>
      <c r="H86" s="4">
        <v>31412</v>
      </c>
      <c r="I86" t="s">
        <v>707</v>
      </c>
      <c r="J86" t="s">
        <v>1829</v>
      </c>
      <c r="K86">
        <f t="shared" ca="1" si="3"/>
        <v>3880000</v>
      </c>
      <c r="L86">
        <f t="shared" ca="1" si="4"/>
        <v>0</v>
      </c>
      <c r="M86" t="s">
        <v>1210</v>
      </c>
      <c r="N86" t="s">
        <v>1327</v>
      </c>
      <c r="O86" s="4">
        <f t="shared" ca="1" si="5"/>
        <v>43344</v>
      </c>
      <c r="P86">
        <f>2021-YEAR(Customer[[#This Row],[Date of Birth]])</f>
        <v>36</v>
      </c>
    </row>
    <row r="87" spans="1:16" x14ac:dyDescent="0.3">
      <c r="A87" t="s">
        <v>93</v>
      </c>
      <c r="B87" t="s">
        <v>851</v>
      </c>
      <c r="C87" t="s">
        <v>852</v>
      </c>
      <c r="D87" t="s">
        <v>94</v>
      </c>
      <c r="E87" t="s">
        <v>94</v>
      </c>
      <c r="F87" t="s">
        <v>1658</v>
      </c>
      <c r="G87" s="9">
        <v>86</v>
      </c>
      <c r="H87" s="4">
        <v>23882</v>
      </c>
      <c r="I87" t="s">
        <v>708</v>
      </c>
      <c r="J87" t="s">
        <v>1830</v>
      </c>
      <c r="K87">
        <f t="shared" ca="1" si="3"/>
        <v>804400</v>
      </c>
      <c r="L87">
        <f t="shared" ca="1" si="4"/>
        <v>0</v>
      </c>
      <c r="M87" t="s">
        <v>1212</v>
      </c>
      <c r="N87" t="s">
        <v>1293</v>
      </c>
      <c r="O87" s="4">
        <f t="shared" ca="1" si="5"/>
        <v>44184</v>
      </c>
      <c r="P87">
        <f>2021-YEAR(Customer[[#This Row],[Date of Birth]])</f>
        <v>56</v>
      </c>
    </row>
    <row r="88" spans="1:16" x14ac:dyDescent="0.3">
      <c r="A88" t="s">
        <v>113</v>
      </c>
      <c r="B88" t="s">
        <v>728</v>
      </c>
      <c r="C88" t="s">
        <v>861</v>
      </c>
      <c r="D88" t="s">
        <v>94</v>
      </c>
      <c r="E88" t="s">
        <v>94</v>
      </c>
      <c r="F88" t="s">
        <v>1658</v>
      </c>
      <c r="G88" s="9">
        <v>86</v>
      </c>
      <c r="H88" s="4">
        <v>25076</v>
      </c>
      <c r="I88" t="s">
        <v>707</v>
      </c>
      <c r="J88" t="s">
        <v>1831</v>
      </c>
      <c r="K88">
        <f t="shared" ca="1" si="3"/>
        <v>1200000</v>
      </c>
      <c r="L88">
        <f t="shared" ca="1" si="4"/>
        <v>0</v>
      </c>
      <c r="M88" t="s">
        <v>1210</v>
      </c>
      <c r="N88" t="s">
        <v>1301</v>
      </c>
      <c r="O88" s="4">
        <f t="shared" ca="1" si="5"/>
        <v>44454</v>
      </c>
      <c r="P88">
        <f>2021-YEAR(Customer[[#This Row],[Date of Birth]])</f>
        <v>53</v>
      </c>
    </row>
    <row r="89" spans="1:16" x14ac:dyDescent="0.3">
      <c r="A89" t="s">
        <v>225</v>
      </c>
      <c r="B89" t="s">
        <v>855</v>
      </c>
      <c r="C89" t="s">
        <v>856</v>
      </c>
      <c r="D89" t="s">
        <v>211</v>
      </c>
      <c r="E89" t="s">
        <v>211</v>
      </c>
      <c r="F89" t="s">
        <v>1659</v>
      </c>
      <c r="G89" s="9">
        <v>86</v>
      </c>
      <c r="H89" s="4">
        <v>32280</v>
      </c>
      <c r="I89" t="s">
        <v>707</v>
      </c>
      <c r="J89" t="s">
        <v>1832</v>
      </c>
      <c r="K89">
        <f t="shared" ca="1" si="3"/>
        <v>4240000</v>
      </c>
      <c r="L89">
        <f t="shared" ca="1" si="4"/>
        <v>1</v>
      </c>
      <c r="M89" t="s">
        <v>1213</v>
      </c>
      <c r="N89" t="s">
        <v>1359</v>
      </c>
      <c r="O89" s="4">
        <f t="shared" ca="1" si="5"/>
        <v>43496</v>
      </c>
      <c r="P89">
        <f>2021-YEAR(Customer[[#This Row],[Date of Birth]])</f>
        <v>33</v>
      </c>
    </row>
    <row r="90" spans="1:16" x14ac:dyDescent="0.3">
      <c r="A90" t="s">
        <v>210</v>
      </c>
      <c r="B90" t="s">
        <v>726</v>
      </c>
      <c r="C90" t="s">
        <v>925</v>
      </c>
      <c r="D90" t="s">
        <v>211</v>
      </c>
      <c r="E90" t="s">
        <v>211</v>
      </c>
      <c r="F90" t="s">
        <v>1659</v>
      </c>
      <c r="G90" s="9">
        <v>86</v>
      </c>
      <c r="H90" s="4">
        <v>20834</v>
      </c>
      <c r="I90" t="s">
        <v>707</v>
      </c>
      <c r="J90" t="s">
        <v>1833</v>
      </c>
      <c r="K90">
        <f t="shared" ca="1" si="3"/>
        <v>675000</v>
      </c>
      <c r="L90">
        <f t="shared" ca="1" si="4"/>
        <v>2</v>
      </c>
      <c r="M90" t="s">
        <v>1210</v>
      </c>
      <c r="N90" t="s">
        <v>1349</v>
      </c>
      <c r="O90" s="4">
        <f t="shared" ca="1" si="5"/>
        <v>43468</v>
      </c>
      <c r="P90">
        <f>2021-YEAR(Customer[[#This Row],[Date of Birth]])</f>
        <v>64</v>
      </c>
    </row>
    <row r="91" spans="1:16" x14ac:dyDescent="0.3">
      <c r="A91" t="s">
        <v>213</v>
      </c>
      <c r="B91" t="s">
        <v>926</v>
      </c>
      <c r="C91" t="s">
        <v>927</v>
      </c>
      <c r="D91" t="s">
        <v>99</v>
      </c>
      <c r="E91" t="s">
        <v>140</v>
      </c>
      <c r="F91" t="s">
        <v>1660</v>
      </c>
      <c r="G91" s="9">
        <v>86</v>
      </c>
      <c r="H91" s="4">
        <v>26886</v>
      </c>
      <c r="I91" t="s">
        <v>707</v>
      </c>
      <c r="J91" t="s">
        <v>1834</v>
      </c>
      <c r="K91">
        <f t="shared" ca="1" si="3"/>
        <v>3000000</v>
      </c>
      <c r="L91">
        <f t="shared" ca="1" si="4"/>
        <v>0</v>
      </c>
      <c r="M91" t="s">
        <v>1213</v>
      </c>
      <c r="N91" t="s">
        <v>1351</v>
      </c>
      <c r="O91" s="4">
        <f t="shared" ca="1" si="5"/>
        <v>43319</v>
      </c>
      <c r="P91">
        <f>2021-YEAR(Customer[[#This Row],[Date of Birth]])</f>
        <v>48</v>
      </c>
    </row>
    <row r="92" spans="1:16" x14ac:dyDescent="0.3">
      <c r="A92" t="s">
        <v>138</v>
      </c>
      <c r="B92" t="s">
        <v>881</v>
      </c>
      <c r="C92" t="s">
        <v>882</v>
      </c>
      <c r="D92" t="s">
        <v>139</v>
      </c>
      <c r="E92" t="s">
        <v>140</v>
      </c>
      <c r="F92" t="s">
        <v>1660</v>
      </c>
      <c r="G92" s="9">
        <v>86</v>
      </c>
      <c r="H92" s="4">
        <v>30936</v>
      </c>
      <c r="I92" t="s">
        <v>708</v>
      </c>
      <c r="J92" t="s">
        <v>1835</v>
      </c>
      <c r="K92">
        <f t="shared" ca="1" si="3"/>
        <v>1200000</v>
      </c>
      <c r="L92">
        <f t="shared" ca="1" si="4"/>
        <v>2</v>
      </c>
      <c r="M92" t="s">
        <v>1211</v>
      </c>
      <c r="N92" t="s">
        <v>1313</v>
      </c>
      <c r="O92" s="4">
        <f t="shared" ca="1" si="5"/>
        <v>43402</v>
      </c>
      <c r="P92">
        <f>2021-YEAR(Customer[[#This Row],[Date of Birth]])</f>
        <v>37</v>
      </c>
    </row>
    <row r="93" spans="1:16" x14ac:dyDescent="0.3">
      <c r="A93" t="s">
        <v>136</v>
      </c>
      <c r="B93" t="s">
        <v>879</v>
      </c>
      <c r="C93" t="s">
        <v>880</v>
      </c>
      <c r="D93" t="s">
        <v>137</v>
      </c>
      <c r="E93" t="s">
        <v>100</v>
      </c>
      <c r="F93" t="s">
        <v>1661</v>
      </c>
      <c r="G93" s="9">
        <v>86</v>
      </c>
      <c r="H93" s="4">
        <v>24863</v>
      </c>
      <c r="I93" t="s">
        <v>708</v>
      </c>
      <c r="J93" t="s">
        <v>1836</v>
      </c>
      <c r="K93">
        <f t="shared" ca="1" si="3"/>
        <v>3880000</v>
      </c>
      <c r="L93">
        <f t="shared" ca="1" si="4"/>
        <v>2</v>
      </c>
      <c r="M93" t="s">
        <v>1210</v>
      </c>
      <c r="N93" t="s">
        <v>1312</v>
      </c>
      <c r="O93" s="4">
        <f t="shared" ca="1" si="5"/>
        <v>43668</v>
      </c>
      <c r="P93">
        <f>2021-YEAR(Customer[[#This Row],[Date of Birth]])</f>
        <v>53</v>
      </c>
    </row>
    <row r="94" spans="1:16" x14ac:dyDescent="0.3">
      <c r="A94" t="s">
        <v>173</v>
      </c>
      <c r="B94" t="s">
        <v>905</v>
      </c>
      <c r="C94" t="s">
        <v>906</v>
      </c>
      <c r="D94" t="s">
        <v>105</v>
      </c>
      <c r="E94" t="s">
        <v>100</v>
      </c>
      <c r="F94" t="s">
        <v>1661</v>
      </c>
      <c r="G94" s="9">
        <v>86</v>
      </c>
      <c r="H94" s="4">
        <v>25557</v>
      </c>
      <c r="I94" t="s">
        <v>707</v>
      </c>
      <c r="J94" t="s">
        <v>1837</v>
      </c>
      <c r="K94">
        <f t="shared" ca="1" si="3"/>
        <v>4240000</v>
      </c>
      <c r="L94">
        <f t="shared" ca="1" si="4"/>
        <v>2</v>
      </c>
      <c r="M94" t="s">
        <v>1212</v>
      </c>
      <c r="N94" t="s">
        <v>1330</v>
      </c>
      <c r="O94" s="4">
        <f t="shared" ca="1" si="5"/>
        <v>44469</v>
      </c>
      <c r="P94">
        <f>2021-YEAR(Customer[[#This Row],[Date of Birth]])</f>
        <v>52</v>
      </c>
    </row>
    <row r="95" spans="1:16" x14ac:dyDescent="0.3">
      <c r="A95" t="s">
        <v>124</v>
      </c>
      <c r="B95" t="s">
        <v>728</v>
      </c>
      <c r="C95" t="s">
        <v>779</v>
      </c>
      <c r="D95" t="s">
        <v>105</v>
      </c>
      <c r="E95" t="s">
        <v>100</v>
      </c>
      <c r="F95" t="s">
        <v>1661</v>
      </c>
      <c r="G95" s="9">
        <v>86</v>
      </c>
      <c r="H95" s="4">
        <v>31907</v>
      </c>
      <c r="I95" t="s">
        <v>708</v>
      </c>
      <c r="J95" t="s">
        <v>1838</v>
      </c>
      <c r="K95">
        <f t="shared" ca="1" si="3"/>
        <v>4240000</v>
      </c>
      <c r="L95">
        <f t="shared" ca="1" si="4"/>
        <v>1</v>
      </c>
      <c r="M95" t="s">
        <v>1210</v>
      </c>
      <c r="N95" t="s">
        <v>1306</v>
      </c>
      <c r="O95" s="4">
        <f t="shared" ca="1" si="5"/>
        <v>43523</v>
      </c>
      <c r="P95">
        <f>2021-YEAR(Customer[[#This Row],[Date of Birth]])</f>
        <v>34</v>
      </c>
    </row>
    <row r="96" spans="1:16" x14ac:dyDescent="0.3">
      <c r="A96" t="s">
        <v>104</v>
      </c>
      <c r="B96" t="s">
        <v>736</v>
      </c>
      <c r="C96" t="s">
        <v>857</v>
      </c>
      <c r="D96" t="s">
        <v>105</v>
      </c>
      <c r="E96" t="s">
        <v>100</v>
      </c>
      <c r="F96" t="s">
        <v>1661</v>
      </c>
      <c r="G96" s="9">
        <v>86</v>
      </c>
      <c r="H96" s="4">
        <v>32327</v>
      </c>
      <c r="I96" t="s">
        <v>708</v>
      </c>
      <c r="J96" t="s">
        <v>1839</v>
      </c>
      <c r="K96">
        <f t="shared" ca="1" si="3"/>
        <v>557000</v>
      </c>
      <c r="L96">
        <f t="shared" ca="1" si="4"/>
        <v>2</v>
      </c>
      <c r="M96" t="s">
        <v>1213</v>
      </c>
      <c r="N96" t="s">
        <v>1297</v>
      </c>
      <c r="O96" s="4">
        <f t="shared" ca="1" si="5"/>
        <v>43870</v>
      </c>
      <c r="P96">
        <f>2021-YEAR(Customer[[#This Row],[Date of Birth]])</f>
        <v>33</v>
      </c>
    </row>
    <row r="97" spans="1:16" x14ac:dyDescent="0.3">
      <c r="A97" t="s">
        <v>134</v>
      </c>
      <c r="B97" t="s">
        <v>877</v>
      </c>
      <c r="C97" t="s">
        <v>878</v>
      </c>
      <c r="D97" t="s">
        <v>135</v>
      </c>
      <c r="E97" t="s">
        <v>100</v>
      </c>
      <c r="F97" t="s">
        <v>1661</v>
      </c>
      <c r="G97" s="9">
        <v>86</v>
      </c>
      <c r="H97" s="4">
        <v>25092</v>
      </c>
      <c r="I97" t="s">
        <v>707</v>
      </c>
      <c r="J97" t="s">
        <v>1840</v>
      </c>
      <c r="K97">
        <f t="shared" ca="1" si="3"/>
        <v>789000</v>
      </c>
      <c r="L97">
        <f t="shared" ca="1" si="4"/>
        <v>1</v>
      </c>
      <c r="M97" t="s">
        <v>1210</v>
      </c>
      <c r="N97" t="s">
        <v>1311</v>
      </c>
      <c r="O97" s="4">
        <f t="shared" ca="1" si="5"/>
        <v>44178</v>
      </c>
      <c r="P97">
        <f>2021-YEAR(Customer[[#This Row],[Date of Birth]])</f>
        <v>53</v>
      </c>
    </row>
    <row r="98" spans="1:16" x14ac:dyDescent="0.3">
      <c r="A98" t="s">
        <v>98</v>
      </c>
      <c r="B98" t="s">
        <v>855</v>
      </c>
      <c r="C98" t="s">
        <v>856</v>
      </c>
      <c r="D98" t="s">
        <v>99</v>
      </c>
      <c r="E98" t="s">
        <v>100</v>
      </c>
      <c r="F98" t="s">
        <v>1661</v>
      </c>
      <c r="G98" s="9">
        <v>86</v>
      </c>
      <c r="H98" s="4">
        <v>27822</v>
      </c>
      <c r="I98" t="s">
        <v>707</v>
      </c>
      <c r="J98" t="s">
        <v>1841</v>
      </c>
      <c r="K98">
        <f t="shared" ca="1" si="3"/>
        <v>557000</v>
      </c>
      <c r="L98">
        <f t="shared" ca="1" si="4"/>
        <v>1</v>
      </c>
      <c r="M98" t="s">
        <v>1210</v>
      </c>
      <c r="N98" t="s">
        <v>1295</v>
      </c>
      <c r="O98" s="4">
        <f t="shared" ca="1" si="5"/>
        <v>44284</v>
      </c>
      <c r="P98">
        <f>2021-YEAR(Customer[[#This Row],[Date of Birth]])</f>
        <v>45</v>
      </c>
    </row>
    <row r="99" spans="1:16" x14ac:dyDescent="0.3">
      <c r="A99" t="s">
        <v>217</v>
      </c>
      <c r="B99" t="s">
        <v>732</v>
      </c>
      <c r="C99" t="s">
        <v>733</v>
      </c>
      <c r="D99" t="s">
        <v>99</v>
      </c>
      <c r="E99" t="s">
        <v>100</v>
      </c>
      <c r="F99" t="s">
        <v>1661</v>
      </c>
      <c r="G99" s="9">
        <v>86</v>
      </c>
      <c r="H99" s="4">
        <v>21066</v>
      </c>
      <c r="I99" t="s">
        <v>708</v>
      </c>
      <c r="J99" t="s">
        <v>1842</v>
      </c>
      <c r="K99">
        <f t="shared" ca="1" si="3"/>
        <v>3880000</v>
      </c>
      <c r="L99">
        <f t="shared" ca="1" si="4"/>
        <v>1</v>
      </c>
      <c r="M99" t="s">
        <v>1214</v>
      </c>
      <c r="N99" t="s">
        <v>1354</v>
      </c>
      <c r="O99" s="4">
        <f t="shared" ca="1" si="5"/>
        <v>44250</v>
      </c>
      <c r="P99">
        <f>2021-YEAR(Customer[[#This Row],[Date of Birth]])</f>
        <v>64</v>
      </c>
    </row>
    <row r="100" spans="1:16" x14ac:dyDescent="0.3">
      <c r="A100" t="s">
        <v>123</v>
      </c>
      <c r="B100" t="s">
        <v>868</v>
      </c>
      <c r="C100" t="s">
        <v>869</v>
      </c>
      <c r="D100" t="s">
        <v>99</v>
      </c>
      <c r="E100" t="s">
        <v>100</v>
      </c>
      <c r="F100" t="s">
        <v>1661</v>
      </c>
      <c r="G100" s="9">
        <v>86</v>
      </c>
      <c r="H100" s="4">
        <v>34179</v>
      </c>
      <c r="I100" t="s">
        <v>708</v>
      </c>
      <c r="J100" t="s">
        <v>1843</v>
      </c>
      <c r="K100">
        <f t="shared" ca="1" si="3"/>
        <v>557000</v>
      </c>
      <c r="L100">
        <f t="shared" ca="1" si="4"/>
        <v>1</v>
      </c>
      <c r="M100" t="s">
        <v>1213</v>
      </c>
      <c r="N100" t="s">
        <v>1305</v>
      </c>
      <c r="O100" s="4">
        <f t="shared" ca="1" si="5"/>
        <v>44184</v>
      </c>
      <c r="P100">
        <f>2021-YEAR(Customer[[#This Row],[Date of Birth]])</f>
        <v>28</v>
      </c>
    </row>
    <row r="101" spans="1:16" x14ac:dyDescent="0.3">
      <c r="A101" t="s">
        <v>192</v>
      </c>
      <c r="B101" t="s">
        <v>914</v>
      </c>
      <c r="C101" t="s">
        <v>915</v>
      </c>
      <c r="D101" t="s">
        <v>99</v>
      </c>
      <c r="E101" t="s">
        <v>100</v>
      </c>
      <c r="F101" t="s">
        <v>1661</v>
      </c>
      <c r="G101" s="9">
        <v>86</v>
      </c>
      <c r="H101" s="4">
        <v>30201</v>
      </c>
      <c r="I101" t="s">
        <v>708</v>
      </c>
      <c r="J101" t="s">
        <v>1844</v>
      </c>
      <c r="K101">
        <f t="shared" ca="1" si="3"/>
        <v>3880000</v>
      </c>
      <c r="L101">
        <f t="shared" ca="1" si="4"/>
        <v>2</v>
      </c>
      <c r="M101" t="s">
        <v>1213</v>
      </c>
      <c r="N101" t="s">
        <v>1340</v>
      </c>
      <c r="O101" s="4">
        <f t="shared" ca="1" si="5"/>
        <v>44248</v>
      </c>
      <c r="P101">
        <f>2021-YEAR(Customer[[#This Row],[Date of Birth]])</f>
        <v>39</v>
      </c>
    </row>
    <row r="102" spans="1:16" x14ac:dyDescent="0.3">
      <c r="A102" t="s">
        <v>207</v>
      </c>
      <c r="B102" t="s">
        <v>923</v>
      </c>
      <c r="C102" t="s">
        <v>924</v>
      </c>
      <c r="D102" t="s">
        <v>208</v>
      </c>
      <c r="E102" t="s">
        <v>100</v>
      </c>
      <c r="F102" t="s">
        <v>1661</v>
      </c>
      <c r="G102" s="9">
        <v>86</v>
      </c>
      <c r="H102" s="4">
        <v>19171</v>
      </c>
      <c r="I102" t="s">
        <v>707</v>
      </c>
      <c r="J102" t="s">
        <v>1845</v>
      </c>
      <c r="K102">
        <f t="shared" ca="1" si="3"/>
        <v>789000</v>
      </c>
      <c r="L102">
        <f t="shared" ca="1" si="4"/>
        <v>1</v>
      </c>
      <c r="M102" t="s">
        <v>1212</v>
      </c>
      <c r="N102" t="s">
        <v>1347</v>
      </c>
      <c r="O102" s="4">
        <f t="shared" ca="1" si="5"/>
        <v>44103</v>
      </c>
      <c r="P102">
        <f>2021-YEAR(Customer[[#This Row],[Date of Birth]])</f>
        <v>69</v>
      </c>
    </row>
    <row r="103" spans="1:16" x14ac:dyDescent="0.3">
      <c r="A103" t="s">
        <v>176</v>
      </c>
      <c r="B103" t="s">
        <v>891</v>
      </c>
      <c r="C103" t="s">
        <v>907</v>
      </c>
      <c r="D103" t="s">
        <v>110</v>
      </c>
      <c r="E103" t="s">
        <v>100</v>
      </c>
      <c r="F103" t="s">
        <v>1661</v>
      </c>
      <c r="G103" s="9">
        <v>86</v>
      </c>
      <c r="H103" s="4">
        <v>27152</v>
      </c>
      <c r="I103" t="s">
        <v>708</v>
      </c>
      <c r="J103" t="s">
        <v>1846</v>
      </c>
      <c r="K103">
        <f t="shared" ca="1" si="3"/>
        <v>3880000</v>
      </c>
      <c r="L103">
        <f t="shared" ca="1" si="4"/>
        <v>1</v>
      </c>
      <c r="M103" t="s">
        <v>1214</v>
      </c>
      <c r="N103" t="s">
        <v>1332</v>
      </c>
      <c r="O103" s="4">
        <f t="shared" ca="1" si="5"/>
        <v>43817</v>
      </c>
      <c r="P103">
        <f>2021-YEAR(Customer[[#This Row],[Date of Birth]])</f>
        <v>47</v>
      </c>
    </row>
    <row r="104" spans="1:16" x14ac:dyDescent="0.3">
      <c r="A104" t="s">
        <v>109</v>
      </c>
      <c r="B104" t="s">
        <v>777</v>
      </c>
      <c r="C104" t="s">
        <v>858</v>
      </c>
      <c r="D104" t="s">
        <v>110</v>
      </c>
      <c r="E104" t="s">
        <v>100</v>
      </c>
      <c r="F104" t="s">
        <v>1661</v>
      </c>
      <c r="G104" s="9">
        <v>86</v>
      </c>
      <c r="H104" s="4">
        <v>27258</v>
      </c>
      <c r="I104" t="s">
        <v>707</v>
      </c>
      <c r="J104" t="s">
        <v>1847</v>
      </c>
      <c r="K104">
        <f t="shared" ca="1" si="3"/>
        <v>675000</v>
      </c>
      <c r="L104">
        <f t="shared" ca="1" si="4"/>
        <v>0</v>
      </c>
      <c r="M104" t="s">
        <v>1213</v>
      </c>
      <c r="N104" t="s">
        <v>1299</v>
      </c>
      <c r="O104" s="4">
        <f t="shared" ca="1" si="5"/>
        <v>43181</v>
      </c>
      <c r="P104">
        <f>2021-YEAR(Customer[[#This Row],[Date of Birth]])</f>
        <v>47</v>
      </c>
    </row>
    <row r="105" spans="1:16" x14ac:dyDescent="0.3">
      <c r="A105" t="s">
        <v>188</v>
      </c>
      <c r="B105" t="s">
        <v>819</v>
      </c>
      <c r="C105" t="s">
        <v>727</v>
      </c>
      <c r="D105" t="s">
        <v>110</v>
      </c>
      <c r="E105" t="s">
        <v>100</v>
      </c>
      <c r="F105" t="s">
        <v>1661</v>
      </c>
      <c r="G105" s="9">
        <v>86</v>
      </c>
      <c r="H105" s="4">
        <v>24544</v>
      </c>
      <c r="I105" t="s">
        <v>708</v>
      </c>
      <c r="J105" t="s">
        <v>1848</v>
      </c>
      <c r="K105">
        <f t="shared" ca="1" si="3"/>
        <v>675000</v>
      </c>
      <c r="L105">
        <f t="shared" ca="1" si="4"/>
        <v>0</v>
      </c>
      <c r="M105" t="s">
        <v>1210</v>
      </c>
      <c r="N105" t="s">
        <v>1338</v>
      </c>
      <c r="O105" s="4">
        <f t="shared" ca="1" si="5"/>
        <v>43889</v>
      </c>
      <c r="P105">
        <f>2021-YEAR(Customer[[#This Row],[Date of Birth]])</f>
        <v>54</v>
      </c>
    </row>
    <row r="106" spans="1:16" x14ac:dyDescent="0.3">
      <c r="A106" t="s">
        <v>125</v>
      </c>
      <c r="B106" t="s">
        <v>870</v>
      </c>
      <c r="C106" t="s">
        <v>871</v>
      </c>
      <c r="D106" t="s">
        <v>110</v>
      </c>
      <c r="E106" t="s">
        <v>100</v>
      </c>
      <c r="F106" t="s">
        <v>1661</v>
      </c>
      <c r="G106" s="9">
        <v>86</v>
      </c>
      <c r="H106" s="4">
        <v>22581</v>
      </c>
      <c r="I106" t="s">
        <v>708</v>
      </c>
      <c r="J106" t="s">
        <v>1849</v>
      </c>
      <c r="K106">
        <f t="shared" ca="1" si="3"/>
        <v>557000</v>
      </c>
      <c r="L106">
        <f t="shared" ca="1" si="4"/>
        <v>0</v>
      </c>
      <c r="M106" t="s">
        <v>1212</v>
      </c>
      <c r="N106" t="s">
        <v>1307</v>
      </c>
      <c r="O106" s="4">
        <f t="shared" ca="1" si="5"/>
        <v>43507</v>
      </c>
      <c r="P106">
        <f>2021-YEAR(Customer[[#This Row],[Date of Birth]])</f>
        <v>60</v>
      </c>
    </row>
    <row r="107" spans="1:16" x14ac:dyDescent="0.3">
      <c r="A107" t="s">
        <v>212</v>
      </c>
      <c r="B107" t="s">
        <v>765</v>
      </c>
      <c r="C107" t="s">
        <v>842</v>
      </c>
      <c r="D107" t="s">
        <v>185</v>
      </c>
      <c r="E107" t="s">
        <v>100</v>
      </c>
      <c r="F107" t="s">
        <v>1661</v>
      </c>
      <c r="G107" s="9">
        <v>86</v>
      </c>
      <c r="H107" s="4">
        <v>34613</v>
      </c>
      <c r="I107" t="s">
        <v>707</v>
      </c>
      <c r="J107" t="s">
        <v>1850</v>
      </c>
      <c r="K107">
        <f t="shared" ca="1" si="3"/>
        <v>804400</v>
      </c>
      <c r="L107">
        <f t="shared" ca="1" si="4"/>
        <v>0</v>
      </c>
      <c r="M107" t="s">
        <v>1212</v>
      </c>
      <c r="N107" t="s">
        <v>1350</v>
      </c>
      <c r="O107" s="4">
        <f t="shared" ca="1" si="5"/>
        <v>43792</v>
      </c>
      <c r="P107">
        <f>2021-YEAR(Customer[[#This Row],[Date of Birth]])</f>
        <v>27</v>
      </c>
    </row>
    <row r="108" spans="1:16" x14ac:dyDescent="0.3">
      <c r="A108" t="s">
        <v>184</v>
      </c>
      <c r="B108" t="s">
        <v>819</v>
      </c>
      <c r="C108" t="s">
        <v>911</v>
      </c>
      <c r="D108" t="s">
        <v>185</v>
      </c>
      <c r="E108" t="s">
        <v>100</v>
      </c>
      <c r="F108" t="s">
        <v>1661</v>
      </c>
      <c r="G108" s="9">
        <v>86</v>
      </c>
      <c r="H108" s="4">
        <v>25940</v>
      </c>
      <c r="I108" t="s">
        <v>707</v>
      </c>
      <c r="J108" t="s">
        <v>1851</v>
      </c>
      <c r="K108">
        <f t="shared" ca="1" si="3"/>
        <v>789000</v>
      </c>
      <c r="L108">
        <f t="shared" ca="1" si="4"/>
        <v>0</v>
      </c>
      <c r="M108" t="s">
        <v>1212</v>
      </c>
      <c r="N108" t="s">
        <v>1336</v>
      </c>
      <c r="O108" s="4">
        <f t="shared" ca="1" si="5"/>
        <v>43150</v>
      </c>
      <c r="P108">
        <f>2021-YEAR(Customer[[#This Row],[Date of Birth]])</f>
        <v>50</v>
      </c>
    </row>
    <row r="109" spans="1:16" x14ac:dyDescent="0.3">
      <c r="A109" t="s">
        <v>216</v>
      </c>
      <c r="B109" t="s">
        <v>930</v>
      </c>
      <c r="C109" t="s">
        <v>931</v>
      </c>
      <c r="D109" t="s">
        <v>172</v>
      </c>
      <c r="E109" t="s">
        <v>100</v>
      </c>
      <c r="F109" t="s">
        <v>1661</v>
      </c>
      <c r="G109" s="9">
        <v>86</v>
      </c>
      <c r="H109" s="4">
        <v>25802</v>
      </c>
      <c r="I109" t="s">
        <v>708</v>
      </c>
      <c r="J109" t="s">
        <v>1852</v>
      </c>
      <c r="K109">
        <f t="shared" ca="1" si="3"/>
        <v>4240000</v>
      </c>
      <c r="L109">
        <f t="shared" ca="1" si="4"/>
        <v>1</v>
      </c>
      <c r="M109" t="s">
        <v>1213</v>
      </c>
      <c r="N109" t="s">
        <v>1353</v>
      </c>
      <c r="O109" s="4">
        <f t="shared" ca="1" si="5"/>
        <v>43280</v>
      </c>
      <c r="P109">
        <f>2021-YEAR(Customer[[#This Row],[Date of Birth]])</f>
        <v>51</v>
      </c>
    </row>
    <row r="110" spans="1:16" x14ac:dyDescent="0.3">
      <c r="A110" t="s">
        <v>171</v>
      </c>
      <c r="B110" t="s">
        <v>903</v>
      </c>
      <c r="C110" t="s">
        <v>904</v>
      </c>
      <c r="D110" t="s">
        <v>172</v>
      </c>
      <c r="E110" t="s">
        <v>100</v>
      </c>
      <c r="F110" t="s">
        <v>1661</v>
      </c>
      <c r="G110" s="9">
        <v>86</v>
      </c>
      <c r="H110" s="4">
        <v>23312</v>
      </c>
      <c r="I110" t="s">
        <v>707</v>
      </c>
      <c r="J110" t="s">
        <v>1853</v>
      </c>
      <c r="K110">
        <f t="shared" ca="1" si="3"/>
        <v>4240000</v>
      </c>
      <c r="L110">
        <f t="shared" ca="1" si="4"/>
        <v>0</v>
      </c>
      <c r="M110" t="s">
        <v>1213</v>
      </c>
      <c r="N110" t="s">
        <v>1329</v>
      </c>
      <c r="O110" s="4">
        <f t="shared" ca="1" si="5"/>
        <v>43263</v>
      </c>
      <c r="P110">
        <f>2021-YEAR(Customer[[#This Row],[Date of Birth]])</f>
        <v>58</v>
      </c>
    </row>
    <row r="111" spans="1:16" x14ac:dyDescent="0.3">
      <c r="A111" t="s">
        <v>129</v>
      </c>
      <c r="B111" t="s">
        <v>874</v>
      </c>
      <c r="C111" t="s">
        <v>731</v>
      </c>
      <c r="D111" t="s">
        <v>130</v>
      </c>
      <c r="E111" t="s">
        <v>131</v>
      </c>
      <c r="F111" t="s">
        <v>1662</v>
      </c>
      <c r="G111" s="9">
        <v>86</v>
      </c>
      <c r="H111" s="4">
        <v>30319</v>
      </c>
      <c r="I111" t="s">
        <v>707</v>
      </c>
      <c r="J111" t="s">
        <v>1854</v>
      </c>
      <c r="K111">
        <f t="shared" ca="1" si="3"/>
        <v>675000</v>
      </c>
      <c r="L111">
        <f t="shared" ca="1" si="4"/>
        <v>0</v>
      </c>
      <c r="M111" t="s">
        <v>1213</v>
      </c>
      <c r="N111" t="s">
        <v>1309</v>
      </c>
      <c r="O111" s="4">
        <f t="shared" ca="1" si="5"/>
        <v>43693</v>
      </c>
      <c r="P111">
        <f>2021-YEAR(Customer[[#This Row],[Date of Birth]])</f>
        <v>38</v>
      </c>
    </row>
    <row r="112" spans="1:16" x14ac:dyDescent="0.3">
      <c r="A112" t="s">
        <v>95</v>
      </c>
      <c r="B112" t="s">
        <v>853</v>
      </c>
      <c r="C112" t="s">
        <v>854</v>
      </c>
      <c r="D112" t="s">
        <v>96</v>
      </c>
      <c r="E112" t="s">
        <v>97</v>
      </c>
      <c r="F112" t="s">
        <v>1663</v>
      </c>
      <c r="G112" s="9">
        <v>86</v>
      </c>
      <c r="H112" s="4">
        <v>19742</v>
      </c>
      <c r="I112" t="s">
        <v>707</v>
      </c>
      <c r="J112" t="s">
        <v>1855</v>
      </c>
      <c r="K112">
        <f t="shared" ca="1" si="3"/>
        <v>4240000</v>
      </c>
      <c r="L112">
        <f t="shared" ca="1" si="4"/>
        <v>2</v>
      </c>
      <c r="M112" t="s">
        <v>1213</v>
      </c>
      <c r="N112" t="s">
        <v>1294</v>
      </c>
      <c r="O112" s="4">
        <f t="shared" ca="1" si="5"/>
        <v>43953</v>
      </c>
      <c r="P112">
        <f>2021-YEAR(Customer[[#This Row],[Date of Birth]])</f>
        <v>67</v>
      </c>
    </row>
    <row r="113" spans="1:16" x14ac:dyDescent="0.3">
      <c r="A113" t="s">
        <v>177</v>
      </c>
      <c r="B113" t="s">
        <v>769</v>
      </c>
      <c r="C113" t="s">
        <v>908</v>
      </c>
      <c r="D113" t="s">
        <v>178</v>
      </c>
      <c r="E113" t="s">
        <v>97</v>
      </c>
      <c r="F113" t="s">
        <v>1663</v>
      </c>
      <c r="G113" s="9">
        <v>86</v>
      </c>
      <c r="H113" s="4">
        <v>33929</v>
      </c>
      <c r="I113" t="s">
        <v>708</v>
      </c>
      <c r="J113" t="s">
        <v>1856</v>
      </c>
      <c r="K113">
        <f t="shared" ca="1" si="3"/>
        <v>3880000</v>
      </c>
      <c r="L113">
        <f t="shared" ca="1" si="4"/>
        <v>2</v>
      </c>
      <c r="M113" t="s">
        <v>1210</v>
      </c>
      <c r="N113" t="s">
        <v>1333</v>
      </c>
      <c r="O113" s="4">
        <f t="shared" ca="1" si="5"/>
        <v>43727</v>
      </c>
      <c r="P113">
        <f>2021-YEAR(Customer[[#This Row],[Date of Birth]])</f>
        <v>29</v>
      </c>
    </row>
    <row r="114" spans="1:16" x14ac:dyDescent="0.3">
      <c r="A114" t="s">
        <v>101</v>
      </c>
      <c r="B114" t="s">
        <v>730</v>
      </c>
      <c r="C114" t="s">
        <v>802</v>
      </c>
      <c r="D114" t="s">
        <v>102</v>
      </c>
      <c r="E114" t="s">
        <v>103</v>
      </c>
      <c r="F114" t="s">
        <v>1664</v>
      </c>
      <c r="G114" s="9">
        <v>86</v>
      </c>
      <c r="H114" s="4">
        <v>28811</v>
      </c>
      <c r="I114" t="s">
        <v>707</v>
      </c>
      <c r="J114" t="s">
        <v>1857</v>
      </c>
      <c r="K114">
        <f t="shared" ca="1" si="3"/>
        <v>557000</v>
      </c>
      <c r="L114">
        <f t="shared" ca="1" si="4"/>
        <v>0</v>
      </c>
      <c r="M114" t="s">
        <v>1212</v>
      </c>
      <c r="N114" t="s">
        <v>1296</v>
      </c>
      <c r="O114" s="4">
        <f t="shared" ca="1" si="5"/>
        <v>43995</v>
      </c>
      <c r="P114">
        <f>2021-YEAR(Customer[[#This Row],[Date of Birth]])</f>
        <v>43</v>
      </c>
    </row>
    <row r="115" spans="1:16" x14ac:dyDescent="0.3">
      <c r="A115" t="s">
        <v>145</v>
      </c>
      <c r="B115" t="s">
        <v>886</v>
      </c>
      <c r="C115" t="s">
        <v>887</v>
      </c>
      <c r="D115" t="s">
        <v>146</v>
      </c>
      <c r="E115" t="s">
        <v>103</v>
      </c>
      <c r="F115" t="s">
        <v>1664</v>
      </c>
      <c r="G115" s="9">
        <v>86</v>
      </c>
      <c r="H115" s="4">
        <v>21184</v>
      </c>
      <c r="I115" t="s">
        <v>708</v>
      </c>
      <c r="J115" t="s">
        <v>1858</v>
      </c>
      <c r="K115">
        <f t="shared" ca="1" si="3"/>
        <v>804400</v>
      </c>
      <c r="L115">
        <f t="shared" ca="1" si="4"/>
        <v>0</v>
      </c>
      <c r="M115" t="s">
        <v>1210</v>
      </c>
      <c r="N115" t="s">
        <v>1316</v>
      </c>
      <c r="O115" s="4">
        <f t="shared" ca="1" si="5"/>
        <v>43436</v>
      </c>
      <c r="P115">
        <f>2021-YEAR(Customer[[#This Row],[Date of Birth]])</f>
        <v>64</v>
      </c>
    </row>
    <row r="116" spans="1:16" x14ac:dyDescent="0.3">
      <c r="A116" t="s">
        <v>160</v>
      </c>
      <c r="B116" t="s">
        <v>896</v>
      </c>
      <c r="C116" t="s">
        <v>897</v>
      </c>
      <c r="D116" t="s">
        <v>161</v>
      </c>
      <c r="E116" t="s">
        <v>103</v>
      </c>
      <c r="F116" t="s">
        <v>1664</v>
      </c>
      <c r="G116" s="9">
        <v>86</v>
      </c>
      <c r="H116" s="4">
        <v>28900</v>
      </c>
      <c r="I116" t="s">
        <v>707</v>
      </c>
      <c r="J116" t="s">
        <v>1859</v>
      </c>
      <c r="K116">
        <f t="shared" ca="1" si="3"/>
        <v>4240000</v>
      </c>
      <c r="L116">
        <f t="shared" ca="1" si="4"/>
        <v>0</v>
      </c>
      <c r="M116" t="s">
        <v>1210</v>
      </c>
      <c r="N116" t="s">
        <v>1323</v>
      </c>
      <c r="O116" s="4">
        <f t="shared" ca="1" si="5"/>
        <v>43391</v>
      </c>
      <c r="P116">
        <f>2021-YEAR(Customer[[#This Row],[Date of Birth]])</f>
        <v>42</v>
      </c>
    </row>
    <row r="117" spans="1:16" x14ac:dyDescent="0.3">
      <c r="A117" t="s">
        <v>126</v>
      </c>
      <c r="B117" t="s">
        <v>872</v>
      </c>
      <c r="C117" t="s">
        <v>873</v>
      </c>
      <c r="D117" t="s">
        <v>127</v>
      </c>
      <c r="E117" t="s">
        <v>91</v>
      </c>
      <c r="F117" t="s">
        <v>1665</v>
      </c>
      <c r="G117" s="9">
        <v>86</v>
      </c>
      <c r="H117" s="4">
        <v>25744</v>
      </c>
      <c r="I117" t="s">
        <v>707</v>
      </c>
      <c r="J117" t="s">
        <v>1860</v>
      </c>
      <c r="K117">
        <f t="shared" ca="1" si="3"/>
        <v>675000</v>
      </c>
      <c r="L117">
        <f t="shared" ca="1" si="4"/>
        <v>2</v>
      </c>
      <c r="M117" t="s">
        <v>1213</v>
      </c>
      <c r="N117" t="s">
        <v>1308</v>
      </c>
      <c r="O117" s="4">
        <f t="shared" ca="1" si="5"/>
        <v>44332</v>
      </c>
      <c r="P117">
        <f>2021-YEAR(Customer[[#This Row],[Date of Birth]])</f>
        <v>51</v>
      </c>
    </row>
    <row r="118" spans="1:16" x14ac:dyDescent="0.3">
      <c r="A118" t="s">
        <v>89</v>
      </c>
      <c r="B118" t="s">
        <v>849</v>
      </c>
      <c r="C118" t="s">
        <v>850</v>
      </c>
      <c r="D118" t="s">
        <v>90</v>
      </c>
      <c r="E118" t="s">
        <v>91</v>
      </c>
      <c r="F118" t="s">
        <v>1665</v>
      </c>
      <c r="G118" s="9">
        <v>86</v>
      </c>
      <c r="H118" s="4">
        <v>25011</v>
      </c>
      <c r="I118" t="s">
        <v>707</v>
      </c>
      <c r="J118" t="s">
        <v>1861</v>
      </c>
      <c r="K118">
        <f t="shared" ca="1" si="3"/>
        <v>557000</v>
      </c>
      <c r="L118">
        <f t="shared" ca="1" si="4"/>
        <v>1</v>
      </c>
      <c r="M118" t="s">
        <v>1211</v>
      </c>
      <c r="N118" t="s">
        <v>1292</v>
      </c>
      <c r="O118" s="4">
        <f t="shared" ca="1" si="5"/>
        <v>43756</v>
      </c>
      <c r="P118">
        <f>2021-YEAR(Customer[[#This Row],[Date of Birth]])</f>
        <v>53</v>
      </c>
    </row>
    <row r="119" spans="1:16" x14ac:dyDescent="0.3">
      <c r="A119" t="s">
        <v>201</v>
      </c>
      <c r="B119" t="s">
        <v>920</v>
      </c>
      <c r="C119" t="s">
        <v>921</v>
      </c>
      <c r="D119" t="s">
        <v>202</v>
      </c>
      <c r="E119" t="s">
        <v>203</v>
      </c>
      <c r="F119" t="s">
        <v>1666</v>
      </c>
      <c r="G119" s="9">
        <v>86</v>
      </c>
      <c r="H119" s="4">
        <v>27284</v>
      </c>
      <c r="I119" t="s">
        <v>708</v>
      </c>
      <c r="J119" t="s">
        <v>1862</v>
      </c>
      <c r="K119">
        <f t="shared" ca="1" si="3"/>
        <v>3880000</v>
      </c>
      <c r="L119">
        <f t="shared" ca="1" si="4"/>
        <v>1</v>
      </c>
      <c r="M119" t="s">
        <v>1210</v>
      </c>
      <c r="N119" t="s">
        <v>1345</v>
      </c>
      <c r="O119" s="4">
        <f t="shared" ca="1" si="5"/>
        <v>43257</v>
      </c>
      <c r="P119">
        <f>2021-YEAR(Customer[[#This Row],[Date of Birth]])</f>
        <v>47</v>
      </c>
    </row>
    <row r="120" spans="1:16" x14ac:dyDescent="0.3">
      <c r="A120" t="s">
        <v>147</v>
      </c>
      <c r="B120" t="s">
        <v>888</v>
      </c>
      <c r="C120" t="s">
        <v>815</v>
      </c>
      <c r="D120" t="s">
        <v>148</v>
      </c>
      <c r="E120" t="s">
        <v>149</v>
      </c>
      <c r="F120" t="s">
        <v>1665</v>
      </c>
      <c r="G120" s="9">
        <v>86</v>
      </c>
      <c r="H120" s="4">
        <v>25384</v>
      </c>
      <c r="I120" t="s">
        <v>707</v>
      </c>
      <c r="J120" t="s">
        <v>1863</v>
      </c>
      <c r="K120">
        <f t="shared" ca="1" si="3"/>
        <v>4240000</v>
      </c>
      <c r="L120">
        <f t="shared" ca="1" si="4"/>
        <v>1</v>
      </c>
      <c r="M120" t="s">
        <v>1212</v>
      </c>
      <c r="N120" t="s">
        <v>1317</v>
      </c>
      <c r="O120" s="4">
        <f t="shared" ca="1" si="5"/>
        <v>43126</v>
      </c>
      <c r="P120">
        <f>2021-YEAR(Customer[[#This Row],[Date of Birth]])</f>
        <v>52</v>
      </c>
    </row>
    <row r="121" spans="1:16" x14ac:dyDescent="0.3">
      <c r="A121" t="s">
        <v>169</v>
      </c>
      <c r="B121" t="s">
        <v>771</v>
      </c>
      <c r="C121" t="s">
        <v>902</v>
      </c>
      <c r="D121" t="s">
        <v>170</v>
      </c>
      <c r="E121" t="s">
        <v>149</v>
      </c>
      <c r="F121" t="s">
        <v>1665</v>
      </c>
      <c r="G121" s="9">
        <v>86</v>
      </c>
      <c r="H121" s="4">
        <v>34692</v>
      </c>
      <c r="I121" t="s">
        <v>708</v>
      </c>
      <c r="J121" t="s">
        <v>1864</v>
      </c>
      <c r="K121">
        <f t="shared" ca="1" si="3"/>
        <v>557000</v>
      </c>
      <c r="L121">
        <f t="shared" ca="1" si="4"/>
        <v>0</v>
      </c>
      <c r="M121" t="s">
        <v>1212</v>
      </c>
      <c r="N121" t="s">
        <v>1328</v>
      </c>
      <c r="O121" s="4">
        <f t="shared" ca="1" si="5"/>
        <v>44486</v>
      </c>
      <c r="P121">
        <f>2021-YEAR(Customer[[#This Row],[Date of Birth]])</f>
        <v>27</v>
      </c>
    </row>
    <row r="122" spans="1:16" x14ac:dyDescent="0.3">
      <c r="A122" t="s">
        <v>182</v>
      </c>
      <c r="B122" t="s">
        <v>909</v>
      </c>
      <c r="C122" t="s">
        <v>910</v>
      </c>
      <c r="D122" t="s">
        <v>183</v>
      </c>
      <c r="E122" t="s">
        <v>149</v>
      </c>
      <c r="F122" t="s">
        <v>1665</v>
      </c>
      <c r="G122" s="9">
        <v>86</v>
      </c>
      <c r="H122" s="4">
        <v>19491</v>
      </c>
      <c r="I122" t="s">
        <v>708</v>
      </c>
      <c r="J122" t="s">
        <v>1865</v>
      </c>
      <c r="K122">
        <f t="shared" ca="1" si="3"/>
        <v>3880000</v>
      </c>
      <c r="L122">
        <f t="shared" ca="1" si="4"/>
        <v>2</v>
      </c>
      <c r="M122" t="s">
        <v>1211</v>
      </c>
      <c r="N122" t="s">
        <v>1335</v>
      </c>
      <c r="O122" s="4">
        <f t="shared" ca="1" si="5"/>
        <v>43796</v>
      </c>
      <c r="P122">
        <f>2021-YEAR(Customer[[#This Row],[Date of Birth]])</f>
        <v>68</v>
      </c>
    </row>
    <row r="123" spans="1:16" x14ac:dyDescent="0.3">
      <c r="A123" t="s">
        <v>114</v>
      </c>
      <c r="B123" t="s">
        <v>862</v>
      </c>
      <c r="C123" t="s">
        <v>863</v>
      </c>
      <c r="D123" t="s">
        <v>115</v>
      </c>
      <c r="E123" t="s">
        <v>116</v>
      </c>
      <c r="F123" t="s">
        <v>1667</v>
      </c>
      <c r="G123" s="9">
        <v>86</v>
      </c>
      <c r="H123" s="4">
        <v>33568</v>
      </c>
      <c r="I123" t="s">
        <v>707</v>
      </c>
      <c r="J123" t="s">
        <v>1866</v>
      </c>
      <c r="K123">
        <f t="shared" ca="1" si="3"/>
        <v>557000</v>
      </c>
      <c r="L123">
        <f t="shared" ca="1" si="4"/>
        <v>1</v>
      </c>
      <c r="M123" t="s">
        <v>1210</v>
      </c>
      <c r="N123" t="s">
        <v>1302</v>
      </c>
      <c r="O123" s="4">
        <f t="shared" ca="1" si="5"/>
        <v>43150</v>
      </c>
      <c r="P123">
        <f>2021-YEAR(Customer[[#This Row],[Date of Birth]])</f>
        <v>30</v>
      </c>
    </row>
    <row r="124" spans="1:16" x14ac:dyDescent="0.3">
      <c r="A124" t="s">
        <v>158</v>
      </c>
      <c r="B124" t="s">
        <v>750</v>
      </c>
      <c r="C124" t="s">
        <v>751</v>
      </c>
      <c r="D124" t="s">
        <v>159</v>
      </c>
      <c r="E124" t="s">
        <v>116</v>
      </c>
      <c r="F124" t="s">
        <v>1667</v>
      </c>
      <c r="G124" s="9">
        <v>86</v>
      </c>
      <c r="H124" s="4">
        <v>27324</v>
      </c>
      <c r="I124" t="s">
        <v>708</v>
      </c>
      <c r="J124" t="s">
        <v>1867</v>
      </c>
      <c r="K124">
        <f t="shared" ca="1" si="3"/>
        <v>3880000</v>
      </c>
      <c r="L124">
        <f t="shared" ca="1" si="4"/>
        <v>2</v>
      </c>
      <c r="M124" t="s">
        <v>1210</v>
      </c>
      <c r="N124" t="s">
        <v>1322</v>
      </c>
      <c r="O124" s="4">
        <f t="shared" ca="1" si="5"/>
        <v>43611</v>
      </c>
      <c r="P124">
        <f>2021-YEAR(Customer[[#This Row],[Date of Birth]])</f>
        <v>47</v>
      </c>
    </row>
    <row r="125" spans="1:16" x14ac:dyDescent="0.3">
      <c r="A125" t="s">
        <v>209</v>
      </c>
      <c r="B125" t="s">
        <v>853</v>
      </c>
      <c r="C125" t="s">
        <v>854</v>
      </c>
      <c r="D125" t="s">
        <v>133</v>
      </c>
      <c r="E125" t="s">
        <v>116</v>
      </c>
      <c r="F125" t="s">
        <v>1667</v>
      </c>
      <c r="G125" s="9">
        <v>86</v>
      </c>
      <c r="H125" s="4">
        <v>20200</v>
      </c>
      <c r="I125" t="s">
        <v>708</v>
      </c>
      <c r="J125" t="s">
        <v>1868</v>
      </c>
      <c r="K125">
        <f t="shared" ca="1" si="3"/>
        <v>557000</v>
      </c>
      <c r="L125">
        <f t="shared" ca="1" si="4"/>
        <v>0</v>
      </c>
      <c r="M125" t="s">
        <v>1213</v>
      </c>
      <c r="N125" t="s">
        <v>1348</v>
      </c>
      <c r="O125" s="4">
        <f t="shared" ca="1" si="5"/>
        <v>44464</v>
      </c>
      <c r="P125">
        <f>2021-YEAR(Customer[[#This Row],[Date of Birth]])</f>
        <v>66</v>
      </c>
    </row>
    <row r="126" spans="1:16" x14ac:dyDescent="0.3">
      <c r="A126" t="s">
        <v>132</v>
      </c>
      <c r="B126" t="s">
        <v>875</v>
      </c>
      <c r="C126" t="s">
        <v>876</v>
      </c>
      <c r="D126" t="s">
        <v>133</v>
      </c>
      <c r="E126" t="s">
        <v>116</v>
      </c>
      <c r="F126" t="s">
        <v>1667</v>
      </c>
      <c r="G126" s="9">
        <v>86</v>
      </c>
      <c r="H126" s="4">
        <v>24330</v>
      </c>
      <c r="I126" t="s">
        <v>708</v>
      </c>
      <c r="J126" t="s">
        <v>1869</v>
      </c>
      <c r="K126">
        <f t="shared" ca="1" si="3"/>
        <v>3880000</v>
      </c>
      <c r="L126">
        <f t="shared" ca="1" si="4"/>
        <v>0</v>
      </c>
      <c r="M126" t="s">
        <v>1214</v>
      </c>
      <c r="N126" t="s">
        <v>1310</v>
      </c>
      <c r="O126" s="4">
        <f t="shared" ca="1" si="5"/>
        <v>43666</v>
      </c>
      <c r="P126">
        <f>2021-YEAR(Customer[[#This Row],[Date of Birth]])</f>
        <v>55</v>
      </c>
    </row>
    <row r="127" spans="1:16" x14ac:dyDescent="0.3">
      <c r="A127" t="s">
        <v>117</v>
      </c>
      <c r="B127" t="s">
        <v>864</v>
      </c>
      <c r="C127" t="s">
        <v>865</v>
      </c>
      <c r="D127" t="s">
        <v>118</v>
      </c>
      <c r="E127" t="s">
        <v>119</v>
      </c>
      <c r="F127" t="s">
        <v>1668</v>
      </c>
      <c r="G127" s="9">
        <v>86</v>
      </c>
      <c r="H127" s="4">
        <v>21874</v>
      </c>
      <c r="I127" t="s">
        <v>708</v>
      </c>
      <c r="J127" t="s">
        <v>1870</v>
      </c>
      <c r="K127">
        <f t="shared" ca="1" si="3"/>
        <v>675000</v>
      </c>
      <c r="L127">
        <f t="shared" ca="1" si="4"/>
        <v>2</v>
      </c>
      <c r="M127" t="s">
        <v>1211</v>
      </c>
      <c r="N127" t="s">
        <v>1303</v>
      </c>
      <c r="O127" s="4">
        <f t="shared" ca="1" si="5"/>
        <v>44403</v>
      </c>
      <c r="P127">
        <f>2021-YEAR(Customer[[#This Row],[Date of Birth]])</f>
        <v>62</v>
      </c>
    </row>
    <row r="128" spans="1:16" x14ac:dyDescent="0.3">
      <c r="A128" t="s">
        <v>189</v>
      </c>
      <c r="B128" t="s">
        <v>912</v>
      </c>
      <c r="C128" t="s">
        <v>913</v>
      </c>
      <c r="D128" t="s">
        <v>190</v>
      </c>
      <c r="E128" t="s">
        <v>191</v>
      </c>
      <c r="F128" t="s">
        <v>1669</v>
      </c>
      <c r="G128" s="9">
        <v>86</v>
      </c>
      <c r="H128" s="4">
        <v>18878</v>
      </c>
      <c r="I128" t="s">
        <v>708</v>
      </c>
      <c r="J128" t="s">
        <v>1871</v>
      </c>
      <c r="K128">
        <f t="shared" ca="1" si="3"/>
        <v>557000</v>
      </c>
      <c r="L128">
        <f t="shared" ca="1" si="4"/>
        <v>0</v>
      </c>
      <c r="M128" t="s">
        <v>1212</v>
      </c>
      <c r="N128" t="s">
        <v>1339</v>
      </c>
      <c r="O128" s="4">
        <f t="shared" ca="1" si="5"/>
        <v>44402</v>
      </c>
      <c r="P128">
        <f>2021-YEAR(Customer[[#This Row],[Date of Birth]])</f>
        <v>70</v>
      </c>
    </row>
    <row r="129" spans="1:16" x14ac:dyDescent="0.3">
      <c r="A129" t="s">
        <v>218</v>
      </c>
      <c r="B129" t="s">
        <v>730</v>
      </c>
      <c r="C129" t="s">
        <v>802</v>
      </c>
      <c r="D129" t="s">
        <v>219</v>
      </c>
      <c r="E129" t="s">
        <v>191</v>
      </c>
      <c r="F129" t="s">
        <v>1669</v>
      </c>
      <c r="G129" s="9">
        <v>86</v>
      </c>
      <c r="H129" s="4">
        <v>23368</v>
      </c>
      <c r="I129" t="s">
        <v>708</v>
      </c>
      <c r="J129" t="s">
        <v>1872</v>
      </c>
      <c r="K129">
        <f t="shared" ca="1" si="3"/>
        <v>557000</v>
      </c>
      <c r="L129">
        <f t="shared" ca="1" si="4"/>
        <v>1</v>
      </c>
      <c r="M129" t="s">
        <v>1210</v>
      </c>
      <c r="N129" t="s">
        <v>1355</v>
      </c>
      <c r="O129" s="4">
        <f t="shared" ca="1" si="5"/>
        <v>43972</v>
      </c>
      <c r="P129">
        <f>2021-YEAR(Customer[[#This Row],[Date of Birth]])</f>
        <v>58</v>
      </c>
    </row>
    <row r="130" spans="1:16" x14ac:dyDescent="0.3">
      <c r="A130" t="s">
        <v>179</v>
      </c>
      <c r="B130" t="s">
        <v>862</v>
      </c>
      <c r="C130" t="s">
        <v>841</v>
      </c>
      <c r="D130" t="s">
        <v>180</v>
      </c>
      <c r="E130" t="s">
        <v>181</v>
      </c>
      <c r="F130" t="s">
        <v>1670</v>
      </c>
      <c r="G130" s="9">
        <v>86</v>
      </c>
      <c r="H130" s="4">
        <v>32468</v>
      </c>
      <c r="I130" t="s">
        <v>708</v>
      </c>
      <c r="J130" t="s">
        <v>1873</v>
      </c>
      <c r="K130">
        <f t="shared" ref="K130:K193" ca="1" si="6">CHOOSE(RANDBETWEEN(1,8),3000000,804400,4240000,557000,1200000,789000,675000,3880000)</f>
        <v>3880000</v>
      </c>
      <c r="L130">
        <f t="shared" ref="L130:L193" ca="1" si="7">RANDBETWEEN(0,2)</f>
        <v>0</v>
      </c>
      <c r="M130" t="s">
        <v>1210</v>
      </c>
      <c r="N130" t="s">
        <v>1334</v>
      </c>
      <c r="O130" s="4">
        <f t="shared" ref="O130:O193" ca="1" si="8">RANDBETWEEN(DATE(2018,1,1),DATE(2021,10,30))</f>
        <v>43297</v>
      </c>
      <c r="P130">
        <f>2021-YEAR(Customer[[#This Row],[Date of Birth]])</f>
        <v>33</v>
      </c>
    </row>
    <row r="131" spans="1:16" x14ac:dyDescent="0.3">
      <c r="A131" t="s">
        <v>197</v>
      </c>
      <c r="B131" t="s">
        <v>918</v>
      </c>
      <c r="C131" t="s">
        <v>919</v>
      </c>
      <c r="D131" t="s">
        <v>198</v>
      </c>
      <c r="E131" t="s">
        <v>154</v>
      </c>
      <c r="F131" t="s">
        <v>1671</v>
      </c>
      <c r="G131" s="9">
        <v>86</v>
      </c>
      <c r="H131" s="4">
        <v>31748</v>
      </c>
      <c r="I131" t="s">
        <v>708</v>
      </c>
      <c r="J131" t="s">
        <v>1874</v>
      </c>
      <c r="K131">
        <f t="shared" ca="1" si="6"/>
        <v>789000</v>
      </c>
      <c r="L131">
        <f t="shared" ca="1" si="7"/>
        <v>1</v>
      </c>
      <c r="M131" t="s">
        <v>1214</v>
      </c>
      <c r="N131" t="s">
        <v>1343</v>
      </c>
      <c r="O131" s="4">
        <f t="shared" ca="1" si="8"/>
        <v>44046</v>
      </c>
      <c r="P131">
        <f>2021-YEAR(Customer[[#This Row],[Date of Birth]])</f>
        <v>35</v>
      </c>
    </row>
    <row r="132" spans="1:16" x14ac:dyDescent="0.3">
      <c r="A132" t="s">
        <v>152</v>
      </c>
      <c r="B132" t="s">
        <v>891</v>
      </c>
      <c r="C132" t="s">
        <v>892</v>
      </c>
      <c r="D132" t="s">
        <v>153</v>
      </c>
      <c r="E132" t="s">
        <v>154</v>
      </c>
      <c r="F132" t="s">
        <v>1671</v>
      </c>
      <c r="G132" s="9">
        <v>86</v>
      </c>
      <c r="H132" s="4">
        <v>28652</v>
      </c>
      <c r="I132" t="s">
        <v>707</v>
      </c>
      <c r="J132" t="s">
        <v>1875</v>
      </c>
      <c r="K132">
        <f t="shared" ca="1" si="6"/>
        <v>4240000</v>
      </c>
      <c r="L132">
        <f t="shared" ca="1" si="7"/>
        <v>2</v>
      </c>
      <c r="M132" t="s">
        <v>1212</v>
      </c>
      <c r="N132" t="s">
        <v>1319</v>
      </c>
      <c r="O132" s="4">
        <f t="shared" ca="1" si="8"/>
        <v>44146</v>
      </c>
      <c r="P132">
        <f>2021-YEAR(Customer[[#This Row],[Date of Birth]])</f>
        <v>43</v>
      </c>
    </row>
    <row r="133" spans="1:16" x14ac:dyDescent="0.3">
      <c r="A133" t="s">
        <v>195</v>
      </c>
      <c r="B133" t="s">
        <v>917</v>
      </c>
      <c r="C133" t="s">
        <v>772</v>
      </c>
      <c r="D133" t="s">
        <v>196</v>
      </c>
      <c r="E133" t="s">
        <v>154</v>
      </c>
      <c r="F133" t="s">
        <v>1671</v>
      </c>
      <c r="G133" s="9">
        <v>86</v>
      </c>
      <c r="H133" s="4">
        <v>33608</v>
      </c>
      <c r="I133" t="s">
        <v>707</v>
      </c>
      <c r="J133" t="s">
        <v>1876</v>
      </c>
      <c r="K133">
        <f t="shared" ca="1" si="6"/>
        <v>3000000</v>
      </c>
      <c r="L133">
        <f t="shared" ca="1" si="7"/>
        <v>0</v>
      </c>
      <c r="M133" t="s">
        <v>1213</v>
      </c>
      <c r="N133" t="s">
        <v>1342</v>
      </c>
      <c r="O133" s="4">
        <f t="shared" ca="1" si="8"/>
        <v>43762</v>
      </c>
      <c r="P133">
        <f>2021-YEAR(Customer[[#This Row],[Date of Birth]])</f>
        <v>29</v>
      </c>
    </row>
    <row r="134" spans="1:16" x14ac:dyDescent="0.3">
      <c r="A134" t="s">
        <v>193</v>
      </c>
      <c r="B134" t="s">
        <v>916</v>
      </c>
      <c r="C134" t="s">
        <v>745</v>
      </c>
      <c r="D134" t="s">
        <v>194</v>
      </c>
      <c r="E134" t="s">
        <v>154</v>
      </c>
      <c r="F134" t="s">
        <v>1671</v>
      </c>
      <c r="G134" s="9">
        <v>86</v>
      </c>
      <c r="H134" s="4">
        <v>22678</v>
      </c>
      <c r="I134" t="s">
        <v>708</v>
      </c>
      <c r="J134" t="s">
        <v>1877</v>
      </c>
      <c r="K134">
        <f t="shared" ca="1" si="6"/>
        <v>3000000</v>
      </c>
      <c r="L134">
        <f t="shared" ca="1" si="7"/>
        <v>2</v>
      </c>
      <c r="M134" t="s">
        <v>1212</v>
      </c>
      <c r="N134" t="s">
        <v>1341</v>
      </c>
      <c r="O134" s="4">
        <f t="shared" ca="1" si="8"/>
        <v>44092</v>
      </c>
      <c r="P134">
        <f>2021-YEAR(Customer[[#This Row],[Date of Birth]])</f>
        <v>59</v>
      </c>
    </row>
    <row r="135" spans="1:16" x14ac:dyDescent="0.3">
      <c r="A135" t="s">
        <v>223</v>
      </c>
      <c r="B135" t="s">
        <v>726</v>
      </c>
      <c r="C135" t="s">
        <v>727</v>
      </c>
      <c r="D135" t="s">
        <v>224</v>
      </c>
      <c r="E135" t="s">
        <v>154</v>
      </c>
      <c r="F135" t="s">
        <v>1671</v>
      </c>
      <c r="G135" s="9">
        <v>86</v>
      </c>
      <c r="H135" s="4">
        <v>31185</v>
      </c>
      <c r="I135" t="s">
        <v>707</v>
      </c>
      <c r="J135" t="s">
        <v>1878</v>
      </c>
      <c r="K135">
        <f t="shared" ca="1" si="6"/>
        <v>3880000</v>
      </c>
      <c r="L135">
        <f t="shared" ca="1" si="7"/>
        <v>0</v>
      </c>
      <c r="M135" t="s">
        <v>1212</v>
      </c>
      <c r="N135" t="s">
        <v>1358</v>
      </c>
      <c r="O135" s="4">
        <f t="shared" ca="1" si="8"/>
        <v>43167</v>
      </c>
      <c r="P135">
        <f>2021-YEAR(Customer[[#This Row],[Date of Birth]])</f>
        <v>36</v>
      </c>
    </row>
    <row r="136" spans="1:16" x14ac:dyDescent="0.3">
      <c r="A136" t="s">
        <v>111</v>
      </c>
      <c r="B136" t="s">
        <v>859</v>
      </c>
      <c r="C136" t="s">
        <v>860</v>
      </c>
      <c r="D136" t="s">
        <v>112</v>
      </c>
      <c r="E136" t="s">
        <v>112</v>
      </c>
      <c r="F136" t="s">
        <v>1672</v>
      </c>
      <c r="G136" s="9">
        <v>86</v>
      </c>
      <c r="H136" s="4">
        <v>32455</v>
      </c>
      <c r="I136" t="s">
        <v>708</v>
      </c>
      <c r="J136" t="s">
        <v>1879</v>
      </c>
      <c r="K136">
        <f t="shared" ca="1" si="6"/>
        <v>804400</v>
      </c>
      <c r="L136">
        <f t="shared" ca="1" si="7"/>
        <v>0</v>
      </c>
      <c r="M136" t="s">
        <v>1214</v>
      </c>
      <c r="N136" t="s">
        <v>1300</v>
      </c>
      <c r="O136" s="4">
        <f t="shared" ca="1" si="8"/>
        <v>44003</v>
      </c>
      <c r="P136">
        <f>2021-YEAR(Customer[[#This Row],[Date of Birth]])</f>
        <v>33</v>
      </c>
    </row>
    <row r="137" spans="1:16" x14ac:dyDescent="0.3">
      <c r="A137" t="s">
        <v>128</v>
      </c>
      <c r="B137" t="s">
        <v>767</v>
      </c>
      <c r="C137" t="s">
        <v>768</v>
      </c>
      <c r="D137" t="s">
        <v>112</v>
      </c>
      <c r="E137" t="s">
        <v>112</v>
      </c>
      <c r="F137" t="s">
        <v>1672</v>
      </c>
      <c r="G137" s="9">
        <v>86</v>
      </c>
      <c r="H137" s="4">
        <v>18713</v>
      </c>
      <c r="I137" t="s">
        <v>707</v>
      </c>
      <c r="J137" t="s">
        <v>1880</v>
      </c>
      <c r="K137">
        <f t="shared" ca="1" si="6"/>
        <v>675000</v>
      </c>
      <c r="L137">
        <f t="shared" ca="1" si="7"/>
        <v>1</v>
      </c>
      <c r="M137" t="s">
        <v>1212</v>
      </c>
      <c r="N137" t="s">
        <v>1231</v>
      </c>
      <c r="O137" s="4">
        <f t="shared" ca="1" si="8"/>
        <v>44350</v>
      </c>
      <c r="P137">
        <f>2021-YEAR(Customer[[#This Row],[Date of Birth]])</f>
        <v>70</v>
      </c>
    </row>
    <row r="138" spans="1:16" x14ac:dyDescent="0.3">
      <c r="A138" t="s">
        <v>204</v>
      </c>
      <c r="B138" t="s">
        <v>782</v>
      </c>
      <c r="C138" t="s">
        <v>922</v>
      </c>
      <c r="D138" t="s">
        <v>205</v>
      </c>
      <c r="E138" t="s">
        <v>206</v>
      </c>
      <c r="F138" t="s">
        <v>1673</v>
      </c>
      <c r="G138" s="9">
        <v>86</v>
      </c>
      <c r="H138" s="4">
        <v>29746</v>
      </c>
      <c r="I138" t="s">
        <v>708</v>
      </c>
      <c r="J138" t="s">
        <v>1881</v>
      </c>
      <c r="K138">
        <f t="shared" ca="1" si="6"/>
        <v>675000</v>
      </c>
      <c r="L138">
        <f t="shared" ca="1" si="7"/>
        <v>2</v>
      </c>
      <c r="M138" t="s">
        <v>1211</v>
      </c>
      <c r="N138" t="s">
        <v>1346</v>
      </c>
      <c r="O138" s="4">
        <f t="shared" ca="1" si="8"/>
        <v>43679</v>
      </c>
      <c r="P138">
        <f>2021-YEAR(Customer[[#This Row],[Date of Birth]])</f>
        <v>40</v>
      </c>
    </row>
    <row r="139" spans="1:16" x14ac:dyDescent="0.3">
      <c r="A139" t="s">
        <v>106</v>
      </c>
      <c r="B139" t="s">
        <v>832</v>
      </c>
      <c r="C139" t="s">
        <v>833</v>
      </c>
      <c r="D139" t="s">
        <v>107</v>
      </c>
      <c r="E139" t="s">
        <v>108</v>
      </c>
      <c r="F139" t="s">
        <v>1674</v>
      </c>
      <c r="G139" s="9">
        <v>86</v>
      </c>
      <c r="H139" s="4">
        <v>31020</v>
      </c>
      <c r="I139" t="s">
        <v>708</v>
      </c>
      <c r="J139" t="s">
        <v>1882</v>
      </c>
      <c r="K139">
        <f t="shared" ca="1" si="6"/>
        <v>789000</v>
      </c>
      <c r="L139">
        <f t="shared" ca="1" si="7"/>
        <v>2</v>
      </c>
      <c r="M139" t="s">
        <v>1212</v>
      </c>
      <c r="N139" t="s">
        <v>1298</v>
      </c>
      <c r="O139" s="4">
        <f t="shared" ca="1" si="8"/>
        <v>44393</v>
      </c>
      <c r="P139">
        <f>2021-YEAR(Customer[[#This Row],[Date of Birth]])</f>
        <v>37</v>
      </c>
    </row>
    <row r="140" spans="1:16" x14ac:dyDescent="0.3">
      <c r="A140" t="s">
        <v>144</v>
      </c>
      <c r="B140" t="s">
        <v>847</v>
      </c>
      <c r="C140" t="s">
        <v>885</v>
      </c>
      <c r="D140" t="s">
        <v>107</v>
      </c>
      <c r="E140" t="s">
        <v>108</v>
      </c>
      <c r="F140" t="s">
        <v>1674</v>
      </c>
      <c r="G140" s="9">
        <v>86</v>
      </c>
      <c r="H140" s="4">
        <v>19398</v>
      </c>
      <c r="I140" t="s">
        <v>708</v>
      </c>
      <c r="J140" t="s">
        <v>1883</v>
      </c>
      <c r="K140">
        <f t="shared" ca="1" si="6"/>
        <v>789000</v>
      </c>
      <c r="L140">
        <f t="shared" ca="1" si="7"/>
        <v>2</v>
      </c>
      <c r="M140" t="s">
        <v>1213</v>
      </c>
      <c r="N140" t="s">
        <v>1315</v>
      </c>
      <c r="O140" s="4">
        <f t="shared" ca="1" si="8"/>
        <v>44305</v>
      </c>
      <c r="P140">
        <f>2021-YEAR(Customer[[#This Row],[Date of Birth]])</f>
        <v>68</v>
      </c>
    </row>
    <row r="141" spans="1:16" x14ac:dyDescent="0.3">
      <c r="A141" t="s">
        <v>157</v>
      </c>
      <c r="B141" t="s">
        <v>894</v>
      </c>
      <c r="C141" t="s">
        <v>895</v>
      </c>
      <c r="D141" t="s">
        <v>107</v>
      </c>
      <c r="E141" t="s">
        <v>108</v>
      </c>
      <c r="F141" t="s">
        <v>1674</v>
      </c>
      <c r="G141" s="9">
        <v>86</v>
      </c>
      <c r="H141" s="4">
        <v>29161</v>
      </c>
      <c r="I141" t="s">
        <v>707</v>
      </c>
      <c r="J141" t="s">
        <v>1884</v>
      </c>
      <c r="K141">
        <f t="shared" ca="1" si="6"/>
        <v>804400</v>
      </c>
      <c r="L141">
        <f t="shared" ca="1" si="7"/>
        <v>1</v>
      </c>
      <c r="M141" t="s">
        <v>1214</v>
      </c>
      <c r="N141" t="s">
        <v>1321</v>
      </c>
      <c r="O141" s="4">
        <f t="shared" ca="1" si="8"/>
        <v>43756</v>
      </c>
      <c r="P141">
        <f>2021-YEAR(Customer[[#This Row],[Date of Birth]])</f>
        <v>42</v>
      </c>
    </row>
    <row r="142" spans="1:16" x14ac:dyDescent="0.3">
      <c r="A142" t="s">
        <v>155</v>
      </c>
      <c r="B142" t="s">
        <v>767</v>
      </c>
      <c r="C142" t="s">
        <v>893</v>
      </c>
      <c r="D142" t="s">
        <v>156</v>
      </c>
      <c r="E142" t="s">
        <v>108</v>
      </c>
      <c r="F142" t="s">
        <v>1674</v>
      </c>
      <c r="G142" s="9">
        <v>86</v>
      </c>
      <c r="H142" s="4">
        <v>22907</v>
      </c>
      <c r="I142" t="s">
        <v>707</v>
      </c>
      <c r="J142" t="s">
        <v>1885</v>
      </c>
      <c r="K142">
        <f t="shared" ca="1" si="6"/>
        <v>789000</v>
      </c>
      <c r="L142">
        <f t="shared" ca="1" si="7"/>
        <v>2</v>
      </c>
      <c r="M142" t="s">
        <v>1213</v>
      </c>
      <c r="N142" t="s">
        <v>1320</v>
      </c>
      <c r="O142" s="4">
        <f t="shared" ca="1" si="8"/>
        <v>44326</v>
      </c>
      <c r="P142">
        <f>2021-YEAR(Customer[[#This Row],[Date of Birth]])</f>
        <v>59</v>
      </c>
    </row>
    <row r="143" spans="1:16" x14ac:dyDescent="0.3">
      <c r="A143" t="s">
        <v>221</v>
      </c>
      <c r="B143" t="s">
        <v>917</v>
      </c>
      <c r="C143" t="s">
        <v>934</v>
      </c>
      <c r="D143" t="s">
        <v>222</v>
      </c>
      <c r="E143" t="s">
        <v>108</v>
      </c>
      <c r="F143" t="s">
        <v>1674</v>
      </c>
      <c r="G143" s="9">
        <v>86</v>
      </c>
      <c r="H143" s="4">
        <v>32403</v>
      </c>
      <c r="I143" t="s">
        <v>708</v>
      </c>
      <c r="J143" t="s">
        <v>1886</v>
      </c>
      <c r="K143">
        <f t="shared" ca="1" si="6"/>
        <v>1200000</v>
      </c>
      <c r="L143">
        <f t="shared" ca="1" si="7"/>
        <v>0</v>
      </c>
      <c r="M143" t="s">
        <v>1211</v>
      </c>
      <c r="N143" t="s">
        <v>1357</v>
      </c>
      <c r="O143" s="4">
        <f t="shared" ca="1" si="8"/>
        <v>44493</v>
      </c>
      <c r="P143">
        <f>2021-YEAR(Customer[[#This Row],[Date of Birth]])</f>
        <v>33</v>
      </c>
    </row>
    <row r="144" spans="1:16" x14ac:dyDescent="0.3">
      <c r="A144" t="s">
        <v>165</v>
      </c>
      <c r="B144" t="s">
        <v>720</v>
      </c>
      <c r="C144" t="s">
        <v>860</v>
      </c>
      <c r="D144" t="s">
        <v>166</v>
      </c>
      <c r="E144" t="s">
        <v>166</v>
      </c>
      <c r="F144" t="s">
        <v>1675</v>
      </c>
      <c r="G144" s="9">
        <v>86</v>
      </c>
      <c r="H144" s="4">
        <v>25467</v>
      </c>
      <c r="I144" t="s">
        <v>707</v>
      </c>
      <c r="J144" t="s">
        <v>1887</v>
      </c>
      <c r="K144">
        <f t="shared" ca="1" si="6"/>
        <v>675000</v>
      </c>
      <c r="L144">
        <f t="shared" ca="1" si="7"/>
        <v>1</v>
      </c>
      <c r="M144" t="s">
        <v>1212</v>
      </c>
      <c r="N144" t="s">
        <v>1325</v>
      </c>
      <c r="O144" s="4">
        <f t="shared" ca="1" si="8"/>
        <v>44061</v>
      </c>
      <c r="P144">
        <f>2021-YEAR(Customer[[#This Row],[Date of Birth]])</f>
        <v>52</v>
      </c>
    </row>
    <row r="145" spans="1:16" x14ac:dyDescent="0.3">
      <c r="A145" t="s">
        <v>220</v>
      </c>
      <c r="B145" t="s">
        <v>932</v>
      </c>
      <c r="C145" t="s">
        <v>933</v>
      </c>
      <c r="D145" t="s">
        <v>166</v>
      </c>
      <c r="E145" t="s">
        <v>166</v>
      </c>
      <c r="F145" t="s">
        <v>1675</v>
      </c>
      <c r="G145" s="9">
        <v>86</v>
      </c>
      <c r="H145" s="4">
        <v>29074</v>
      </c>
      <c r="I145" t="s">
        <v>707</v>
      </c>
      <c r="J145" t="s">
        <v>1888</v>
      </c>
      <c r="K145">
        <f t="shared" ca="1" si="6"/>
        <v>3000000</v>
      </c>
      <c r="L145">
        <f t="shared" ca="1" si="7"/>
        <v>1</v>
      </c>
      <c r="M145" t="s">
        <v>1210</v>
      </c>
      <c r="N145" t="s">
        <v>1356</v>
      </c>
      <c r="O145" s="4">
        <f t="shared" ca="1" si="8"/>
        <v>43852</v>
      </c>
      <c r="P145">
        <f>2021-YEAR(Customer[[#This Row],[Date of Birth]])</f>
        <v>42</v>
      </c>
    </row>
    <row r="146" spans="1:16" x14ac:dyDescent="0.3">
      <c r="A146" t="s">
        <v>162</v>
      </c>
      <c r="B146" t="s">
        <v>752</v>
      </c>
      <c r="C146" t="s">
        <v>898</v>
      </c>
      <c r="D146" t="s">
        <v>163</v>
      </c>
      <c r="E146" t="s">
        <v>164</v>
      </c>
      <c r="F146" t="s">
        <v>1676</v>
      </c>
      <c r="G146" s="9">
        <v>86</v>
      </c>
      <c r="H146" s="4">
        <v>26219</v>
      </c>
      <c r="I146" t="s">
        <v>708</v>
      </c>
      <c r="J146" t="s">
        <v>1889</v>
      </c>
      <c r="K146">
        <f t="shared" ca="1" si="6"/>
        <v>557000</v>
      </c>
      <c r="L146">
        <f t="shared" ca="1" si="7"/>
        <v>2</v>
      </c>
      <c r="M146" t="s">
        <v>1211</v>
      </c>
      <c r="N146" t="s">
        <v>1324</v>
      </c>
      <c r="O146" s="4">
        <f t="shared" ca="1" si="8"/>
        <v>43880</v>
      </c>
      <c r="P146">
        <f>2021-YEAR(Customer[[#This Row],[Date of Birth]])</f>
        <v>50</v>
      </c>
    </row>
    <row r="147" spans="1:16" x14ac:dyDescent="0.3">
      <c r="A147" t="s">
        <v>141</v>
      </c>
      <c r="B147" t="s">
        <v>883</v>
      </c>
      <c r="C147" t="s">
        <v>884</v>
      </c>
      <c r="D147" t="s">
        <v>142</v>
      </c>
      <c r="E147" t="s">
        <v>143</v>
      </c>
      <c r="F147" t="s">
        <v>1677</v>
      </c>
      <c r="G147" s="9">
        <v>86</v>
      </c>
      <c r="H147" s="4">
        <v>21910</v>
      </c>
      <c r="I147" t="s">
        <v>707</v>
      </c>
      <c r="J147" t="s">
        <v>1890</v>
      </c>
      <c r="K147">
        <f t="shared" ca="1" si="6"/>
        <v>3880000</v>
      </c>
      <c r="L147">
        <f t="shared" ca="1" si="7"/>
        <v>0</v>
      </c>
      <c r="M147" t="s">
        <v>1212</v>
      </c>
      <c r="N147" t="s">
        <v>1314</v>
      </c>
      <c r="O147" s="4">
        <f t="shared" ca="1" si="8"/>
        <v>44374</v>
      </c>
      <c r="P147">
        <f>2021-YEAR(Customer[[#This Row],[Date of Birth]])</f>
        <v>62</v>
      </c>
    </row>
    <row r="148" spans="1:16" x14ac:dyDescent="0.3">
      <c r="A148" t="s">
        <v>199</v>
      </c>
      <c r="B148" t="s">
        <v>888</v>
      </c>
      <c r="C148" t="s">
        <v>815</v>
      </c>
      <c r="D148" t="s">
        <v>200</v>
      </c>
      <c r="E148" t="s">
        <v>143</v>
      </c>
      <c r="F148" t="s">
        <v>1677</v>
      </c>
      <c r="G148" s="9">
        <v>86</v>
      </c>
      <c r="H148" s="4">
        <v>30541</v>
      </c>
      <c r="I148" t="s">
        <v>708</v>
      </c>
      <c r="J148" t="s">
        <v>1891</v>
      </c>
      <c r="K148">
        <f t="shared" ca="1" si="6"/>
        <v>1200000</v>
      </c>
      <c r="L148">
        <f t="shared" ca="1" si="7"/>
        <v>2</v>
      </c>
      <c r="M148" t="s">
        <v>1210</v>
      </c>
      <c r="N148" t="s">
        <v>1344</v>
      </c>
      <c r="O148" s="4">
        <f t="shared" ca="1" si="8"/>
        <v>43515</v>
      </c>
      <c r="P148">
        <f>2021-YEAR(Customer[[#This Row],[Date of Birth]])</f>
        <v>38</v>
      </c>
    </row>
    <row r="149" spans="1:16" x14ac:dyDescent="0.3">
      <c r="A149" t="s">
        <v>271</v>
      </c>
      <c r="B149" t="s">
        <v>960</v>
      </c>
      <c r="C149" t="s">
        <v>961</v>
      </c>
      <c r="D149" t="s">
        <v>272</v>
      </c>
      <c r="E149" t="s">
        <v>1678</v>
      </c>
      <c r="F149" t="s">
        <v>1679</v>
      </c>
      <c r="G149" s="9">
        <v>49</v>
      </c>
      <c r="H149" s="4">
        <v>25740</v>
      </c>
      <c r="I149" t="s">
        <v>708</v>
      </c>
      <c r="J149" t="s">
        <v>1892</v>
      </c>
      <c r="K149">
        <f t="shared" ca="1" si="6"/>
        <v>804400</v>
      </c>
      <c r="L149">
        <f t="shared" ca="1" si="7"/>
        <v>2</v>
      </c>
      <c r="M149" t="s">
        <v>1212</v>
      </c>
      <c r="N149" t="s">
        <v>1380</v>
      </c>
      <c r="O149" s="4">
        <f t="shared" ca="1" si="8"/>
        <v>44006</v>
      </c>
      <c r="P149">
        <f>2021-YEAR(Customer[[#This Row],[Date of Birth]])</f>
        <v>51</v>
      </c>
    </row>
    <row r="150" spans="1:16" x14ac:dyDescent="0.3">
      <c r="A150" t="s">
        <v>250</v>
      </c>
      <c r="B150" t="s">
        <v>891</v>
      </c>
      <c r="C150" t="s">
        <v>951</v>
      </c>
      <c r="D150" t="s">
        <v>251</v>
      </c>
      <c r="E150" t="s">
        <v>1678</v>
      </c>
      <c r="F150" t="s">
        <v>1679</v>
      </c>
      <c r="G150" s="9">
        <v>49</v>
      </c>
      <c r="H150" s="4">
        <v>34818</v>
      </c>
      <c r="I150" t="s">
        <v>707</v>
      </c>
      <c r="J150" t="s">
        <v>1893</v>
      </c>
      <c r="K150">
        <f t="shared" ca="1" si="6"/>
        <v>3880000</v>
      </c>
      <c r="L150">
        <f t="shared" ca="1" si="7"/>
        <v>2</v>
      </c>
      <c r="M150" t="s">
        <v>1212</v>
      </c>
      <c r="N150" t="s">
        <v>1369</v>
      </c>
      <c r="O150" s="4">
        <f t="shared" ca="1" si="8"/>
        <v>43414</v>
      </c>
      <c r="P150">
        <f>2021-YEAR(Customer[[#This Row],[Date of Birth]])</f>
        <v>26</v>
      </c>
    </row>
    <row r="151" spans="1:16" x14ac:dyDescent="0.3">
      <c r="A151" t="s">
        <v>347</v>
      </c>
      <c r="B151" t="s">
        <v>767</v>
      </c>
      <c r="C151" t="s">
        <v>1021</v>
      </c>
      <c r="D151" t="s">
        <v>348</v>
      </c>
      <c r="E151" t="s">
        <v>1678</v>
      </c>
      <c r="F151" t="s">
        <v>1679</v>
      </c>
      <c r="G151" s="9">
        <v>49</v>
      </c>
      <c r="H151" s="4">
        <v>20585</v>
      </c>
      <c r="I151" t="s">
        <v>707</v>
      </c>
      <c r="J151" t="s">
        <v>1894</v>
      </c>
      <c r="K151">
        <f t="shared" ca="1" si="6"/>
        <v>4240000</v>
      </c>
      <c r="L151">
        <f t="shared" ca="1" si="7"/>
        <v>0</v>
      </c>
      <c r="M151" t="s">
        <v>1212</v>
      </c>
      <c r="N151" t="s">
        <v>1423</v>
      </c>
      <c r="O151" s="4">
        <f t="shared" ca="1" si="8"/>
        <v>43610</v>
      </c>
      <c r="P151">
        <f>2021-YEAR(Customer[[#This Row],[Date of Birth]])</f>
        <v>65</v>
      </c>
    </row>
    <row r="152" spans="1:16" x14ac:dyDescent="0.3">
      <c r="A152" t="s">
        <v>294</v>
      </c>
      <c r="B152" t="s">
        <v>760</v>
      </c>
      <c r="C152" t="s">
        <v>976</v>
      </c>
      <c r="D152" t="s">
        <v>295</v>
      </c>
      <c r="E152" t="s">
        <v>1678</v>
      </c>
      <c r="F152" t="s">
        <v>1679</v>
      </c>
      <c r="G152" s="9">
        <v>49</v>
      </c>
      <c r="H152" s="4">
        <v>32203</v>
      </c>
      <c r="I152" t="s">
        <v>708</v>
      </c>
      <c r="J152" t="s">
        <v>1895</v>
      </c>
      <c r="K152">
        <f t="shared" ca="1" si="6"/>
        <v>3880000</v>
      </c>
      <c r="L152">
        <f t="shared" ca="1" si="7"/>
        <v>0</v>
      </c>
      <c r="M152" t="s">
        <v>1213</v>
      </c>
      <c r="N152" t="s">
        <v>1392</v>
      </c>
      <c r="O152" s="4">
        <f t="shared" ca="1" si="8"/>
        <v>43192</v>
      </c>
      <c r="P152">
        <f>2021-YEAR(Customer[[#This Row],[Date of Birth]])</f>
        <v>33</v>
      </c>
    </row>
    <row r="153" spans="1:16" x14ac:dyDescent="0.3">
      <c r="A153" t="s">
        <v>368</v>
      </c>
      <c r="B153" t="s">
        <v>916</v>
      </c>
      <c r="C153" t="s">
        <v>1036</v>
      </c>
      <c r="D153" t="s">
        <v>369</v>
      </c>
      <c r="E153" t="s">
        <v>319</v>
      </c>
      <c r="F153" t="s">
        <v>1680</v>
      </c>
      <c r="G153" s="9">
        <v>49</v>
      </c>
      <c r="H153" s="4">
        <v>29345</v>
      </c>
      <c r="I153" t="s">
        <v>707</v>
      </c>
      <c r="J153" t="s">
        <v>1896</v>
      </c>
      <c r="K153">
        <f t="shared" ca="1" si="6"/>
        <v>789000</v>
      </c>
      <c r="L153">
        <f t="shared" ca="1" si="7"/>
        <v>1</v>
      </c>
      <c r="M153" t="s">
        <v>1212</v>
      </c>
      <c r="N153" t="s">
        <v>1436</v>
      </c>
      <c r="O153" s="4">
        <f t="shared" ca="1" si="8"/>
        <v>43447</v>
      </c>
      <c r="P153">
        <f>2021-YEAR(Customer[[#This Row],[Date of Birth]])</f>
        <v>41</v>
      </c>
    </row>
    <row r="154" spans="1:16" x14ac:dyDescent="0.3">
      <c r="A154" t="s">
        <v>351</v>
      </c>
      <c r="B154" t="s">
        <v>962</v>
      </c>
      <c r="C154" t="s">
        <v>1017</v>
      </c>
      <c r="D154" t="s">
        <v>335</v>
      </c>
      <c r="E154" t="s">
        <v>319</v>
      </c>
      <c r="F154" t="s">
        <v>1680</v>
      </c>
      <c r="G154" s="9">
        <v>49</v>
      </c>
      <c r="H154" s="4">
        <v>21936</v>
      </c>
      <c r="I154" t="s">
        <v>708</v>
      </c>
      <c r="J154" t="s">
        <v>1897</v>
      </c>
      <c r="K154">
        <f t="shared" ca="1" si="6"/>
        <v>3880000</v>
      </c>
      <c r="L154">
        <f t="shared" ca="1" si="7"/>
        <v>0</v>
      </c>
      <c r="M154" t="s">
        <v>1210</v>
      </c>
      <c r="N154" t="s">
        <v>1425</v>
      </c>
      <c r="O154" s="4">
        <f t="shared" ca="1" si="8"/>
        <v>43729</v>
      </c>
      <c r="P154">
        <f>2021-YEAR(Customer[[#This Row],[Date of Birth]])</f>
        <v>61</v>
      </c>
    </row>
    <row r="155" spans="1:16" x14ac:dyDescent="0.3">
      <c r="A155" t="s">
        <v>334</v>
      </c>
      <c r="B155" t="s">
        <v>981</v>
      </c>
      <c r="C155" t="s">
        <v>1014</v>
      </c>
      <c r="D155" t="s">
        <v>335</v>
      </c>
      <c r="E155" t="s">
        <v>319</v>
      </c>
      <c r="F155" t="s">
        <v>1680</v>
      </c>
      <c r="G155" s="9">
        <v>49</v>
      </c>
      <c r="H155" s="4">
        <v>25681</v>
      </c>
      <c r="I155" t="s">
        <v>708</v>
      </c>
      <c r="J155" t="s">
        <v>1898</v>
      </c>
      <c r="K155">
        <f t="shared" ca="1" si="6"/>
        <v>3000000</v>
      </c>
      <c r="L155">
        <f t="shared" ca="1" si="7"/>
        <v>0</v>
      </c>
      <c r="M155" t="s">
        <v>1213</v>
      </c>
      <c r="N155" t="s">
        <v>1398</v>
      </c>
      <c r="O155" s="4">
        <f t="shared" ca="1" si="8"/>
        <v>43864</v>
      </c>
      <c r="P155">
        <f>2021-YEAR(Customer[[#This Row],[Date of Birth]])</f>
        <v>51</v>
      </c>
    </row>
    <row r="156" spans="1:16" x14ac:dyDescent="0.3">
      <c r="A156" t="s">
        <v>317</v>
      </c>
      <c r="B156" t="s">
        <v>724</v>
      </c>
      <c r="C156" t="s">
        <v>994</v>
      </c>
      <c r="D156" t="s">
        <v>318</v>
      </c>
      <c r="E156" t="s">
        <v>319</v>
      </c>
      <c r="F156" t="s">
        <v>1680</v>
      </c>
      <c r="G156" s="9">
        <v>49</v>
      </c>
      <c r="H156" s="4">
        <v>18706</v>
      </c>
      <c r="I156" t="s">
        <v>708</v>
      </c>
      <c r="J156" t="s">
        <v>1899</v>
      </c>
      <c r="K156">
        <f t="shared" ca="1" si="6"/>
        <v>804400</v>
      </c>
      <c r="L156">
        <f t="shared" ca="1" si="7"/>
        <v>1</v>
      </c>
      <c r="M156" t="s">
        <v>1213</v>
      </c>
      <c r="N156" t="s">
        <v>1406</v>
      </c>
      <c r="O156" s="4">
        <f t="shared" ca="1" si="8"/>
        <v>43778</v>
      </c>
      <c r="P156">
        <f>2021-YEAR(Customer[[#This Row],[Date of Birth]])</f>
        <v>70</v>
      </c>
    </row>
    <row r="157" spans="1:16" x14ac:dyDescent="0.3">
      <c r="A157" t="s">
        <v>370</v>
      </c>
      <c r="B157" t="s">
        <v>891</v>
      </c>
      <c r="C157" t="s">
        <v>892</v>
      </c>
      <c r="D157" t="s">
        <v>227</v>
      </c>
      <c r="E157" t="s">
        <v>227</v>
      </c>
      <c r="F157" t="s">
        <v>1681</v>
      </c>
      <c r="G157" s="9">
        <v>49</v>
      </c>
      <c r="H157" s="4">
        <v>32816</v>
      </c>
      <c r="I157" t="s">
        <v>707</v>
      </c>
      <c r="J157" t="s">
        <v>1900</v>
      </c>
      <c r="K157">
        <f t="shared" ca="1" si="6"/>
        <v>1200000</v>
      </c>
      <c r="L157">
        <f t="shared" ca="1" si="7"/>
        <v>0</v>
      </c>
      <c r="M157" t="s">
        <v>1213</v>
      </c>
      <c r="N157" t="s">
        <v>1437</v>
      </c>
      <c r="O157" s="4">
        <f t="shared" ca="1" si="8"/>
        <v>43584</v>
      </c>
      <c r="P157">
        <f>2021-YEAR(Customer[[#This Row],[Date of Birth]])</f>
        <v>32</v>
      </c>
    </row>
    <row r="158" spans="1:16" x14ac:dyDescent="0.3">
      <c r="A158" t="s">
        <v>362</v>
      </c>
      <c r="B158" t="s">
        <v>780</v>
      </c>
      <c r="C158" t="s">
        <v>1031</v>
      </c>
      <c r="D158" t="s">
        <v>227</v>
      </c>
      <c r="E158" t="s">
        <v>227</v>
      </c>
      <c r="F158" t="s">
        <v>1681</v>
      </c>
      <c r="G158" s="9">
        <v>49</v>
      </c>
      <c r="H158" s="4">
        <v>22715</v>
      </c>
      <c r="I158" t="s">
        <v>708</v>
      </c>
      <c r="J158" t="s">
        <v>1901</v>
      </c>
      <c r="K158">
        <f t="shared" ca="1" si="6"/>
        <v>789000</v>
      </c>
      <c r="L158">
        <f t="shared" ca="1" si="7"/>
        <v>0</v>
      </c>
      <c r="M158" t="s">
        <v>1211</v>
      </c>
      <c r="N158" t="s">
        <v>1433</v>
      </c>
      <c r="O158" s="4">
        <f t="shared" ca="1" si="8"/>
        <v>43626</v>
      </c>
      <c r="P158">
        <f>2021-YEAR(Customer[[#This Row],[Date of Birth]])</f>
        <v>59</v>
      </c>
    </row>
    <row r="159" spans="1:16" x14ac:dyDescent="0.3">
      <c r="A159" t="s">
        <v>320</v>
      </c>
      <c r="B159" t="s">
        <v>995</v>
      </c>
      <c r="C159" t="s">
        <v>996</v>
      </c>
      <c r="D159" t="s">
        <v>227</v>
      </c>
      <c r="E159" t="s">
        <v>227</v>
      </c>
      <c r="F159" t="s">
        <v>1681</v>
      </c>
      <c r="G159" s="9">
        <v>49</v>
      </c>
      <c r="H159" s="4">
        <v>25230</v>
      </c>
      <c r="I159" t="s">
        <v>707</v>
      </c>
      <c r="J159" t="s">
        <v>1902</v>
      </c>
      <c r="K159">
        <f t="shared" ca="1" si="6"/>
        <v>789000</v>
      </c>
      <c r="L159">
        <f t="shared" ca="1" si="7"/>
        <v>1</v>
      </c>
      <c r="M159" t="s">
        <v>1212</v>
      </c>
      <c r="N159" t="s">
        <v>1407</v>
      </c>
      <c r="O159" s="4">
        <f t="shared" ca="1" si="8"/>
        <v>44362</v>
      </c>
      <c r="P159">
        <f>2021-YEAR(Customer[[#This Row],[Date of Birth]])</f>
        <v>52</v>
      </c>
    </row>
    <row r="160" spans="1:16" x14ac:dyDescent="0.3">
      <c r="A160" t="s">
        <v>263</v>
      </c>
      <c r="B160" t="s">
        <v>866</v>
      </c>
      <c r="C160" t="s">
        <v>867</v>
      </c>
      <c r="D160" t="s">
        <v>227</v>
      </c>
      <c r="E160" t="s">
        <v>227</v>
      </c>
      <c r="F160" t="s">
        <v>1681</v>
      </c>
      <c r="G160" s="9">
        <v>49</v>
      </c>
      <c r="H160" s="4">
        <v>24564</v>
      </c>
      <c r="I160" t="s">
        <v>708</v>
      </c>
      <c r="J160" t="s">
        <v>1903</v>
      </c>
      <c r="K160">
        <f t="shared" ca="1" si="6"/>
        <v>789000</v>
      </c>
      <c r="L160">
        <f t="shared" ca="1" si="7"/>
        <v>0</v>
      </c>
      <c r="M160" t="s">
        <v>1213</v>
      </c>
      <c r="N160" t="s">
        <v>1375</v>
      </c>
      <c r="O160" s="4">
        <f t="shared" ca="1" si="8"/>
        <v>44067</v>
      </c>
      <c r="P160">
        <f>2021-YEAR(Customer[[#This Row],[Date of Birth]])</f>
        <v>54</v>
      </c>
    </row>
    <row r="161" spans="1:16" x14ac:dyDescent="0.3">
      <c r="A161" t="s">
        <v>226</v>
      </c>
      <c r="B161" t="s">
        <v>935</v>
      </c>
      <c r="C161" t="s">
        <v>936</v>
      </c>
      <c r="D161" t="s">
        <v>227</v>
      </c>
      <c r="E161" t="s">
        <v>227</v>
      </c>
      <c r="F161" t="s">
        <v>1681</v>
      </c>
      <c r="G161" s="9">
        <v>49</v>
      </c>
      <c r="H161" s="4">
        <v>30778</v>
      </c>
      <c r="I161" t="s">
        <v>707</v>
      </c>
      <c r="J161" t="s">
        <v>1904</v>
      </c>
      <c r="K161">
        <f t="shared" ca="1" si="6"/>
        <v>3880000</v>
      </c>
      <c r="L161">
        <f t="shared" ca="1" si="7"/>
        <v>0</v>
      </c>
      <c r="M161" t="s">
        <v>1210</v>
      </c>
      <c r="N161" t="s">
        <v>1360</v>
      </c>
      <c r="O161" s="4">
        <f t="shared" ca="1" si="8"/>
        <v>44468</v>
      </c>
      <c r="P161">
        <f>2021-YEAR(Customer[[#This Row],[Date of Birth]])</f>
        <v>37</v>
      </c>
    </row>
    <row r="162" spans="1:16" x14ac:dyDescent="0.3">
      <c r="A162" t="s">
        <v>330</v>
      </c>
      <c r="B162" t="s">
        <v>1008</v>
      </c>
      <c r="C162" t="s">
        <v>1009</v>
      </c>
      <c r="D162" t="s">
        <v>227</v>
      </c>
      <c r="E162" t="s">
        <v>227</v>
      </c>
      <c r="F162" t="s">
        <v>1681</v>
      </c>
      <c r="G162" s="9">
        <v>49</v>
      </c>
      <c r="H162" s="4">
        <v>21374</v>
      </c>
      <c r="I162" t="s">
        <v>708</v>
      </c>
      <c r="J162" t="s">
        <v>1905</v>
      </c>
      <c r="K162">
        <f t="shared" ca="1" si="6"/>
        <v>3880000</v>
      </c>
      <c r="L162">
        <f t="shared" ca="1" si="7"/>
        <v>2</v>
      </c>
      <c r="M162" t="s">
        <v>1213</v>
      </c>
      <c r="N162" t="s">
        <v>1414</v>
      </c>
      <c r="O162" s="4">
        <f t="shared" ca="1" si="8"/>
        <v>44126</v>
      </c>
      <c r="P162">
        <f>2021-YEAR(Customer[[#This Row],[Date of Birth]])</f>
        <v>63</v>
      </c>
    </row>
    <row r="163" spans="1:16" x14ac:dyDescent="0.3">
      <c r="A163" t="s">
        <v>353</v>
      </c>
      <c r="B163" t="s">
        <v>1025</v>
      </c>
      <c r="C163" t="s">
        <v>1026</v>
      </c>
      <c r="D163" t="s">
        <v>227</v>
      </c>
      <c r="E163" t="s">
        <v>227</v>
      </c>
      <c r="F163" t="s">
        <v>1681</v>
      </c>
      <c r="G163" s="9">
        <v>49</v>
      </c>
      <c r="H163" s="4">
        <v>33097</v>
      </c>
      <c r="I163" t="s">
        <v>708</v>
      </c>
      <c r="J163" t="s">
        <v>1906</v>
      </c>
      <c r="K163">
        <f t="shared" ca="1" si="6"/>
        <v>3880000</v>
      </c>
      <c r="L163">
        <f t="shared" ca="1" si="7"/>
        <v>0</v>
      </c>
      <c r="M163" t="s">
        <v>1213</v>
      </c>
      <c r="N163" t="s">
        <v>1427</v>
      </c>
      <c r="O163" s="4">
        <f t="shared" ca="1" si="8"/>
        <v>43840</v>
      </c>
      <c r="P163">
        <f>2021-YEAR(Customer[[#This Row],[Date of Birth]])</f>
        <v>31</v>
      </c>
    </row>
    <row r="164" spans="1:16" x14ac:dyDescent="0.3">
      <c r="A164" t="s">
        <v>312</v>
      </c>
      <c r="B164" t="s">
        <v>870</v>
      </c>
      <c r="C164" t="s">
        <v>871</v>
      </c>
      <c r="D164" t="s">
        <v>227</v>
      </c>
      <c r="E164" t="s">
        <v>227</v>
      </c>
      <c r="F164" t="s">
        <v>1681</v>
      </c>
      <c r="G164" s="9">
        <v>49</v>
      </c>
      <c r="H164" s="4">
        <v>32888</v>
      </c>
      <c r="I164" t="s">
        <v>707</v>
      </c>
      <c r="J164" t="s">
        <v>1907</v>
      </c>
      <c r="K164">
        <f t="shared" ca="1" si="6"/>
        <v>557000</v>
      </c>
      <c r="L164">
        <f t="shared" ca="1" si="7"/>
        <v>0</v>
      </c>
      <c r="M164" t="s">
        <v>1213</v>
      </c>
      <c r="N164" t="s">
        <v>1403</v>
      </c>
      <c r="O164" s="4">
        <f t="shared" ca="1" si="8"/>
        <v>43215</v>
      </c>
      <c r="P164">
        <f>2021-YEAR(Customer[[#This Row],[Date of Birth]])</f>
        <v>31</v>
      </c>
    </row>
    <row r="165" spans="1:16" x14ac:dyDescent="0.3">
      <c r="A165" t="s">
        <v>340</v>
      </c>
      <c r="B165" t="s">
        <v>962</v>
      </c>
      <c r="C165" t="s">
        <v>1017</v>
      </c>
      <c r="D165" t="s">
        <v>341</v>
      </c>
      <c r="E165" t="s">
        <v>341</v>
      </c>
      <c r="F165" t="s">
        <v>1684</v>
      </c>
      <c r="G165" s="9">
        <v>49</v>
      </c>
      <c r="H165" s="4">
        <v>26976</v>
      </c>
      <c r="I165" t="s">
        <v>707</v>
      </c>
      <c r="J165" t="s">
        <v>1908</v>
      </c>
      <c r="K165">
        <f t="shared" ca="1" si="6"/>
        <v>557000</v>
      </c>
      <c r="L165">
        <f t="shared" ca="1" si="7"/>
        <v>2</v>
      </c>
      <c r="M165" t="s">
        <v>1214</v>
      </c>
      <c r="N165" t="s">
        <v>1419</v>
      </c>
      <c r="O165" s="4">
        <f t="shared" ca="1" si="8"/>
        <v>43586</v>
      </c>
      <c r="P165">
        <f>2021-YEAR(Customer[[#This Row],[Date of Birth]])</f>
        <v>48</v>
      </c>
    </row>
    <row r="166" spans="1:16" x14ac:dyDescent="0.3">
      <c r="A166" t="s">
        <v>252</v>
      </c>
      <c r="B166" t="s">
        <v>803</v>
      </c>
      <c r="C166" t="s">
        <v>952</v>
      </c>
      <c r="D166" t="s">
        <v>253</v>
      </c>
      <c r="E166" t="s">
        <v>253</v>
      </c>
      <c r="F166" t="s">
        <v>1684</v>
      </c>
      <c r="G166" s="9">
        <v>49</v>
      </c>
      <c r="H166" s="4">
        <v>25692</v>
      </c>
      <c r="I166" t="s">
        <v>708</v>
      </c>
      <c r="J166" t="s">
        <v>1909</v>
      </c>
      <c r="K166">
        <f t="shared" ca="1" si="6"/>
        <v>1200000</v>
      </c>
      <c r="L166">
        <f t="shared" ca="1" si="7"/>
        <v>0</v>
      </c>
      <c r="M166" t="s">
        <v>1213</v>
      </c>
      <c r="N166" t="s">
        <v>1370</v>
      </c>
      <c r="O166" s="4">
        <f t="shared" ca="1" si="8"/>
        <v>44324</v>
      </c>
      <c r="P166">
        <f>2021-YEAR(Customer[[#This Row],[Date of Birth]])</f>
        <v>51</v>
      </c>
    </row>
    <row r="167" spans="1:16" x14ac:dyDescent="0.3">
      <c r="A167" t="s">
        <v>357</v>
      </c>
      <c r="B167" t="s">
        <v>920</v>
      </c>
      <c r="C167" t="s">
        <v>921</v>
      </c>
      <c r="D167" t="s">
        <v>253</v>
      </c>
      <c r="E167" t="s">
        <v>253</v>
      </c>
      <c r="F167" t="s">
        <v>1684</v>
      </c>
      <c r="G167" s="9">
        <v>49</v>
      </c>
      <c r="H167" s="4">
        <v>19268</v>
      </c>
      <c r="I167" t="s">
        <v>707</v>
      </c>
      <c r="J167" t="s">
        <v>1910</v>
      </c>
      <c r="K167">
        <f t="shared" ca="1" si="6"/>
        <v>3000000</v>
      </c>
      <c r="L167">
        <f t="shared" ca="1" si="7"/>
        <v>1</v>
      </c>
      <c r="M167" t="s">
        <v>1214</v>
      </c>
      <c r="N167" t="s">
        <v>1430</v>
      </c>
      <c r="O167" s="4">
        <f t="shared" ca="1" si="8"/>
        <v>44256</v>
      </c>
      <c r="P167">
        <f>2021-YEAR(Customer[[#This Row],[Date of Birth]])</f>
        <v>69</v>
      </c>
    </row>
    <row r="168" spans="1:16" x14ac:dyDescent="0.3">
      <c r="A168" t="s">
        <v>273</v>
      </c>
      <c r="B168" t="s">
        <v>962</v>
      </c>
      <c r="C168" t="s">
        <v>963</v>
      </c>
      <c r="D168" t="s">
        <v>253</v>
      </c>
      <c r="E168" t="s">
        <v>253</v>
      </c>
      <c r="F168" t="s">
        <v>1684</v>
      </c>
      <c r="G168" s="9">
        <v>49</v>
      </c>
      <c r="H168" s="4">
        <v>25991</v>
      </c>
      <c r="I168" t="s">
        <v>708</v>
      </c>
      <c r="J168" t="s">
        <v>1911</v>
      </c>
      <c r="K168">
        <f t="shared" ca="1" si="6"/>
        <v>675000</v>
      </c>
      <c r="L168">
        <f t="shared" ca="1" si="7"/>
        <v>1</v>
      </c>
      <c r="M168" t="s">
        <v>1213</v>
      </c>
      <c r="N168" t="s">
        <v>1381</v>
      </c>
      <c r="O168" s="4">
        <f t="shared" ca="1" si="8"/>
        <v>44071</v>
      </c>
      <c r="P168">
        <f>2021-YEAR(Customer[[#This Row],[Date of Birth]])</f>
        <v>50</v>
      </c>
    </row>
    <row r="169" spans="1:16" x14ac:dyDescent="0.3">
      <c r="A169" t="s">
        <v>344</v>
      </c>
      <c r="B169" t="s">
        <v>1019</v>
      </c>
      <c r="C169" t="s">
        <v>1020</v>
      </c>
      <c r="D169" t="s">
        <v>253</v>
      </c>
      <c r="E169" t="s">
        <v>253</v>
      </c>
      <c r="F169" t="s">
        <v>1684</v>
      </c>
      <c r="G169" s="9">
        <v>49</v>
      </c>
      <c r="H169" s="4">
        <v>32509</v>
      </c>
      <c r="I169" t="s">
        <v>708</v>
      </c>
      <c r="J169" t="s">
        <v>1912</v>
      </c>
      <c r="K169">
        <f t="shared" ca="1" si="6"/>
        <v>4240000</v>
      </c>
      <c r="L169">
        <f t="shared" ca="1" si="7"/>
        <v>2</v>
      </c>
      <c r="M169" t="s">
        <v>1210</v>
      </c>
      <c r="N169" t="s">
        <v>1421</v>
      </c>
      <c r="O169" s="4">
        <f t="shared" ca="1" si="8"/>
        <v>43641</v>
      </c>
      <c r="P169">
        <f>2021-YEAR(Customer[[#This Row],[Date of Birth]])</f>
        <v>32</v>
      </c>
    </row>
    <row r="170" spans="1:16" x14ac:dyDescent="0.3">
      <c r="A170" t="s">
        <v>331</v>
      </c>
      <c r="B170" t="s">
        <v>1010</v>
      </c>
      <c r="C170" t="s">
        <v>1011</v>
      </c>
      <c r="D170" t="s">
        <v>253</v>
      </c>
      <c r="E170" t="s">
        <v>253</v>
      </c>
      <c r="F170" t="s">
        <v>1684</v>
      </c>
      <c r="G170" s="9">
        <v>49</v>
      </c>
      <c r="H170" s="4">
        <v>23063</v>
      </c>
      <c r="I170" t="s">
        <v>707</v>
      </c>
      <c r="J170" t="s">
        <v>1913</v>
      </c>
      <c r="K170">
        <f t="shared" ca="1" si="6"/>
        <v>789000</v>
      </c>
      <c r="L170">
        <f t="shared" ca="1" si="7"/>
        <v>0</v>
      </c>
      <c r="M170" t="s">
        <v>1210</v>
      </c>
      <c r="N170" t="s">
        <v>1415</v>
      </c>
      <c r="O170" s="4">
        <f t="shared" ca="1" si="8"/>
        <v>43420</v>
      </c>
      <c r="P170">
        <f>2021-YEAR(Customer[[#This Row],[Date of Birth]])</f>
        <v>58</v>
      </c>
    </row>
    <row r="171" spans="1:16" x14ac:dyDescent="0.3">
      <c r="A171" t="s">
        <v>274</v>
      </c>
      <c r="B171" t="s">
        <v>964</v>
      </c>
      <c r="C171" t="s">
        <v>965</v>
      </c>
      <c r="D171" t="s">
        <v>275</v>
      </c>
      <c r="E171" t="s">
        <v>276</v>
      </c>
      <c r="F171" t="s">
        <v>1663</v>
      </c>
      <c r="G171" s="9">
        <v>49</v>
      </c>
      <c r="H171" s="4">
        <v>34728</v>
      </c>
      <c r="I171" t="s">
        <v>708</v>
      </c>
      <c r="J171" t="s">
        <v>1914</v>
      </c>
      <c r="K171">
        <f t="shared" ca="1" si="6"/>
        <v>789000</v>
      </c>
      <c r="L171">
        <f t="shared" ca="1" si="7"/>
        <v>2</v>
      </c>
      <c r="M171" t="s">
        <v>1210</v>
      </c>
      <c r="N171" t="s">
        <v>1382</v>
      </c>
      <c r="O171" s="4">
        <f t="shared" ca="1" si="8"/>
        <v>44481</v>
      </c>
      <c r="P171">
        <f>2021-YEAR(Customer[[#This Row],[Date of Birth]])</f>
        <v>26</v>
      </c>
    </row>
    <row r="172" spans="1:16" x14ac:dyDescent="0.3">
      <c r="A172" t="s">
        <v>361</v>
      </c>
      <c r="B172" t="s">
        <v>1029</v>
      </c>
      <c r="C172" t="s">
        <v>1030</v>
      </c>
      <c r="D172" t="s">
        <v>301</v>
      </c>
      <c r="E172" t="s">
        <v>276</v>
      </c>
      <c r="F172" t="s">
        <v>1663</v>
      </c>
      <c r="G172" s="9">
        <v>49</v>
      </c>
      <c r="H172" s="4">
        <v>30891</v>
      </c>
      <c r="I172" t="s">
        <v>708</v>
      </c>
      <c r="J172" t="s">
        <v>1915</v>
      </c>
      <c r="K172">
        <f t="shared" ca="1" si="6"/>
        <v>675000</v>
      </c>
      <c r="L172">
        <f t="shared" ca="1" si="7"/>
        <v>1</v>
      </c>
      <c r="M172" t="s">
        <v>1210</v>
      </c>
      <c r="N172" t="s">
        <v>1432</v>
      </c>
      <c r="O172" s="4">
        <f t="shared" ca="1" si="8"/>
        <v>44394</v>
      </c>
      <c r="P172">
        <f>2021-YEAR(Customer[[#This Row],[Date of Birth]])</f>
        <v>37</v>
      </c>
    </row>
    <row r="173" spans="1:16" x14ac:dyDescent="0.3">
      <c r="A173" t="s">
        <v>300</v>
      </c>
      <c r="B173" t="s">
        <v>800</v>
      </c>
      <c r="C173" t="s">
        <v>980</v>
      </c>
      <c r="D173" t="s">
        <v>301</v>
      </c>
      <c r="E173" t="s">
        <v>276</v>
      </c>
      <c r="F173" t="s">
        <v>1663</v>
      </c>
      <c r="G173" s="9">
        <v>49</v>
      </c>
      <c r="H173" s="4">
        <v>31351</v>
      </c>
      <c r="I173" t="s">
        <v>708</v>
      </c>
      <c r="J173" t="s">
        <v>1916</v>
      </c>
      <c r="K173">
        <f t="shared" ca="1" si="6"/>
        <v>3000000</v>
      </c>
      <c r="L173">
        <f t="shared" ca="1" si="7"/>
        <v>1</v>
      </c>
      <c r="M173" t="s">
        <v>1213</v>
      </c>
      <c r="N173" t="s">
        <v>1395</v>
      </c>
      <c r="O173" s="4">
        <f t="shared" ca="1" si="8"/>
        <v>43173</v>
      </c>
      <c r="P173">
        <f>2021-YEAR(Customer[[#This Row],[Date of Birth]])</f>
        <v>36</v>
      </c>
    </row>
    <row r="174" spans="1:16" x14ac:dyDescent="0.3">
      <c r="A174" t="s">
        <v>296</v>
      </c>
      <c r="B174" t="s">
        <v>834</v>
      </c>
      <c r="C174" t="s">
        <v>977</v>
      </c>
      <c r="D174" t="s">
        <v>297</v>
      </c>
      <c r="E174" t="s">
        <v>276</v>
      </c>
      <c r="F174" t="s">
        <v>1663</v>
      </c>
      <c r="G174" s="9">
        <v>49</v>
      </c>
      <c r="H174" s="4">
        <v>21270</v>
      </c>
      <c r="I174" t="s">
        <v>707</v>
      </c>
      <c r="J174" t="s">
        <v>1917</v>
      </c>
      <c r="K174">
        <f t="shared" ca="1" si="6"/>
        <v>557000</v>
      </c>
      <c r="L174">
        <f t="shared" ca="1" si="7"/>
        <v>1</v>
      </c>
      <c r="M174" t="s">
        <v>1210</v>
      </c>
      <c r="N174" t="s">
        <v>1393</v>
      </c>
      <c r="O174" s="4">
        <f t="shared" ca="1" si="8"/>
        <v>44277</v>
      </c>
      <c r="P174">
        <f>2021-YEAR(Customer[[#This Row],[Date of Birth]])</f>
        <v>63</v>
      </c>
    </row>
    <row r="175" spans="1:16" x14ac:dyDescent="0.3">
      <c r="A175" t="s">
        <v>298</v>
      </c>
      <c r="B175" t="s">
        <v>978</v>
      </c>
      <c r="C175" t="s">
        <v>979</v>
      </c>
      <c r="D175" t="s">
        <v>299</v>
      </c>
      <c r="E175" t="s">
        <v>276</v>
      </c>
      <c r="F175" t="s">
        <v>1663</v>
      </c>
      <c r="G175" s="9">
        <v>49</v>
      </c>
      <c r="H175" s="4">
        <v>32679</v>
      </c>
      <c r="I175" t="s">
        <v>708</v>
      </c>
      <c r="J175" t="s">
        <v>1918</v>
      </c>
      <c r="K175">
        <f t="shared" ca="1" si="6"/>
        <v>3000000</v>
      </c>
      <c r="L175">
        <f t="shared" ca="1" si="7"/>
        <v>1</v>
      </c>
      <c r="M175" t="s">
        <v>1212</v>
      </c>
      <c r="N175" t="s">
        <v>1394</v>
      </c>
      <c r="O175" s="4">
        <f t="shared" ca="1" si="8"/>
        <v>44480</v>
      </c>
      <c r="P175">
        <f>2021-YEAR(Customer[[#This Row],[Date of Birth]])</f>
        <v>32</v>
      </c>
    </row>
    <row r="176" spans="1:16" x14ac:dyDescent="0.3">
      <c r="A176" t="s">
        <v>302</v>
      </c>
      <c r="B176" t="s">
        <v>981</v>
      </c>
      <c r="C176" t="s">
        <v>957</v>
      </c>
      <c r="D176" t="s">
        <v>303</v>
      </c>
      <c r="E176" t="s">
        <v>276</v>
      </c>
      <c r="F176" t="s">
        <v>1663</v>
      </c>
      <c r="G176" s="9">
        <v>49</v>
      </c>
      <c r="H176" s="4">
        <v>26669</v>
      </c>
      <c r="I176" t="s">
        <v>707</v>
      </c>
      <c r="J176" t="s">
        <v>1919</v>
      </c>
      <c r="K176">
        <f t="shared" ca="1" si="6"/>
        <v>675000</v>
      </c>
      <c r="L176">
        <f t="shared" ca="1" si="7"/>
        <v>1</v>
      </c>
      <c r="M176" t="s">
        <v>1212</v>
      </c>
      <c r="N176" t="s">
        <v>1396</v>
      </c>
      <c r="O176" s="4">
        <f t="shared" ca="1" si="8"/>
        <v>43813</v>
      </c>
      <c r="P176">
        <f>2021-YEAR(Customer[[#This Row],[Date of Birth]])</f>
        <v>48</v>
      </c>
    </row>
    <row r="177" spans="1:16" x14ac:dyDescent="0.3">
      <c r="A177" t="s">
        <v>345</v>
      </c>
      <c r="B177" t="s">
        <v>732</v>
      </c>
      <c r="C177" t="s">
        <v>899</v>
      </c>
      <c r="D177" t="s">
        <v>346</v>
      </c>
      <c r="E177" t="s">
        <v>245</v>
      </c>
      <c r="F177" t="s">
        <v>1685</v>
      </c>
      <c r="G177" s="9">
        <v>49</v>
      </c>
      <c r="H177" s="4">
        <v>29478</v>
      </c>
      <c r="I177" t="s">
        <v>707</v>
      </c>
      <c r="J177" t="s">
        <v>1920</v>
      </c>
      <c r="K177">
        <f t="shared" ca="1" si="6"/>
        <v>789000</v>
      </c>
      <c r="L177">
        <f t="shared" ca="1" si="7"/>
        <v>0</v>
      </c>
      <c r="M177" t="s">
        <v>1211</v>
      </c>
      <c r="N177" t="s">
        <v>1422</v>
      </c>
      <c r="O177" s="4">
        <f t="shared" ca="1" si="8"/>
        <v>43233</v>
      </c>
      <c r="P177">
        <f>2021-YEAR(Customer[[#This Row],[Date of Birth]])</f>
        <v>41</v>
      </c>
    </row>
    <row r="178" spans="1:16" x14ac:dyDescent="0.3">
      <c r="A178" t="s">
        <v>266</v>
      </c>
      <c r="B178" t="s">
        <v>958</v>
      </c>
      <c r="C178" t="s">
        <v>959</v>
      </c>
      <c r="D178" t="s">
        <v>244</v>
      </c>
      <c r="E178" t="s">
        <v>245</v>
      </c>
      <c r="F178" t="s">
        <v>1685</v>
      </c>
      <c r="G178" s="9">
        <v>49</v>
      </c>
      <c r="H178" s="4">
        <v>23645</v>
      </c>
      <c r="I178" t="s">
        <v>708</v>
      </c>
      <c r="J178" t="s">
        <v>1921</v>
      </c>
      <c r="K178">
        <f t="shared" ca="1" si="6"/>
        <v>1200000</v>
      </c>
      <c r="L178">
        <f t="shared" ca="1" si="7"/>
        <v>1</v>
      </c>
      <c r="M178" t="s">
        <v>1210</v>
      </c>
      <c r="N178" t="s">
        <v>1377</v>
      </c>
      <c r="O178" s="4">
        <f t="shared" ca="1" si="8"/>
        <v>43163</v>
      </c>
      <c r="P178">
        <f>2021-YEAR(Customer[[#This Row],[Date of Birth]])</f>
        <v>57</v>
      </c>
    </row>
    <row r="179" spans="1:16" x14ac:dyDescent="0.3">
      <c r="A179" t="s">
        <v>243</v>
      </c>
      <c r="B179" t="s">
        <v>742</v>
      </c>
      <c r="C179" t="s">
        <v>743</v>
      </c>
      <c r="D179" t="s">
        <v>244</v>
      </c>
      <c r="E179" t="s">
        <v>245</v>
      </c>
      <c r="F179" t="s">
        <v>1685</v>
      </c>
      <c r="G179" s="9">
        <v>49</v>
      </c>
      <c r="H179" s="4">
        <v>19194</v>
      </c>
      <c r="I179" t="s">
        <v>707</v>
      </c>
      <c r="J179" t="s">
        <v>1922</v>
      </c>
      <c r="K179">
        <f t="shared" ca="1" si="6"/>
        <v>3880000</v>
      </c>
      <c r="L179">
        <f t="shared" ca="1" si="7"/>
        <v>0</v>
      </c>
      <c r="M179" t="s">
        <v>1210</v>
      </c>
      <c r="N179" t="s">
        <v>1366</v>
      </c>
      <c r="O179" s="4">
        <f t="shared" ca="1" si="8"/>
        <v>43499</v>
      </c>
      <c r="P179">
        <f>2021-YEAR(Customer[[#This Row],[Date of Birth]])</f>
        <v>69</v>
      </c>
    </row>
    <row r="180" spans="1:16" x14ac:dyDescent="0.3">
      <c r="A180" t="s">
        <v>292</v>
      </c>
      <c r="B180" t="s">
        <v>734</v>
      </c>
      <c r="C180" t="s">
        <v>735</v>
      </c>
      <c r="D180" t="s">
        <v>293</v>
      </c>
      <c r="E180" t="s">
        <v>245</v>
      </c>
      <c r="F180" t="s">
        <v>1685</v>
      </c>
      <c r="G180" s="9">
        <v>49</v>
      </c>
      <c r="H180" s="4">
        <v>21035</v>
      </c>
      <c r="I180" t="s">
        <v>708</v>
      </c>
      <c r="J180" t="s">
        <v>1923</v>
      </c>
      <c r="K180">
        <f t="shared" ca="1" si="6"/>
        <v>789000</v>
      </c>
      <c r="L180">
        <f t="shared" ca="1" si="7"/>
        <v>0</v>
      </c>
      <c r="M180" t="s">
        <v>1212</v>
      </c>
      <c r="N180" t="s">
        <v>1391</v>
      </c>
      <c r="O180" s="4">
        <f t="shared" ca="1" si="8"/>
        <v>43576</v>
      </c>
      <c r="P180">
        <f>2021-YEAR(Customer[[#This Row],[Date of Birth]])</f>
        <v>64</v>
      </c>
    </row>
    <row r="181" spans="1:16" x14ac:dyDescent="0.3">
      <c r="A181" t="s">
        <v>238</v>
      </c>
      <c r="B181" t="s">
        <v>943</v>
      </c>
      <c r="C181" t="s">
        <v>944</v>
      </c>
      <c r="D181" t="s">
        <v>239</v>
      </c>
      <c r="E181" t="s">
        <v>240</v>
      </c>
      <c r="F181" t="s">
        <v>1686</v>
      </c>
      <c r="G181" s="9">
        <v>49</v>
      </c>
      <c r="H181" s="4">
        <v>33519</v>
      </c>
      <c r="I181" t="s">
        <v>707</v>
      </c>
      <c r="J181" t="s">
        <v>1924</v>
      </c>
      <c r="K181">
        <f t="shared" ca="1" si="6"/>
        <v>557000</v>
      </c>
      <c r="L181">
        <f t="shared" ca="1" si="7"/>
        <v>2</v>
      </c>
      <c r="M181" t="s">
        <v>1213</v>
      </c>
      <c r="N181" t="s">
        <v>1364</v>
      </c>
      <c r="O181" s="4">
        <f t="shared" ca="1" si="8"/>
        <v>43499</v>
      </c>
      <c r="P181">
        <f>2021-YEAR(Customer[[#This Row],[Date of Birth]])</f>
        <v>30</v>
      </c>
    </row>
    <row r="182" spans="1:16" x14ac:dyDescent="0.3">
      <c r="A182" t="s">
        <v>355</v>
      </c>
      <c r="B182" t="s">
        <v>1027</v>
      </c>
      <c r="C182" t="s">
        <v>841</v>
      </c>
      <c r="D182" t="s">
        <v>356</v>
      </c>
      <c r="E182" t="s">
        <v>240</v>
      </c>
      <c r="F182" t="s">
        <v>1686</v>
      </c>
      <c r="G182" s="9">
        <v>49</v>
      </c>
      <c r="H182" s="4">
        <v>30365</v>
      </c>
      <c r="I182" t="s">
        <v>708</v>
      </c>
      <c r="J182" t="s">
        <v>1925</v>
      </c>
      <c r="K182">
        <f t="shared" ca="1" si="6"/>
        <v>557000</v>
      </c>
      <c r="L182">
        <f t="shared" ca="1" si="7"/>
        <v>2</v>
      </c>
      <c r="M182" t="s">
        <v>1213</v>
      </c>
      <c r="N182" t="s">
        <v>1429</v>
      </c>
      <c r="O182" s="4">
        <f t="shared" ca="1" si="8"/>
        <v>43336</v>
      </c>
      <c r="P182">
        <f>2021-YEAR(Customer[[#This Row],[Date of Birth]])</f>
        <v>38</v>
      </c>
    </row>
    <row r="183" spans="1:16" x14ac:dyDescent="0.3">
      <c r="A183" t="s">
        <v>363</v>
      </c>
      <c r="B183" t="s">
        <v>1032</v>
      </c>
      <c r="C183" t="s">
        <v>1033</v>
      </c>
      <c r="D183" t="s">
        <v>364</v>
      </c>
      <c r="E183" t="s">
        <v>234</v>
      </c>
      <c r="F183" t="s">
        <v>1687</v>
      </c>
      <c r="G183" s="9">
        <v>49</v>
      </c>
      <c r="H183" s="4">
        <v>34500</v>
      </c>
      <c r="I183" t="s">
        <v>707</v>
      </c>
      <c r="J183" t="s">
        <v>1926</v>
      </c>
      <c r="K183">
        <f t="shared" ca="1" si="6"/>
        <v>1200000</v>
      </c>
      <c r="L183">
        <f t="shared" ca="1" si="7"/>
        <v>2</v>
      </c>
      <c r="M183" t="s">
        <v>1212</v>
      </c>
      <c r="N183" t="s">
        <v>1434</v>
      </c>
      <c r="O183" s="4">
        <f t="shared" ca="1" si="8"/>
        <v>43662</v>
      </c>
      <c r="P183">
        <f>2021-YEAR(Customer[[#This Row],[Date of Birth]])</f>
        <v>27</v>
      </c>
    </row>
    <row r="184" spans="1:16" x14ac:dyDescent="0.3">
      <c r="A184" t="s">
        <v>254</v>
      </c>
      <c r="B184" t="s">
        <v>756</v>
      </c>
      <c r="C184" t="s">
        <v>953</v>
      </c>
      <c r="D184" t="s">
        <v>255</v>
      </c>
      <c r="E184" t="s">
        <v>234</v>
      </c>
      <c r="F184" t="s">
        <v>1687</v>
      </c>
      <c r="G184" s="9">
        <v>49</v>
      </c>
      <c r="H184" s="4">
        <v>28316</v>
      </c>
      <c r="I184" t="s">
        <v>708</v>
      </c>
      <c r="J184" t="s">
        <v>1927</v>
      </c>
      <c r="K184">
        <f t="shared" ca="1" si="6"/>
        <v>675000</v>
      </c>
      <c r="L184">
        <f t="shared" ca="1" si="7"/>
        <v>0</v>
      </c>
      <c r="M184" t="s">
        <v>1210</v>
      </c>
      <c r="N184" t="s">
        <v>1371</v>
      </c>
      <c r="O184" s="4">
        <f t="shared" ca="1" si="8"/>
        <v>43765</v>
      </c>
      <c r="P184">
        <f>2021-YEAR(Customer[[#This Row],[Date of Birth]])</f>
        <v>44</v>
      </c>
    </row>
    <row r="185" spans="1:16" x14ac:dyDescent="0.3">
      <c r="A185" t="s">
        <v>326</v>
      </c>
      <c r="B185" t="s">
        <v>1005</v>
      </c>
      <c r="C185" t="s">
        <v>1006</v>
      </c>
      <c r="D185" t="s">
        <v>327</v>
      </c>
      <c r="E185" t="s">
        <v>234</v>
      </c>
      <c r="F185" t="s">
        <v>1687</v>
      </c>
      <c r="G185" s="9">
        <v>49</v>
      </c>
      <c r="H185" s="4">
        <v>25618</v>
      </c>
      <c r="I185" t="s">
        <v>708</v>
      </c>
      <c r="J185" t="s">
        <v>1928</v>
      </c>
      <c r="K185">
        <f t="shared" ca="1" si="6"/>
        <v>3000000</v>
      </c>
      <c r="L185">
        <f t="shared" ca="1" si="7"/>
        <v>2</v>
      </c>
      <c r="M185" t="s">
        <v>1211</v>
      </c>
      <c r="N185" t="s">
        <v>1412</v>
      </c>
      <c r="O185" s="4">
        <f t="shared" ca="1" si="8"/>
        <v>43991</v>
      </c>
      <c r="P185">
        <f>2021-YEAR(Customer[[#This Row],[Date of Birth]])</f>
        <v>51</v>
      </c>
    </row>
    <row r="186" spans="1:16" x14ac:dyDescent="0.3">
      <c r="A186" t="s">
        <v>284</v>
      </c>
      <c r="B186" t="s">
        <v>796</v>
      </c>
      <c r="C186" t="s">
        <v>971</v>
      </c>
      <c r="D186" t="s">
        <v>285</v>
      </c>
      <c r="E186" t="s">
        <v>234</v>
      </c>
      <c r="F186" t="s">
        <v>1687</v>
      </c>
      <c r="G186" s="9">
        <v>49</v>
      </c>
      <c r="H186" s="4">
        <v>19095</v>
      </c>
      <c r="I186" t="s">
        <v>707</v>
      </c>
      <c r="J186" t="s">
        <v>1929</v>
      </c>
      <c r="K186">
        <f t="shared" ca="1" si="6"/>
        <v>1200000</v>
      </c>
      <c r="L186">
        <f t="shared" ca="1" si="7"/>
        <v>2</v>
      </c>
      <c r="M186" t="s">
        <v>1214</v>
      </c>
      <c r="N186" t="s">
        <v>1387</v>
      </c>
      <c r="O186" s="4">
        <f t="shared" ca="1" si="8"/>
        <v>44035</v>
      </c>
      <c r="P186">
        <f>2021-YEAR(Customer[[#This Row],[Date of Birth]])</f>
        <v>69</v>
      </c>
    </row>
    <row r="187" spans="1:16" x14ac:dyDescent="0.3">
      <c r="A187" t="s">
        <v>311</v>
      </c>
      <c r="B187" t="s">
        <v>905</v>
      </c>
      <c r="C187" t="s">
        <v>989</v>
      </c>
      <c r="D187" t="s">
        <v>249</v>
      </c>
      <c r="E187" t="s">
        <v>234</v>
      </c>
      <c r="F187" t="s">
        <v>1687</v>
      </c>
      <c r="G187" s="9">
        <v>49</v>
      </c>
      <c r="H187" s="4">
        <v>26956</v>
      </c>
      <c r="I187" t="s">
        <v>708</v>
      </c>
      <c r="J187" t="s">
        <v>1930</v>
      </c>
      <c r="K187">
        <f t="shared" ca="1" si="6"/>
        <v>3880000</v>
      </c>
      <c r="L187">
        <f t="shared" ca="1" si="7"/>
        <v>1</v>
      </c>
      <c r="M187" t="s">
        <v>1212</v>
      </c>
      <c r="N187" t="s">
        <v>1402</v>
      </c>
      <c r="O187" s="4">
        <f t="shared" ca="1" si="8"/>
        <v>43821</v>
      </c>
      <c r="P187">
        <f>2021-YEAR(Customer[[#This Row],[Date of Birth]])</f>
        <v>48</v>
      </c>
    </row>
    <row r="188" spans="1:16" x14ac:dyDescent="0.3">
      <c r="A188" t="s">
        <v>248</v>
      </c>
      <c r="B188" t="s">
        <v>949</v>
      </c>
      <c r="C188" t="s">
        <v>950</v>
      </c>
      <c r="D188" t="s">
        <v>249</v>
      </c>
      <c r="E188" t="s">
        <v>234</v>
      </c>
      <c r="F188" t="s">
        <v>1687</v>
      </c>
      <c r="G188" s="9">
        <v>49</v>
      </c>
      <c r="H188" s="4">
        <v>19181</v>
      </c>
      <c r="I188" t="s">
        <v>708</v>
      </c>
      <c r="J188" t="s">
        <v>1931</v>
      </c>
      <c r="K188">
        <f t="shared" ca="1" si="6"/>
        <v>804400</v>
      </c>
      <c r="L188">
        <f t="shared" ca="1" si="7"/>
        <v>2</v>
      </c>
      <c r="M188" t="s">
        <v>1211</v>
      </c>
      <c r="N188" t="s">
        <v>1368</v>
      </c>
      <c r="O188" s="4">
        <f t="shared" ca="1" si="8"/>
        <v>43954</v>
      </c>
      <c r="P188">
        <f>2021-YEAR(Customer[[#This Row],[Date of Birth]])</f>
        <v>69</v>
      </c>
    </row>
    <row r="189" spans="1:16" x14ac:dyDescent="0.3">
      <c r="A189" t="s">
        <v>241</v>
      </c>
      <c r="B189" t="s">
        <v>945</v>
      </c>
      <c r="C189" t="s">
        <v>946</v>
      </c>
      <c r="D189" t="s">
        <v>242</v>
      </c>
      <c r="E189" t="s">
        <v>234</v>
      </c>
      <c r="F189" t="s">
        <v>1687</v>
      </c>
      <c r="G189" s="9">
        <v>49</v>
      </c>
      <c r="H189" s="4">
        <v>31406</v>
      </c>
      <c r="I189" t="s">
        <v>707</v>
      </c>
      <c r="J189" t="s">
        <v>1932</v>
      </c>
      <c r="K189">
        <f t="shared" ca="1" si="6"/>
        <v>1200000</v>
      </c>
      <c r="L189">
        <f t="shared" ca="1" si="7"/>
        <v>2</v>
      </c>
      <c r="M189" t="s">
        <v>1214</v>
      </c>
      <c r="N189" t="s">
        <v>1365</v>
      </c>
      <c r="O189" s="4">
        <f t="shared" ca="1" si="8"/>
        <v>43731</v>
      </c>
      <c r="P189">
        <f>2021-YEAR(Customer[[#This Row],[Date of Birth]])</f>
        <v>36</v>
      </c>
    </row>
    <row r="190" spans="1:16" x14ac:dyDescent="0.3">
      <c r="A190" t="s">
        <v>336</v>
      </c>
      <c r="B190" t="s">
        <v>855</v>
      </c>
      <c r="C190" t="s">
        <v>1015</v>
      </c>
      <c r="D190" t="s">
        <v>337</v>
      </c>
      <c r="E190" t="s">
        <v>234</v>
      </c>
      <c r="F190" t="s">
        <v>1687</v>
      </c>
      <c r="G190" s="9">
        <v>49</v>
      </c>
      <c r="H190" s="4">
        <v>31713</v>
      </c>
      <c r="I190" t="s">
        <v>707</v>
      </c>
      <c r="J190" t="s">
        <v>1933</v>
      </c>
      <c r="K190">
        <f t="shared" ca="1" si="6"/>
        <v>557000</v>
      </c>
      <c r="L190">
        <f t="shared" ca="1" si="7"/>
        <v>1</v>
      </c>
      <c r="M190" t="s">
        <v>1212</v>
      </c>
      <c r="N190" t="s">
        <v>1417</v>
      </c>
      <c r="O190" s="4">
        <f t="shared" ca="1" si="8"/>
        <v>44410</v>
      </c>
      <c r="P190">
        <f>2021-YEAR(Customer[[#This Row],[Date of Birth]])</f>
        <v>35</v>
      </c>
    </row>
    <row r="191" spans="1:16" x14ac:dyDescent="0.3">
      <c r="A191" t="s">
        <v>246</v>
      </c>
      <c r="B191" t="s">
        <v>947</v>
      </c>
      <c r="C191" t="s">
        <v>948</v>
      </c>
      <c r="D191" t="s">
        <v>247</v>
      </c>
      <c r="E191" t="s">
        <v>234</v>
      </c>
      <c r="F191" t="s">
        <v>1687</v>
      </c>
      <c r="G191" s="9">
        <v>49</v>
      </c>
      <c r="H191" s="4">
        <v>22173</v>
      </c>
      <c r="I191" t="s">
        <v>707</v>
      </c>
      <c r="J191" t="s">
        <v>1934</v>
      </c>
      <c r="K191">
        <f t="shared" ca="1" si="6"/>
        <v>1200000</v>
      </c>
      <c r="L191">
        <f t="shared" ca="1" si="7"/>
        <v>1</v>
      </c>
      <c r="M191" t="s">
        <v>1210</v>
      </c>
      <c r="N191" t="s">
        <v>1367</v>
      </c>
      <c r="O191" s="4">
        <f t="shared" ca="1" si="8"/>
        <v>43444</v>
      </c>
      <c r="P191">
        <f>2021-YEAR(Customer[[#This Row],[Date of Birth]])</f>
        <v>61</v>
      </c>
    </row>
    <row r="192" spans="1:16" x14ac:dyDescent="0.3">
      <c r="A192" t="s">
        <v>277</v>
      </c>
      <c r="B192" t="s">
        <v>881</v>
      </c>
      <c r="C192" t="s">
        <v>966</v>
      </c>
      <c r="D192" t="s">
        <v>278</v>
      </c>
      <c r="E192" t="s">
        <v>234</v>
      </c>
      <c r="F192" t="s">
        <v>1687</v>
      </c>
      <c r="G192" s="9">
        <v>49</v>
      </c>
      <c r="H192" s="4">
        <v>34309</v>
      </c>
      <c r="I192" t="s">
        <v>707</v>
      </c>
      <c r="J192" t="s">
        <v>1935</v>
      </c>
      <c r="K192">
        <f t="shared" ca="1" si="6"/>
        <v>804400</v>
      </c>
      <c r="L192">
        <f t="shared" ca="1" si="7"/>
        <v>1</v>
      </c>
      <c r="M192" t="s">
        <v>1212</v>
      </c>
      <c r="N192" t="s">
        <v>1383</v>
      </c>
      <c r="O192" s="4">
        <f t="shared" ca="1" si="8"/>
        <v>43373</v>
      </c>
      <c r="P192">
        <f>2021-YEAR(Customer[[#This Row],[Date of Birth]])</f>
        <v>28</v>
      </c>
    </row>
    <row r="193" spans="1:16" x14ac:dyDescent="0.3">
      <c r="A193" t="s">
        <v>304</v>
      </c>
      <c r="B193" t="s">
        <v>982</v>
      </c>
      <c r="C193" t="s">
        <v>983</v>
      </c>
      <c r="D193" t="s">
        <v>278</v>
      </c>
      <c r="E193" t="s">
        <v>234</v>
      </c>
      <c r="F193" t="s">
        <v>1687</v>
      </c>
      <c r="G193" s="9">
        <v>49</v>
      </c>
      <c r="H193" s="4">
        <v>19360</v>
      </c>
      <c r="I193" t="s">
        <v>708</v>
      </c>
      <c r="J193" t="s">
        <v>1936</v>
      </c>
      <c r="K193">
        <f t="shared" ca="1" si="6"/>
        <v>3000000</v>
      </c>
      <c r="L193">
        <f t="shared" ca="1" si="7"/>
        <v>0</v>
      </c>
      <c r="M193" t="s">
        <v>1213</v>
      </c>
      <c r="N193" t="s">
        <v>1397</v>
      </c>
      <c r="O193" s="4">
        <f t="shared" ca="1" si="8"/>
        <v>44090</v>
      </c>
      <c r="P193">
        <f>2021-YEAR(Customer[[#This Row],[Date of Birth]])</f>
        <v>68</v>
      </c>
    </row>
    <row r="194" spans="1:16" x14ac:dyDescent="0.3">
      <c r="A194" t="s">
        <v>342</v>
      </c>
      <c r="B194" t="s">
        <v>899</v>
      </c>
      <c r="C194" t="s">
        <v>1018</v>
      </c>
      <c r="D194" t="s">
        <v>343</v>
      </c>
      <c r="E194" t="s">
        <v>234</v>
      </c>
      <c r="F194" t="s">
        <v>1687</v>
      </c>
      <c r="G194" s="9">
        <v>49</v>
      </c>
      <c r="H194" s="4">
        <v>27355</v>
      </c>
      <c r="I194" t="s">
        <v>708</v>
      </c>
      <c r="J194" t="s">
        <v>1937</v>
      </c>
      <c r="K194">
        <f t="shared" ref="K194:K257" ca="1" si="9">CHOOSE(RANDBETWEEN(1,8),3000000,804400,4240000,557000,1200000,789000,675000,3880000)</f>
        <v>675000</v>
      </c>
      <c r="L194">
        <f t="shared" ref="L194:L257" ca="1" si="10">RANDBETWEEN(0,2)</f>
        <v>1</v>
      </c>
      <c r="M194" t="s">
        <v>1210</v>
      </c>
      <c r="N194" t="s">
        <v>1420</v>
      </c>
      <c r="O194" s="4">
        <f t="shared" ref="O194:O257" ca="1" si="11">RANDBETWEEN(DATE(2018,1,1),DATE(2021,10,30))</f>
        <v>43515</v>
      </c>
      <c r="P194">
        <f>2021-YEAR(Customer[[#This Row],[Date of Birth]])</f>
        <v>47</v>
      </c>
    </row>
    <row r="195" spans="1:16" x14ac:dyDescent="0.3">
      <c r="A195" t="s">
        <v>281</v>
      </c>
      <c r="B195" t="s">
        <v>912</v>
      </c>
      <c r="C195" t="s">
        <v>968</v>
      </c>
      <c r="D195" t="s">
        <v>282</v>
      </c>
      <c r="E195" t="s">
        <v>234</v>
      </c>
      <c r="F195" t="s">
        <v>1687</v>
      </c>
      <c r="G195" s="9">
        <v>49</v>
      </c>
      <c r="H195" s="4">
        <v>25210</v>
      </c>
      <c r="I195" t="s">
        <v>708</v>
      </c>
      <c r="J195" t="s">
        <v>1938</v>
      </c>
      <c r="K195">
        <f t="shared" ca="1" si="9"/>
        <v>3000000</v>
      </c>
      <c r="L195">
        <f t="shared" ca="1" si="10"/>
        <v>0</v>
      </c>
      <c r="M195" t="s">
        <v>1212</v>
      </c>
      <c r="N195" t="s">
        <v>1385</v>
      </c>
      <c r="O195" s="4">
        <f t="shared" ca="1" si="11"/>
        <v>44171</v>
      </c>
      <c r="P195">
        <f>2021-YEAR(Customer[[#This Row],[Date of Birth]])</f>
        <v>52</v>
      </c>
    </row>
    <row r="196" spans="1:16" x14ac:dyDescent="0.3">
      <c r="A196" t="s">
        <v>367</v>
      </c>
      <c r="B196" t="s">
        <v>999</v>
      </c>
      <c r="C196" t="s">
        <v>1035</v>
      </c>
      <c r="D196" t="s">
        <v>329</v>
      </c>
      <c r="E196" t="s">
        <v>234</v>
      </c>
      <c r="F196" t="s">
        <v>1687</v>
      </c>
      <c r="G196" s="9">
        <v>49</v>
      </c>
      <c r="H196" s="4">
        <v>27751</v>
      </c>
      <c r="I196" t="s">
        <v>707</v>
      </c>
      <c r="J196" t="s">
        <v>1939</v>
      </c>
      <c r="K196">
        <f t="shared" ca="1" si="9"/>
        <v>675000</v>
      </c>
      <c r="L196">
        <f t="shared" ca="1" si="10"/>
        <v>1</v>
      </c>
      <c r="M196" t="s">
        <v>1210</v>
      </c>
      <c r="N196" t="s">
        <v>1435</v>
      </c>
      <c r="O196" s="4">
        <f t="shared" ca="1" si="11"/>
        <v>44400</v>
      </c>
      <c r="P196">
        <f>2021-YEAR(Customer[[#This Row],[Date of Birth]])</f>
        <v>46</v>
      </c>
    </row>
    <row r="197" spans="1:16" x14ac:dyDescent="0.3">
      <c r="A197" t="s">
        <v>328</v>
      </c>
      <c r="B197" t="s">
        <v>1007</v>
      </c>
      <c r="C197" t="s">
        <v>801</v>
      </c>
      <c r="D197" t="s">
        <v>329</v>
      </c>
      <c r="E197" t="s">
        <v>234</v>
      </c>
      <c r="F197" t="s">
        <v>1687</v>
      </c>
      <c r="G197" s="9">
        <v>49</v>
      </c>
      <c r="H197" s="4">
        <v>18419</v>
      </c>
      <c r="I197" t="s">
        <v>707</v>
      </c>
      <c r="J197" t="s">
        <v>1940</v>
      </c>
      <c r="K197">
        <f t="shared" ca="1" si="9"/>
        <v>4240000</v>
      </c>
      <c r="L197">
        <f t="shared" ca="1" si="10"/>
        <v>1</v>
      </c>
      <c r="M197" t="s">
        <v>1212</v>
      </c>
      <c r="N197" t="s">
        <v>1413</v>
      </c>
      <c r="O197" s="4">
        <f t="shared" ca="1" si="11"/>
        <v>44186</v>
      </c>
      <c r="P197">
        <f>2021-YEAR(Customer[[#This Row],[Date of Birth]])</f>
        <v>71</v>
      </c>
    </row>
    <row r="198" spans="1:16" x14ac:dyDescent="0.3">
      <c r="A198" t="s">
        <v>232</v>
      </c>
      <c r="B198" t="s">
        <v>939</v>
      </c>
      <c r="C198" t="s">
        <v>940</v>
      </c>
      <c r="D198" t="s">
        <v>233</v>
      </c>
      <c r="E198" t="s">
        <v>234</v>
      </c>
      <c r="F198" t="s">
        <v>1687</v>
      </c>
      <c r="G198" s="9">
        <v>49</v>
      </c>
      <c r="H198" s="4">
        <v>32330</v>
      </c>
      <c r="I198" t="s">
        <v>707</v>
      </c>
      <c r="J198" t="s">
        <v>1941</v>
      </c>
      <c r="K198">
        <f t="shared" ca="1" si="9"/>
        <v>675000</v>
      </c>
      <c r="L198">
        <f t="shared" ca="1" si="10"/>
        <v>1</v>
      </c>
      <c r="M198" t="s">
        <v>1213</v>
      </c>
      <c r="N198" t="s">
        <v>1362</v>
      </c>
      <c r="O198" s="4">
        <f t="shared" ca="1" si="11"/>
        <v>43208</v>
      </c>
      <c r="P198">
        <f>2021-YEAR(Customer[[#This Row],[Date of Birth]])</f>
        <v>33</v>
      </c>
    </row>
    <row r="199" spans="1:16" x14ac:dyDescent="0.3">
      <c r="A199" t="s">
        <v>286</v>
      </c>
      <c r="B199" t="s">
        <v>972</v>
      </c>
      <c r="C199" t="s">
        <v>913</v>
      </c>
      <c r="D199" t="s">
        <v>287</v>
      </c>
      <c r="E199" t="s">
        <v>234</v>
      </c>
      <c r="F199" t="s">
        <v>1687</v>
      </c>
      <c r="G199" s="9">
        <v>49</v>
      </c>
      <c r="H199" s="4">
        <v>19523</v>
      </c>
      <c r="I199" t="s">
        <v>708</v>
      </c>
      <c r="J199" t="s">
        <v>1942</v>
      </c>
      <c r="K199">
        <f t="shared" ca="1" si="9"/>
        <v>789000</v>
      </c>
      <c r="L199">
        <f t="shared" ca="1" si="10"/>
        <v>2</v>
      </c>
      <c r="M199" t="s">
        <v>1210</v>
      </c>
      <c r="N199" t="s">
        <v>1388</v>
      </c>
      <c r="O199" s="4">
        <f t="shared" ca="1" si="11"/>
        <v>43649</v>
      </c>
      <c r="P199">
        <f>2021-YEAR(Customer[[#This Row],[Date of Birth]])</f>
        <v>68</v>
      </c>
    </row>
    <row r="200" spans="1:16" x14ac:dyDescent="0.3">
      <c r="A200" t="s">
        <v>308</v>
      </c>
      <c r="B200" t="s">
        <v>985</v>
      </c>
      <c r="C200" t="s">
        <v>986</v>
      </c>
      <c r="D200" t="s">
        <v>309</v>
      </c>
      <c r="E200" t="s">
        <v>234</v>
      </c>
      <c r="F200" t="s">
        <v>1687</v>
      </c>
      <c r="G200" s="9">
        <v>49</v>
      </c>
      <c r="H200" s="4">
        <v>33358</v>
      </c>
      <c r="I200" t="s">
        <v>707</v>
      </c>
      <c r="J200" t="s">
        <v>1943</v>
      </c>
      <c r="K200">
        <f t="shared" ca="1" si="9"/>
        <v>3000000</v>
      </c>
      <c r="L200">
        <f t="shared" ca="1" si="10"/>
        <v>2</v>
      </c>
      <c r="M200" t="s">
        <v>1210</v>
      </c>
      <c r="N200" t="s">
        <v>1400</v>
      </c>
      <c r="O200" s="4">
        <f t="shared" ca="1" si="11"/>
        <v>44013</v>
      </c>
      <c r="P200">
        <f>2021-YEAR(Customer[[#This Row],[Date of Birth]])</f>
        <v>30</v>
      </c>
    </row>
    <row r="201" spans="1:16" x14ac:dyDescent="0.3">
      <c r="A201" t="s">
        <v>264</v>
      </c>
      <c r="B201" t="s">
        <v>718</v>
      </c>
      <c r="C201" t="s">
        <v>957</v>
      </c>
      <c r="D201" t="s">
        <v>265</v>
      </c>
      <c r="E201" t="s">
        <v>234</v>
      </c>
      <c r="F201" t="s">
        <v>1687</v>
      </c>
      <c r="G201" s="9">
        <v>49</v>
      </c>
      <c r="H201" s="4">
        <v>18373</v>
      </c>
      <c r="I201" t="s">
        <v>707</v>
      </c>
      <c r="J201" t="s">
        <v>1944</v>
      </c>
      <c r="K201">
        <f t="shared" ca="1" si="9"/>
        <v>1200000</v>
      </c>
      <c r="L201">
        <f t="shared" ca="1" si="10"/>
        <v>0</v>
      </c>
      <c r="M201" t="s">
        <v>1214</v>
      </c>
      <c r="N201" t="s">
        <v>1376</v>
      </c>
      <c r="O201" s="4">
        <f t="shared" ca="1" si="11"/>
        <v>44305</v>
      </c>
      <c r="P201">
        <f>2021-YEAR(Customer[[#This Row],[Date of Birth]])</f>
        <v>71</v>
      </c>
    </row>
    <row r="202" spans="1:16" x14ac:dyDescent="0.3">
      <c r="A202" t="s">
        <v>310</v>
      </c>
      <c r="B202" t="s">
        <v>987</v>
      </c>
      <c r="C202" t="s">
        <v>988</v>
      </c>
      <c r="D202" t="s">
        <v>289</v>
      </c>
      <c r="E202" t="s">
        <v>234</v>
      </c>
      <c r="F202" t="s">
        <v>1687</v>
      </c>
      <c r="G202" s="9">
        <v>49</v>
      </c>
      <c r="H202" s="4">
        <v>26212</v>
      </c>
      <c r="I202" t="s">
        <v>708</v>
      </c>
      <c r="J202" t="s">
        <v>1945</v>
      </c>
      <c r="K202">
        <f t="shared" ca="1" si="9"/>
        <v>675000</v>
      </c>
      <c r="L202">
        <f t="shared" ca="1" si="10"/>
        <v>2</v>
      </c>
      <c r="M202" t="s">
        <v>1211</v>
      </c>
      <c r="N202" t="s">
        <v>1401</v>
      </c>
      <c r="O202" s="4">
        <f t="shared" ca="1" si="11"/>
        <v>43427</v>
      </c>
      <c r="P202">
        <f>2021-YEAR(Customer[[#This Row],[Date of Birth]])</f>
        <v>50</v>
      </c>
    </row>
    <row r="203" spans="1:16" x14ac:dyDescent="0.3">
      <c r="A203" t="s">
        <v>288</v>
      </c>
      <c r="B203" t="s">
        <v>973</v>
      </c>
      <c r="C203" t="s">
        <v>974</v>
      </c>
      <c r="D203" t="s">
        <v>289</v>
      </c>
      <c r="E203" t="s">
        <v>234</v>
      </c>
      <c r="F203" t="s">
        <v>1687</v>
      </c>
      <c r="G203" s="9">
        <v>49</v>
      </c>
      <c r="H203" s="4">
        <v>31585</v>
      </c>
      <c r="I203" t="s">
        <v>707</v>
      </c>
      <c r="J203" t="s">
        <v>1946</v>
      </c>
      <c r="K203">
        <f t="shared" ca="1" si="9"/>
        <v>675000</v>
      </c>
      <c r="L203">
        <f t="shared" ca="1" si="10"/>
        <v>0</v>
      </c>
      <c r="M203" t="s">
        <v>1210</v>
      </c>
      <c r="N203" t="s">
        <v>1389</v>
      </c>
      <c r="O203" s="4">
        <f t="shared" ca="1" si="11"/>
        <v>43724</v>
      </c>
      <c r="P203">
        <f>2021-YEAR(Customer[[#This Row],[Date of Birth]])</f>
        <v>35</v>
      </c>
    </row>
    <row r="204" spans="1:16" x14ac:dyDescent="0.3">
      <c r="A204" t="s">
        <v>267</v>
      </c>
      <c r="B204" t="s">
        <v>777</v>
      </c>
      <c r="C204" t="s">
        <v>778</v>
      </c>
      <c r="D204" t="s">
        <v>268</v>
      </c>
      <c r="E204" t="s">
        <v>234</v>
      </c>
      <c r="F204" t="s">
        <v>1687</v>
      </c>
      <c r="G204" s="9">
        <v>49</v>
      </c>
      <c r="H204" s="4">
        <v>29927</v>
      </c>
      <c r="I204" t="s">
        <v>707</v>
      </c>
      <c r="J204" t="s">
        <v>1947</v>
      </c>
      <c r="K204">
        <f t="shared" ca="1" si="9"/>
        <v>3000000</v>
      </c>
      <c r="L204">
        <f t="shared" ca="1" si="10"/>
        <v>2</v>
      </c>
      <c r="M204" t="s">
        <v>1210</v>
      </c>
      <c r="N204" t="s">
        <v>1378</v>
      </c>
      <c r="O204" s="4">
        <f t="shared" ca="1" si="11"/>
        <v>43173</v>
      </c>
      <c r="P204">
        <f>2021-YEAR(Customer[[#This Row],[Date of Birth]])</f>
        <v>40</v>
      </c>
    </row>
    <row r="205" spans="1:16" x14ac:dyDescent="0.3">
      <c r="A205" t="s">
        <v>256</v>
      </c>
      <c r="B205" t="s">
        <v>844</v>
      </c>
      <c r="C205" t="s">
        <v>954</v>
      </c>
      <c r="D205" t="s">
        <v>257</v>
      </c>
      <c r="E205" t="s">
        <v>234</v>
      </c>
      <c r="F205" t="s">
        <v>1687</v>
      </c>
      <c r="G205" s="9">
        <v>49</v>
      </c>
      <c r="H205" s="4">
        <v>20056</v>
      </c>
      <c r="I205" t="s">
        <v>708</v>
      </c>
      <c r="J205" t="s">
        <v>1948</v>
      </c>
      <c r="K205">
        <f t="shared" ca="1" si="9"/>
        <v>789000</v>
      </c>
      <c r="L205">
        <f t="shared" ca="1" si="10"/>
        <v>1</v>
      </c>
      <c r="M205" t="s">
        <v>1212</v>
      </c>
      <c r="N205" t="s">
        <v>1372</v>
      </c>
      <c r="O205" s="4">
        <f t="shared" ca="1" si="11"/>
        <v>43600</v>
      </c>
      <c r="P205">
        <f>2021-YEAR(Customer[[#This Row],[Date of Birth]])</f>
        <v>67</v>
      </c>
    </row>
    <row r="206" spans="1:16" x14ac:dyDescent="0.3">
      <c r="A206" t="s">
        <v>332</v>
      </c>
      <c r="B206" t="s">
        <v>1012</v>
      </c>
      <c r="C206" t="s">
        <v>1013</v>
      </c>
      <c r="D206" t="s">
        <v>333</v>
      </c>
      <c r="E206" t="s">
        <v>234</v>
      </c>
      <c r="F206" t="s">
        <v>1687</v>
      </c>
      <c r="G206" s="9">
        <v>49</v>
      </c>
      <c r="H206" s="4">
        <v>32158</v>
      </c>
      <c r="I206" t="s">
        <v>707</v>
      </c>
      <c r="J206" t="s">
        <v>1949</v>
      </c>
      <c r="K206">
        <f t="shared" ca="1" si="9"/>
        <v>3880000</v>
      </c>
      <c r="L206">
        <f t="shared" ca="1" si="10"/>
        <v>0</v>
      </c>
      <c r="M206" t="s">
        <v>1212</v>
      </c>
      <c r="N206" t="s">
        <v>1416</v>
      </c>
      <c r="O206" s="4">
        <f t="shared" ca="1" si="11"/>
        <v>44233</v>
      </c>
      <c r="P206">
        <f>2021-YEAR(Customer[[#This Row],[Date of Birth]])</f>
        <v>33</v>
      </c>
    </row>
    <row r="207" spans="1:16" x14ac:dyDescent="0.3">
      <c r="A207" t="s">
        <v>279</v>
      </c>
      <c r="B207" t="s">
        <v>967</v>
      </c>
      <c r="C207" t="s">
        <v>925</v>
      </c>
      <c r="D207" t="s">
        <v>280</v>
      </c>
      <c r="E207" t="s">
        <v>234</v>
      </c>
      <c r="F207" t="s">
        <v>1687</v>
      </c>
      <c r="G207" s="9">
        <v>49</v>
      </c>
      <c r="H207" s="4">
        <v>27808</v>
      </c>
      <c r="I207" t="s">
        <v>708</v>
      </c>
      <c r="J207" t="s">
        <v>1950</v>
      </c>
      <c r="K207">
        <f t="shared" ca="1" si="9"/>
        <v>804400</v>
      </c>
      <c r="L207">
        <f t="shared" ca="1" si="10"/>
        <v>1</v>
      </c>
      <c r="M207" t="s">
        <v>1213</v>
      </c>
      <c r="N207" t="s">
        <v>1384</v>
      </c>
      <c r="O207" s="4">
        <f t="shared" ca="1" si="11"/>
        <v>43273</v>
      </c>
      <c r="P207">
        <f>2021-YEAR(Customer[[#This Row],[Date of Birth]])</f>
        <v>45</v>
      </c>
    </row>
    <row r="208" spans="1:16" x14ac:dyDescent="0.3">
      <c r="A208" t="s">
        <v>354</v>
      </c>
      <c r="B208" t="s">
        <v>780</v>
      </c>
      <c r="C208" t="s">
        <v>781</v>
      </c>
      <c r="D208" t="s">
        <v>280</v>
      </c>
      <c r="E208" t="s">
        <v>234</v>
      </c>
      <c r="F208" t="s">
        <v>1687</v>
      </c>
      <c r="G208" s="9">
        <v>49</v>
      </c>
      <c r="H208" s="4">
        <v>25971</v>
      </c>
      <c r="I208" t="s">
        <v>707</v>
      </c>
      <c r="J208" t="s">
        <v>1951</v>
      </c>
      <c r="K208">
        <f t="shared" ca="1" si="9"/>
        <v>3000000</v>
      </c>
      <c r="L208">
        <f t="shared" ca="1" si="10"/>
        <v>0</v>
      </c>
      <c r="M208" t="s">
        <v>1212</v>
      </c>
      <c r="N208" t="s">
        <v>1428</v>
      </c>
      <c r="O208" s="4">
        <f t="shared" ca="1" si="11"/>
        <v>43655</v>
      </c>
      <c r="P208">
        <f>2021-YEAR(Customer[[#This Row],[Date of Birth]])</f>
        <v>50</v>
      </c>
    </row>
    <row r="209" spans="1:16" x14ac:dyDescent="0.3">
      <c r="A209" t="s">
        <v>365</v>
      </c>
      <c r="B209" t="s">
        <v>845</v>
      </c>
      <c r="C209" t="s">
        <v>1034</v>
      </c>
      <c r="D209" t="s">
        <v>366</v>
      </c>
      <c r="E209" t="s">
        <v>234</v>
      </c>
      <c r="F209" t="s">
        <v>1687</v>
      </c>
      <c r="G209" s="9">
        <v>49</v>
      </c>
      <c r="H209" s="4">
        <v>21340</v>
      </c>
      <c r="I209" t="s">
        <v>707</v>
      </c>
      <c r="J209" t="s">
        <v>1952</v>
      </c>
      <c r="K209">
        <f t="shared" ca="1" si="9"/>
        <v>1200000</v>
      </c>
      <c r="L209">
        <f t="shared" ca="1" si="10"/>
        <v>0</v>
      </c>
      <c r="M209" t="s">
        <v>1213</v>
      </c>
      <c r="N209" t="s">
        <v>1390</v>
      </c>
      <c r="O209" s="4">
        <f t="shared" ca="1" si="11"/>
        <v>43325</v>
      </c>
      <c r="P209">
        <f>2021-YEAR(Customer[[#This Row],[Date of Birth]])</f>
        <v>63</v>
      </c>
    </row>
    <row r="210" spans="1:16" x14ac:dyDescent="0.3">
      <c r="A210" t="s">
        <v>321</v>
      </c>
      <c r="B210" t="s">
        <v>997</v>
      </c>
      <c r="C210" t="s">
        <v>998</v>
      </c>
      <c r="D210" t="s">
        <v>322</v>
      </c>
      <c r="E210" t="s">
        <v>234</v>
      </c>
      <c r="F210" t="s">
        <v>1687</v>
      </c>
      <c r="G210" s="9">
        <v>49</v>
      </c>
      <c r="H210" s="4">
        <v>21683</v>
      </c>
      <c r="I210" t="s">
        <v>708</v>
      </c>
      <c r="J210" t="s">
        <v>1953</v>
      </c>
      <c r="K210">
        <f t="shared" ca="1" si="9"/>
        <v>4240000</v>
      </c>
      <c r="L210">
        <f t="shared" ca="1" si="10"/>
        <v>2</v>
      </c>
      <c r="M210" t="s">
        <v>1213</v>
      </c>
      <c r="N210" t="s">
        <v>1408</v>
      </c>
      <c r="O210" s="4">
        <f t="shared" ca="1" si="11"/>
        <v>44042</v>
      </c>
      <c r="P210">
        <f>2021-YEAR(Customer[[#This Row],[Date of Birth]])</f>
        <v>62</v>
      </c>
    </row>
    <row r="211" spans="1:16" x14ac:dyDescent="0.3">
      <c r="A211" t="s">
        <v>290</v>
      </c>
      <c r="B211" t="s">
        <v>905</v>
      </c>
      <c r="C211" t="s">
        <v>975</v>
      </c>
      <c r="D211" t="s">
        <v>291</v>
      </c>
      <c r="E211" t="s">
        <v>234</v>
      </c>
      <c r="F211" t="s">
        <v>1687</v>
      </c>
      <c r="G211" s="9">
        <v>49</v>
      </c>
      <c r="H211" s="4">
        <v>31858</v>
      </c>
      <c r="I211" t="s">
        <v>707</v>
      </c>
      <c r="J211" t="s">
        <v>1954</v>
      </c>
      <c r="K211">
        <f t="shared" ca="1" si="9"/>
        <v>3000000</v>
      </c>
      <c r="L211">
        <f t="shared" ca="1" si="10"/>
        <v>2</v>
      </c>
      <c r="M211" t="s">
        <v>1211</v>
      </c>
      <c r="N211" t="s">
        <v>1390</v>
      </c>
      <c r="O211" s="4">
        <f t="shared" ca="1" si="11"/>
        <v>43146</v>
      </c>
      <c r="P211">
        <f>2021-YEAR(Customer[[#This Row],[Date of Birth]])</f>
        <v>34</v>
      </c>
    </row>
    <row r="212" spans="1:16" x14ac:dyDescent="0.3">
      <c r="A212" t="s">
        <v>305</v>
      </c>
      <c r="B212" t="s">
        <v>844</v>
      </c>
      <c r="C212" t="s">
        <v>984</v>
      </c>
      <c r="D212" t="s">
        <v>291</v>
      </c>
      <c r="E212" t="s">
        <v>234</v>
      </c>
      <c r="F212" t="s">
        <v>1687</v>
      </c>
      <c r="G212" s="9">
        <v>49</v>
      </c>
      <c r="H212" s="4">
        <v>19891</v>
      </c>
      <c r="I212" t="s">
        <v>707</v>
      </c>
      <c r="J212" t="s">
        <v>1955</v>
      </c>
      <c r="K212">
        <f t="shared" ca="1" si="9"/>
        <v>804400</v>
      </c>
      <c r="L212">
        <f t="shared" ca="1" si="10"/>
        <v>0</v>
      </c>
      <c r="M212" t="s">
        <v>1214</v>
      </c>
      <c r="N212" t="s">
        <v>1398</v>
      </c>
      <c r="O212" s="4">
        <f t="shared" ca="1" si="11"/>
        <v>43269</v>
      </c>
      <c r="P212">
        <f>2021-YEAR(Customer[[#This Row],[Date of Birth]])</f>
        <v>67</v>
      </c>
    </row>
    <row r="213" spans="1:16" x14ac:dyDescent="0.3">
      <c r="A213" t="s">
        <v>316</v>
      </c>
      <c r="B213" t="s">
        <v>992</v>
      </c>
      <c r="C213" t="s">
        <v>993</v>
      </c>
      <c r="D213" t="s">
        <v>291</v>
      </c>
      <c r="E213" t="s">
        <v>234</v>
      </c>
      <c r="F213" t="s">
        <v>1687</v>
      </c>
      <c r="G213" s="9">
        <v>49</v>
      </c>
      <c r="H213" s="4">
        <v>29275</v>
      </c>
      <c r="I213" t="s">
        <v>708</v>
      </c>
      <c r="J213" t="s">
        <v>1956</v>
      </c>
      <c r="K213">
        <f t="shared" ca="1" si="9"/>
        <v>4240000</v>
      </c>
      <c r="L213">
        <f t="shared" ca="1" si="10"/>
        <v>2</v>
      </c>
      <c r="M213" t="s">
        <v>1212</v>
      </c>
      <c r="N213" t="s">
        <v>1405</v>
      </c>
      <c r="O213" s="4">
        <f t="shared" ca="1" si="11"/>
        <v>43153</v>
      </c>
      <c r="P213">
        <f>2021-YEAR(Customer[[#This Row],[Date of Birth]])</f>
        <v>41</v>
      </c>
    </row>
    <row r="214" spans="1:16" x14ac:dyDescent="0.3">
      <c r="A214" t="s">
        <v>349</v>
      </c>
      <c r="B214" t="s">
        <v>1022</v>
      </c>
      <c r="C214" t="s">
        <v>863</v>
      </c>
      <c r="D214" t="s">
        <v>350</v>
      </c>
      <c r="E214" t="s">
        <v>234</v>
      </c>
      <c r="F214" t="s">
        <v>1687</v>
      </c>
      <c r="G214" s="9">
        <v>49</v>
      </c>
      <c r="H214" s="4">
        <v>21844</v>
      </c>
      <c r="I214" t="s">
        <v>708</v>
      </c>
      <c r="J214" t="s">
        <v>1957</v>
      </c>
      <c r="K214">
        <f t="shared" ca="1" si="9"/>
        <v>1200000</v>
      </c>
      <c r="L214">
        <f t="shared" ca="1" si="10"/>
        <v>1</v>
      </c>
      <c r="M214" t="s">
        <v>1213</v>
      </c>
      <c r="N214" t="s">
        <v>1424</v>
      </c>
      <c r="O214" s="4">
        <f t="shared" ca="1" si="11"/>
        <v>43259</v>
      </c>
      <c r="P214">
        <f>2021-YEAR(Customer[[#This Row],[Date of Birth]])</f>
        <v>62</v>
      </c>
    </row>
    <row r="215" spans="1:16" x14ac:dyDescent="0.3">
      <c r="A215" t="s">
        <v>313</v>
      </c>
      <c r="B215" t="s">
        <v>990</v>
      </c>
      <c r="C215" t="s">
        <v>991</v>
      </c>
      <c r="D215" t="s">
        <v>314</v>
      </c>
      <c r="E215" t="s">
        <v>315</v>
      </c>
      <c r="F215" t="s">
        <v>1688</v>
      </c>
      <c r="G215" s="9">
        <v>49</v>
      </c>
      <c r="H215" s="4">
        <v>30416</v>
      </c>
      <c r="I215" t="s">
        <v>708</v>
      </c>
      <c r="J215" t="s">
        <v>1958</v>
      </c>
      <c r="K215">
        <f t="shared" ca="1" si="9"/>
        <v>3000000</v>
      </c>
      <c r="L215">
        <f t="shared" ca="1" si="10"/>
        <v>2</v>
      </c>
      <c r="M215" t="s">
        <v>1210</v>
      </c>
      <c r="N215" t="s">
        <v>1404</v>
      </c>
      <c r="O215" s="4">
        <f t="shared" ca="1" si="11"/>
        <v>44174</v>
      </c>
      <c r="P215">
        <f>2021-YEAR(Customer[[#This Row],[Date of Birth]])</f>
        <v>38</v>
      </c>
    </row>
    <row r="216" spans="1:16" x14ac:dyDescent="0.3">
      <c r="A216" t="s">
        <v>338</v>
      </c>
      <c r="B216" t="s">
        <v>1016</v>
      </c>
      <c r="C216" t="s">
        <v>810</v>
      </c>
      <c r="D216" t="s">
        <v>339</v>
      </c>
      <c r="E216" t="s">
        <v>315</v>
      </c>
      <c r="F216" t="s">
        <v>1688</v>
      </c>
      <c r="G216" s="9">
        <v>49</v>
      </c>
      <c r="H216" s="4">
        <v>30747</v>
      </c>
      <c r="I216" t="s">
        <v>707</v>
      </c>
      <c r="J216" t="s">
        <v>1959</v>
      </c>
      <c r="K216">
        <f t="shared" ca="1" si="9"/>
        <v>789000</v>
      </c>
      <c r="L216">
        <f t="shared" ca="1" si="10"/>
        <v>0</v>
      </c>
      <c r="M216" t="s">
        <v>1213</v>
      </c>
      <c r="N216" t="s">
        <v>1418</v>
      </c>
      <c r="O216" s="4">
        <f t="shared" ca="1" si="11"/>
        <v>44128</v>
      </c>
      <c r="P216">
        <f>2021-YEAR(Customer[[#This Row],[Date of Birth]])</f>
        <v>37</v>
      </c>
    </row>
    <row r="217" spans="1:16" x14ac:dyDescent="0.3">
      <c r="A217" t="s">
        <v>358</v>
      </c>
      <c r="B217" t="s">
        <v>956</v>
      </c>
      <c r="C217" t="s">
        <v>1028</v>
      </c>
      <c r="D217" t="s">
        <v>359</v>
      </c>
      <c r="E217" t="s">
        <v>360</v>
      </c>
      <c r="F217" t="s">
        <v>1689</v>
      </c>
      <c r="G217" s="9">
        <v>49</v>
      </c>
      <c r="H217" s="4">
        <v>22057</v>
      </c>
      <c r="I217" t="s">
        <v>708</v>
      </c>
      <c r="J217" t="s">
        <v>1960</v>
      </c>
      <c r="K217">
        <f t="shared" ca="1" si="9"/>
        <v>789000</v>
      </c>
      <c r="L217">
        <f t="shared" ca="1" si="10"/>
        <v>0</v>
      </c>
      <c r="M217" t="s">
        <v>1210</v>
      </c>
      <c r="N217" t="s">
        <v>1431</v>
      </c>
      <c r="O217" s="4">
        <f t="shared" ca="1" si="11"/>
        <v>43934</v>
      </c>
      <c r="P217">
        <f>2021-YEAR(Customer[[#This Row],[Date of Birth]])</f>
        <v>61</v>
      </c>
    </row>
    <row r="218" spans="1:16" x14ac:dyDescent="0.3">
      <c r="A218" t="s">
        <v>323</v>
      </c>
      <c r="B218" t="s">
        <v>999</v>
      </c>
      <c r="C218" t="s">
        <v>1000</v>
      </c>
      <c r="D218" t="s">
        <v>270</v>
      </c>
      <c r="E218" t="s">
        <v>231</v>
      </c>
      <c r="F218" t="s">
        <v>1670</v>
      </c>
      <c r="G218" s="9">
        <v>49</v>
      </c>
      <c r="H218" s="4">
        <v>21187</v>
      </c>
      <c r="I218" t="s">
        <v>708</v>
      </c>
      <c r="J218" t="s">
        <v>1961</v>
      </c>
      <c r="K218">
        <f t="shared" ca="1" si="9"/>
        <v>557000</v>
      </c>
      <c r="L218">
        <f t="shared" ca="1" si="10"/>
        <v>0</v>
      </c>
      <c r="M218" t="s">
        <v>1214</v>
      </c>
      <c r="N218" t="s">
        <v>1409</v>
      </c>
      <c r="O218" s="4">
        <f t="shared" ca="1" si="11"/>
        <v>43567</v>
      </c>
      <c r="P218">
        <f>2021-YEAR(Customer[[#This Row],[Date of Birth]])</f>
        <v>63</v>
      </c>
    </row>
    <row r="219" spans="1:16" x14ac:dyDescent="0.3">
      <c r="A219" t="s">
        <v>283</v>
      </c>
      <c r="B219" t="s">
        <v>969</v>
      </c>
      <c r="C219" t="s">
        <v>970</v>
      </c>
      <c r="D219" t="s">
        <v>270</v>
      </c>
      <c r="E219" t="s">
        <v>231</v>
      </c>
      <c r="F219" t="s">
        <v>1670</v>
      </c>
      <c r="G219" s="9">
        <v>49</v>
      </c>
      <c r="H219" s="4">
        <v>19750</v>
      </c>
      <c r="I219" t="s">
        <v>707</v>
      </c>
      <c r="J219" t="s">
        <v>1962</v>
      </c>
      <c r="K219">
        <f t="shared" ca="1" si="9"/>
        <v>4240000</v>
      </c>
      <c r="L219">
        <f t="shared" ca="1" si="10"/>
        <v>2</v>
      </c>
      <c r="M219" t="s">
        <v>1213</v>
      </c>
      <c r="N219" t="s">
        <v>1386</v>
      </c>
      <c r="O219" s="4">
        <f t="shared" ca="1" si="11"/>
        <v>44079</v>
      </c>
      <c r="P219">
        <f>2021-YEAR(Customer[[#This Row],[Date of Birth]])</f>
        <v>67</v>
      </c>
    </row>
    <row r="220" spans="1:16" x14ac:dyDescent="0.3">
      <c r="A220" t="s">
        <v>269</v>
      </c>
      <c r="B220" t="s">
        <v>903</v>
      </c>
      <c r="C220" t="s">
        <v>904</v>
      </c>
      <c r="D220" t="s">
        <v>270</v>
      </c>
      <c r="E220" t="s">
        <v>231</v>
      </c>
      <c r="F220" t="s">
        <v>1670</v>
      </c>
      <c r="G220" s="9">
        <v>49</v>
      </c>
      <c r="H220" s="4">
        <v>33829</v>
      </c>
      <c r="I220" t="s">
        <v>708</v>
      </c>
      <c r="J220" t="s">
        <v>1963</v>
      </c>
      <c r="K220">
        <f t="shared" ca="1" si="9"/>
        <v>1200000</v>
      </c>
      <c r="L220">
        <f t="shared" ca="1" si="10"/>
        <v>0</v>
      </c>
      <c r="M220" t="s">
        <v>1211</v>
      </c>
      <c r="N220" t="s">
        <v>1379</v>
      </c>
      <c r="O220" s="4">
        <f t="shared" ca="1" si="11"/>
        <v>43952</v>
      </c>
      <c r="P220">
        <f>2021-YEAR(Customer[[#This Row],[Date of Birth]])</f>
        <v>29</v>
      </c>
    </row>
    <row r="221" spans="1:16" x14ac:dyDescent="0.3">
      <c r="A221" t="s">
        <v>261</v>
      </c>
      <c r="B221" t="s">
        <v>896</v>
      </c>
      <c r="C221" t="s">
        <v>897</v>
      </c>
      <c r="D221" t="s">
        <v>262</v>
      </c>
      <c r="E221" t="s">
        <v>231</v>
      </c>
      <c r="F221" t="s">
        <v>1670</v>
      </c>
      <c r="G221" s="9">
        <v>49</v>
      </c>
      <c r="H221" s="4">
        <v>24253</v>
      </c>
      <c r="I221" t="s">
        <v>707</v>
      </c>
      <c r="J221" t="s">
        <v>1964</v>
      </c>
      <c r="K221">
        <f t="shared" ca="1" si="9"/>
        <v>804400</v>
      </c>
      <c r="L221">
        <f t="shared" ca="1" si="10"/>
        <v>2</v>
      </c>
      <c r="M221" t="s">
        <v>1212</v>
      </c>
      <c r="N221" t="s">
        <v>1374</v>
      </c>
      <c r="O221" s="4">
        <f t="shared" ca="1" si="11"/>
        <v>43982</v>
      </c>
      <c r="P221">
        <f>2021-YEAR(Customer[[#This Row],[Date of Birth]])</f>
        <v>55</v>
      </c>
    </row>
    <row r="222" spans="1:16" x14ac:dyDescent="0.3">
      <c r="A222" t="s">
        <v>324</v>
      </c>
      <c r="B222" t="s">
        <v>1001</v>
      </c>
      <c r="C222" t="s">
        <v>1002</v>
      </c>
      <c r="D222" t="s">
        <v>262</v>
      </c>
      <c r="E222" t="s">
        <v>231</v>
      </c>
      <c r="F222" t="s">
        <v>1670</v>
      </c>
      <c r="G222" s="9">
        <v>49</v>
      </c>
      <c r="H222" s="4">
        <v>34299</v>
      </c>
      <c r="I222" t="s">
        <v>707</v>
      </c>
      <c r="J222" t="s">
        <v>1965</v>
      </c>
      <c r="K222">
        <f t="shared" ca="1" si="9"/>
        <v>675000</v>
      </c>
      <c r="L222">
        <f t="shared" ca="1" si="10"/>
        <v>2</v>
      </c>
      <c r="M222" t="s">
        <v>1210</v>
      </c>
      <c r="N222" t="s">
        <v>1410</v>
      </c>
      <c r="O222" s="4">
        <f t="shared" ca="1" si="11"/>
        <v>43919</v>
      </c>
      <c r="P222">
        <f>2021-YEAR(Customer[[#This Row],[Date of Birth]])</f>
        <v>28</v>
      </c>
    </row>
    <row r="223" spans="1:16" x14ac:dyDescent="0.3">
      <c r="A223" t="s">
        <v>229</v>
      </c>
      <c r="B223" t="s">
        <v>937</v>
      </c>
      <c r="C223" t="s">
        <v>938</v>
      </c>
      <c r="D223" t="s">
        <v>230</v>
      </c>
      <c r="E223" t="s">
        <v>231</v>
      </c>
      <c r="F223" t="s">
        <v>1670</v>
      </c>
      <c r="G223" s="9">
        <v>49</v>
      </c>
      <c r="H223" s="4">
        <v>23736</v>
      </c>
      <c r="I223" t="s">
        <v>708</v>
      </c>
      <c r="J223" t="s">
        <v>1966</v>
      </c>
      <c r="K223">
        <f t="shared" ca="1" si="9"/>
        <v>4240000</v>
      </c>
      <c r="L223">
        <f t="shared" ca="1" si="10"/>
        <v>0</v>
      </c>
      <c r="M223" t="s">
        <v>1212</v>
      </c>
      <c r="N223" t="s">
        <v>1361</v>
      </c>
      <c r="O223" s="4">
        <f t="shared" ca="1" si="11"/>
        <v>43748</v>
      </c>
      <c r="P223">
        <f>2021-YEAR(Customer[[#This Row],[Date of Birth]])</f>
        <v>57</v>
      </c>
    </row>
    <row r="224" spans="1:16" x14ac:dyDescent="0.3">
      <c r="A224" t="s">
        <v>352</v>
      </c>
      <c r="B224" t="s">
        <v>1023</v>
      </c>
      <c r="C224" t="s">
        <v>1024</v>
      </c>
      <c r="D224" t="s">
        <v>259</v>
      </c>
      <c r="E224" t="s">
        <v>260</v>
      </c>
      <c r="F224" t="s">
        <v>1690</v>
      </c>
      <c r="G224" s="9">
        <v>49</v>
      </c>
      <c r="H224" s="4">
        <v>18604</v>
      </c>
      <c r="I224" t="s">
        <v>707</v>
      </c>
      <c r="J224" t="s">
        <v>1967</v>
      </c>
      <c r="K224">
        <f t="shared" ca="1" si="9"/>
        <v>557000</v>
      </c>
      <c r="L224">
        <f t="shared" ca="1" si="10"/>
        <v>1</v>
      </c>
      <c r="M224" t="s">
        <v>1212</v>
      </c>
      <c r="N224" t="s">
        <v>1426</v>
      </c>
      <c r="O224" s="4">
        <f t="shared" ca="1" si="11"/>
        <v>43729</v>
      </c>
      <c r="P224">
        <f>2021-YEAR(Customer[[#This Row],[Date of Birth]])</f>
        <v>71</v>
      </c>
    </row>
    <row r="225" spans="1:16" x14ac:dyDescent="0.3">
      <c r="A225" t="s">
        <v>258</v>
      </c>
      <c r="B225" t="s">
        <v>955</v>
      </c>
      <c r="C225" t="s">
        <v>956</v>
      </c>
      <c r="D225" t="s">
        <v>259</v>
      </c>
      <c r="E225" t="s">
        <v>260</v>
      </c>
      <c r="F225" t="s">
        <v>1690</v>
      </c>
      <c r="G225" s="9">
        <v>49</v>
      </c>
      <c r="H225" s="4">
        <v>34316</v>
      </c>
      <c r="I225" t="s">
        <v>707</v>
      </c>
      <c r="J225" t="s">
        <v>1968</v>
      </c>
      <c r="K225">
        <f t="shared" ca="1" si="9"/>
        <v>4240000</v>
      </c>
      <c r="L225">
        <f t="shared" ca="1" si="10"/>
        <v>1</v>
      </c>
      <c r="M225" t="s">
        <v>1213</v>
      </c>
      <c r="N225" t="s">
        <v>1373</v>
      </c>
      <c r="O225" s="4">
        <f t="shared" ca="1" si="11"/>
        <v>44439</v>
      </c>
      <c r="P225">
        <f>2021-YEAR(Customer[[#This Row],[Date of Birth]])</f>
        <v>28</v>
      </c>
    </row>
    <row r="226" spans="1:16" x14ac:dyDescent="0.3">
      <c r="A226" t="s">
        <v>325</v>
      </c>
      <c r="B226" t="s">
        <v>1003</v>
      </c>
      <c r="C226" t="s">
        <v>1004</v>
      </c>
      <c r="D226" t="s">
        <v>259</v>
      </c>
      <c r="E226" t="s">
        <v>260</v>
      </c>
      <c r="F226" t="s">
        <v>1690</v>
      </c>
      <c r="G226" s="9">
        <v>49</v>
      </c>
      <c r="H226" s="4">
        <v>33293</v>
      </c>
      <c r="I226" t="s">
        <v>708</v>
      </c>
      <c r="J226" t="s">
        <v>1969</v>
      </c>
      <c r="K226">
        <f t="shared" ca="1" si="9"/>
        <v>3880000</v>
      </c>
      <c r="L226">
        <f t="shared" ca="1" si="10"/>
        <v>0</v>
      </c>
      <c r="M226" t="s">
        <v>1210</v>
      </c>
      <c r="N226" t="s">
        <v>1411</v>
      </c>
      <c r="O226" s="4">
        <f t="shared" ca="1" si="11"/>
        <v>43392</v>
      </c>
      <c r="P226">
        <f>2021-YEAR(Customer[[#This Row],[Date of Birth]])</f>
        <v>30</v>
      </c>
    </row>
    <row r="227" spans="1:16" x14ac:dyDescent="0.3">
      <c r="A227" t="s">
        <v>306</v>
      </c>
      <c r="B227" t="s">
        <v>888</v>
      </c>
      <c r="C227" t="s">
        <v>815</v>
      </c>
      <c r="D227" t="s">
        <v>307</v>
      </c>
      <c r="E227" t="s">
        <v>237</v>
      </c>
      <c r="F227" t="s">
        <v>1672</v>
      </c>
      <c r="G227" s="9">
        <v>49</v>
      </c>
      <c r="H227" s="4">
        <v>23238</v>
      </c>
      <c r="I227" t="s">
        <v>707</v>
      </c>
      <c r="J227" t="s">
        <v>1970</v>
      </c>
      <c r="K227">
        <f t="shared" ca="1" si="9"/>
        <v>675000</v>
      </c>
      <c r="L227">
        <f t="shared" ca="1" si="10"/>
        <v>0</v>
      </c>
      <c r="M227" t="s">
        <v>1210</v>
      </c>
      <c r="N227" t="s">
        <v>1399</v>
      </c>
      <c r="O227" s="4">
        <f t="shared" ca="1" si="11"/>
        <v>43352</v>
      </c>
      <c r="P227">
        <f>2021-YEAR(Customer[[#This Row],[Date of Birth]])</f>
        <v>58</v>
      </c>
    </row>
    <row r="228" spans="1:16" x14ac:dyDescent="0.3">
      <c r="A228" t="s">
        <v>235</v>
      </c>
      <c r="B228" t="s">
        <v>941</v>
      </c>
      <c r="C228" t="s">
        <v>942</v>
      </c>
      <c r="D228" t="s">
        <v>236</v>
      </c>
      <c r="E228" t="s">
        <v>237</v>
      </c>
      <c r="F228" t="s">
        <v>1672</v>
      </c>
      <c r="G228" s="9">
        <v>49</v>
      </c>
      <c r="H228" s="4">
        <v>31197</v>
      </c>
      <c r="I228" t="s">
        <v>708</v>
      </c>
      <c r="J228" t="s">
        <v>1971</v>
      </c>
      <c r="K228">
        <f t="shared" ca="1" si="9"/>
        <v>789000</v>
      </c>
      <c r="L228">
        <f t="shared" ca="1" si="10"/>
        <v>2</v>
      </c>
      <c r="M228" t="s">
        <v>1212</v>
      </c>
      <c r="N228" t="s">
        <v>1363</v>
      </c>
      <c r="O228" s="4">
        <f t="shared" ca="1" si="11"/>
        <v>44214</v>
      </c>
      <c r="P228">
        <f>2021-YEAR(Customer[[#This Row],[Date of Birth]])</f>
        <v>36</v>
      </c>
    </row>
    <row r="229" spans="1:16" x14ac:dyDescent="0.3">
      <c r="A229" t="s">
        <v>488</v>
      </c>
      <c r="B229" t="s">
        <v>851</v>
      </c>
      <c r="C229" t="s">
        <v>1052</v>
      </c>
      <c r="D229" t="s">
        <v>468</v>
      </c>
      <c r="E229" t="s">
        <v>420</v>
      </c>
      <c r="F229" t="s">
        <v>1691</v>
      </c>
      <c r="G229" s="9">
        <v>91</v>
      </c>
      <c r="H229" s="4">
        <v>19682</v>
      </c>
      <c r="I229" t="s">
        <v>708</v>
      </c>
      <c r="J229" t="s">
        <v>1972</v>
      </c>
      <c r="K229">
        <f t="shared" ca="1" si="9"/>
        <v>804400</v>
      </c>
      <c r="L229">
        <f t="shared" ca="1" si="10"/>
        <v>2</v>
      </c>
      <c r="M229" t="s">
        <v>1213</v>
      </c>
      <c r="N229" t="s">
        <v>1499</v>
      </c>
      <c r="O229" s="4">
        <f t="shared" ca="1" si="11"/>
        <v>43600</v>
      </c>
      <c r="P229">
        <f>2021-YEAR(Customer[[#This Row],[Date of Birth]])</f>
        <v>68</v>
      </c>
    </row>
    <row r="230" spans="1:16" x14ac:dyDescent="0.3">
      <c r="A230" t="s">
        <v>467</v>
      </c>
      <c r="B230" t="s">
        <v>912</v>
      </c>
      <c r="C230" t="s">
        <v>1084</v>
      </c>
      <c r="D230" t="s">
        <v>468</v>
      </c>
      <c r="E230" t="s">
        <v>420</v>
      </c>
      <c r="F230" t="s">
        <v>1691</v>
      </c>
      <c r="G230" s="9">
        <v>91</v>
      </c>
      <c r="H230" s="4">
        <v>29211</v>
      </c>
      <c r="I230" t="s">
        <v>707</v>
      </c>
      <c r="J230" t="s">
        <v>1973</v>
      </c>
      <c r="K230">
        <f t="shared" ca="1" si="9"/>
        <v>804400</v>
      </c>
      <c r="L230">
        <f t="shared" ca="1" si="10"/>
        <v>0</v>
      </c>
      <c r="M230" t="s">
        <v>1210</v>
      </c>
      <c r="N230" t="s">
        <v>1485</v>
      </c>
      <c r="O230" s="4">
        <f t="shared" ca="1" si="11"/>
        <v>44254</v>
      </c>
      <c r="P230">
        <f>2021-YEAR(Customer[[#This Row],[Date of Birth]])</f>
        <v>42</v>
      </c>
    </row>
    <row r="231" spans="1:16" x14ac:dyDescent="0.3">
      <c r="A231" t="s">
        <v>486</v>
      </c>
      <c r="B231" t="s">
        <v>909</v>
      </c>
      <c r="C231" t="s">
        <v>799</v>
      </c>
      <c r="D231" t="s">
        <v>419</v>
      </c>
      <c r="E231" t="s">
        <v>420</v>
      </c>
      <c r="F231" t="s">
        <v>1691</v>
      </c>
      <c r="G231" s="9">
        <v>91</v>
      </c>
      <c r="H231" s="4">
        <v>28732</v>
      </c>
      <c r="I231" t="s">
        <v>707</v>
      </c>
      <c r="J231" t="s">
        <v>1974</v>
      </c>
      <c r="K231">
        <f t="shared" ca="1" si="9"/>
        <v>557000</v>
      </c>
      <c r="L231">
        <f t="shared" ca="1" si="10"/>
        <v>1</v>
      </c>
      <c r="M231" t="s">
        <v>1211</v>
      </c>
      <c r="N231" t="s">
        <v>1497</v>
      </c>
      <c r="O231" s="4">
        <f t="shared" ca="1" si="11"/>
        <v>44419</v>
      </c>
      <c r="P231">
        <f>2021-YEAR(Customer[[#This Row],[Date of Birth]])</f>
        <v>43</v>
      </c>
    </row>
    <row r="232" spans="1:16" x14ac:dyDescent="0.3">
      <c r="A232" t="s">
        <v>555</v>
      </c>
      <c r="B232" t="s">
        <v>1133</v>
      </c>
      <c r="C232" t="s">
        <v>1004</v>
      </c>
      <c r="D232" t="s">
        <v>419</v>
      </c>
      <c r="E232" t="s">
        <v>420</v>
      </c>
      <c r="F232" t="s">
        <v>1691</v>
      </c>
      <c r="G232" s="9">
        <v>91</v>
      </c>
      <c r="H232" s="4">
        <v>31059</v>
      </c>
      <c r="I232" t="s">
        <v>708</v>
      </c>
      <c r="J232" t="s">
        <v>1975</v>
      </c>
      <c r="K232">
        <f t="shared" ca="1" si="9"/>
        <v>3000000</v>
      </c>
      <c r="L232">
        <f t="shared" ca="1" si="10"/>
        <v>0</v>
      </c>
      <c r="M232" t="s">
        <v>1210</v>
      </c>
      <c r="N232" t="s">
        <v>1536</v>
      </c>
      <c r="O232" s="4">
        <f t="shared" ca="1" si="11"/>
        <v>43914</v>
      </c>
      <c r="P232">
        <f>2021-YEAR(Customer[[#This Row],[Date of Birth]])</f>
        <v>36</v>
      </c>
    </row>
    <row r="233" spans="1:16" x14ac:dyDescent="0.3">
      <c r="A233" t="s">
        <v>418</v>
      </c>
      <c r="B233" t="s">
        <v>822</v>
      </c>
      <c r="C233" t="s">
        <v>1059</v>
      </c>
      <c r="D233" t="s">
        <v>419</v>
      </c>
      <c r="E233" t="s">
        <v>420</v>
      </c>
      <c r="F233" t="s">
        <v>1691</v>
      </c>
      <c r="G233" s="9">
        <v>91</v>
      </c>
      <c r="H233" s="4">
        <v>23404</v>
      </c>
      <c r="I233" t="s">
        <v>707</v>
      </c>
      <c r="J233" t="s">
        <v>1976</v>
      </c>
      <c r="K233">
        <f t="shared" ca="1" si="9"/>
        <v>3880000</v>
      </c>
      <c r="L233">
        <f t="shared" ca="1" si="10"/>
        <v>2</v>
      </c>
      <c r="M233" t="s">
        <v>1212</v>
      </c>
      <c r="N233" t="s">
        <v>1457</v>
      </c>
      <c r="O233" s="4">
        <f t="shared" ca="1" si="11"/>
        <v>44114</v>
      </c>
      <c r="P233">
        <f>2021-YEAR(Customer[[#This Row],[Date of Birth]])</f>
        <v>57</v>
      </c>
    </row>
    <row r="234" spans="1:16" x14ac:dyDescent="0.3">
      <c r="A234" t="s">
        <v>560</v>
      </c>
      <c r="B234" t="s">
        <v>838</v>
      </c>
      <c r="C234" t="s">
        <v>1138</v>
      </c>
      <c r="D234" t="s">
        <v>561</v>
      </c>
      <c r="E234" t="s">
        <v>562</v>
      </c>
      <c r="F234" t="s">
        <v>1692</v>
      </c>
      <c r="G234" s="9">
        <v>91</v>
      </c>
      <c r="H234" s="4">
        <v>24061</v>
      </c>
      <c r="I234" t="s">
        <v>707</v>
      </c>
      <c r="J234" t="s">
        <v>1977</v>
      </c>
      <c r="K234">
        <f t="shared" ca="1" si="9"/>
        <v>3000000</v>
      </c>
      <c r="L234">
        <f t="shared" ca="1" si="10"/>
        <v>0</v>
      </c>
      <c r="M234" t="s">
        <v>1212</v>
      </c>
      <c r="N234" t="s">
        <v>1541</v>
      </c>
      <c r="O234" s="4">
        <f t="shared" ca="1" si="11"/>
        <v>43682</v>
      </c>
      <c r="P234">
        <f>2021-YEAR(Customer[[#This Row],[Date of Birth]])</f>
        <v>56</v>
      </c>
    </row>
    <row r="235" spans="1:16" x14ac:dyDescent="0.3">
      <c r="A235" t="s">
        <v>454</v>
      </c>
      <c r="B235" t="s">
        <v>777</v>
      </c>
      <c r="C235" t="s">
        <v>778</v>
      </c>
      <c r="D235" t="s">
        <v>436</v>
      </c>
      <c r="E235" t="s">
        <v>395</v>
      </c>
      <c r="F235" t="s">
        <v>1682</v>
      </c>
      <c r="G235" s="9">
        <v>91</v>
      </c>
      <c r="H235" s="4">
        <v>31309</v>
      </c>
      <c r="I235" t="s">
        <v>708</v>
      </c>
      <c r="J235" t="s">
        <v>1978</v>
      </c>
      <c r="K235">
        <f t="shared" ca="1" si="9"/>
        <v>1200000</v>
      </c>
      <c r="L235">
        <f t="shared" ca="1" si="10"/>
        <v>1</v>
      </c>
      <c r="M235" t="s">
        <v>1213</v>
      </c>
      <c r="N235" t="s">
        <v>1477</v>
      </c>
      <c r="O235" s="4">
        <f t="shared" ca="1" si="11"/>
        <v>43185</v>
      </c>
      <c r="P235">
        <f>2021-YEAR(Customer[[#This Row],[Date of Birth]])</f>
        <v>36</v>
      </c>
    </row>
    <row r="236" spans="1:16" x14ac:dyDescent="0.3">
      <c r="A236" t="s">
        <v>435</v>
      </c>
      <c r="B236" t="s">
        <v>1029</v>
      </c>
      <c r="C236" t="s">
        <v>1030</v>
      </c>
      <c r="D236" t="s">
        <v>436</v>
      </c>
      <c r="E236" t="s">
        <v>395</v>
      </c>
      <c r="F236" t="s">
        <v>1682</v>
      </c>
      <c r="G236" s="9">
        <v>91</v>
      </c>
      <c r="H236" s="4">
        <v>23398</v>
      </c>
      <c r="I236" t="s">
        <v>708</v>
      </c>
      <c r="J236" t="s">
        <v>1979</v>
      </c>
      <c r="K236">
        <f t="shared" ca="1" si="9"/>
        <v>3000000</v>
      </c>
      <c r="L236">
        <f t="shared" ca="1" si="10"/>
        <v>0</v>
      </c>
      <c r="M236" t="s">
        <v>1210</v>
      </c>
      <c r="N236" t="s">
        <v>1467</v>
      </c>
      <c r="O236" s="4">
        <f t="shared" ca="1" si="11"/>
        <v>43714</v>
      </c>
      <c r="P236">
        <f>2021-YEAR(Customer[[#This Row],[Date of Birth]])</f>
        <v>57</v>
      </c>
    </row>
    <row r="237" spans="1:16" x14ac:dyDescent="0.3">
      <c r="A237" t="s">
        <v>496</v>
      </c>
      <c r="B237" t="s">
        <v>964</v>
      </c>
      <c r="C237" t="s">
        <v>893</v>
      </c>
      <c r="D237" t="s">
        <v>497</v>
      </c>
      <c r="E237" t="s">
        <v>395</v>
      </c>
      <c r="F237" t="s">
        <v>1682</v>
      </c>
      <c r="G237" s="9">
        <v>91</v>
      </c>
      <c r="H237" s="4">
        <v>21476</v>
      </c>
      <c r="I237" t="s">
        <v>707</v>
      </c>
      <c r="J237" t="s">
        <v>1980</v>
      </c>
      <c r="K237">
        <f t="shared" ca="1" si="9"/>
        <v>3000000</v>
      </c>
      <c r="L237">
        <f t="shared" ca="1" si="10"/>
        <v>1</v>
      </c>
      <c r="M237" t="s">
        <v>1213</v>
      </c>
      <c r="N237" t="s">
        <v>1503</v>
      </c>
      <c r="O237" s="4">
        <f t="shared" ca="1" si="11"/>
        <v>44117</v>
      </c>
      <c r="P237">
        <f>2021-YEAR(Customer[[#This Row],[Date of Birth]])</f>
        <v>63</v>
      </c>
    </row>
    <row r="238" spans="1:16" x14ac:dyDescent="0.3">
      <c r="A238" t="s">
        <v>393</v>
      </c>
      <c r="B238" t="s">
        <v>762</v>
      </c>
      <c r="C238" t="s">
        <v>1046</v>
      </c>
      <c r="D238" t="s">
        <v>394</v>
      </c>
      <c r="E238" t="s">
        <v>395</v>
      </c>
      <c r="F238" t="s">
        <v>1682</v>
      </c>
      <c r="G238" s="9">
        <v>91</v>
      </c>
      <c r="H238" s="4">
        <v>20758</v>
      </c>
      <c r="I238" t="s">
        <v>707</v>
      </c>
      <c r="J238" t="s">
        <v>1981</v>
      </c>
      <c r="K238">
        <f t="shared" ca="1" si="9"/>
        <v>3880000</v>
      </c>
      <c r="L238">
        <f t="shared" ca="1" si="10"/>
        <v>2</v>
      </c>
      <c r="M238" t="s">
        <v>1210</v>
      </c>
      <c r="N238" t="s">
        <v>1446</v>
      </c>
      <c r="O238" s="4">
        <f t="shared" ca="1" si="11"/>
        <v>44346</v>
      </c>
      <c r="P238">
        <f>2021-YEAR(Customer[[#This Row],[Date of Birth]])</f>
        <v>65</v>
      </c>
    </row>
    <row r="239" spans="1:16" x14ac:dyDescent="0.3">
      <c r="A239" t="s">
        <v>500</v>
      </c>
      <c r="B239" t="s">
        <v>945</v>
      </c>
      <c r="C239" t="s">
        <v>1103</v>
      </c>
      <c r="D239" t="s">
        <v>501</v>
      </c>
      <c r="E239" t="s">
        <v>395</v>
      </c>
      <c r="F239" t="s">
        <v>1682</v>
      </c>
      <c r="G239" s="9">
        <v>91</v>
      </c>
      <c r="H239" s="4">
        <v>34754</v>
      </c>
      <c r="I239" t="s">
        <v>707</v>
      </c>
      <c r="J239" t="s">
        <v>1982</v>
      </c>
      <c r="K239">
        <f t="shared" ca="1" si="9"/>
        <v>4240000</v>
      </c>
      <c r="L239">
        <f t="shared" ca="1" si="10"/>
        <v>2</v>
      </c>
      <c r="M239" t="s">
        <v>1210</v>
      </c>
      <c r="N239" t="s">
        <v>1505</v>
      </c>
      <c r="O239" s="4">
        <f t="shared" ca="1" si="11"/>
        <v>43234</v>
      </c>
      <c r="P239">
        <f>2021-YEAR(Customer[[#This Row],[Date of Birth]])</f>
        <v>26</v>
      </c>
    </row>
    <row r="240" spans="1:16" x14ac:dyDescent="0.3">
      <c r="A240" t="s">
        <v>446</v>
      </c>
      <c r="B240" t="s">
        <v>879</v>
      </c>
      <c r="C240" t="s">
        <v>1076</v>
      </c>
      <c r="D240" t="s">
        <v>447</v>
      </c>
      <c r="E240" t="s">
        <v>448</v>
      </c>
      <c r="F240" t="s">
        <v>1693</v>
      </c>
      <c r="G240" s="9">
        <v>91</v>
      </c>
      <c r="H240" s="4">
        <v>24702</v>
      </c>
      <c r="I240" t="s">
        <v>708</v>
      </c>
      <c r="J240" t="s">
        <v>1983</v>
      </c>
      <c r="K240">
        <f t="shared" ca="1" si="9"/>
        <v>804400</v>
      </c>
      <c r="L240">
        <f t="shared" ca="1" si="10"/>
        <v>1</v>
      </c>
      <c r="M240" t="s">
        <v>1210</v>
      </c>
      <c r="N240" t="s">
        <v>1474</v>
      </c>
      <c r="O240" s="4">
        <f t="shared" ca="1" si="11"/>
        <v>44379</v>
      </c>
      <c r="P240">
        <f>2021-YEAR(Customer[[#This Row],[Date of Birth]])</f>
        <v>54</v>
      </c>
    </row>
    <row r="241" spans="1:16" x14ac:dyDescent="0.3">
      <c r="A241" t="s">
        <v>551</v>
      </c>
      <c r="B241" t="s">
        <v>1131</v>
      </c>
      <c r="C241" t="s">
        <v>1132</v>
      </c>
      <c r="D241" t="s">
        <v>372</v>
      </c>
      <c r="E241" t="s">
        <v>372</v>
      </c>
      <c r="F241" t="s">
        <v>1707</v>
      </c>
      <c r="G241" s="9">
        <v>91</v>
      </c>
      <c r="H241" s="4">
        <v>19307</v>
      </c>
      <c r="I241" t="s">
        <v>707</v>
      </c>
      <c r="J241" t="s">
        <v>1984</v>
      </c>
      <c r="K241">
        <f t="shared" ca="1" si="9"/>
        <v>3880000</v>
      </c>
      <c r="L241">
        <f t="shared" ca="1" si="10"/>
        <v>1</v>
      </c>
      <c r="M241" t="s">
        <v>1213</v>
      </c>
      <c r="N241" t="s">
        <v>1533</v>
      </c>
      <c r="O241" s="4">
        <f t="shared" ca="1" si="11"/>
        <v>43422</v>
      </c>
      <c r="P241">
        <f>2021-YEAR(Customer[[#This Row],[Date of Birth]])</f>
        <v>69</v>
      </c>
    </row>
    <row r="242" spans="1:16" x14ac:dyDescent="0.3">
      <c r="A242" t="s">
        <v>371</v>
      </c>
      <c r="B242" t="s">
        <v>794</v>
      </c>
      <c r="C242" t="s">
        <v>795</v>
      </c>
      <c r="D242" t="s">
        <v>372</v>
      </c>
      <c r="E242" t="s">
        <v>372</v>
      </c>
      <c r="F242" t="s">
        <v>1707</v>
      </c>
      <c r="G242" s="9">
        <v>91</v>
      </c>
      <c r="H242" s="4">
        <v>32965</v>
      </c>
      <c r="I242" t="s">
        <v>707</v>
      </c>
      <c r="J242" t="s">
        <v>1985</v>
      </c>
      <c r="K242">
        <f t="shared" ca="1" si="9"/>
        <v>804400</v>
      </c>
      <c r="L242">
        <f t="shared" ca="1" si="10"/>
        <v>2</v>
      </c>
      <c r="M242" t="s">
        <v>1212</v>
      </c>
      <c r="N242" t="s">
        <v>1438</v>
      </c>
      <c r="O242" s="4">
        <f t="shared" ca="1" si="11"/>
        <v>44343</v>
      </c>
      <c r="P242">
        <f>2021-YEAR(Customer[[#This Row],[Date of Birth]])</f>
        <v>31</v>
      </c>
    </row>
    <row r="243" spans="1:16" x14ac:dyDescent="0.3">
      <c r="A243" t="s">
        <v>473</v>
      </c>
      <c r="B243" t="s">
        <v>1086</v>
      </c>
      <c r="C243" t="s">
        <v>799</v>
      </c>
      <c r="D243" t="s">
        <v>372</v>
      </c>
      <c r="E243" t="s">
        <v>372</v>
      </c>
      <c r="F243" t="s">
        <v>1707</v>
      </c>
      <c r="G243" s="9">
        <v>91</v>
      </c>
      <c r="H243" s="4">
        <v>23692</v>
      </c>
      <c r="I243" t="s">
        <v>708</v>
      </c>
      <c r="J243" t="s">
        <v>1986</v>
      </c>
      <c r="K243">
        <f t="shared" ca="1" si="9"/>
        <v>804400</v>
      </c>
      <c r="L243">
        <f t="shared" ca="1" si="10"/>
        <v>0</v>
      </c>
      <c r="M243" t="s">
        <v>1210</v>
      </c>
      <c r="N243" t="s">
        <v>1489</v>
      </c>
      <c r="O243" s="4">
        <f t="shared" ca="1" si="11"/>
        <v>44301</v>
      </c>
      <c r="P243">
        <f>2021-YEAR(Customer[[#This Row],[Date of Birth]])</f>
        <v>57</v>
      </c>
    </row>
    <row r="244" spans="1:16" x14ac:dyDescent="0.3">
      <c r="A244" t="s">
        <v>535</v>
      </c>
      <c r="B244" t="s">
        <v>730</v>
      </c>
      <c r="C244" t="s">
        <v>1121</v>
      </c>
      <c r="D244" t="s">
        <v>536</v>
      </c>
      <c r="E244" t="s">
        <v>537</v>
      </c>
      <c r="F244" t="s">
        <v>1694</v>
      </c>
      <c r="G244" s="9">
        <v>91</v>
      </c>
      <c r="H244" s="4">
        <v>21910</v>
      </c>
      <c r="I244" t="s">
        <v>707</v>
      </c>
      <c r="J244" t="s">
        <v>1987</v>
      </c>
      <c r="K244">
        <f t="shared" ca="1" si="9"/>
        <v>3880000</v>
      </c>
      <c r="L244">
        <f t="shared" ca="1" si="10"/>
        <v>1</v>
      </c>
      <c r="M244" t="s">
        <v>1214</v>
      </c>
      <c r="N244" t="s">
        <v>1524</v>
      </c>
      <c r="O244" s="4">
        <f t="shared" ca="1" si="11"/>
        <v>43765</v>
      </c>
      <c r="P244">
        <f>2021-YEAR(Customer[[#This Row],[Date of Birth]])</f>
        <v>62</v>
      </c>
    </row>
    <row r="245" spans="1:16" x14ac:dyDescent="0.3">
      <c r="A245" t="s">
        <v>547</v>
      </c>
      <c r="B245" t="s">
        <v>1127</v>
      </c>
      <c r="C245" t="s">
        <v>1128</v>
      </c>
      <c r="D245" t="s">
        <v>536</v>
      </c>
      <c r="E245" t="s">
        <v>537</v>
      </c>
      <c r="F245" t="s">
        <v>1694</v>
      </c>
      <c r="G245" s="9">
        <v>91</v>
      </c>
      <c r="H245" s="4">
        <v>22029</v>
      </c>
      <c r="I245" t="s">
        <v>708</v>
      </c>
      <c r="J245" t="s">
        <v>1988</v>
      </c>
      <c r="K245">
        <f t="shared" ca="1" si="9"/>
        <v>3880000</v>
      </c>
      <c r="L245">
        <f t="shared" ca="1" si="10"/>
        <v>1</v>
      </c>
      <c r="M245" t="s">
        <v>1212</v>
      </c>
      <c r="N245" t="s">
        <v>1530</v>
      </c>
      <c r="O245" s="4">
        <f t="shared" ca="1" si="11"/>
        <v>44355</v>
      </c>
      <c r="P245">
        <f>2021-YEAR(Customer[[#This Row],[Date of Birth]])</f>
        <v>61</v>
      </c>
    </row>
    <row r="246" spans="1:16" x14ac:dyDescent="0.3">
      <c r="A246" t="s">
        <v>528</v>
      </c>
      <c r="B246" t="s">
        <v>1113</v>
      </c>
      <c r="C246" t="s">
        <v>1118</v>
      </c>
      <c r="D246" t="s">
        <v>375</v>
      </c>
      <c r="E246" t="s">
        <v>529</v>
      </c>
      <c r="F246" t="s">
        <v>1695</v>
      </c>
      <c r="G246" s="9">
        <v>91</v>
      </c>
      <c r="H246" s="4">
        <v>33587</v>
      </c>
      <c r="I246" t="s">
        <v>708</v>
      </c>
      <c r="J246" t="s">
        <v>1989</v>
      </c>
      <c r="K246">
        <f t="shared" ca="1" si="9"/>
        <v>789000</v>
      </c>
      <c r="L246">
        <f t="shared" ca="1" si="10"/>
        <v>1</v>
      </c>
      <c r="M246" t="s">
        <v>1212</v>
      </c>
      <c r="N246" t="s">
        <v>1503</v>
      </c>
      <c r="O246" s="4">
        <f t="shared" ca="1" si="11"/>
        <v>43935</v>
      </c>
      <c r="P246">
        <f>2021-YEAR(Customer[[#This Row],[Date of Birth]])</f>
        <v>30</v>
      </c>
    </row>
    <row r="247" spans="1:16" x14ac:dyDescent="0.3">
      <c r="A247" t="s">
        <v>402</v>
      </c>
      <c r="B247" t="s">
        <v>798</v>
      </c>
      <c r="C247" t="s">
        <v>799</v>
      </c>
      <c r="D247" t="s">
        <v>403</v>
      </c>
      <c r="E247" t="s">
        <v>404</v>
      </c>
      <c r="F247" t="s">
        <v>1696</v>
      </c>
      <c r="G247" s="9">
        <v>91</v>
      </c>
      <c r="H247" s="4">
        <v>19052</v>
      </c>
      <c r="I247" t="s">
        <v>708</v>
      </c>
      <c r="J247" t="s">
        <v>1990</v>
      </c>
      <c r="K247">
        <f t="shared" ca="1" si="9"/>
        <v>1200000</v>
      </c>
      <c r="L247">
        <f t="shared" ca="1" si="10"/>
        <v>0</v>
      </c>
      <c r="M247" t="s">
        <v>1213</v>
      </c>
      <c r="N247" t="s">
        <v>1449</v>
      </c>
      <c r="O247" s="4">
        <f t="shared" ca="1" si="11"/>
        <v>44029</v>
      </c>
      <c r="P247">
        <f>2021-YEAR(Customer[[#This Row],[Date of Birth]])</f>
        <v>69</v>
      </c>
    </row>
    <row r="248" spans="1:16" x14ac:dyDescent="0.3">
      <c r="A248" t="s">
        <v>522</v>
      </c>
      <c r="B248" t="s">
        <v>945</v>
      </c>
      <c r="C248" t="s">
        <v>1103</v>
      </c>
      <c r="D248" t="s">
        <v>403</v>
      </c>
      <c r="E248" t="s">
        <v>404</v>
      </c>
      <c r="F248" t="s">
        <v>1696</v>
      </c>
      <c r="G248" s="9">
        <v>91</v>
      </c>
      <c r="H248" s="4">
        <v>28384</v>
      </c>
      <c r="I248" t="s">
        <v>707</v>
      </c>
      <c r="J248" t="s">
        <v>1991</v>
      </c>
      <c r="K248">
        <f t="shared" ca="1" si="9"/>
        <v>557000</v>
      </c>
      <c r="L248">
        <f t="shared" ca="1" si="10"/>
        <v>0</v>
      </c>
      <c r="M248" t="s">
        <v>1211</v>
      </c>
      <c r="N248" t="s">
        <v>1517</v>
      </c>
      <c r="O248" s="4">
        <f t="shared" ca="1" si="11"/>
        <v>44273</v>
      </c>
      <c r="P248">
        <f>2021-YEAR(Customer[[#This Row],[Date of Birth]])</f>
        <v>44</v>
      </c>
    </row>
    <row r="249" spans="1:16" x14ac:dyDescent="0.3">
      <c r="A249" t="s">
        <v>469</v>
      </c>
      <c r="B249" t="s">
        <v>763</v>
      </c>
      <c r="C249" t="s">
        <v>764</v>
      </c>
      <c r="D249" t="s">
        <v>403</v>
      </c>
      <c r="E249" t="s">
        <v>404</v>
      </c>
      <c r="F249" t="s">
        <v>1696</v>
      </c>
      <c r="G249" s="9">
        <v>91</v>
      </c>
      <c r="H249" s="4">
        <v>27614</v>
      </c>
      <c r="I249" t="s">
        <v>707</v>
      </c>
      <c r="J249" t="s">
        <v>1992</v>
      </c>
      <c r="K249">
        <f t="shared" ca="1" si="9"/>
        <v>1200000</v>
      </c>
      <c r="L249">
        <f t="shared" ca="1" si="10"/>
        <v>0</v>
      </c>
      <c r="M249" t="s">
        <v>1211</v>
      </c>
      <c r="N249" t="s">
        <v>1486</v>
      </c>
      <c r="O249" s="4">
        <f t="shared" ca="1" si="11"/>
        <v>43602</v>
      </c>
      <c r="P249">
        <f>2021-YEAR(Customer[[#This Row],[Date of Birth]])</f>
        <v>46</v>
      </c>
    </row>
    <row r="250" spans="1:16" x14ac:dyDescent="0.3">
      <c r="A250" t="s">
        <v>518</v>
      </c>
      <c r="B250" t="s">
        <v>1113</v>
      </c>
      <c r="C250" t="s">
        <v>1114</v>
      </c>
      <c r="D250" t="s">
        <v>519</v>
      </c>
      <c r="E250" t="s">
        <v>509</v>
      </c>
      <c r="F250" t="s">
        <v>1697</v>
      </c>
      <c r="G250" s="9">
        <v>91</v>
      </c>
      <c r="H250" s="4">
        <v>28036</v>
      </c>
      <c r="I250" t="s">
        <v>707</v>
      </c>
      <c r="J250" t="s">
        <v>1993</v>
      </c>
      <c r="K250">
        <f t="shared" ca="1" si="9"/>
        <v>3000000</v>
      </c>
      <c r="L250">
        <f t="shared" ca="1" si="10"/>
        <v>1</v>
      </c>
      <c r="M250" t="s">
        <v>1210</v>
      </c>
      <c r="N250" t="s">
        <v>1515</v>
      </c>
      <c r="O250" s="4">
        <f t="shared" ca="1" si="11"/>
        <v>44280</v>
      </c>
      <c r="P250">
        <f>2021-YEAR(Customer[[#This Row],[Date of Birth]])</f>
        <v>45</v>
      </c>
    </row>
    <row r="251" spans="1:16" x14ac:dyDescent="0.3">
      <c r="A251" t="s">
        <v>507</v>
      </c>
      <c r="B251" t="s">
        <v>1109</v>
      </c>
      <c r="C251" t="s">
        <v>1110</v>
      </c>
      <c r="D251" t="s">
        <v>508</v>
      </c>
      <c r="E251" t="s">
        <v>509</v>
      </c>
      <c r="F251" t="s">
        <v>1697</v>
      </c>
      <c r="G251" s="9">
        <v>91</v>
      </c>
      <c r="H251" s="4">
        <v>33762</v>
      </c>
      <c r="I251" t="s">
        <v>708</v>
      </c>
      <c r="J251" t="s">
        <v>1994</v>
      </c>
      <c r="K251">
        <f t="shared" ca="1" si="9"/>
        <v>1200000</v>
      </c>
      <c r="L251">
        <f t="shared" ca="1" si="10"/>
        <v>2</v>
      </c>
      <c r="M251" t="s">
        <v>1210</v>
      </c>
      <c r="N251" t="s">
        <v>1509</v>
      </c>
      <c r="O251" s="4">
        <f t="shared" ca="1" si="11"/>
        <v>44002</v>
      </c>
      <c r="P251">
        <f>2021-YEAR(Customer[[#This Row],[Date of Birth]])</f>
        <v>29</v>
      </c>
    </row>
    <row r="252" spans="1:16" x14ac:dyDescent="0.3">
      <c r="A252" t="s">
        <v>559</v>
      </c>
      <c r="B252" t="s">
        <v>1090</v>
      </c>
      <c r="C252" t="s">
        <v>1091</v>
      </c>
      <c r="D252" t="s">
        <v>383</v>
      </c>
      <c r="E252" t="s">
        <v>384</v>
      </c>
      <c r="F252" t="s">
        <v>1683</v>
      </c>
      <c r="G252" s="9">
        <v>91</v>
      </c>
      <c r="H252" s="4">
        <v>31419</v>
      </c>
      <c r="I252" t="s">
        <v>708</v>
      </c>
      <c r="J252" t="s">
        <v>1995</v>
      </c>
      <c r="K252">
        <f t="shared" ca="1" si="9"/>
        <v>789000</v>
      </c>
      <c r="L252">
        <f t="shared" ca="1" si="10"/>
        <v>0</v>
      </c>
      <c r="M252" t="s">
        <v>1210</v>
      </c>
      <c r="N252" t="s">
        <v>1540</v>
      </c>
      <c r="O252" s="4">
        <f t="shared" ca="1" si="11"/>
        <v>44065</v>
      </c>
      <c r="P252">
        <f>2021-YEAR(Customer[[#This Row],[Date of Birth]])</f>
        <v>35</v>
      </c>
    </row>
    <row r="253" spans="1:16" x14ac:dyDescent="0.3">
      <c r="A253" t="s">
        <v>424</v>
      </c>
      <c r="B253" t="s">
        <v>769</v>
      </c>
      <c r="C253" t="s">
        <v>908</v>
      </c>
      <c r="D253" t="s">
        <v>383</v>
      </c>
      <c r="E253" t="s">
        <v>384</v>
      </c>
      <c r="F253" t="s">
        <v>1683</v>
      </c>
      <c r="G253" s="9">
        <v>91</v>
      </c>
      <c r="H253" s="4">
        <v>19659</v>
      </c>
      <c r="I253" t="s">
        <v>707</v>
      </c>
      <c r="J253" t="s">
        <v>1996</v>
      </c>
      <c r="K253">
        <f t="shared" ca="1" si="9"/>
        <v>4240000</v>
      </c>
      <c r="L253">
        <f t="shared" ca="1" si="10"/>
        <v>2</v>
      </c>
      <c r="M253" t="s">
        <v>1213</v>
      </c>
      <c r="N253" t="s">
        <v>1460</v>
      </c>
      <c r="O253" s="4">
        <f t="shared" ca="1" si="11"/>
        <v>43143</v>
      </c>
      <c r="P253">
        <f>2021-YEAR(Customer[[#This Row],[Date of Birth]])</f>
        <v>68</v>
      </c>
    </row>
    <row r="254" spans="1:16" x14ac:dyDescent="0.3">
      <c r="A254" t="s">
        <v>499</v>
      </c>
      <c r="B254" t="s">
        <v>1101</v>
      </c>
      <c r="C254" t="s">
        <v>1102</v>
      </c>
      <c r="D254" t="s">
        <v>383</v>
      </c>
      <c r="E254" t="s">
        <v>384</v>
      </c>
      <c r="F254" t="s">
        <v>1683</v>
      </c>
      <c r="G254" s="9">
        <v>91</v>
      </c>
      <c r="H254" s="4">
        <v>29083</v>
      </c>
      <c r="I254" t="s">
        <v>708</v>
      </c>
      <c r="J254" t="s">
        <v>1997</v>
      </c>
      <c r="K254">
        <f t="shared" ca="1" si="9"/>
        <v>789000</v>
      </c>
      <c r="L254">
        <f t="shared" ca="1" si="10"/>
        <v>0</v>
      </c>
      <c r="M254" t="s">
        <v>1210</v>
      </c>
      <c r="N254" t="s">
        <v>1504</v>
      </c>
      <c r="O254" s="4">
        <f t="shared" ca="1" si="11"/>
        <v>43260</v>
      </c>
      <c r="P254">
        <f>2021-YEAR(Customer[[#This Row],[Date of Birth]])</f>
        <v>42</v>
      </c>
    </row>
    <row r="255" spans="1:16" x14ac:dyDescent="0.3">
      <c r="A255" t="s">
        <v>382</v>
      </c>
      <c r="B255" t="s">
        <v>891</v>
      </c>
      <c r="C255" t="s">
        <v>892</v>
      </c>
      <c r="D255" t="s">
        <v>383</v>
      </c>
      <c r="E255" t="s">
        <v>384</v>
      </c>
      <c r="F255" t="s">
        <v>1683</v>
      </c>
      <c r="G255" s="9">
        <v>91</v>
      </c>
      <c r="H255" s="4">
        <v>28812</v>
      </c>
      <c r="I255" t="s">
        <v>708</v>
      </c>
      <c r="J255" t="s">
        <v>1998</v>
      </c>
      <c r="K255">
        <f t="shared" ca="1" si="9"/>
        <v>4240000</v>
      </c>
      <c r="L255">
        <f t="shared" ca="1" si="10"/>
        <v>1</v>
      </c>
      <c r="M255" t="s">
        <v>1210</v>
      </c>
      <c r="N255" t="s">
        <v>1442</v>
      </c>
      <c r="O255" s="4">
        <f t="shared" ca="1" si="11"/>
        <v>43441</v>
      </c>
      <c r="P255">
        <f>2021-YEAR(Customer[[#This Row],[Date of Birth]])</f>
        <v>43</v>
      </c>
    </row>
    <row r="256" spans="1:16" x14ac:dyDescent="0.3">
      <c r="A256" t="s">
        <v>538</v>
      </c>
      <c r="B256" t="s">
        <v>1122</v>
      </c>
      <c r="C256" t="s">
        <v>1123</v>
      </c>
      <c r="D256" t="s">
        <v>495</v>
      </c>
      <c r="E256" t="s">
        <v>384</v>
      </c>
      <c r="F256" t="s">
        <v>1683</v>
      </c>
      <c r="G256" s="9">
        <v>91</v>
      </c>
      <c r="H256" s="4">
        <v>33872</v>
      </c>
      <c r="I256" t="s">
        <v>708</v>
      </c>
      <c r="J256" t="s">
        <v>1999</v>
      </c>
      <c r="K256">
        <f t="shared" ca="1" si="9"/>
        <v>3880000</v>
      </c>
      <c r="L256">
        <f t="shared" ca="1" si="10"/>
        <v>1</v>
      </c>
      <c r="M256" t="s">
        <v>1210</v>
      </c>
      <c r="N256" t="s">
        <v>1475</v>
      </c>
      <c r="O256" s="4">
        <f t="shared" ca="1" si="11"/>
        <v>43602</v>
      </c>
      <c r="P256">
        <f>2021-YEAR(Customer[[#This Row],[Date of Birth]])</f>
        <v>29</v>
      </c>
    </row>
    <row r="257" spans="1:16" x14ac:dyDescent="0.3">
      <c r="A257" t="s">
        <v>494</v>
      </c>
      <c r="B257" t="s">
        <v>1097</v>
      </c>
      <c r="C257" t="s">
        <v>1098</v>
      </c>
      <c r="D257" t="s">
        <v>495</v>
      </c>
      <c r="E257" t="s">
        <v>384</v>
      </c>
      <c r="F257" t="s">
        <v>1683</v>
      </c>
      <c r="G257" s="9">
        <v>91</v>
      </c>
      <c r="H257" s="4">
        <v>30236</v>
      </c>
      <c r="I257" t="s">
        <v>708</v>
      </c>
      <c r="J257" t="s">
        <v>2000</v>
      </c>
      <c r="K257">
        <f t="shared" ca="1" si="9"/>
        <v>675000</v>
      </c>
      <c r="L257">
        <f t="shared" ca="1" si="10"/>
        <v>0</v>
      </c>
      <c r="M257" t="s">
        <v>1212</v>
      </c>
      <c r="N257" t="s">
        <v>1502</v>
      </c>
      <c r="O257" s="4">
        <f t="shared" ca="1" si="11"/>
        <v>43474</v>
      </c>
      <c r="P257">
        <f>2021-YEAR(Customer[[#This Row],[Date of Birth]])</f>
        <v>39</v>
      </c>
    </row>
    <row r="258" spans="1:16" x14ac:dyDescent="0.3">
      <c r="A258" t="s">
        <v>533</v>
      </c>
      <c r="B258" t="s">
        <v>800</v>
      </c>
      <c r="C258" t="s">
        <v>1120</v>
      </c>
      <c r="D258" t="s">
        <v>534</v>
      </c>
      <c r="E258" t="s">
        <v>384</v>
      </c>
      <c r="F258" t="s">
        <v>1683</v>
      </c>
      <c r="G258" s="9">
        <v>91</v>
      </c>
      <c r="H258" s="4">
        <v>23898</v>
      </c>
      <c r="I258" t="s">
        <v>708</v>
      </c>
      <c r="J258" t="s">
        <v>2001</v>
      </c>
      <c r="K258">
        <f t="shared" ref="K258:K321" ca="1" si="12">CHOOSE(RANDBETWEEN(1,8),3000000,804400,4240000,557000,1200000,789000,675000,3880000)</f>
        <v>789000</v>
      </c>
      <c r="L258">
        <f t="shared" ref="L258:L321" ca="1" si="13">RANDBETWEEN(0,2)</f>
        <v>2</v>
      </c>
      <c r="M258" t="s">
        <v>1213</v>
      </c>
      <c r="N258" t="s">
        <v>1523</v>
      </c>
      <c r="O258" s="4">
        <f t="shared" ref="O258:O321" ca="1" si="14">RANDBETWEEN(DATE(2018,1,1),DATE(2021,10,30))</f>
        <v>43352</v>
      </c>
      <c r="P258">
        <f>2021-YEAR(Customer[[#This Row],[Date of Birth]])</f>
        <v>56</v>
      </c>
    </row>
    <row r="259" spans="1:16" x14ac:dyDescent="0.3">
      <c r="A259" t="s">
        <v>476</v>
      </c>
      <c r="B259" t="s">
        <v>1087</v>
      </c>
      <c r="C259" t="s">
        <v>1088</v>
      </c>
      <c r="D259" t="s">
        <v>477</v>
      </c>
      <c r="E259" t="s">
        <v>478</v>
      </c>
      <c r="F259" t="s">
        <v>1698</v>
      </c>
      <c r="G259" s="9">
        <v>91</v>
      </c>
      <c r="H259" s="4">
        <v>19734</v>
      </c>
      <c r="I259" t="s">
        <v>708</v>
      </c>
      <c r="J259" t="s">
        <v>2002</v>
      </c>
      <c r="K259">
        <f t="shared" ca="1" si="12"/>
        <v>789000</v>
      </c>
      <c r="L259">
        <f t="shared" ca="1" si="13"/>
        <v>1</v>
      </c>
      <c r="M259" t="s">
        <v>1212</v>
      </c>
      <c r="N259" t="s">
        <v>1492</v>
      </c>
      <c r="O259" s="4">
        <f t="shared" ca="1" si="14"/>
        <v>43499</v>
      </c>
      <c r="P259">
        <f>2021-YEAR(Customer[[#This Row],[Date of Birth]])</f>
        <v>67</v>
      </c>
    </row>
    <row r="260" spans="1:16" x14ac:dyDescent="0.3">
      <c r="A260" t="s">
        <v>516</v>
      </c>
      <c r="B260" t="s">
        <v>997</v>
      </c>
      <c r="C260" t="s">
        <v>998</v>
      </c>
      <c r="D260" t="s">
        <v>517</v>
      </c>
      <c r="E260" t="s">
        <v>478</v>
      </c>
      <c r="F260" t="s">
        <v>1698</v>
      </c>
      <c r="G260" s="9">
        <v>91</v>
      </c>
      <c r="H260" s="4">
        <v>31373</v>
      </c>
      <c r="I260" t="s">
        <v>707</v>
      </c>
      <c r="J260" t="s">
        <v>2003</v>
      </c>
      <c r="K260">
        <f t="shared" ca="1" si="12"/>
        <v>3880000</v>
      </c>
      <c r="L260">
        <f t="shared" ca="1" si="13"/>
        <v>2</v>
      </c>
      <c r="M260" t="s">
        <v>1214</v>
      </c>
      <c r="N260" t="s">
        <v>1514</v>
      </c>
      <c r="O260" s="4">
        <f t="shared" ca="1" si="14"/>
        <v>43273</v>
      </c>
      <c r="P260">
        <f>2021-YEAR(Customer[[#This Row],[Date of Birth]])</f>
        <v>36</v>
      </c>
    </row>
    <row r="261" spans="1:16" x14ac:dyDescent="0.3">
      <c r="A261" t="s">
        <v>490</v>
      </c>
      <c r="B261" t="s">
        <v>914</v>
      </c>
      <c r="C261" t="s">
        <v>915</v>
      </c>
      <c r="D261" t="s">
        <v>491</v>
      </c>
      <c r="E261" t="s">
        <v>478</v>
      </c>
      <c r="F261" t="s">
        <v>1698</v>
      </c>
      <c r="G261" s="9">
        <v>91</v>
      </c>
      <c r="H261" s="4">
        <v>19240</v>
      </c>
      <c r="I261" t="s">
        <v>707</v>
      </c>
      <c r="J261" t="s">
        <v>2004</v>
      </c>
      <c r="K261">
        <f t="shared" ca="1" si="12"/>
        <v>4240000</v>
      </c>
      <c r="L261">
        <f t="shared" ca="1" si="13"/>
        <v>2</v>
      </c>
      <c r="M261" t="s">
        <v>1212</v>
      </c>
      <c r="N261" t="s">
        <v>1501</v>
      </c>
      <c r="O261" s="4">
        <f t="shared" ca="1" si="14"/>
        <v>43463</v>
      </c>
      <c r="P261">
        <f>2021-YEAR(Customer[[#This Row],[Date of Birth]])</f>
        <v>69</v>
      </c>
    </row>
    <row r="262" spans="1:16" x14ac:dyDescent="0.3">
      <c r="A262" t="s">
        <v>556</v>
      </c>
      <c r="B262" t="s">
        <v>728</v>
      </c>
      <c r="C262" t="s">
        <v>1134</v>
      </c>
      <c r="D262" t="s">
        <v>491</v>
      </c>
      <c r="E262" t="s">
        <v>478</v>
      </c>
      <c r="F262" t="s">
        <v>1698</v>
      </c>
      <c r="G262" s="9">
        <v>91</v>
      </c>
      <c r="H262" s="4">
        <v>18458</v>
      </c>
      <c r="I262" t="s">
        <v>708</v>
      </c>
      <c r="J262" t="s">
        <v>2005</v>
      </c>
      <c r="K262">
        <f t="shared" ca="1" si="12"/>
        <v>557000</v>
      </c>
      <c r="L262">
        <f t="shared" ca="1" si="13"/>
        <v>1</v>
      </c>
      <c r="M262" t="s">
        <v>1211</v>
      </c>
      <c r="N262" t="s">
        <v>1537</v>
      </c>
      <c r="O262" s="4">
        <f t="shared" ca="1" si="14"/>
        <v>43310</v>
      </c>
      <c r="P262">
        <f>2021-YEAR(Customer[[#This Row],[Date of Birth]])</f>
        <v>71</v>
      </c>
    </row>
    <row r="263" spans="1:16" x14ac:dyDescent="0.3">
      <c r="A263" t="s">
        <v>546</v>
      </c>
      <c r="B263" t="s">
        <v>716</v>
      </c>
      <c r="C263" t="s">
        <v>717</v>
      </c>
      <c r="D263" t="s">
        <v>491</v>
      </c>
      <c r="E263" t="s">
        <v>478</v>
      </c>
      <c r="F263" t="s">
        <v>1698</v>
      </c>
      <c r="G263" s="9">
        <v>91</v>
      </c>
      <c r="H263" s="4">
        <v>23859</v>
      </c>
      <c r="I263" t="s">
        <v>707</v>
      </c>
      <c r="J263" t="s">
        <v>2006</v>
      </c>
      <c r="K263">
        <f t="shared" ca="1" si="12"/>
        <v>4240000</v>
      </c>
      <c r="L263">
        <f t="shared" ca="1" si="13"/>
        <v>1</v>
      </c>
      <c r="M263" t="s">
        <v>1210</v>
      </c>
      <c r="N263" t="s">
        <v>1529</v>
      </c>
      <c r="O263" s="4">
        <f t="shared" ca="1" si="14"/>
        <v>43383</v>
      </c>
      <c r="P263">
        <f>2021-YEAR(Customer[[#This Row],[Date of Birth]])</f>
        <v>56</v>
      </c>
    </row>
    <row r="264" spans="1:16" x14ac:dyDescent="0.3">
      <c r="A264" t="s">
        <v>566</v>
      </c>
      <c r="B264" t="s">
        <v>1141</v>
      </c>
      <c r="C264" t="s">
        <v>1142</v>
      </c>
      <c r="D264" t="s">
        <v>491</v>
      </c>
      <c r="E264" t="s">
        <v>478</v>
      </c>
      <c r="F264" t="s">
        <v>1698</v>
      </c>
      <c r="G264" s="9">
        <v>91</v>
      </c>
      <c r="H264" s="4">
        <v>28590</v>
      </c>
      <c r="I264" t="s">
        <v>708</v>
      </c>
      <c r="J264" t="s">
        <v>2007</v>
      </c>
      <c r="K264">
        <f t="shared" ca="1" si="12"/>
        <v>3880000</v>
      </c>
      <c r="L264">
        <f t="shared" ca="1" si="13"/>
        <v>2</v>
      </c>
      <c r="M264" t="s">
        <v>1213</v>
      </c>
      <c r="N264" t="s">
        <v>1543</v>
      </c>
      <c r="O264" s="4">
        <f t="shared" ca="1" si="14"/>
        <v>44265</v>
      </c>
      <c r="P264">
        <f>2021-YEAR(Customer[[#This Row],[Date of Birth]])</f>
        <v>43</v>
      </c>
    </row>
    <row r="265" spans="1:16" x14ac:dyDescent="0.3">
      <c r="A265" t="s">
        <v>452</v>
      </c>
      <c r="B265" t="s">
        <v>777</v>
      </c>
      <c r="C265" t="s">
        <v>1077</v>
      </c>
      <c r="D265" t="s">
        <v>453</v>
      </c>
      <c r="E265" t="s">
        <v>390</v>
      </c>
      <c r="F265" t="s">
        <v>1699</v>
      </c>
      <c r="G265" s="9">
        <v>91</v>
      </c>
      <c r="H265" s="4">
        <v>27414</v>
      </c>
      <c r="I265" t="s">
        <v>708</v>
      </c>
      <c r="J265" t="s">
        <v>2008</v>
      </c>
      <c r="K265">
        <f t="shared" ca="1" si="12"/>
        <v>1200000</v>
      </c>
      <c r="L265">
        <f t="shared" ca="1" si="13"/>
        <v>0</v>
      </c>
      <c r="M265" t="s">
        <v>1212</v>
      </c>
      <c r="N265" t="s">
        <v>1476</v>
      </c>
      <c r="O265" s="4">
        <f t="shared" ca="1" si="14"/>
        <v>44422</v>
      </c>
      <c r="P265">
        <f>2021-YEAR(Customer[[#This Row],[Date of Birth]])</f>
        <v>46</v>
      </c>
    </row>
    <row r="266" spans="1:16" x14ac:dyDescent="0.3">
      <c r="A266" t="s">
        <v>552</v>
      </c>
      <c r="B266" t="s">
        <v>756</v>
      </c>
      <c r="C266" t="s">
        <v>757</v>
      </c>
      <c r="D266" t="s">
        <v>553</v>
      </c>
      <c r="E266" t="s">
        <v>390</v>
      </c>
      <c r="F266" t="s">
        <v>1699</v>
      </c>
      <c r="G266" s="9">
        <v>91</v>
      </c>
      <c r="H266" s="4">
        <v>24952</v>
      </c>
      <c r="I266" t="s">
        <v>707</v>
      </c>
      <c r="J266" t="s">
        <v>2009</v>
      </c>
      <c r="K266">
        <f t="shared" ca="1" si="12"/>
        <v>557000</v>
      </c>
      <c r="L266">
        <f t="shared" ca="1" si="13"/>
        <v>2</v>
      </c>
      <c r="M266" t="s">
        <v>1214</v>
      </c>
      <c r="N266" t="s">
        <v>1534</v>
      </c>
      <c r="O266" s="4">
        <f t="shared" ca="1" si="14"/>
        <v>43952</v>
      </c>
      <c r="P266">
        <f>2021-YEAR(Customer[[#This Row],[Date of Birth]])</f>
        <v>53</v>
      </c>
    </row>
    <row r="267" spans="1:16" x14ac:dyDescent="0.3">
      <c r="A267" t="s">
        <v>388</v>
      </c>
      <c r="B267" t="s">
        <v>1042</v>
      </c>
      <c r="C267" t="s">
        <v>1043</v>
      </c>
      <c r="D267" t="s">
        <v>389</v>
      </c>
      <c r="E267" t="s">
        <v>390</v>
      </c>
      <c r="F267" t="s">
        <v>1699</v>
      </c>
      <c r="G267" s="9">
        <v>91</v>
      </c>
      <c r="H267" s="4">
        <v>28562</v>
      </c>
      <c r="I267" t="s">
        <v>708</v>
      </c>
      <c r="J267" t="s">
        <v>2010</v>
      </c>
      <c r="K267">
        <f t="shared" ca="1" si="12"/>
        <v>675000</v>
      </c>
      <c r="L267">
        <f t="shared" ca="1" si="13"/>
        <v>2</v>
      </c>
      <c r="M267" t="s">
        <v>1212</v>
      </c>
      <c r="N267" t="s">
        <v>1444</v>
      </c>
      <c r="O267" s="4">
        <f t="shared" ca="1" si="14"/>
        <v>43195</v>
      </c>
      <c r="P267">
        <f>2021-YEAR(Customer[[#This Row],[Date of Birth]])</f>
        <v>43</v>
      </c>
    </row>
    <row r="268" spans="1:16" x14ac:dyDescent="0.3">
      <c r="A268" t="s">
        <v>470</v>
      </c>
      <c r="B268" t="s">
        <v>844</v>
      </c>
      <c r="C268" t="s">
        <v>984</v>
      </c>
      <c r="D268" t="s">
        <v>471</v>
      </c>
      <c r="E268" t="s">
        <v>390</v>
      </c>
      <c r="F268" t="s">
        <v>1699</v>
      </c>
      <c r="G268" s="9">
        <v>91</v>
      </c>
      <c r="H268" s="4">
        <v>26355</v>
      </c>
      <c r="I268" t="s">
        <v>708</v>
      </c>
      <c r="J268" t="s">
        <v>2011</v>
      </c>
      <c r="K268">
        <f t="shared" ca="1" si="12"/>
        <v>557000</v>
      </c>
      <c r="L268">
        <f t="shared" ca="1" si="13"/>
        <v>2</v>
      </c>
      <c r="M268" t="s">
        <v>1212</v>
      </c>
      <c r="N268" t="s">
        <v>1487</v>
      </c>
      <c r="O268" s="4">
        <f t="shared" ca="1" si="14"/>
        <v>43731</v>
      </c>
      <c r="P268">
        <f>2021-YEAR(Customer[[#This Row],[Date of Birth]])</f>
        <v>49</v>
      </c>
    </row>
    <row r="269" spans="1:16" x14ac:dyDescent="0.3">
      <c r="A269" t="s">
        <v>465</v>
      </c>
      <c r="B269" t="s">
        <v>1083</v>
      </c>
      <c r="C269" t="s">
        <v>719</v>
      </c>
      <c r="D269" t="s">
        <v>466</v>
      </c>
      <c r="E269" t="s">
        <v>387</v>
      </c>
      <c r="F269" t="s">
        <v>1700</v>
      </c>
      <c r="G269" s="9">
        <v>91</v>
      </c>
      <c r="H269" s="4">
        <v>19550</v>
      </c>
      <c r="I269" t="s">
        <v>707</v>
      </c>
      <c r="J269" t="s">
        <v>2012</v>
      </c>
      <c r="K269">
        <f t="shared" ca="1" si="12"/>
        <v>1200000</v>
      </c>
      <c r="L269">
        <f t="shared" ca="1" si="13"/>
        <v>1</v>
      </c>
      <c r="M269" t="s">
        <v>1210</v>
      </c>
      <c r="N269" t="s">
        <v>1484</v>
      </c>
      <c r="O269" s="4">
        <f t="shared" ca="1" si="14"/>
        <v>43885</v>
      </c>
      <c r="P269">
        <f>2021-YEAR(Customer[[#This Row],[Date of Birth]])</f>
        <v>68</v>
      </c>
    </row>
    <row r="270" spans="1:16" x14ac:dyDescent="0.3">
      <c r="A270" t="s">
        <v>458</v>
      </c>
      <c r="B270" t="s">
        <v>964</v>
      </c>
      <c r="C270" t="s">
        <v>1080</v>
      </c>
      <c r="D270" t="s">
        <v>459</v>
      </c>
      <c r="E270" t="s">
        <v>387</v>
      </c>
      <c r="F270" t="s">
        <v>1700</v>
      </c>
      <c r="G270" s="9">
        <v>91</v>
      </c>
      <c r="H270" s="4">
        <v>20822</v>
      </c>
      <c r="I270" t="s">
        <v>708</v>
      </c>
      <c r="J270" t="s">
        <v>2013</v>
      </c>
      <c r="K270">
        <f t="shared" ca="1" si="12"/>
        <v>1200000</v>
      </c>
      <c r="L270">
        <f t="shared" ca="1" si="13"/>
        <v>0</v>
      </c>
      <c r="M270" t="s">
        <v>1213</v>
      </c>
      <c r="N270" t="s">
        <v>1480</v>
      </c>
      <c r="O270" s="4">
        <f t="shared" ca="1" si="14"/>
        <v>43133</v>
      </c>
      <c r="P270">
        <f>2021-YEAR(Customer[[#This Row],[Date of Birth]])</f>
        <v>64</v>
      </c>
    </row>
    <row r="271" spans="1:16" x14ac:dyDescent="0.3">
      <c r="A271" t="s">
        <v>399</v>
      </c>
      <c r="B271" t="s">
        <v>788</v>
      </c>
      <c r="C271" t="s">
        <v>1048</v>
      </c>
      <c r="D271" t="s">
        <v>400</v>
      </c>
      <c r="E271" t="s">
        <v>387</v>
      </c>
      <c r="F271" t="s">
        <v>1700</v>
      </c>
      <c r="G271" s="9">
        <v>91</v>
      </c>
      <c r="H271" s="4">
        <v>33347</v>
      </c>
      <c r="I271" t="s">
        <v>707</v>
      </c>
      <c r="J271" t="s">
        <v>2014</v>
      </c>
      <c r="K271">
        <f t="shared" ca="1" si="12"/>
        <v>675000</v>
      </c>
      <c r="L271">
        <f t="shared" ca="1" si="13"/>
        <v>0</v>
      </c>
      <c r="M271" t="s">
        <v>1213</v>
      </c>
      <c r="N271" t="s">
        <v>1448</v>
      </c>
      <c r="O271" s="4">
        <f t="shared" ca="1" si="14"/>
        <v>43273</v>
      </c>
      <c r="P271">
        <f>2021-YEAR(Customer[[#This Row],[Date of Birth]])</f>
        <v>30</v>
      </c>
    </row>
    <row r="272" spans="1:16" x14ac:dyDescent="0.3">
      <c r="A272" t="s">
        <v>421</v>
      </c>
      <c r="B272" t="s">
        <v>1060</v>
      </c>
      <c r="C272" t="s">
        <v>1061</v>
      </c>
      <c r="D272" t="s">
        <v>400</v>
      </c>
      <c r="E272" t="s">
        <v>387</v>
      </c>
      <c r="F272" t="s">
        <v>1700</v>
      </c>
      <c r="G272" s="9">
        <v>91</v>
      </c>
      <c r="H272" s="4">
        <v>24314</v>
      </c>
      <c r="I272" t="s">
        <v>708</v>
      </c>
      <c r="J272" t="s">
        <v>2015</v>
      </c>
      <c r="K272">
        <f t="shared" ca="1" si="12"/>
        <v>3880000</v>
      </c>
      <c r="L272">
        <f t="shared" ca="1" si="13"/>
        <v>1</v>
      </c>
      <c r="M272" t="s">
        <v>1213</v>
      </c>
      <c r="N272" t="s">
        <v>1458</v>
      </c>
      <c r="O272" s="4">
        <f t="shared" ca="1" si="14"/>
        <v>43348</v>
      </c>
      <c r="P272">
        <f>2021-YEAR(Customer[[#This Row],[Date of Birth]])</f>
        <v>55</v>
      </c>
    </row>
    <row r="273" spans="1:16" x14ac:dyDescent="0.3">
      <c r="A273" t="s">
        <v>391</v>
      </c>
      <c r="B273" t="s">
        <v>1044</v>
      </c>
      <c r="C273" t="s">
        <v>1045</v>
      </c>
      <c r="D273" t="s">
        <v>392</v>
      </c>
      <c r="E273" t="s">
        <v>387</v>
      </c>
      <c r="F273" t="s">
        <v>1700</v>
      </c>
      <c r="G273" s="9">
        <v>91</v>
      </c>
      <c r="H273" s="4">
        <v>27149</v>
      </c>
      <c r="I273" t="s">
        <v>708</v>
      </c>
      <c r="J273" t="s">
        <v>2016</v>
      </c>
      <c r="K273">
        <f t="shared" ca="1" si="12"/>
        <v>3000000</v>
      </c>
      <c r="L273">
        <f t="shared" ca="1" si="13"/>
        <v>1</v>
      </c>
      <c r="M273" t="s">
        <v>1213</v>
      </c>
      <c r="N273" t="s">
        <v>1445</v>
      </c>
      <c r="O273" s="4">
        <f t="shared" ca="1" si="14"/>
        <v>43698</v>
      </c>
      <c r="P273">
        <f>2021-YEAR(Customer[[#This Row],[Date of Birth]])</f>
        <v>47</v>
      </c>
    </row>
    <row r="274" spans="1:16" x14ac:dyDescent="0.3">
      <c r="A274" t="s">
        <v>410</v>
      </c>
      <c r="B274" t="s">
        <v>1055</v>
      </c>
      <c r="C274" t="s">
        <v>1056</v>
      </c>
      <c r="D274" t="s">
        <v>411</v>
      </c>
      <c r="E274" t="s">
        <v>387</v>
      </c>
      <c r="F274" t="s">
        <v>1700</v>
      </c>
      <c r="G274" s="9">
        <v>91</v>
      </c>
      <c r="H274" s="4">
        <v>24767</v>
      </c>
      <c r="I274" t="s">
        <v>708</v>
      </c>
      <c r="J274" t="s">
        <v>2017</v>
      </c>
      <c r="K274">
        <f t="shared" ca="1" si="12"/>
        <v>675000</v>
      </c>
      <c r="L274">
        <f t="shared" ca="1" si="13"/>
        <v>1</v>
      </c>
      <c r="M274" t="s">
        <v>1211</v>
      </c>
      <c r="N274" t="s">
        <v>1453</v>
      </c>
      <c r="O274" s="4">
        <f t="shared" ca="1" si="14"/>
        <v>43117</v>
      </c>
      <c r="P274">
        <f>2021-YEAR(Customer[[#This Row],[Date of Birth]])</f>
        <v>54</v>
      </c>
    </row>
    <row r="275" spans="1:16" x14ac:dyDescent="0.3">
      <c r="A275" t="s">
        <v>557</v>
      </c>
      <c r="B275" t="s">
        <v>1135</v>
      </c>
      <c r="C275" t="s">
        <v>1136</v>
      </c>
      <c r="D275" t="s">
        <v>503</v>
      </c>
      <c r="E275" t="s">
        <v>387</v>
      </c>
      <c r="F275" t="s">
        <v>1700</v>
      </c>
      <c r="G275" s="9">
        <v>91</v>
      </c>
      <c r="H275" s="4">
        <v>31068</v>
      </c>
      <c r="I275" t="s">
        <v>707</v>
      </c>
      <c r="J275" t="s">
        <v>2018</v>
      </c>
      <c r="K275">
        <f t="shared" ca="1" si="12"/>
        <v>3880000</v>
      </c>
      <c r="L275">
        <f t="shared" ca="1" si="13"/>
        <v>0</v>
      </c>
      <c r="M275" t="s">
        <v>1212</v>
      </c>
      <c r="N275" t="s">
        <v>1538</v>
      </c>
      <c r="O275" s="4">
        <f t="shared" ca="1" si="14"/>
        <v>43431</v>
      </c>
      <c r="P275">
        <f>2021-YEAR(Customer[[#This Row],[Date of Birth]])</f>
        <v>36</v>
      </c>
    </row>
    <row r="276" spans="1:16" x14ac:dyDescent="0.3">
      <c r="A276" t="s">
        <v>502</v>
      </c>
      <c r="B276" t="s">
        <v>1104</v>
      </c>
      <c r="C276" t="s">
        <v>1105</v>
      </c>
      <c r="D276" t="s">
        <v>503</v>
      </c>
      <c r="E276" t="s">
        <v>387</v>
      </c>
      <c r="F276" t="s">
        <v>1700</v>
      </c>
      <c r="G276" s="9">
        <v>91</v>
      </c>
      <c r="H276" s="4">
        <v>33501</v>
      </c>
      <c r="I276" t="s">
        <v>708</v>
      </c>
      <c r="J276" t="s">
        <v>2019</v>
      </c>
      <c r="K276">
        <f t="shared" ca="1" si="12"/>
        <v>789000</v>
      </c>
      <c r="L276">
        <f t="shared" ca="1" si="13"/>
        <v>1</v>
      </c>
      <c r="M276" t="s">
        <v>1211</v>
      </c>
      <c r="N276" t="s">
        <v>1506</v>
      </c>
      <c r="O276" s="4">
        <f t="shared" ca="1" si="14"/>
        <v>43542</v>
      </c>
      <c r="P276">
        <f>2021-YEAR(Customer[[#This Row],[Date of Birth]])</f>
        <v>30</v>
      </c>
    </row>
    <row r="277" spans="1:16" x14ac:dyDescent="0.3">
      <c r="A277" t="s">
        <v>414</v>
      </c>
      <c r="B277" t="s">
        <v>718</v>
      </c>
      <c r="C277" t="s">
        <v>1058</v>
      </c>
      <c r="D277" t="s">
        <v>413</v>
      </c>
      <c r="E277" t="s">
        <v>387</v>
      </c>
      <c r="F277" t="s">
        <v>1700</v>
      </c>
      <c r="G277" s="9">
        <v>91</v>
      </c>
      <c r="H277" s="4">
        <v>33207</v>
      </c>
      <c r="I277" t="s">
        <v>707</v>
      </c>
      <c r="J277" t="s">
        <v>2020</v>
      </c>
      <c r="K277">
        <f t="shared" ca="1" si="12"/>
        <v>557000</v>
      </c>
      <c r="L277">
        <f t="shared" ca="1" si="13"/>
        <v>2</v>
      </c>
      <c r="M277" t="s">
        <v>1213</v>
      </c>
      <c r="N277" t="s">
        <v>1455</v>
      </c>
      <c r="O277" s="4">
        <f t="shared" ca="1" si="14"/>
        <v>44471</v>
      </c>
      <c r="P277">
        <f>2021-YEAR(Customer[[#This Row],[Date of Birth]])</f>
        <v>31</v>
      </c>
    </row>
    <row r="278" spans="1:16" x14ac:dyDescent="0.3">
      <c r="A278" t="s">
        <v>558</v>
      </c>
      <c r="B278" t="s">
        <v>859</v>
      </c>
      <c r="C278" t="s">
        <v>1137</v>
      </c>
      <c r="D278" t="s">
        <v>413</v>
      </c>
      <c r="E278" t="s">
        <v>387</v>
      </c>
      <c r="F278" t="s">
        <v>1700</v>
      </c>
      <c r="G278" s="9">
        <v>91</v>
      </c>
      <c r="H278" s="4">
        <v>26275</v>
      </c>
      <c r="I278" t="s">
        <v>708</v>
      </c>
      <c r="J278" t="s">
        <v>2021</v>
      </c>
      <c r="K278">
        <f t="shared" ca="1" si="12"/>
        <v>675000</v>
      </c>
      <c r="L278">
        <f t="shared" ca="1" si="13"/>
        <v>0</v>
      </c>
      <c r="M278" t="s">
        <v>1213</v>
      </c>
      <c r="N278" t="s">
        <v>1539</v>
      </c>
      <c r="O278" s="4">
        <f t="shared" ca="1" si="14"/>
        <v>44362</v>
      </c>
      <c r="P278">
        <f>2021-YEAR(Customer[[#This Row],[Date of Birth]])</f>
        <v>50</v>
      </c>
    </row>
    <row r="279" spans="1:16" x14ac:dyDescent="0.3">
      <c r="A279" t="s">
        <v>512</v>
      </c>
      <c r="B279" t="s">
        <v>973</v>
      </c>
      <c r="C279" t="s">
        <v>974</v>
      </c>
      <c r="D279" t="s">
        <v>413</v>
      </c>
      <c r="E279" t="s">
        <v>387</v>
      </c>
      <c r="F279" t="s">
        <v>1700</v>
      </c>
      <c r="G279" s="9">
        <v>91</v>
      </c>
      <c r="H279" s="4">
        <v>32441</v>
      </c>
      <c r="I279" t="s">
        <v>708</v>
      </c>
      <c r="J279" t="s">
        <v>2022</v>
      </c>
      <c r="K279">
        <f t="shared" ca="1" si="12"/>
        <v>789000</v>
      </c>
      <c r="L279">
        <f t="shared" ca="1" si="13"/>
        <v>1</v>
      </c>
      <c r="M279" t="s">
        <v>1213</v>
      </c>
      <c r="N279" t="s">
        <v>1511</v>
      </c>
      <c r="O279" s="4">
        <f t="shared" ca="1" si="14"/>
        <v>43395</v>
      </c>
      <c r="P279">
        <f>2021-YEAR(Customer[[#This Row],[Date of Birth]])</f>
        <v>33</v>
      </c>
    </row>
    <row r="280" spans="1:16" x14ac:dyDescent="0.3">
      <c r="A280" t="s">
        <v>513</v>
      </c>
      <c r="B280" t="s">
        <v>1111</v>
      </c>
      <c r="C280" t="s">
        <v>1112</v>
      </c>
      <c r="D280" t="s">
        <v>413</v>
      </c>
      <c r="E280" t="s">
        <v>387</v>
      </c>
      <c r="F280" t="s">
        <v>1700</v>
      </c>
      <c r="G280" s="9">
        <v>91</v>
      </c>
      <c r="H280" s="4">
        <v>22485</v>
      </c>
      <c r="I280" t="s">
        <v>708</v>
      </c>
      <c r="J280" t="s">
        <v>2023</v>
      </c>
      <c r="K280">
        <f t="shared" ca="1" si="12"/>
        <v>3880000</v>
      </c>
      <c r="L280">
        <f t="shared" ca="1" si="13"/>
        <v>0</v>
      </c>
      <c r="M280" t="s">
        <v>1212</v>
      </c>
      <c r="N280" t="s">
        <v>1512</v>
      </c>
      <c r="O280" s="4">
        <f t="shared" ca="1" si="14"/>
        <v>43640</v>
      </c>
      <c r="P280">
        <f>2021-YEAR(Customer[[#This Row],[Date of Birth]])</f>
        <v>60</v>
      </c>
    </row>
    <row r="281" spans="1:16" x14ac:dyDescent="0.3">
      <c r="A281" t="s">
        <v>460</v>
      </c>
      <c r="B281" t="s">
        <v>914</v>
      </c>
      <c r="C281" t="s">
        <v>915</v>
      </c>
      <c r="D281" t="s">
        <v>413</v>
      </c>
      <c r="E281" t="s">
        <v>387</v>
      </c>
      <c r="F281" t="s">
        <v>1700</v>
      </c>
      <c r="G281" s="9">
        <v>91</v>
      </c>
      <c r="H281" s="4">
        <v>27497</v>
      </c>
      <c r="I281" t="s">
        <v>708</v>
      </c>
      <c r="J281" t="s">
        <v>2024</v>
      </c>
      <c r="K281">
        <f t="shared" ca="1" si="12"/>
        <v>789000</v>
      </c>
      <c r="L281">
        <f t="shared" ca="1" si="13"/>
        <v>0</v>
      </c>
      <c r="M281" t="s">
        <v>1212</v>
      </c>
      <c r="N281" t="s">
        <v>1481</v>
      </c>
      <c r="O281" s="4">
        <f t="shared" ca="1" si="14"/>
        <v>44401</v>
      </c>
      <c r="P281">
        <f>2021-YEAR(Customer[[#This Row],[Date of Birth]])</f>
        <v>46</v>
      </c>
    </row>
    <row r="282" spans="1:16" x14ac:dyDescent="0.3">
      <c r="A282" t="s">
        <v>457</v>
      </c>
      <c r="B282" t="s">
        <v>866</v>
      </c>
      <c r="C282" t="s">
        <v>1050</v>
      </c>
      <c r="D282" t="s">
        <v>413</v>
      </c>
      <c r="E282" t="s">
        <v>387</v>
      </c>
      <c r="F282" t="s">
        <v>1700</v>
      </c>
      <c r="G282" s="9">
        <v>91</v>
      </c>
      <c r="H282" s="4">
        <v>22217</v>
      </c>
      <c r="I282" t="s">
        <v>707</v>
      </c>
      <c r="J282" t="s">
        <v>2025</v>
      </c>
      <c r="K282">
        <f t="shared" ca="1" si="12"/>
        <v>675000</v>
      </c>
      <c r="L282">
        <f t="shared" ca="1" si="13"/>
        <v>2</v>
      </c>
      <c r="M282" t="s">
        <v>1212</v>
      </c>
      <c r="N282" t="s">
        <v>1479</v>
      </c>
      <c r="O282" s="4">
        <f t="shared" ca="1" si="14"/>
        <v>43368</v>
      </c>
      <c r="P282">
        <f>2021-YEAR(Customer[[#This Row],[Date of Birth]])</f>
        <v>61</v>
      </c>
    </row>
    <row r="283" spans="1:16" x14ac:dyDescent="0.3">
      <c r="A283" t="s">
        <v>412</v>
      </c>
      <c r="B283" t="s">
        <v>730</v>
      </c>
      <c r="C283" t="s">
        <v>1057</v>
      </c>
      <c r="D283" t="s">
        <v>413</v>
      </c>
      <c r="E283" t="s">
        <v>387</v>
      </c>
      <c r="F283" t="s">
        <v>1700</v>
      </c>
      <c r="G283" s="9">
        <v>91</v>
      </c>
      <c r="H283" s="4">
        <v>23242</v>
      </c>
      <c r="I283" t="s">
        <v>707</v>
      </c>
      <c r="J283" t="s">
        <v>2026</v>
      </c>
      <c r="K283">
        <f t="shared" ca="1" si="12"/>
        <v>804400</v>
      </c>
      <c r="L283">
        <f t="shared" ca="1" si="13"/>
        <v>1</v>
      </c>
      <c r="M283" t="s">
        <v>1212</v>
      </c>
      <c r="N283" t="s">
        <v>1454</v>
      </c>
      <c r="O283" s="4">
        <f t="shared" ca="1" si="14"/>
        <v>44226</v>
      </c>
      <c r="P283">
        <f>2021-YEAR(Customer[[#This Row],[Date of Birth]])</f>
        <v>58</v>
      </c>
    </row>
    <row r="284" spans="1:16" x14ac:dyDescent="0.3">
      <c r="A284" t="s">
        <v>492</v>
      </c>
      <c r="B284" t="s">
        <v>1096</v>
      </c>
      <c r="C284" t="s">
        <v>1067</v>
      </c>
      <c r="D284" t="s">
        <v>493</v>
      </c>
      <c r="E284" t="s">
        <v>387</v>
      </c>
      <c r="F284" t="s">
        <v>1700</v>
      </c>
      <c r="G284" s="9">
        <v>91</v>
      </c>
      <c r="H284" s="4">
        <v>23641</v>
      </c>
      <c r="I284" t="s">
        <v>707</v>
      </c>
      <c r="J284" t="s">
        <v>2027</v>
      </c>
      <c r="K284">
        <f t="shared" ca="1" si="12"/>
        <v>3880000</v>
      </c>
      <c r="L284">
        <f t="shared" ca="1" si="13"/>
        <v>0</v>
      </c>
      <c r="M284" t="s">
        <v>1213</v>
      </c>
      <c r="N284" t="s">
        <v>1489</v>
      </c>
      <c r="O284" s="4">
        <f t="shared" ca="1" si="14"/>
        <v>43934</v>
      </c>
      <c r="P284">
        <f>2021-YEAR(Customer[[#This Row],[Date of Birth]])</f>
        <v>57</v>
      </c>
    </row>
    <row r="285" spans="1:16" x14ac:dyDescent="0.3">
      <c r="A285" t="s">
        <v>429</v>
      </c>
      <c r="B285" t="s">
        <v>1065</v>
      </c>
      <c r="C285" t="s">
        <v>1066</v>
      </c>
      <c r="D285" t="s">
        <v>430</v>
      </c>
      <c r="E285" t="s">
        <v>387</v>
      </c>
      <c r="F285" t="s">
        <v>1700</v>
      </c>
      <c r="G285" s="9">
        <v>91</v>
      </c>
      <c r="H285" s="4">
        <v>34536</v>
      </c>
      <c r="I285" t="s">
        <v>707</v>
      </c>
      <c r="J285" t="s">
        <v>2028</v>
      </c>
      <c r="K285">
        <f t="shared" ca="1" si="12"/>
        <v>557000</v>
      </c>
      <c r="L285">
        <f t="shared" ca="1" si="13"/>
        <v>1</v>
      </c>
      <c r="M285" t="s">
        <v>1210</v>
      </c>
      <c r="N285" t="s">
        <v>1463</v>
      </c>
      <c r="O285" s="4">
        <f t="shared" ca="1" si="14"/>
        <v>44359</v>
      </c>
      <c r="P285">
        <f>2021-YEAR(Customer[[#This Row],[Date of Birth]])</f>
        <v>27</v>
      </c>
    </row>
    <row r="286" spans="1:16" x14ac:dyDescent="0.3">
      <c r="A286" t="s">
        <v>485</v>
      </c>
      <c r="B286" t="s">
        <v>916</v>
      </c>
      <c r="C286" t="s">
        <v>1092</v>
      </c>
      <c r="D286" t="s">
        <v>443</v>
      </c>
      <c r="E286" t="s">
        <v>387</v>
      </c>
      <c r="F286" t="s">
        <v>1700</v>
      </c>
      <c r="G286" s="9">
        <v>91</v>
      </c>
      <c r="H286" s="4">
        <v>24406</v>
      </c>
      <c r="I286" t="s">
        <v>708</v>
      </c>
      <c r="J286" t="s">
        <v>2029</v>
      </c>
      <c r="K286">
        <f t="shared" ca="1" si="12"/>
        <v>557000</v>
      </c>
      <c r="L286">
        <f t="shared" ca="1" si="13"/>
        <v>2</v>
      </c>
      <c r="M286" t="s">
        <v>1210</v>
      </c>
      <c r="N286" t="s">
        <v>1496</v>
      </c>
      <c r="O286" s="4">
        <f t="shared" ca="1" si="14"/>
        <v>43266</v>
      </c>
      <c r="P286">
        <f>2021-YEAR(Customer[[#This Row],[Date of Birth]])</f>
        <v>55</v>
      </c>
    </row>
    <row r="287" spans="1:16" x14ac:dyDescent="0.3">
      <c r="A287" t="s">
        <v>565</v>
      </c>
      <c r="B287" t="s">
        <v>1081</v>
      </c>
      <c r="C287" t="s">
        <v>1082</v>
      </c>
      <c r="D287" t="s">
        <v>443</v>
      </c>
      <c r="E287" t="s">
        <v>387</v>
      </c>
      <c r="F287" t="s">
        <v>1700</v>
      </c>
      <c r="G287" s="9">
        <v>91</v>
      </c>
      <c r="H287" s="4">
        <v>25531</v>
      </c>
      <c r="I287" t="s">
        <v>708</v>
      </c>
      <c r="J287" t="s">
        <v>2030</v>
      </c>
      <c r="K287">
        <f t="shared" ca="1" si="12"/>
        <v>557000</v>
      </c>
      <c r="L287">
        <f t="shared" ca="1" si="13"/>
        <v>0</v>
      </c>
      <c r="M287" t="s">
        <v>1212</v>
      </c>
      <c r="N287" t="s">
        <v>1542</v>
      </c>
      <c r="O287" s="4">
        <f t="shared" ca="1" si="14"/>
        <v>43391</v>
      </c>
      <c r="P287">
        <f>2021-YEAR(Customer[[#This Row],[Date of Birth]])</f>
        <v>52</v>
      </c>
    </row>
    <row r="288" spans="1:16" x14ac:dyDescent="0.3">
      <c r="A288" t="s">
        <v>442</v>
      </c>
      <c r="B288" t="s">
        <v>1073</v>
      </c>
      <c r="C288" t="s">
        <v>1074</v>
      </c>
      <c r="D288" t="s">
        <v>443</v>
      </c>
      <c r="E288" t="s">
        <v>387</v>
      </c>
      <c r="F288" t="s">
        <v>1700</v>
      </c>
      <c r="G288" s="9">
        <v>91</v>
      </c>
      <c r="H288" s="4">
        <v>31169</v>
      </c>
      <c r="I288" t="s">
        <v>708</v>
      </c>
      <c r="J288" t="s">
        <v>2031</v>
      </c>
      <c r="K288">
        <f t="shared" ca="1" si="12"/>
        <v>3880000</v>
      </c>
      <c r="L288">
        <f t="shared" ca="1" si="13"/>
        <v>1</v>
      </c>
      <c r="M288" t="s">
        <v>1214</v>
      </c>
      <c r="N288" t="s">
        <v>1472</v>
      </c>
      <c r="O288" s="4">
        <f t="shared" ca="1" si="14"/>
        <v>44321</v>
      </c>
      <c r="P288">
        <f>2021-YEAR(Customer[[#This Row],[Date of Birth]])</f>
        <v>36</v>
      </c>
    </row>
    <row r="289" spans="1:16" x14ac:dyDescent="0.3">
      <c r="A289" t="s">
        <v>554</v>
      </c>
      <c r="B289" t="s">
        <v>1106</v>
      </c>
      <c r="C289" t="s">
        <v>1107</v>
      </c>
      <c r="D289" t="s">
        <v>443</v>
      </c>
      <c r="E289" t="s">
        <v>387</v>
      </c>
      <c r="F289" t="s">
        <v>1700</v>
      </c>
      <c r="G289" s="9">
        <v>91</v>
      </c>
      <c r="H289" s="4">
        <v>20219</v>
      </c>
      <c r="I289" t="s">
        <v>707</v>
      </c>
      <c r="J289" t="s">
        <v>2032</v>
      </c>
      <c r="K289">
        <f t="shared" ca="1" si="12"/>
        <v>675000</v>
      </c>
      <c r="L289">
        <f t="shared" ca="1" si="13"/>
        <v>2</v>
      </c>
      <c r="M289" t="s">
        <v>1210</v>
      </c>
      <c r="N289" t="s">
        <v>1535</v>
      </c>
      <c r="O289" s="4">
        <f t="shared" ca="1" si="14"/>
        <v>43754</v>
      </c>
      <c r="P289">
        <f>2021-YEAR(Customer[[#This Row],[Date of Birth]])</f>
        <v>66</v>
      </c>
    </row>
    <row r="290" spans="1:16" x14ac:dyDescent="0.3">
      <c r="A290" t="s">
        <v>474</v>
      </c>
      <c r="B290" t="s">
        <v>866</v>
      </c>
      <c r="C290" t="s">
        <v>867</v>
      </c>
      <c r="D290" t="s">
        <v>443</v>
      </c>
      <c r="E290" t="s">
        <v>387</v>
      </c>
      <c r="F290" t="s">
        <v>1700</v>
      </c>
      <c r="G290" s="9">
        <v>91</v>
      </c>
      <c r="H290" s="4">
        <v>21323</v>
      </c>
      <c r="I290" t="s">
        <v>707</v>
      </c>
      <c r="J290" t="s">
        <v>2033</v>
      </c>
      <c r="K290">
        <f t="shared" ca="1" si="12"/>
        <v>3000000</v>
      </c>
      <c r="L290">
        <f t="shared" ca="1" si="13"/>
        <v>2</v>
      </c>
      <c r="M290" t="s">
        <v>1212</v>
      </c>
      <c r="N290" t="s">
        <v>1490</v>
      </c>
      <c r="O290" s="4">
        <f t="shared" ca="1" si="14"/>
        <v>43972</v>
      </c>
      <c r="P290">
        <f>2021-YEAR(Customer[[#This Row],[Date of Birth]])</f>
        <v>63</v>
      </c>
    </row>
    <row r="291" spans="1:16" x14ac:dyDescent="0.3">
      <c r="A291" t="s">
        <v>487</v>
      </c>
      <c r="B291" t="s">
        <v>710</v>
      </c>
      <c r="C291" t="s">
        <v>1093</v>
      </c>
      <c r="D291" t="s">
        <v>484</v>
      </c>
      <c r="E291" t="s">
        <v>387</v>
      </c>
      <c r="F291" t="s">
        <v>1700</v>
      </c>
      <c r="G291" s="9">
        <v>91</v>
      </c>
      <c r="H291" s="4">
        <v>28943</v>
      </c>
      <c r="I291" t="s">
        <v>708</v>
      </c>
      <c r="J291" t="s">
        <v>2034</v>
      </c>
      <c r="K291">
        <f t="shared" ca="1" si="12"/>
        <v>804400</v>
      </c>
      <c r="L291">
        <f t="shared" ca="1" si="13"/>
        <v>0</v>
      </c>
      <c r="M291" t="s">
        <v>1212</v>
      </c>
      <c r="N291" t="s">
        <v>1498</v>
      </c>
      <c r="O291" s="4">
        <f t="shared" ca="1" si="14"/>
        <v>44091</v>
      </c>
      <c r="P291">
        <f>2021-YEAR(Customer[[#This Row],[Date of Birth]])</f>
        <v>42</v>
      </c>
    </row>
    <row r="292" spans="1:16" x14ac:dyDescent="0.3">
      <c r="A292" t="s">
        <v>483</v>
      </c>
      <c r="B292" t="s">
        <v>1090</v>
      </c>
      <c r="C292" t="s">
        <v>1091</v>
      </c>
      <c r="D292" t="s">
        <v>484</v>
      </c>
      <c r="E292" t="s">
        <v>387</v>
      </c>
      <c r="F292" t="s">
        <v>1700</v>
      </c>
      <c r="G292" s="9">
        <v>91</v>
      </c>
      <c r="H292" s="4">
        <v>30552</v>
      </c>
      <c r="I292" t="s">
        <v>708</v>
      </c>
      <c r="J292" t="s">
        <v>2035</v>
      </c>
      <c r="K292">
        <f t="shared" ca="1" si="12"/>
        <v>3880000</v>
      </c>
      <c r="L292">
        <f t="shared" ca="1" si="13"/>
        <v>1</v>
      </c>
      <c r="M292" t="s">
        <v>1210</v>
      </c>
      <c r="N292" t="s">
        <v>1495</v>
      </c>
      <c r="O292" s="4">
        <f t="shared" ca="1" si="14"/>
        <v>44207</v>
      </c>
      <c r="P292">
        <f>2021-YEAR(Customer[[#This Row],[Date of Birth]])</f>
        <v>38</v>
      </c>
    </row>
    <row r="293" spans="1:16" x14ac:dyDescent="0.3">
      <c r="A293" t="s">
        <v>385</v>
      </c>
      <c r="B293" t="s">
        <v>1041</v>
      </c>
      <c r="C293" t="s">
        <v>892</v>
      </c>
      <c r="D293" t="s">
        <v>386</v>
      </c>
      <c r="E293" t="s">
        <v>387</v>
      </c>
      <c r="F293" t="s">
        <v>1700</v>
      </c>
      <c r="G293" s="9">
        <v>91</v>
      </c>
      <c r="H293" s="4">
        <v>27603</v>
      </c>
      <c r="I293" t="s">
        <v>708</v>
      </c>
      <c r="J293" t="s">
        <v>2036</v>
      </c>
      <c r="K293">
        <f t="shared" ca="1" si="12"/>
        <v>557000</v>
      </c>
      <c r="L293">
        <f t="shared" ca="1" si="13"/>
        <v>2</v>
      </c>
      <c r="M293" t="s">
        <v>1211</v>
      </c>
      <c r="N293" t="s">
        <v>1443</v>
      </c>
      <c r="O293" s="4">
        <f t="shared" ca="1" si="14"/>
        <v>44226</v>
      </c>
      <c r="P293">
        <f>2021-YEAR(Customer[[#This Row],[Date of Birth]])</f>
        <v>46</v>
      </c>
    </row>
    <row r="294" spans="1:16" x14ac:dyDescent="0.3">
      <c r="A294" t="s">
        <v>541</v>
      </c>
      <c r="B294" t="s">
        <v>862</v>
      </c>
      <c r="C294" t="s">
        <v>841</v>
      </c>
      <c r="D294" t="s">
        <v>542</v>
      </c>
      <c r="E294" t="s">
        <v>481</v>
      </c>
      <c r="F294" t="s">
        <v>1701</v>
      </c>
      <c r="G294" s="9">
        <v>91</v>
      </c>
      <c r="H294" s="4">
        <v>35001</v>
      </c>
      <c r="I294" t="s">
        <v>708</v>
      </c>
      <c r="J294" t="s">
        <v>2037</v>
      </c>
      <c r="K294">
        <f t="shared" ca="1" si="12"/>
        <v>789000</v>
      </c>
      <c r="L294">
        <f t="shared" ca="1" si="13"/>
        <v>1</v>
      </c>
      <c r="M294" t="s">
        <v>1211</v>
      </c>
      <c r="N294" t="s">
        <v>1526</v>
      </c>
      <c r="O294" s="4">
        <f t="shared" ca="1" si="14"/>
        <v>43996</v>
      </c>
      <c r="P294">
        <f>2021-YEAR(Customer[[#This Row],[Date of Birth]])</f>
        <v>26</v>
      </c>
    </row>
    <row r="295" spans="1:16" x14ac:dyDescent="0.3">
      <c r="A295" t="s">
        <v>479</v>
      </c>
      <c r="B295" t="s">
        <v>1062</v>
      </c>
      <c r="C295" t="s">
        <v>1063</v>
      </c>
      <c r="D295" t="s">
        <v>480</v>
      </c>
      <c r="E295" t="s">
        <v>481</v>
      </c>
      <c r="F295" t="s">
        <v>1701</v>
      </c>
      <c r="G295" s="9">
        <v>91</v>
      </c>
      <c r="H295" s="4">
        <v>25694</v>
      </c>
      <c r="I295" t="s">
        <v>708</v>
      </c>
      <c r="J295" t="s">
        <v>2038</v>
      </c>
      <c r="K295">
        <f t="shared" ca="1" si="12"/>
        <v>804400</v>
      </c>
      <c r="L295">
        <f t="shared" ca="1" si="13"/>
        <v>0</v>
      </c>
      <c r="M295" t="s">
        <v>1213</v>
      </c>
      <c r="N295" t="s">
        <v>1493</v>
      </c>
      <c r="O295" s="4">
        <f t="shared" ca="1" si="14"/>
        <v>44467</v>
      </c>
      <c r="P295">
        <f>2021-YEAR(Customer[[#This Row],[Date of Birth]])</f>
        <v>51</v>
      </c>
    </row>
    <row r="296" spans="1:16" x14ac:dyDescent="0.3">
      <c r="A296" t="s">
        <v>438</v>
      </c>
      <c r="B296" t="s">
        <v>1070</v>
      </c>
      <c r="C296" t="s">
        <v>1071</v>
      </c>
      <c r="D296" t="s">
        <v>439</v>
      </c>
      <c r="E296" t="s">
        <v>439</v>
      </c>
      <c r="F296" t="s">
        <v>1708</v>
      </c>
      <c r="G296" s="9">
        <v>91</v>
      </c>
      <c r="H296" s="4">
        <v>25206</v>
      </c>
      <c r="I296" t="s">
        <v>708</v>
      </c>
      <c r="J296" t="s">
        <v>2039</v>
      </c>
      <c r="K296">
        <f t="shared" ca="1" si="12"/>
        <v>557000</v>
      </c>
      <c r="L296">
        <f t="shared" ca="1" si="13"/>
        <v>2</v>
      </c>
      <c r="M296" t="s">
        <v>1213</v>
      </c>
      <c r="N296" t="s">
        <v>1469</v>
      </c>
      <c r="O296" s="4">
        <f t="shared" ca="1" si="14"/>
        <v>43270</v>
      </c>
      <c r="P296">
        <f>2021-YEAR(Customer[[#This Row],[Date of Birth]])</f>
        <v>52</v>
      </c>
    </row>
    <row r="297" spans="1:16" x14ac:dyDescent="0.3">
      <c r="A297" t="s">
        <v>449</v>
      </c>
      <c r="B297" t="s">
        <v>844</v>
      </c>
      <c r="C297" t="s">
        <v>984</v>
      </c>
      <c r="D297" t="s">
        <v>450</v>
      </c>
      <c r="E297" t="s">
        <v>451</v>
      </c>
      <c r="F297" t="s">
        <v>1702</v>
      </c>
      <c r="G297" s="9">
        <v>91</v>
      </c>
      <c r="H297" s="4">
        <v>27329</v>
      </c>
      <c r="I297" t="s">
        <v>708</v>
      </c>
      <c r="J297" t="s">
        <v>2040</v>
      </c>
      <c r="K297">
        <f t="shared" ca="1" si="12"/>
        <v>3000000</v>
      </c>
      <c r="L297">
        <f t="shared" ca="1" si="13"/>
        <v>0</v>
      </c>
      <c r="M297" t="s">
        <v>1211</v>
      </c>
      <c r="N297" t="s">
        <v>1475</v>
      </c>
      <c r="O297" s="4">
        <f t="shared" ca="1" si="14"/>
        <v>43146</v>
      </c>
      <c r="P297">
        <f>2021-YEAR(Customer[[#This Row],[Date of Birth]])</f>
        <v>47</v>
      </c>
    </row>
    <row r="298" spans="1:16" x14ac:dyDescent="0.3">
      <c r="A298" t="s">
        <v>530</v>
      </c>
      <c r="B298" t="s">
        <v>855</v>
      </c>
      <c r="C298" t="s">
        <v>1015</v>
      </c>
      <c r="D298" t="s">
        <v>531</v>
      </c>
      <c r="E298" t="s">
        <v>381</v>
      </c>
      <c r="F298" t="s">
        <v>1703</v>
      </c>
      <c r="G298" s="9">
        <v>91</v>
      </c>
      <c r="H298" s="4">
        <v>31086</v>
      </c>
      <c r="I298" t="s">
        <v>707</v>
      </c>
      <c r="J298" t="s">
        <v>2041</v>
      </c>
      <c r="K298">
        <f t="shared" ca="1" si="12"/>
        <v>3880000</v>
      </c>
      <c r="L298">
        <f t="shared" ca="1" si="13"/>
        <v>0</v>
      </c>
      <c r="M298" t="s">
        <v>1213</v>
      </c>
      <c r="N298" t="s">
        <v>1521</v>
      </c>
      <c r="O298" s="4">
        <f t="shared" ca="1" si="14"/>
        <v>43708</v>
      </c>
      <c r="P298">
        <f>2021-YEAR(Customer[[#This Row],[Date of Birth]])</f>
        <v>36</v>
      </c>
    </row>
    <row r="299" spans="1:16" x14ac:dyDescent="0.3">
      <c r="A299" t="s">
        <v>379</v>
      </c>
      <c r="B299" t="s">
        <v>1039</v>
      </c>
      <c r="C299" t="s">
        <v>1040</v>
      </c>
      <c r="D299" t="s">
        <v>380</v>
      </c>
      <c r="E299" t="s">
        <v>381</v>
      </c>
      <c r="F299" t="s">
        <v>1703</v>
      </c>
      <c r="G299" s="9">
        <v>91</v>
      </c>
      <c r="H299" s="4">
        <v>31172</v>
      </c>
      <c r="I299" t="s">
        <v>708</v>
      </c>
      <c r="J299" t="s">
        <v>2042</v>
      </c>
      <c r="K299">
        <f t="shared" ca="1" si="12"/>
        <v>1200000</v>
      </c>
      <c r="L299">
        <f t="shared" ca="1" si="13"/>
        <v>1</v>
      </c>
      <c r="M299" t="s">
        <v>1210</v>
      </c>
      <c r="N299" t="s">
        <v>1441</v>
      </c>
      <c r="O299" s="4">
        <f t="shared" ca="1" si="14"/>
        <v>43528</v>
      </c>
      <c r="P299">
        <f>2021-YEAR(Customer[[#This Row],[Date of Birth]])</f>
        <v>36</v>
      </c>
    </row>
    <row r="300" spans="1:16" x14ac:dyDescent="0.3">
      <c r="A300" t="s">
        <v>405</v>
      </c>
      <c r="B300" t="s">
        <v>1007</v>
      </c>
      <c r="C300" t="s">
        <v>1051</v>
      </c>
      <c r="D300" t="s">
        <v>380</v>
      </c>
      <c r="E300" t="s">
        <v>381</v>
      </c>
      <c r="F300" t="s">
        <v>1703</v>
      </c>
      <c r="G300" s="9">
        <v>91</v>
      </c>
      <c r="H300" s="4">
        <v>33944</v>
      </c>
      <c r="I300" t="s">
        <v>708</v>
      </c>
      <c r="J300" t="s">
        <v>2043</v>
      </c>
      <c r="K300">
        <f t="shared" ca="1" si="12"/>
        <v>3880000</v>
      </c>
      <c r="L300">
        <f t="shared" ca="1" si="13"/>
        <v>1</v>
      </c>
      <c r="M300" t="s">
        <v>1214</v>
      </c>
      <c r="N300" t="s">
        <v>1450</v>
      </c>
      <c r="O300" s="4">
        <f t="shared" ca="1" si="14"/>
        <v>44495</v>
      </c>
      <c r="P300">
        <f>2021-YEAR(Customer[[#This Row],[Date of Birth]])</f>
        <v>29</v>
      </c>
    </row>
    <row r="301" spans="1:16" x14ac:dyDescent="0.3">
      <c r="A301" t="s">
        <v>539</v>
      </c>
      <c r="B301" t="s">
        <v>1124</v>
      </c>
      <c r="C301" t="s">
        <v>806</v>
      </c>
      <c r="D301" t="s">
        <v>540</v>
      </c>
      <c r="E301" t="s">
        <v>381</v>
      </c>
      <c r="F301" t="s">
        <v>1703</v>
      </c>
      <c r="G301" s="9">
        <v>91</v>
      </c>
      <c r="H301" s="4">
        <v>21230</v>
      </c>
      <c r="I301" t="s">
        <v>707</v>
      </c>
      <c r="J301" t="s">
        <v>2044</v>
      </c>
      <c r="K301">
        <f t="shared" ca="1" si="12"/>
        <v>789000</v>
      </c>
      <c r="L301">
        <f t="shared" ca="1" si="13"/>
        <v>2</v>
      </c>
      <c r="M301" t="s">
        <v>1210</v>
      </c>
      <c r="N301" t="s">
        <v>1525</v>
      </c>
      <c r="O301" s="4">
        <f t="shared" ca="1" si="14"/>
        <v>43503</v>
      </c>
      <c r="P301">
        <f>2021-YEAR(Customer[[#This Row],[Date of Birth]])</f>
        <v>63</v>
      </c>
    </row>
    <row r="302" spans="1:16" x14ac:dyDescent="0.3">
      <c r="A302" t="s">
        <v>431</v>
      </c>
      <c r="B302" t="s">
        <v>838</v>
      </c>
      <c r="C302" t="s">
        <v>1067</v>
      </c>
      <c r="D302" t="s">
        <v>432</v>
      </c>
      <c r="E302" t="s">
        <v>381</v>
      </c>
      <c r="F302" t="s">
        <v>1703</v>
      </c>
      <c r="G302" s="9">
        <v>91</v>
      </c>
      <c r="H302" s="4">
        <v>28589</v>
      </c>
      <c r="I302" t="s">
        <v>708</v>
      </c>
      <c r="J302" t="s">
        <v>2045</v>
      </c>
      <c r="K302">
        <f t="shared" ca="1" si="12"/>
        <v>675000</v>
      </c>
      <c r="L302">
        <f t="shared" ca="1" si="13"/>
        <v>0</v>
      </c>
      <c r="M302" t="s">
        <v>1211</v>
      </c>
      <c r="N302" t="s">
        <v>1464</v>
      </c>
      <c r="O302" s="4">
        <f t="shared" ca="1" si="14"/>
        <v>43904</v>
      </c>
      <c r="P302">
        <f>2021-YEAR(Customer[[#This Row],[Date of Birth]])</f>
        <v>43</v>
      </c>
    </row>
    <row r="303" spans="1:16" x14ac:dyDescent="0.3">
      <c r="A303" t="s">
        <v>524</v>
      </c>
      <c r="B303" t="s">
        <v>1116</v>
      </c>
      <c r="C303" t="s">
        <v>740</v>
      </c>
      <c r="D303" t="s">
        <v>525</v>
      </c>
      <c r="E303" t="s">
        <v>381</v>
      </c>
      <c r="F303" t="s">
        <v>1703</v>
      </c>
      <c r="G303" s="9">
        <v>91</v>
      </c>
      <c r="H303" s="4">
        <v>23108</v>
      </c>
      <c r="I303" t="s">
        <v>707</v>
      </c>
      <c r="J303" t="s">
        <v>2046</v>
      </c>
      <c r="K303">
        <f t="shared" ca="1" si="12"/>
        <v>1200000</v>
      </c>
      <c r="L303">
        <f t="shared" ca="1" si="13"/>
        <v>0</v>
      </c>
      <c r="M303" t="s">
        <v>1213</v>
      </c>
      <c r="N303" t="s">
        <v>1519</v>
      </c>
      <c r="O303" s="4">
        <f t="shared" ca="1" si="14"/>
        <v>44280</v>
      </c>
      <c r="P303">
        <f>2021-YEAR(Customer[[#This Row],[Date of Birth]])</f>
        <v>58</v>
      </c>
    </row>
    <row r="304" spans="1:16" x14ac:dyDescent="0.3">
      <c r="A304" t="s">
        <v>526</v>
      </c>
      <c r="B304" t="s">
        <v>1117</v>
      </c>
      <c r="C304" t="s">
        <v>778</v>
      </c>
      <c r="D304" t="s">
        <v>527</v>
      </c>
      <c r="E304" t="s">
        <v>398</v>
      </c>
      <c r="F304" t="s">
        <v>1704</v>
      </c>
      <c r="G304" s="9">
        <v>91</v>
      </c>
      <c r="H304" s="4">
        <v>24103</v>
      </c>
      <c r="I304" t="s">
        <v>708</v>
      </c>
      <c r="J304" t="s">
        <v>2047</v>
      </c>
      <c r="K304">
        <f t="shared" ca="1" si="12"/>
        <v>3000000</v>
      </c>
      <c r="L304">
        <f t="shared" ca="1" si="13"/>
        <v>0</v>
      </c>
      <c r="M304" t="s">
        <v>1210</v>
      </c>
      <c r="N304" t="s">
        <v>1520</v>
      </c>
      <c r="O304" s="4">
        <f t="shared" ca="1" si="14"/>
        <v>44146</v>
      </c>
      <c r="P304">
        <f>2021-YEAR(Customer[[#This Row],[Date of Birth]])</f>
        <v>56</v>
      </c>
    </row>
    <row r="305" spans="1:16" x14ac:dyDescent="0.3">
      <c r="A305" t="s">
        <v>506</v>
      </c>
      <c r="B305" t="s">
        <v>790</v>
      </c>
      <c r="C305" t="s">
        <v>1108</v>
      </c>
      <c r="D305" t="s">
        <v>397</v>
      </c>
      <c r="E305" t="s">
        <v>398</v>
      </c>
      <c r="F305" t="s">
        <v>1704</v>
      </c>
      <c r="G305" s="9">
        <v>91</v>
      </c>
      <c r="H305" s="4">
        <v>18459</v>
      </c>
      <c r="I305" t="s">
        <v>707</v>
      </c>
      <c r="J305" t="s">
        <v>2048</v>
      </c>
      <c r="K305">
        <f t="shared" ca="1" si="12"/>
        <v>1200000</v>
      </c>
      <c r="L305">
        <f t="shared" ca="1" si="13"/>
        <v>2</v>
      </c>
      <c r="M305" t="s">
        <v>1213</v>
      </c>
      <c r="N305" t="s">
        <v>1508</v>
      </c>
      <c r="O305" s="4">
        <f t="shared" ca="1" si="14"/>
        <v>43761</v>
      </c>
      <c r="P305">
        <f>2021-YEAR(Customer[[#This Row],[Date of Birth]])</f>
        <v>71</v>
      </c>
    </row>
    <row r="306" spans="1:16" x14ac:dyDescent="0.3">
      <c r="A306" t="s">
        <v>396</v>
      </c>
      <c r="B306" t="s">
        <v>844</v>
      </c>
      <c r="C306" t="s">
        <v>1047</v>
      </c>
      <c r="D306" t="s">
        <v>397</v>
      </c>
      <c r="E306" t="s">
        <v>398</v>
      </c>
      <c r="F306" t="s">
        <v>1704</v>
      </c>
      <c r="G306" s="9">
        <v>91</v>
      </c>
      <c r="H306" s="4">
        <v>22968</v>
      </c>
      <c r="I306" t="s">
        <v>707</v>
      </c>
      <c r="J306" t="s">
        <v>2049</v>
      </c>
      <c r="K306">
        <f t="shared" ca="1" si="12"/>
        <v>804400</v>
      </c>
      <c r="L306">
        <f t="shared" ca="1" si="13"/>
        <v>1</v>
      </c>
      <c r="M306" t="s">
        <v>1212</v>
      </c>
      <c r="N306" t="s">
        <v>1447</v>
      </c>
      <c r="O306" s="4">
        <f t="shared" ca="1" si="14"/>
        <v>43250</v>
      </c>
      <c r="P306">
        <f>2021-YEAR(Customer[[#This Row],[Date of Birth]])</f>
        <v>59</v>
      </c>
    </row>
    <row r="307" spans="1:16" x14ac:dyDescent="0.3">
      <c r="A307" t="s">
        <v>455</v>
      </c>
      <c r="B307" t="s">
        <v>1078</v>
      </c>
      <c r="C307" t="s">
        <v>1079</v>
      </c>
      <c r="D307" t="s">
        <v>456</v>
      </c>
      <c r="E307" t="s">
        <v>398</v>
      </c>
      <c r="F307" t="s">
        <v>1704</v>
      </c>
      <c r="G307" s="9">
        <v>91</v>
      </c>
      <c r="H307" s="4">
        <v>28332</v>
      </c>
      <c r="I307" t="s">
        <v>707</v>
      </c>
      <c r="J307" t="s">
        <v>2050</v>
      </c>
      <c r="K307">
        <f t="shared" ca="1" si="12"/>
        <v>3000000</v>
      </c>
      <c r="L307">
        <f t="shared" ca="1" si="13"/>
        <v>2</v>
      </c>
      <c r="M307" t="s">
        <v>1210</v>
      </c>
      <c r="N307" t="s">
        <v>1478</v>
      </c>
      <c r="O307" s="4">
        <f t="shared" ca="1" si="14"/>
        <v>43802</v>
      </c>
      <c r="P307">
        <f>2021-YEAR(Customer[[#This Row],[Date of Birth]])</f>
        <v>44</v>
      </c>
    </row>
    <row r="308" spans="1:16" x14ac:dyDescent="0.3">
      <c r="A308" t="s">
        <v>504</v>
      </c>
      <c r="B308" t="s">
        <v>1106</v>
      </c>
      <c r="C308" t="s">
        <v>1107</v>
      </c>
      <c r="D308" t="s">
        <v>505</v>
      </c>
      <c r="E308" t="s">
        <v>398</v>
      </c>
      <c r="F308" t="s">
        <v>1704</v>
      </c>
      <c r="G308" s="9">
        <v>91</v>
      </c>
      <c r="H308" s="4">
        <v>24001</v>
      </c>
      <c r="I308" t="s">
        <v>707</v>
      </c>
      <c r="J308" t="s">
        <v>2051</v>
      </c>
      <c r="K308">
        <f t="shared" ca="1" si="12"/>
        <v>675000</v>
      </c>
      <c r="L308">
        <f t="shared" ca="1" si="13"/>
        <v>0</v>
      </c>
      <c r="M308" t="s">
        <v>1212</v>
      </c>
      <c r="N308" t="s">
        <v>1507</v>
      </c>
      <c r="O308" s="4">
        <f t="shared" ca="1" si="14"/>
        <v>43503</v>
      </c>
      <c r="P308">
        <f>2021-YEAR(Customer[[#This Row],[Date of Birth]])</f>
        <v>56</v>
      </c>
    </row>
    <row r="309" spans="1:16" x14ac:dyDescent="0.3">
      <c r="A309" t="s">
        <v>532</v>
      </c>
      <c r="B309" t="s">
        <v>767</v>
      </c>
      <c r="C309" t="s">
        <v>1119</v>
      </c>
      <c r="D309" t="s">
        <v>505</v>
      </c>
      <c r="E309" t="s">
        <v>398</v>
      </c>
      <c r="F309" t="s">
        <v>1704</v>
      </c>
      <c r="G309" s="9">
        <v>91</v>
      </c>
      <c r="H309" s="4">
        <v>20350</v>
      </c>
      <c r="I309" t="s">
        <v>708</v>
      </c>
      <c r="J309" t="s">
        <v>2052</v>
      </c>
      <c r="K309">
        <f t="shared" ca="1" si="12"/>
        <v>1200000</v>
      </c>
      <c r="L309">
        <f t="shared" ca="1" si="13"/>
        <v>2</v>
      </c>
      <c r="M309" t="s">
        <v>1212</v>
      </c>
      <c r="N309" t="s">
        <v>1522</v>
      </c>
      <c r="O309" s="4">
        <f t="shared" ca="1" si="14"/>
        <v>43528</v>
      </c>
      <c r="P309">
        <f>2021-YEAR(Customer[[#This Row],[Date of Birth]])</f>
        <v>66</v>
      </c>
    </row>
    <row r="310" spans="1:16" x14ac:dyDescent="0.3">
      <c r="A310" t="s">
        <v>422</v>
      </c>
      <c r="B310" t="s">
        <v>923</v>
      </c>
      <c r="C310" t="s">
        <v>924</v>
      </c>
      <c r="D310" t="s">
        <v>423</v>
      </c>
      <c r="E310" t="s">
        <v>398</v>
      </c>
      <c r="F310" t="s">
        <v>1704</v>
      </c>
      <c r="G310" s="9">
        <v>91</v>
      </c>
      <c r="H310" s="4">
        <v>25703</v>
      </c>
      <c r="I310" t="s">
        <v>708</v>
      </c>
      <c r="J310" t="s">
        <v>2053</v>
      </c>
      <c r="K310">
        <f t="shared" ca="1" si="12"/>
        <v>789000</v>
      </c>
      <c r="L310">
        <f t="shared" ca="1" si="13"/>
        <v>1</v>
      </c>
      <c r="M310" t="s">
        <v>1212</v>
      </c>
      <c r="N310" t="s">
        <v>1459</v>
      </c>
      <c r="O310" s="4">
        <f t="shared" ca="1" si="14"/>
        <v>43480</v>
      </c>
      <c r="P310">
        <f>2021-YEAR(Customer[[#This Row],[Date of Birth]])</f>
        <v>51</v>
      </c>
    </row>
    <row r="311" spans="1:16" x14ac:dyDescent="0.3">
      <c r="A311" t="s">
        <v>437</v>
      </c>
      <c r="B311" t="s">
        <v>879</v>
      </c>
      <c r="C311" t="s">
        <v>880</v>
      </c>
      <c r="D311" t="s">
        <v>423</v>
      </c>
      <c r="E311" t="s">
        <v>398</v>
      </c>
      <c r="F311" t="s">
        <v>1704</v>
      </c>
      <c r="G311" s="9">
        <v>91</v>
      </c>
      <c r="H311" s="4">
        <v>30414</v>
      </c>
      <c r="I311" t="s">
        <v>707</v>
      </c>
      <c r="J311" t="s">
        <v>2054</v>
      </c>
      <c r="K311">
        <f t="shared" ca="1" si="12"/>
        <v>3880000</v>
      </c>
      <c r="L311">
        <f t="shared" ca="1" si="13"/>
        <v>1</v>
      </c>
      <c r="M311" t="s">
        <v>1212</v>
      </c>
      <c r="N311" t="s">
        <v>1468</v>
      </c>
      <c r="O311" s="4">
        <f t="shared" ca="1" si="14"/>
        <v>43542</v>
      </c>
      <c r="P311">
        <f>2021-YEAR(Customer[[#This Row],[Date of Birth]])</f>
        <v>38</v>
      </c>
    </row>
    <row r="312" spans="1:16" x14ac:dyDescent="0.3">
      <c r="A312" t="s">
        <v>543</v>
      </c>
      <c r="B312" t="s">
        <v>1125</v>
      </c>
      <c r="C312" t="s">
        <v>1126</v>
      </c>
      <c r="D312" t="s">
        <v>544</v>
      </c>
      <c r="E312" t="s">
        <v>398</v>
      </c>
      <c r="F312" t="s">
        <v>1704</v>
      </c>
      <c r="G312" s="9">
        <v>91</v>
      </c>
      <c r="H312" s="4">
        <v>22264</v>
      </c>
      <c r="I312" t="s">
        <v>708</v>
      </c>
      <c r="J312" t="s">
        <v>2055</v>
      </c>
      <c r="K312">
        <f t="shared" ca="1" si="12"/>
        <v>557000</v>
      </c>
      <c r="L312">
        <f t="shared" ca="1" si="13"/>
        <v>2</v>
      </c>
      <c r="M312" t="s">
        <v>1212</v>
      </c>
      <c r="N312" t="s">
        <v>1527</v>
      </c>
      <c r="O312" s="4">
        <f t="shared" ca="1" si="14"/>
        <v>43654</v>
      </c>
      <c r="P312">
        <f>2021-YEAR(Customer[[#This Row],[Date of Birth]])</f>
        <v>61</v>
      </c>
    </row>
    <row r="313" spans="1:16" x14ac:dyDescent="0.3">
      <c r="A313" t="s">
        <v>550</v>
      </c>
      <c r="B313" t="s">
        <v>742</v>
      </c>
      <c r="C313" t="s">
        <v>743</v>
      </c>
      <c r="D313" t="s">
        <v>407</v>
      </c>
      <c r="E313" t="s">
        <v>408</v>
      </c>
      <c r="F313" t="s">
        <v>1721</v>
      </c>
      <c r="G313" s="9">
        <v>91</v>
      </c>
      <c r="H313" s="4">
        <v>22264</v>
      </c>
      <c r="I313" t="s">
        <v>708</v>
      </c>
      <c r="J313" t="s">
        <v>2056</v>
      </c>
      <c r="K313">
        <f t="shared" ca="1" si="12"/>
        <v>789000</v>
      </c>
      <c r="L313">
        <f t="shared" ca="1" si="13"/>
        <v>1</v>
      </c>
      <c r="M313" t="s">
        <v>1212</v>
      </c>
      <c r="N313" t="s">
        <v>1532</v>
      </c>
      <c r="O313" s="4">
        <f t="shared" ca="1" si="14"/>
        <v>44111</v>
      </c>
      <c r="P313">
        <f>2021-YEAR(Customer[[#This Row],[Date of Birth]])</f>
        <v>61</v>
      </c>
    </row>
    <row r="314" spans="1:16" x14ac:dyDescent="0.3">
      <c r="A314" t="s">
        <v>409</v>
      </c>
      <c r="B314" t="s">
        <v>1053</v>
      </c>
      <c r="C314" t="s">
        <v>1054</v>
      </c>
      <c r="D314" t="s">
        <v>407</v>
      </c>
      <c r="E314" t="s">
        <v>408</v>
      </c>
      <c r="F314" t="s">
        <v>1721</v>
      </c>
      <c r="G314" s="9">
        <v>91</v>
      </c>
      <c r="H314" s="4">
        <v>19722</v>
      </c>
      <c r="I314" t="s">
        <v>707</v>
      </c>
      <c r="J314" t="s">
        <v>2057</v>
      </c>
      <c r="K314">
        <f t="shared" ca="1" si="12"/>
        <v>1200000</v>
      </c>
      <c r="L314">
        <f t="shared" ca="1" si="13"/>
        <v>2</v>
      </c>
      <c r="M314" t="s">
        <v>1210</v>
      </c>
      <c r="N314" t="s">
        <v>1452</v>
      </c>
      <c r="O314" s="4">
        <f t="shared" ca="1" si="14"/>
        <v>44225</v>
      </c>
      <c r="P314">
        <f>2021-YEAR(Customer[[#This Row],[Date of Birth]])</f>
        <v>68</v>
      </c>
    </row>
    <row r="315" spans="1:16" x14ac:dyDescent="0.3">
      <c r="A315" t="s">
        <v>475</v>
      </c>
      <c r="B315" t="s">
        <v>710</v>
      </c>
      <c r="C315" t="s">
        <v>711</v>
      </c>
      <c r="D315" t="s">
        <v>407</v>
      </c>
      <c r="E315" t="s">
        <v>408</v>
      </c>
      <c r="F315" t="s">
        <v>1721</v>
      </c>
      <c r="G315" s="9">
        <v>91</v>
      </c>
      <c r="H315" s="4">
        <v>30240</v>
      </c>
      <c r="I315" t="s">
        <v>707</v>
      </c>
      <c r="J315" t="s">
        <v>2058</v>
      </c>
      <c r="K315">
        <f t="shared" ca="1" si="12"/>
        <v>675000</v>
      </c>
      <c r="L315">
        <f t="shared" ca="1" si="13"/>
        <v>0</v>
      </c>
      <c r="M315" t="s">
        <v>1213</v>
      </c>
      <c r="N315" t="s">
        <v>1491</v>
      </c>
      <c r="O315" s="4">
        <f t="shared" ca="1" si="14"/>
        <v>43909</v>
      </c>
      <c r="P315">
        <f>2021-YEAR(Customer[[#This Row],[Date of Birth]])</f>
        <v>39</v>
      </c>
    </row>
    <row r="316" spans="1:16" x14ac:dyDescent="0.3">
      <c r="A316" t="s">
        <v>472</v>
      </c>
      <c r="B316" t="s">
        <v>822</v>
      </c>
      <c r="C316" t="s">
        <v>1085</v>
      </c>
      <c r="D316" t="s">
        <v>407</v>
      </c>
      <c r="E316" t="s">
        <v>408</v>
      </c>
      <c r="F316" t="s">
        <v>1721</v>
      </c>
      <c r="G316" s="9">
        <v>91</v>
      </c>
      <c r="H316" s="4">
        <v>30169</v>
      </c>
      <c r="I316" t="s">
        <v>708</v>
      </c>
      <c r="J316" t="s">
        <v>2059</v>
      </c>
      <c r="K316">
        <f t="shared" ca="1" si="12"/>
        <v>789000</v>
      </c>
      <c r="L316">
        <f t="shared" ca="1" si="13"/>
        <v>1</v>
      </c>
      <c r="M316" t="s">
        <v>1213</v>
      </c>
      <c r="N316" t="s">
        <v>1488</v>
      </c>
      <c r="O316" s="4">
        <f t="shared" ca="1" si="14"/>
        <v>43710</v>
      </c>
      <c r="P316">
        <f>2021-YEAR(Customer[[#This Row],[Date of Birth]])</f>
        <v>39</v>
      </c>
    </row>
    <row r="317" spans="1:16" x14ac:dyDescent="0.3">
      <c r="A317" t="s">
        <v>406</v>
      </c>
      <c r="B317" t="s">
        <v>767</v>
      </c>
      <c r="C317" t="s">
        <v>1052</v>
      </c>
      <c r="D317" t="s">
        <v>407</v>
      </c>
      <c r="E317" t="s">
        <v>408</v>
      </c>
      <c r="F317" t="s">
        <v>1721</v>
      </c>
      <c r="G317" s="9">
        <v>91</v>
      </c>
      <c r="H317" s="4">
        <v>26733</v>
      </c>
      <c r="I317" t="s">
        <v>707</v>
      </c>
      <c r="J317" t="s">
        <v>2060</v>
      </c>
      <c r="K317">
        <f t="shared" ca="1" si="12"/>
        <v>1200000</v>
      </c>
      <c r="L317">
        <f t="shared" ca="1" si="13"/>
        <v>0</v>
      </c>
      <c r="M317" t="s">
        <v>1210</v>
      </c>
      <c r="N317" t="s">
        <v>1451</v>
      </c>
      <c r="O317" s="4">
        <f t="shared" ca="1" si="14"/>
        <v>43532</v>
      </c>
      <c r="P317">
        <f>2021-YEAR(Customer[[#This Row],[Date of Birth]])</f>
        <v>48</v>
      </c>
    </row>
    <row r="318" spans="1:16" x14ac:dyDescent="0.3">
      <c r="A318" t="s">
        <v>415</v>
      </c>
      <c r="B318" t="s">
        <v>843</v>
      </c>
      <c r="C318" t="s">
        <v>844</v>
      </c>
      <c r="D318" t="s">
        <v>416</v>
      </c>
      <c r="E318" t="s">
        <v>417</v>
      </c>
      <c r="F318" t="s">
        <v>1706</v>
      </c>
      <c r="G318" s="9">
        <v>91</v>
      </c>
      <c r="H318" s="4">
        <v>34977</v>
      </c>
      <c r="I318" t="s">
        <v>707</v>
      </c>
      <c r="J318" t="s">
        <v>2061</v>
      </c>
      <c r="K318">
        <f t="shared" ca="1" si="12"/>
        <v>789000</v>
      </c>
      <c r="L318">
        <f t="shared" ca="1" si="13"/>
        <v>2</v>
      </c>
      <c r="M318" t="s">
        <v>1210</v>
      </c>
      <c r="N318" t="s">
        <v>1456</v>
      </c>
      <c r="O318" s="4">
        <f t="shared" ca="1" si="14"/>
        <v>44218</v>
      </c>
      <c r="P318">
        <f>2021-YEAR(Customer[[#This Row],[Date of Birth]])</f>
        <v>26</v>
      </c>
    </row>
    <row r="319" spans="1:16" x14ac:dyDescent="0.3">
      <c r="A319" t="s">
        <v>482</v>
      </c>
      <c r="B319" t="s">
        <v>1089</v>
      </c>
      <c r="C319" t="s">
        <v>934</v>
      </c>
      <c r="D319" t="s">
        <v>462</v>
      </c>
      <c r="E319" t="s">
        <v>376</v>
      </c>
      <c r="F319" t="s">
        <v>1705</v>
      </c>
      <c r="G319" s="9">
        <v>91</v>
      </c>
      <c r="H319" s="4">
        <v>21106</v>
      </c>
      <c r="I319" t="s">
        <v>708</v>
      </c>
      <c r="J319" t="s">
        <v>2062</v>
      </c>
      <c r="K319">
        <f t="shared" ca="1" si="12"/>
        <v>1200000</v>
      </c>
      <c r="L319">
        <f t="shared" ca="1" si="13"/>
        <v>2</v>
      </c>
      <c r="M319" t="s">
        <v>1214</v>
      </c>
      <c r="N319" t="s">
        <v>1494</v>
      </c>
      <c r="O319" s="4">
        <f t="shared" ca="1" si="14"/>
        <v>44356</v>
      </c>
      <c r="P319">
        <f>2021-YEAR(Customer[[#This Row],[Date of Birth]])</f>
        <v>64</v>
      </c>
    </row>
    <row r="320" spans="1:16" x14ac:dyDescent="0.3">
      <c r="A320" t="s">
        <v>461</v>
      </c>
      <c r="B320" t="s">
        <v>1081</v>
      </c>
      <c r="C320" t="s">
        <v>1082</v>
      </c>
      <c r="D320" t="s">
        <v>462</v>
      </c>
      <c r="E320" t="s">
        <v>376</v>
      </c>
      <c r="F320" t="s">
        <v>1705</v>
      </c>
      <c r="G320" s="9">
        <v>91</v>
      </c>
      <c r="H320" s="4">
        <v>27548</v>
      </c>
      <c r="I320" t="s">
        <v>708</v>
      </c>
      <c r="J320" t="s">
        <v>2063</v>
      </c>
      <c r="K320">
        <f t="shared" ca="1" si="12"/>
        <v>557000</v>
      </c>
      <c r="L320">
        <f t="shared" ca="1" si="13"/>
        <v>1</v>
      </c>
      <c r="M320" t="s">
        <v>1213</v>
      </c>
      <c r="N320" t="s">
        <v>1482</v>
      </c>
      <c r="O320" s="4">
        <f t="shared" ca="1" si="14"/>
        <v>43789</v>
      </c>
      <c r="P320">
        <f>2021-YEAR(Customer[[#This Row],[Date of Birth]])</f>
        <v>46</v>
      </c>
    </row>
    <row r="321" spans="1:16" x14ac:dyDescent="0.3">
      <c r="A321" t="s">
        <v>489</v>
      </c>
      <c r="B321" t="s">
        <v>1094</v>
      </c>
      <c r="C321" t="s">
        <v>1095</v>
      </c>
      <c r="D321" t="s">
        <v>462</v>
      </c>
      <c r="E321" t="s">
        <v>376</v>
      </c>
      <c r="F321" t="s">
        <v>1705</v>
      </c>
      <c r="G321" s="9">
        <v>91</v>
      </c>
      <c r="H321" s="4">
        <v>23380</v>
      </c>
      <c r="I321" t="s">
        <v>707</v>
      </c>
      <c r="J321" t="s">
        <v>2064</v>
      </c>
      <c r="K321">
        <f t="shared" ca="1" si="12"/>
        <v>3000000</v>
      </c>
      <c r="L321">
        <f t="shared" ca="1" si="13"/>
        <v>0</v>
      </c>
      <c r="M321" t="s">
        <v>1210</v>
      </c>
      <c r="N321" t="s">
        <v>1500</v>
      </c>
      <c r="O321" s="4">
        <f t="shared" ca="1" si="14"/>
        <v>43251</v>
      </c>
      <c r="P321">
        <f>2021-YEAR(Customer[[#This Row],[Date of Birth]])</f>
        <v>57</v>
      </c>
    </row>
    <row r="322" spans="1:16" x14ac:dyDescent="0.3">
      <c r="A322" t="s">
        <v>545</v>
      </c>
      <c r="B322" t="s">
        <v>964</v>
      </c>
      <c r="C322" t="s">
        <v>908</v>
      </c>
      <c r="D322" t="s">
        <v>462</v>
      </c>
      <c r="E322" t="s">
        <v>376</v>
      </c>
      <c r="F322" t="s">
        <v>1705</v>
      </c>
      <c r="G322" s="9">
        <v>91</v>
      </c>
      <c r="H322" s="4">
        <v>19991</v>
      </c>
      <c r="I322" t="s">
        <v>708</v>
      </c>
      <c r="J322" t="s">
        <v>2065</v>
      </c>
      <c r="K322">
        <f t="shared" ref="K322:K385" ca="1" si="15">CHOOSE(RANDBETWEEN(1,8),3000000,804400,4240000,557000,1200000,789000,675000,3880000)</f>
        <v>789000</v>
      </c>
      <c r="L322">
        <f t="shared" ref="L322:L385" ca="1" si="16">RANDBETWEEN(0,2)</f>
        <v>0</v>
      </c>
      <c r="M322" t="s">
        <v>1213</v>
      </c>
      <c r="N322" t="s">
        <v>1528</v>
      </c>
      <c r="O322" s="4">
        <f t="shared" ref="O322:O385" ca="1" si="17">RANDBETWEEN(DATE(2018,1,1),DATE(2021,10,30))</f>
        <v>43880</v>
      </c>
      <c r="P322">
        <f>2021-YEAR(Customer[[#This Row],[Date of Birth]])</f>
        <v>67</v>
      </c>
    </row>
    <row r="323" spans="1:16" x14ac:dyDescent="0.3">
      <c r="A323" t="s">
        <v>548</v>
      </c>
      <c r="B323" t="s">
        <v>1129</v>
      </c>
      <c r="C323" t="s">
        <v>1130</v>
      </c>
      <c r="D323" t="s">
        <v>549</v>
      </c>
      <c r="E323" t="s">
        <v>376</v>
      </c>
      <c r="F323" t="s">
        <v>1705</v>
      </c>
      <c r="G323" s="9">
        <v>91</v>
      </c>
      <c r="H323" s="4">
        <v>23703</v>
      </c>
      <c r="I323" t="s">
        <v>708</v>
      </c>
      <c r="J323" t="s">
        <v>2066</v>
      </c>
      <c r="K323">
        <f t="shared" ca="1" si="15"/>
        <v>3000000</v>
      </c>
      <c r="L323">
        <f t="shared" ca="1" si="16"/>
        <v>2</v>
      </c>
      <c r="M323" t="s">
        <v>1213</v>
      </c>
      <c r="N323" t="s">
        <v>1531</v>
      </c>
      <c r="O323" s="4">
        <f t="shared" ca="1" si="17"/>
        <v>43384</v>
      </c>
      <c r="P323">
        <f>2021-YEAR(Customer[[#This Row],[Date of Birth]])</f>
        <v>57</v>
      </c>
    </row>
    <row r="324" spans="1:16" x14ac:dyDescent="0.3">
      <c r="A324" t="s">
        <v>444</v>
      </c>
      <c r="B324" t="s">
        <v>939</v>
      </c>
      <c r="C324" t="s">
        <v>1075</v>
      </c>
      <c r="D324" t="s">
        <v>445</v>
      </c>
      <c r="E324" t="s">
        <v>376</v>
      </c>
      <c r="F324" t="s">
        <v>1705</v>
      </c>
      <c r="G324" s="9">
        <v>91</v>
      </c>
      <c r="H324" s="4">
        <v>33908</v>
      </c>
      <c r="I324" t="s">
        <v>707</v>
      </c>
      <c r="J324" t="s">
        <v>2067</v>
      </c>
      <c r="K324">
        <f t="shared" ca="1" si="15"/>
        <v>1200000</v>
      </c>
      <c r="L324">
        <f t="shared" ca="1" si="16"/>
        <v>0</v>
      </c>
      <c r="M324" t="s">
        <v>1210</v>
      </c>
      <c r="N324" t="s">
        <v>1473</v>
      </c>
      <c r="O324" s="4">
        <f t="shared" ca="1" si="17"/>
        <v>43660</v>
      </c>
      <c r="P324">
        <f>2021-YEAR(Customer[[#This Row],[Date of Birth]])</f>
        <v>29</v>
      </c>
    </row>
    <row r="325" spans="1:16" x14ac:dyDescent="0.3">
      <c r="A325" t="s">
        <v>563</v>
      </c>
      <c r="B325" t="s">
        <v>1139</v>
      </c>
      <c r="C325" t="s">
        <v>1140</v>
      </c>
      <c r="D325" t="s">
        <v>564</v>
      </c>
      <c r="E325" t="s">
        <v>376</v>
      </c>
      <c r="F325" t="s">
        <v>1705</v>
      </c>
      <c r="G325" s="9">
        <v>91</v>
      </c>
      <c r="H325" s="4">
        <v>24056</v>
      </c>
      <c r="I325" t="s">
        <v>707</v>
      </c>
      <c r="J325" t="s">
        <v>2068</v>
      </c>
      <c r="K325">
        <f t="shared" ca="1" si="15"/>
        <v>804400</v>
      </c>
      <c r="L325">
        <f t="shared" ca="1" si="16"/>
        <v>2</v>
      </c>
      <c r="M325" t="s">
        <v>1213</v>
      </c>
      <c r="N325" t="s">
        <v>1473</v>
      </c>
      <c r="O325" s="4">
        <f t="shared" ca="1" si="17"/>
        <v>43213</v>
      </c>
      <c r="P325">
        <f>2021-YEAR(Customer[[#This Row],[Date of Birth]])</f>
        <v>56</v>
      </c>
    </row>
    <row r="326" spans="1:16" x14ac:dyDescent="0.3">
      <c r="A326" t="s">
        <v>498</v>
      </c>
      <c r="B326" t="s">
        <v>1099</v>
      </c>
      <c r="C326" t="s">
        <v>1100</v>
      </c>
      <c r="D326" t="s">
        <v>375</v>
      </c>
      <c r="E326" t="s">
        <v>376</v>
      </c>
      <c r="F326" t="s">
        <v>1705</v>
      </c>
      <c r="G326" s="9">
        <v>91</v>
      </c>
      <c r="H326" s="4">
        <v>26306</v>
      </c>
      <c r="I326" t="s">
        <v>707</v>
      </c>
      <c r="J326" t="s">
        <v>2069</v>
      </c>
      <c r="K326">
        <f t="shared" ca="1" si="15"/>
        <v>789000</v>
      </c>
      <c r="L326">
        <f t="shared" ca="1" si="16"/>
        <v>2</v>
      </c>
      <c r="M326" t="s">
        <v>1214</v>
      </c>
      <c r="N326" t="s">
        <v>1480</v>
      </c>
      <c r="O326" s="4">
        <f t="shared" ca="1" si="17"/>
        <v>43359</v>
      </c>
      <c r="P326">
        <f>2021-YEAR(Customer[[#This Row],[Date of Birth]])</f>
        <v>49</v>
      </c>
    </row>
    <row r="327" spans="1:16" x14ac:dyDescent="0.3">
      <c r="A327" t="s">
        <v>440</v>
      </c>
      <c r="B327" t="s">
        <v>928</v>
      </c>
      <c r="C327" t="s">
        <v>1072</v>
      </c>
      <c r="D327" t="s">
        <v>375</v>
      </c>
      <c r="E327" t="s">
        <v>376</v>
      </c>
      <c r="F327" t="s">
        <v>1705</v>
      </c>
      <c r="G327" s="9">
        <v>91</v>
      </c>
      <c r="H327" s="4">
        <v>18902</v>
      </c>
      <c r="I327" t="s">
        <v>707</v>
      </c>
      <c r="J327" t="s">
        <v>2070</v>
      </c>
      <c r="K327">
        <f t="shared" ca="1" si="15"/>
        <v>3000000</v>
      </c>
      <c r="L327">
        <f t="shared" ca="1" si="16"/>
        <v>2</v>
      </c>
      <c r="M327" t="s">
        <v>1212</v>
      </c>
      <c r="N327" t="s">
        <v>1470</v>
      </c>
      <c r="O327" s="4">
        <f t="shared" ca="1" si="17"/>
        <v>43258</v>
      </c>
      <c r="P327">
        <f>2021-YEAR(Customer[[#This Row],[Date of Birth]])</f>
        <v>70</v>
      </c>
    </row>
    <row r="328" spans="1:16" x14ac:dyDescent="0.3">
      <c r="A328" t="s">
        <v>401</v>
      </c>
      <c r="B328" t="s">
        <v>1049</v>
      </c>
      <c r="C328" t="s">
        <v>1050</v>
      </c>
      <c r="D328" t="s">
        <v>375</v>
      </c>
      <c r="E328" t="s">
        <v>376</v>
      </c>
      <c r="F328" t="s">
        <v>1705</v>
      </c>
      <c r="G328" s="9">
        <v>91</v>
      </c>
      <c r="H328" s="4">
        <v>31225</v>
      </c>
      <c r="I328" t="s">
        <v>708</v>
      </c>
      <c r="J328" t="s">
        <v>2071</v>
      </c>
      <c r="K328">
        <f t="shared" ca="1" si="15"/>
        <v>675000</v>
      </c>
      <c r="L328">
        <f t="shared" ca="1" si="16"/>
        <v>0</v>
      </c>
      <c r="M328" t="s">
        <v>1212</v>
      </c>
      <c r="N328" t="s">
        <v>1387</v>
      </c>
      <c r="O328" s="4">
        <f t="shared" ca="1" si="17"/>
        <v>43493</v>
      </c>
      <c r="P328">
        <f>2021-YEAR(Customer[[#This Row],[Date of Birth]])</f>
        <v>36</v>
      </c>
    </row>
    <row r="329" spans="1:16" x14ac:dyDescent="0.3">
      <c r="A329" t="s">
        <v>374</v>
      </c>
      <c r="B329" t="s">
        <v>840</v>
      </c>
      <c r="C329" t="s">
        <v>922</v>
      </c>
      <c r="D329" t="s">
        <v>375</v>
      </c>
      <c r="E329" t="s">
        <v>376</v>
      </c>
      <c r="F329" t="s">
        <v>1705</v>
      </c>
      <c r="G329" s="9">
        <v>91</v>
      </c>
      <c r="H329" s="4">
        <v>33900</v>
      </c>
      <c r="I329" t="s">
        <v>707</v>
      </c>
      <c r="J329" t="s">
        <v>2072</v>
      </c>
      <c r="K329">
        <f t="shared" ca="1" si="15"/>
        <v>789000</v>
      </c>
      <c r="L329">
        <f t="shared" ca="1" si="16"/>
        <v>0</v>
      </c>
      <c r="M329" t="s">
        <v>1213</v>
      </c>
      <c r="N329" t="s">
        <v>1439</v>
      </c>
      <c r="O329" s="4">
        <f t="shared" ca="1" si="17"/>
        <v>43576</v>
      </c>
      <c r="P329">
        <f>2021-YEAR(Customer[[#This Row],[Date of Birth]])</f>
        <v>29</v>
      </c>
    </row>
    <row r="330" spans="1:16" x14ac:dyDescent="0.3">
      <c r="A330" t="s">
        <v>523</v>
      </c>
      <c r="B330" t="s">
        <v>742</v>
      </c>
      <c r="C330" t="s">
        <v>743</v>
      </c>
      <c r="D330" t="s">
        <v>378</v>
      </c>
      <c r="E330" t="s">
        <v>376</v>
      </c>
      <c r="F330" t="s">
        <v>1705</v>
      </c>
      <c r="G330" s="9">
        <v>91</v>
      </c>
      <c r="H330" s="4">
        <v>26841</v>
      </c>
      <c r="I330" t="s">
        <v>708</v>
      </c>
      <c r="J330" t="s">
        <v>2073</v>
      </c>
      <c r="K330">
        <f t="shared" ca="1" si="15"/>
        <v>1200000</v>
      </c>
      <c r="L330">
        <f t="shared" ca="1" si="16"/>
        <v>1</v>
      </c>
      <c r="M330" t="s">
        <v>1212</v>
      </c>
      <c r="N330" t="s">
        <v>1518</v>
      </c>
      <c r="O330" s="4">
        <f t="shared" ca="1" si="17"/>
        <v>44344</v>
      </c>
      <c r="P330">
        <f>2021-YEAR(Customer[[#This Row],[Date of Birth]])</f>
        <v>48</v>
      </c>
    </row>
    <row r="331" spans="1:16" x14ac:dyDescent="0.3">
      <c r="A331" t="s">
        <v>441</v>
      </c>
      <c r="B331" t="s">
        <v>853</v>
      </c>
      <c r="C331" t="s">
        <v>956</v>
      </c>
      <c r="D331" t="s">
        <v>378</v>
      </c>
      <c r="E331" t="s">
        <v>376</v>
      </c>
      <c r="F331" t="s">
        <v>1705</v>
      </c>
      <c r="G331" s="9">
        <v>91</v>
      </c>
      <c r="H331" s="4">
        <v>29487</v>
      </c>
      <c r="I331" t="s">
        <v>708</v>
      </c>
      <c r="J331" t="s">
        <v>2074</v>
      </c>
      <c r="K331">
        <f t="shared" ca="1" si="15"/>
        <v>3880000</v>
      </c>
      <c r="L331">
        <f t="shared" ca="1" si="16"/>
        <v>2</v>
      </c>
      <c r="M331" t="s">
        <v>1213</v>
      </c>
      <c r="N331" t="s">
        <v>1471</v>
      </c>
      <c r="O331" s="4">
        <f t="shared" ca="1" si="17"/>
        <v>43289</v>
      </c>
      <c r="P331">
        <f>2021-YEAR(Customer[[#This Row],[Date of Birth]])</f>
        <v>41</v>
      </c>
    </row>
    <row r="332" spans="1:16" x14ac:dyDescent="0.3">
      <c r="A332" t="s">
        <v>433</v>
      </c>
      <c r="B332" t="s">
        <v>1068</v>
      </c>
      <c r="C332" t="s">
        <v>1069</v>
      </c>
      <c r="D332" t="s">
        <v>378</v>
      </c>
      <c r="E332" t="s">
        <v>376</v>
      </c>
      <c r="F332" t="s">
        <v>1705</v>
      </c>
      <c r="G332" s="9">
        <v>91</v>
      </c>
      <c r="H332" s="4">
        <v>19074</v>
      </c>
      <c r="I332" t="s">
        <v>708</v>
      </c>
      <c r="J332" t="s">
        <v>2075</v>
      </c>
      <c r="K332">
        <f t="shared" ca="1" si="15"/>
        <v>1200000</v>
      </c>
      <c r="L332">
        <f t="shared" ca="1" si="16"/>
        <v>2</v>
      </c>
      <c r="M332" t="s">
        <v>1212</v>
      </c>
      <c r="N332" t="s">
        <v>1465</v>
      </c>
      <c r="O332" s="4">
        <f t="shared" ca="1" si="17"/>
        <v>43294</v>
      </c>
      <c r="P332">
        <f>2021-YEAR(Customer[[#This Row],[Date of Birth]])</f>
        <v>69</v>
      </c>
    </row>
    <row r="333" spans="1:16" x14ac:dyDescent="0.3">
      <c r="A333" t="s">
        <v>377</v>
      </c>
      <c r="B333" t="s">
        <v>1037</v>
      </c>
      <c r="C333" t="s">
        <v>1038</v>
      </c>
      <c r="D333" t="s">
        <v>378</v>
      </c>
      <c r="E333" t="s">
        <v>376</v>
      </c>
      <c r="F333" t="s">
        <v>1705</v>
      </c>
      <c r="G333" s="9">
        <v>91</v>
      </c>
      <c r="H333" s="4">
        <v>26487</v>
      </c>
      <c r="I333" t="s">
        <v>708</v>
      </c>
      <c r="J333" t="s">
        <v>2076</v>
      </c>
      <c r="K333">
        <f t="shared" ca="1" si="15"/>
        <v>789000</v>
      </c>
      <c r="L333">
        <f t="shared" ca="1" si="16"/>
        <v>0</v>
      </c>
      <c r="M333" t="s">
        <v>1214</v>
      </c>
      <c r="N333" t="s">
        <v>1440</v>
      </c>
      <c r="O333" s="4">
        <f t="shared" ca="1" si="17"/>
        <v>44449</v>
      </c>
      <c r="P333">
        <f>2021-YEAR(Customer[[#This Row],[Date of Birth]])</f>
        <v>49</v>
      </c>
    </row>
    <row r="334" spans="1:16" x14ac:dyDescent="0.3">
      <c r="A334" t="s">
        <v>434</v>
      </c>
      <c r="B334" t="s">
        <v>881</v>
      </c>
      <c r="C334" t="s">
        <v>882</v>
      </c>
      <c r="D334" t="s">
        <v>378</v>
      </c>
      <c r="E334" t="s">
        <v>376</v>
      </c>
      <c r="F334" t="s">
        <v>1705</v>
      </c>
      <c r="G334" s="9">
        <v>91</v>
      </c>
      <c r="H334" s="4">
        <v>30095</v>
      </c>
      <c r="I334" t="s">
        <v>707</v>
      </c>
      <c r="J334" t="s">
        <v>2077</v>
      </c>
      <c r="K334">
        <f t="shared" ca="1" si="15"/>
        <v>804400</v>
      </c>
      <c r="L334">
        <f t="shared" ca="1" si="16"/>
        <v>0</v>
      </c>
      <c r="M334" t="s">
        <v>1213</v>
      </c>
      <c r="N334" t="s">
        <v>1466</v>
      </c>
      <c r="O334" s="4">
        <f t="shared" ca="1" si="17"/>
        <v>44273</v>
      </c>
      <c r="P334">
        <f>2021-YEAR(Customer[[#This Row],[Date of Birth]])</f>
        <v>39</v>
      </c>
    </row>
    <row r="335" spans="1:16" x14ac:dyDescent="0.3">
      <c r="A335" t="s">
        <v>463</v>
      </c>
      <c r="B335" t="s">
        <v>1042</v>
      </c>
      <c r="C335" t="s">
        <v>889</v>
      </c>
      <c r="D335" t="s">
        <v>464</v>
      </c>
      <c r="E335" t="s">
        <v>376</v>
      </c>
      <c r="F335" t="s">
        <v>1705</v>
      </c>
      <c r="G335" s="9">
        <v>91</v>
      </c>
      <c r="H335" s="4">
        <v>31252</v>
      </c>
      <c r="I335" t="s">
        <v>707</v>
      </c>
      <c r="J335" t="s">
        <v>2078</v>
      </c>
      <c r="K335">
        <f t="shared" ca="1" si="15"/>
        <v>557000</v>
      </c>
      <c r="L335">
        <f t="shared" ca="1" si="16"/>
        <v>2</v>
      </c>
      <c r="M335" t="s">
        <v>1214</v>
      </c>
      <c r="N335" t="s">
        <v>1483</v>
      </c>
      <c r="O335" s="4">
        <f t="shared" ca="1" si="17"/>
        <v>43421</v>
      </c>
      <c r="P335">
        <f>2021-YEAR(Customer[[#This Row],[Date of Birth]])</f>
        <v>36</v>
      </c>
    </row>
    <row r="336" spans="1:16" x14ac:dyDescent="0.3">
      <c r="A336" t="s">
        <v>514</v>
      </c>
      <c r="B336" t="s">
        <v>762</v>
      </c>
      <c r="C336" t="s">
        <v>721</v>
      </c>
      <c r="D336" t="s">
        <v>515</v>
      </c>
      <c r="E336" t="s">
        <v>376</v>
      </c>
      <c r="F336" t="s">
        <v>1705</v>
      </c>
      <c r="G336" s="9">
        <v>91</v>
      </c>
      <c r="H336" s="4">
        <v>29974</v>
      </c>
      <c r="I336" t="s">
        <v>708</v>
      </c>
      <c r="J336" t="s">
        <v>2079</v>
      </c>
      <c r="K336">
        <f t="shared" ca="1" si="15"/>
        <v>789000</v>
      </c>
      <c r="L336">
        <f t="shared" ca="1" si="16"/>
        <v>0</v>
      </c>
      <c r="M336" t="s">
        <v>1213</v>
      </c>
      <c r="N336" t="s">
        <v>1513</v>
      </c>
      <c r="O336" s="4">
        <f t="shared" ca="1" si="17"/>
        <v>43606</v>
      </c>
      <c r="P336">
        <f>2021-YEAR(Customer[[#This Row],[Date of Birth]])</f>
        <v>39</v>
      </c>
    </row>
    <row r="337" spans="1:16" x14ac:dyDescent="0.3">
      <c r="A337" t="s">
        <v>425</v>
      </c>
      <c r="B337" t="s">
        <v>1062</v>
      </c>
      <c r="C337" t="s">
        <v>1063</v>
      </c>
      <c r="D337" t="s">
        <v>426</v>
      </c>
      <c r="E337" t="s">
        <v>376</v>
      </c>
      <c r="F337" t="s">
        <v>1705</v>
      </c>
      <c r="G337" s="9">
        <v>91</v>
      </c>
      <c r="H337" s="4">
        <v>24215</v>
      </c>
      <c r="I337" t="s">
        <v>707</v>
      </c>
      <c r="J337" t="s">
        <v>2080</v>
      </c>
      <c r="K337">
        <f t="shared" ca="1" si="15"/>
        <v>3000000</v>
      </c>
      <c r="L337">
        <f t="shared" ca="1" si="16"/>
        <v>0</v>
      </c>
      <c r="M337" t="s">
        <v>1214</v>
      </c>
      <c r="N337" t="s">
        <v>1461</v>
      </c>
      <c r="O337" s="4">
        <f t="shared" ca="1" si="17"/>
        <v>43488</v>
      </c>
      <c r="P337">
        <f>2021-YEAR(Customer[[#This Row],[Date of Birth]])</f>
        <v>55</v>
      </c>
    </row>
    <row r="338" spans="1:16" x14ac:dyDescent="0.3">
      <c r="A338" t="s">
        <v>427</v>
      </c>
      <c r="B338" t="s">
        <v>1060</v>
      </c>
      <c r="C338" t="s">
        <v>1064</v>
      </c>
      <c r="D338" t="s">
        <v>428</v>
      </c>
      <c r="E338" t="s">
        <v>376</v>
      </c>
      <c r="F338" t="s">
        <v>1705</v>
      </c>
      <c r="G338" s="9">
        <v>91</v>
      </c>
      <c r="H338" s="4">
        <v>30977</v>
      </c>
      <c r="I338" t="s">
        <v>708</v>
      </c>
      <c r="J338" t="s">
        <v>2081</v>
      </c>
      <c r="K338">
        <f t="shared" ca="1" si="15"/>
        <v>3880000</v>
      </c>
      <c r="L338">
        <f t="shared" ca="1" si="16"/>
        <v>1</v>
      </c>
      <c r="M338" t="s">
        <v>1210</v>
      </c>
      <c r="N338" t="s">
        <v>1462</v>
      </c>
      <c r="O338" s="4">
        <f t="shared" ca="1" si="17"/>
        <v>43850</v>
      </c>
      <c r="P338">
        <f>2021-YEAR(Customer[[#This Row],[Date of Birth]])</f>
        <v>37</v>
      </c>
    </row>
    <row r="339" spans="1:16" x14ac:dyDescent="0.3">
      <c r="A339" t="s">
        <v>520</v>
      </c>
      <c r="B339" t="s">
        <v>760</v>
      </c>
      <c r="C339" t="s">
        <v>1115</v>
      </c>
      <c r="D339" t="s">
        <v>521</v>
      </c>
      <c r="E339" t="s">
        <v>511</v>
      </c>
      <c r="F339" t="s">
        <v>1705</v>
      </c>
      <c r="G339" s="9">
        <v>91</v>
      </c>
      <c r="H339" s="4">
        <v>21926</v>
      </c>
      <c r="I339" t="s">
        <v>708</v>
      </c>
      <c r="J339" t="s">
        <v>2082</v>
      </c>
      <c r="K339">
        <f t="shared" ca="1" si="15"/>
        <v>4240000</v>
      </c>
      <c r="L339">
        <f t="shared" ca="1" si="16"/>
        <v>1</v>
      </c>
      <c r="M339" t="s">
        <v>1210</v>
      </c>
      <c r="N339" t="s">
        <v>1516</v>
      </c>
      <c r="O339" s="4">
        <f t="shared" ca="1" si="17"/>
        <v>44202</v>
      </c>
      <c r="P339">
        <f>2021-YEAR(Customer[[#This Row],[Date of Birth]])</f>
        <v>61</v>
      </c>
    </row>
    <row r="340" spans="1:16" x14ac:dyDescent="0.3">
      <c r="A340" t="s">
        <v>510</v>
      </c>
      <c r="B340" t="s">
        <v>1042</v>
      </c>
      <c r="C340" t="s">
        <v>1043</v>
      </c>
      <c r="D340" t="s">
        <v>403</v>
      </c>
      <c r="E340" t="s">
        <v>511</v>
      </c>
      <c r="F340" t="s">
        <v>1705</v>
      </c>
      <c r="G340" s="9">
        <v>91</v>
      </c>
      <c r="H340" s="4">
        <v>25915</v>
      </c>
      <c r="I340" t="s">
        <v>707</v>
      </c>
      <c r="J340" t="s">
        <v>2083</v>
      </c>
      <c r="K340">
        <f t="shared" ca="1" si="15"/>
        <v>804400</v>
      </c>
      <c r="L340">
        <f t="shared" ca="1" si="16"/>
        <v>2</v>
      </c>
      <c r="M340" t="s">
        <v>1212</v>
      </c>
      <c r="N340" t="s">
        <v>1510</v>
      </c>
      <c r="O340" s="4">
        <f t="shared" ca="1" si="17"/>
        <v>43430</v>
      </c>
      <c r="P340">
        <f>2021-YEAR(Customer[[#This Row],[Date of Birth]])</f>
        <v>51</v>
      </c>
    </row>
    <row r="341" spans="1:16" x14ac:dyDescent="0.3">
      <c r="A341" t="s">
        <v>695</v>
      </c>
      <c r="B341" t="s">
        <v>916</v>
      </c>
      <c r="C341" t="s">
        <v>745</v>
      </c>
      <c r="D341" t="s">
        <v>696</v>
      </c>
      <c r="E341" t="s">
        <v>697</v>
      </c>
      <c r="F341" t="s">
        <v>1709</v>
      </c>
      <c r="G341" s="9">
        <v>62</v>
      </c>
      <c r="H341" s="4">
        <v>22935</v>
      </c>
      <c r="I341" t="s">
        <v>707</v>
      </c>
      <c r="J341" t="s">
        <v>1877</v>
      </c>
      <c r="K341">
        <f t="shared" ca="1" si="15"/>
        <v>557000</v>
      </c>
      <c r="L341">
        <f t="shared" ca="1" si="16"/>
        <v>2</v>
      </c>
      <c r="M341" t="s">
        <v>1214</v>
      </c>
      <c r="N341" t="s">
        <v>1628</v>
      </c>
      <c r="O341" s="4">
        <f t="shared" ca="1" si="17"/>
        <v>44376</v>
      </c>
      <c r="P341">
        <f>2021-YEAR(Customer[[#This Row],[Date of Birth]])</f>
        <v>59</v>
      </c>
    </row>
    <row r="342" spans="1:16" x14ac:dyDescent="0.3">
      <c r="A342" t="s">
        <v>669</v>
      </c>
      <c r="B342" t="s">
        <v>1195</v>
      </c>
      <c r="C342" t="s">
        <v>1196</v>
      </c>
      <c r="D342" t="s">
        <v>670</v>
      </c>
      <c r="E342" t="s">
        <v>671</v>
      </c>
      <c r="F342" t="s">
        <v>1709</v>
      </c>
      <c r="G342" s="9">
        <v>62</v>
      </c>
      <c r="H342" s="4">
        <v>31690</v>
      </c>
      <c r="I342" t="s">
        <v>707</v>
      </c>
      <c r="J342" t="s">
        <v>2084</v>
      </c>
      <c r="K342">
        <f t="shared" ca="1" si="15"/>
        <v>804400</v>
      </c>
      <c r="L342">
        <f t="shared" ca="1" si="16"/>
        <v>1</v>
      </c>
      <c r="M342" t="s">
        <v>1210</v>
      </c>
      <c r="N342" t="s">
        <v>1608</v>
      </c>
      <c r="O342" s="4">
        <f t="shared" ca="1" si="17"/>
        <v>43424</v>
      </c>
      <c r="P342">
        <f>2021-YEAR(Customer[[#This Row],[Date of Birth]])</f>
        <v>35</v>
      </c>
    </row>
    <row r="343" spans="1:16" x14ac:dyDescent="0.3">
      <c r="A343" t="s">
        <v>617</v>
      </c>
      <c r="B343" t="s">
        <v>1167</v>
      </c>
      <c r="C343" t="s">
        <v>1168</v>
      </c>
      <c r="D343" t="s">
        <v>582</v>
      </c>
      <c r="E343" t="s">
        <v>582</v>
      </c>
      <c r="F343" t="s">
        <v>1696</v>
      </c>
      <c r="G343" s="9">
        <v>62</v>
      </c>
      <c r="H343" s="4">
        <v>34452</v>
      </c>
      <c r="I343" t="s">
        <v>708</v>
      </c>
      <c r="J343" t="s">
        <v>2085</v>
      </c>
      <c r="K343">
        <f t="shared" ca="1" si="15"/>
        <v>3880000</v>
      </c>
      <c r="L343">
        <f t="shared" ca="1" si="16"/>
        <v>1</v>
      </c>
      <c r="M343" t="s">
        <v>1210</v>
      </c>
      <c r="N343" t="s">
        <v>1570</v>
      </c>
      <c r="O343" s="4">
        <f t="shared" ca="1" si="17"/>
        <v>43210</v>
      </c>
      <c r="P343">
        <f>2021-YEAR(Customer[[#This Row],[Date of Birth]])</f>
        <v>27</v>
      </c>
    </row>
    <row r="344" spans="1:16" x14ac:dyDescent="0.3">
      <c r="A344" t="s">
        <v>629</v>
      </c>
      <c r="B344" t="s">
        <v>1170</v>
      </c>
      <c r="C344" t="s">
        <v>1171</v>
      </c>
      <c r="D344" t="s">
        <v>582</v>
      </c>
      <c r="E344" t="s">
        <v>582</v>
      </c>
      <c r="F344" t="s">
        <v>1696</v>
      </c>
      <c r="G344" s="9">
        <v>62</v>
      </c>
      <c r="H344" s="4">
        <v>32921</v>
      </c>
      <c r="I344" t="s">
        <v>708</v>
      </c>
      <c r="J344" t="s">
        <v>2086</v>
      </c>
      <c r="K344">
        <f t="shared" ca="1" si="15"/>
        <v>675000</v>
      </c>
      <c r="L344">
        <f t="shared" ca="1" si="16"/>
        <v>1</v>
      </c>
      <c r="M344" t="s">
        <v>1210</v>
      </c>
      <c r="N344" t="s">
        <v>1577</v>
      </c>
      <c r="O344" s="4">
        <f t="shared" ca="1" si="17"/>
        <v>43872</v>
      </c>
      <c r="P344">
        <f>2021-YEAR(Customer[[#This Row],[Date of Birth]])</f>
        <v>31</v>
      </c>
    </row>
    <row r="345" spans="1:16" x14ac:dyDescent="0.3">
      <c r="A345" t="s">
        <v>683</v>
      </c>
      <c r="B345" t="s">
        <v>843</v>
      </c>
      <c r="C345" t="s">
        <v>844</v>
      </c>
      <c r="D345" t="s">
        <v>582</v>
      </c>
      <c r="E345" t="s">
        <v>582</v>
      </c>
      <c r="F345" t="s">
        <v>1696</v>
      </c>
      <c r="G345" s="9">
        <v>62</v>
      </c>
      <c r="H345" s="4">
        <v>25170</v>
      </c>
      <c r="I345" t="s">
        <v>708</v>
      </c>
      <c r="J345" t="s">
        <v>2087</v>
      </c>
      <c r="K345">
        <f t="shared" ca="1" si="15"/>
        <v>1200000</v>
      </c>
      <c r="L345">
        <f t="shared" ca="1" si="16"/>
        <v>2</v>
      </c>
      <c r="M345" t="s">
        <v>1213</v>
      </c>
      <c r="N345" t="s">
        <v>1617</v>
      </c>
      <c r="O345" s="4">
        <f t="shared" ca="1" si="17"/>
        <v>43677</v>
      </c>
      <c r="P345">
        <f>2021-YEAR(Customer[[#This Row],[Date of Birth]])</f>
        <v>53</v>
      </c>
    </row>
    <row r="346" spans="1:16" x14ac:dyDescent="0.3">
      <c r="A346" t="s">
        <v>647</v>
      </c>
      <c r="B346" t="s">
        <v>1099</v>
      </c>
      <c r="C346" t="s">
        <v>1100</v>
      </c>
      <c r="D346" t="s">
        <v>582</v>
      </c>
      <c r="E346" t="s">
        <v>582</v>
      </c>
      <c r="F346" t="s">
        <v>1696</v>
      </c>
      <c r="G346" s="9">
        <v>62</v>
      </c>
      <c r="H346" s="4">
        <v>32080</v>
      </c>
      <c r="I346" t="s">
        <v>707</v>
      </c>
      <c r="J346" t="s">
        <v>2088</v>
      </c>
      <c r="K346">
        <f t="shared" ca="1" si="15"/>
        <v>789000</v>
      </c>
      <c r="L346">
        <f t="shared" ca="1" si="16"/>
        <v>1</v>
      </c>
      <c r="M346" t="s">
        <v>1213</v>
      </c>
      <c r="N346" t="s">
        <v>1591</v>
      </c>
      <c r="O346" s="4">
        <f t="shared" ca="1" si="17"/>
        <v>44242</v>
      </c>
      <c r="P346">
        <f>2021-YEAR(Customer[[#This Row],[Date of Birth]])</f>
        <v>34</v>
      </c>
    </row>
    <row r="347" spans="1:16" x14ac:dyDescent="0.3">
      <c r="A347" t="s">
        <v>690</v>
      </c>
      <c r="B347" t="s">
        <v>851</v>
      </c>
      <c r="C347" t="s">
        <v>1201</v>
      </c>
      <c r="D347" t="s">
        <v>582</v>
      </c>
      <c r="E347" t="s">
        <v>582</v>
      </c>
      <c r="F347" t="s">
        <v>1696</v>
      </c>
      <c r="G347" s="9">
        <v>62</v>
      </c>
      <c r="H347" s="4">
        <v>18819</v>
      </c>
      <c r="I347" t="s">
        <v>708</v>
      </c>
      <c r="J347" t="s">
        <v>2089</v>
      </c>
      <c r="K347">
        <f t="shared" ca="1" si="15"/>
        <v>675000</v>
      </c>
      <c r="L347">
        <f t="shared" ca="1" si="16"/>
        <v>0</v>
      </c>
      <c r="M347" t="s">
        <v>1210</v>
      </c>
      <c r="N347" t="s">
        <v>1623</v>
      </c>
      <c r="O347" s="4">
        <f t="shared" ca="1" si="17"/>
        <v>43114</v>
      </c>
      <c r="P347">
        <f>2021-YEAR(Customer[[#This Row],[Date of Birth]])</f>
        <v>70</v>
      </c>
    </row>
    <row r="348" spans="1:16" x14ac:dyDescent="0.3">
      <c r="A348" t="s">
        <v>615</v>
      </c>
      <c r="B348" t="s">
        <v>1164</v>
      </c>
      <c r="C348" t="s">
        <v>1165</v>
      </c>
      <c r="D348" t="s">
        <v>582</v>
      </c>
      <c r="E348" t="s">
        <v>582</v>
      </c>
      <c r="F348" t="s">
        <v>1696</v>
      </c>
      <c r="G348" s="9">
        <v>62</v>
      </c>
      <c r="H348" s="4">
        <v>18712</v>
      </c>
      <c r="I348" t="s">
        <v>707</v>
      </c>
      <c r="J348" t="s">
        <v>2090</v>
      </c>
      <c r="K348">
        <f t="shared" ca="1" si="15"/>
        <v>4240000</v>
      </c>
      <c r="L348">
        <f t="shared" ca="1" si="16"/>
        <v>1</v>
      </c>
      <c r="M348" t="s">
        <v>1212</v>
      </c>
      <c r="N348" t="s">
        <v>1568</v>
      </c>
      <c r="O348" s="4">
        <f t="shared" ca="1" si="17"/>
        <v>44054</v>
      </c>
      <c r="P348">
        <f>2021-YEAR(Customer[[#This Row],[Date of Birth]])</f>
        <v>70</v>
      </c>
    </row>
    <row r="349" spans="1:16" x14ac:dyDescent="0.3">
      <c r="A349" t="s">
        <v>687</v>
      </c>
      <c r="B349" t="s">
        <v>716</v>
      </c>
      <c r="C349" t="s">
        <v>922</v>
      </c>
      <c r="D349" t="s">
        <v>582</v>
      </c>
      <c r="E349" t="s">
        <v>582</v>
      </c>
      <c r="F349" t="s">
        <v>1696</v>
      </c>
      <c r="G349" s="9">
        <v>62</v>
      </c>
      <c r="H349" s="4">
        <v>31841</v>
      </c>
      <c r="I349" t="s">
        <v>708</v>
      </c>
      <c r="J349" t="s">
        <v>2091</v>
      </c>
      <c r="K349">
        <f t="shared" ca="1" si="15"/>
        <v>557000</v>
      </c>
      <c r="L349">
        <f t="shared" ca="1" si="16"/>
        <v>2</v>
      </c>
      <c r="M349" t="s">
        <v>1211</v>
      </c>
      <c r="N349" t="s">
        <v>1456</v>
      </c>
      <c r="O349" s="4">
        <f t="shared" ca="1" si="17"/>
        <v>43435</v>
      </c>
      <c r="P349">
        <f>2021-YEAR(Customer[[#This Row],[Date of Birth]])</f>
        <v>34</v>
      </c>
    </row>
    <row r="350" spans="1:16" x14ac:dyDescent="0.3">
      <c r="A350" t="s">
        <v>681</v>
      </c>
      <c r="B350" t="s">
        <v>1141</v>
      </c>
      <c r="C350" t="s">
        <v>1198</v>
      </c>
      <c r="D350" t="s">
        <v>582</v>
      </c>
      <c r="E350" t="s">
        <v>582</v>
      </c>
      <c r="F350" t="s">
        <v>1696</v>
      </c>
      <c r="G350" s="9">
        <v>62</v>
      </c>
      <c r="H350" s="4">
        <v>28991</v>
      </c>
      <c r="I350" t="s">
        <v>708</v>
      </c>
      <c r="J350" t="s">
        <v>2092</v>
      </c>
      <c r="K350">
        <f t="shared" ca="1" si="15"/>
        <v>4240000</v>
      </c>
      <c r="L350">
        <f t="shared" ca="1" si="16"/>
        <v>1</v>
      </c>
      <c r="M350" t="s">
        <v>1213</v>
      </c>
      <c r="N350" t="s">
        <v>1615</v>
      </c>
      <c r="O350" s="4">
        <f t="shared" ca="1" si="17"/>
        <v>43991</v>
      </c>
      <c r="P350">
        <f>2021-YEAR(Customer[[#This Row],[Date of Birth]])</f>
        <v>42</v>
      </c>
    </row>
    <row r="351" spans="1:16" x14ac:dyDescent="0.3">
      <c r="A351" t="s">
        <v>600</v>
      </c>
      <c r="B351" t="s">
        <v>843</v>
      </c>
      <c r="C351" t="s">
        <v>844</v>
      </c>
      <c r="D351" t="s">
        <v>582</v>
      </c>
      <c r="E351" t="s">
        <v>582</v>
      </c>
      <c r="F351" t="s">
        <v>1696</v>
      </c>
      <c r="G351" s="9">
        <v>62</v>
      </c>
      <c r="H351" s="4">
        <v>28717</v>
      </c>
      <c r="I351" t="s">
        <v>707</v>
      </c>
      <c r="J351" t="s">
        <v>2093</v>
      </c>
      <c r="K351">
        <f t="shared" ca="1" si="15"/>
        <v>1200000</v>
      </c>
      <c r="L351">
        <f t="shared" ca="1" si="16"/>
        <v>0</v>
      </c>
      <c r="M351" t="s">
        <v>1212</v>
      </c>
      <c r="N351" t="s">
        <v>1557</v>
      </c>
      <c r="O351" s="4">
        <f t="shared" ca="1" si="17"/>
        <v>43102</v>
      </c>
      <c r="P351">
        <f>2021-YEAR(Customer[[#This Row],[Date of Birth]])</f>
        <v>43</v>
      </c>
    </row>
    <row r="352" spans="1:16" x14ac:dyDescent="0.3">
      <c r="A352" t="s">
        <v>699</v>
      </c>
      <c r="B352" t="s">
        <v>817</v>
      </c>
      <c r="C352" t="s">
        <v>818</v>
      </c>
      <c r="D352" t="s">
        <v>582</v>
      </c>
      <c r="E352" t="s">
        <v>582</v>
      </c>
      <c r="F352" t="s">
        <v>1696</v>
      </c>
      <c r="G352" s="9">
        <v>62</v>
      </c>
      <c r="H352" s="4">
        <v>24619</v>
      </c>
      <c r="I352" t="s">
        <v>708</v>
      </c>
      <c r="J352" t="s">
        <v>2094</v>
      </c>
      <c r="K352">
        <f t="shared" ca="1" si="15"/>
        <v>4240000</v>
      </c>
      <c r="L352">
        <f t="shared" ca="1" si="16"/>
        <v>2</v>
      </c>
      <c r="M352" t="s">
        <v>1210</v>
      </c>
      <c r="N352" t="s">
        <v>1630</v>
      </c>
      <c r="O352" s="4">
        <f t="shared" ca="1" si="17"/>
        <v>44324</v>
      </c>
      <c r="P352">
        <f>2021-YEAR(Customer[[#This Row],[Date of Birth]])</f>
        <v>54</v>
      </c>
    </row>
    <row r="353" spans="1:16" x14ac:dyDescent="0.3">
      <c r="A353" t="s">
        <v>592</v>
      </c>
      <c r="B353" t="s">
        <v>740</v>
      </c>
      <c r="C353" t="s">
        <v>996</v>
      </c>
      <c r="D353" t="s">
        <v>582</v>
      </c>
      <c r="E353" t="s">
        <v>582</v>
      </c>
      <c r="F353" t="s">
        <v>1696</v>
      </c>
      <c r="G353" s="9">
        <v>62</v>
      </c>
      <c r="H353" s="4">
        <v>25553</v>
      </c>
      <c r="I353" t="s">
        <v>708</v>
      </c>
      <c r="J353" t="s">
        <v>2095</v>
      </c>
      <c r="K353">
        <f t="shared" ca="1" si="15"/>
        <v>675000</v>
      </c>
      <c r="L353">
        <f t="shared" ca="1" si="16"/>
        <v>0</v>
      </c>
      <c r="M353" t="s">
        <v>1213</v>
      </c>
      <c r="N353" t="s">
        <v>1552</v>
      </c>
      <c r="O353" s="4">
        <f t="shared" ca="1" si="17"/>
        <v>43541</v>
      </c>
      <c r="P353">
        <f>2021-YEAR(Customer[[#This Row],[Date of Birth]])</f>
        <v>52</v>
      </c>
    </row>
    <row r="354" spans="1:16" x14ac:dyDescent="0.3">
      <c r="A354" t="s">
        <v>606</v>
      </c>
      <c r="B354" t="s">
        <v>1111</v>
      </c>
      <c r="C354" t="s">
        <v>1112</v>
      </c>
      <c r="D354" t="s">
        <v>582</v>
      </c>
      <c r="E354" t="s">
        <v>582</v>
      </c>
      <c r="F354" t="s">
        <v>1696</v>
      </c>
      <c r="G354" s="9">
        <v>62</v>
      </c>
      <c r="H354" s="4">
        <v>20107</v>
      </c>
      <c r="I354" t="s">
        <v>707</v>
      </c>
      <c r="J354" t="s">
        <v>2096</v>
      </c>
      <c r="K354">
        <f t="shared" ca="1" si="15"/>
        <v>3000000</v>
      </c>
      <c r="L354">
        <f t="shared" ca="1" si="16"/>
        <v>1</v>
      </c>
      <c r="M354" t="s">
        <v>1213</v>
      </c>
      <c r="N354" t="s">
        <v>1561</v>
      </c>
      <c r="O354" s="4">
        <f t="shared" ca="1" si="17"/>
        <v>43787</v>
      </c>
      <c r="P354">
        <f>2021-YEAR(Customer[[#This Row],[Date of Birth]])</f>
        <v>66</v>
      </c>
    </row>
    <row r="355" spans="1:16" x14ac:dyDescent="0.3">
      <c r="A355" t="s">
        <v>693</v>
      </c>
      <c r="B355" t="s">
        <v>1176</v>
      </c>
      <c r="C355" t="s">
        <v>1203</v>
      </c>
      <c r="D355" t="s">
        <v>582</v>
      </c>
      <c r="E355" t="s">
        <v>582</v>
      </c>
      <c r="F355" t="s">
        <v>1696</v>
      </c>
      <c r="G355" s="9">
        <v>62</v>
      </c>
      <c r="H355" s="4">
        <v>20612</v>
      </c>
      <c r="I355" t="s">
        <v>707</v>
      </c>
      <c r="J355" t="s">
        <v>2097</v>
      </c>
      <c r="K355">
        <f t="shared" ca="1" si="15"/>
        <v>3880000</v>
      </c>
      <c r="L355">
        <f t="shared" ca="1" si="16"/>
        <v>2</v>
      </c>
      <c r="M355" t="s">
        <v>1212</v>
      </c>
      <c r="N355" t="s">
        <v>1626</v>
      </c>
      <c r="O355" s="4">
        <f t="shared" ca="1" si="17"/>
        <v>43405</v>
      </c>
      <c r="P355">
        <f>2021-YEAR(Customer[[#This Row],[Date of Birth]])</f>
        <v>65</v>
      </c>
    </row>
    <row r="356" spans="1:16" x14ac:dyDescent="0.3">
      <c r="A356" t="s">
        <v>686</v>
      </c>
      <c r="B356" t="s">
        <v>817</v>
      </c>
      <c r="C356" t="s">
        <v>818</v>
      </c>
      <c r="D356" t="s">
        <v>582</v>
      </c>
      <c r="E356" t="s">
        <v>582</v>
      </c>
      <c r="F356" t="s">
        <v>1696</v>
      </c>
      <c r="G356" s="9">
        <v>62</v>
      </c>
      <c r="H356" s="4">
        <v>19706</v>
      </c>
      <c r="I356" t="s">
        <v>708</v>
      </c>
      <c r="J356" t="s">
        <v>2098</v>
      </c>
      <c r="K356">
        <f t="shared" ca="1" si="15"/>
        <v>4240000</v>
      </c>
      <c r="L356">
        <f t="shared" ca="1" si="16"/>
        <v>0</v>
      </c>
      <c r="M356" t="s">
        <v>1210</v>
      </c>
      <c r="N356" t="s">
        <v>1620</v>
      </c>
      <c r="O356" s="4">
        <f t="shared" ca="1" si="17"/>
        <v>43539</v>
      </c>
      <c r="P356">
        <f>2021-YEAR(Customer[[#This Row],[Date of Birth]])</f>
        <v>68</v>
      </c>
    </row>
    <row r="357" spans="1:16" x14ac:dyDescent="0.3">
      <c r="A357" t="s">
        <v>667</v>
      </c>
      <c r="B357" t="s">
        <v>773</v>
      </c>
      <c r="C357" t="s">
        <v>1194</v>
      </c>
      <c r="D357" t="s">
        <v>582</v>
      </c>
      <c r="E357" t="s">
        <v>582</v>
      </c>
      <c r="F357" t="s">
        <v>1696</v>
      </c>
      <c r="G357" s="9">
        <v>62</v>
      </c>
      <c r="H357" s="4">
        <v>23608</v>
      </c>
      <c r="I357" t="s">
        <v>708</v>
      </c>
      <c r="J357" t="s">
        <v>2099</v>
      </c>
      <c r="K357">
        <f t="shared" ca="1" si="15"/>
        <v>1200000</v>
      </c>
      <c r="L357">
        <f t="shared" ca="1" si="16"/>
        <v>1</v>
      </c>
      <c r="M357" t="s">
        <v>1213</v>
      </c>
      <c r="N357" t="s">
        <v>1606</v>
      </c>
      <c r="O357" s="4">
        <f t="shared" ca="1" si="17"/>
        <v>44159</v>
      </c>
      <c r="P357">
        <f>2021-YEAR(Customer[[#This Row],[Date of Birth]])</f>
        <v>57</v>
      </c>
    </row>
    <row r="358" spans="1:16" x14ac:dyDescent="0.3">
      <c r="A358" t="s">
        <v>616</v>
      </c>
      <c r="B358" t="s">
        <v>999</v>
      </c>
      <c r="C358" t="s">
        <v>1166</v>
      </c>
      <c r="D358" t="s">
        <v>582</v>
      </c>
      <c r="E358" t="s">
        <v>582</v>
      </c>
      <c r="F358" t="s">
        <v>1696</v>
      </c>
      <c r="G358" s="9">
        <v>62</v>
      </c>
      <c r="H358" s="4">
        <v>34566</v>
      </c>
      <c r="I358" t="s">
        <v>707</v>
      </c>
      <c r="J358" t="s">
        <v>2100</v>
      </c>
      <c r="K358">
        <f t="shared" ca="1" si="15"/>
        <v>675000</v>
      </c>
      <c r="L358">
        <f t="shared" ca="1" si="16"/>
        <v>0</v>
      </c>
      <c r="M358" t="s">
        <v>1213</v>
      </c>
      <c r="N358" t="s">
        <v>1569</v>
      </c>
      <c r="O358" s="4">
        <f t="shared" ca="1" si="17"/>
        <v>43145</v>
      </c>
      <c r="P358">
        <f>2021-YEAR(Customer[[#This Row],[Date of Birth]])</f>
        <v>27</v>
      </c>
    </row>
    <row r="359" spans="1:16" x14ac:dyDescent="0.3">
      <c r="A359" t="s">
        <v>663</v>
      </c>
      <c r="B359" t="s">
        <v>1190</v>
      </c>
      <c r="C359" t="s">
        <v>1067</v>
      </c>
      <c r="D359" t="s">
        <v>582</v>
      </c>
      <c r="E359" t="s">
        <v>582</v>
      </c>
      <c r="F359" t="s">
        <v>1696</v>
      </c>
      <c r="G359" s="9">
        <v>62</v>
      </c>
      <c r="H359" s="4">
        <v>22768</v>
      </c>
      <c r="I359" t="s">
        <v>708</v>
      </c>
      <c r="J359" t="s">
        <v>2101</v>
      </c>
      <c r="K359">
        <f t="shared" ca="1" si="15"/>
        <v>675000</v>
      </c>
      <c r="L359">
        <f t="shared" ca="1" si="16"/>
        <v>1</v>
      </c>
      <c r="M359" t="s">
        <v>1212</v>
      </c>
      <c r="N359" t="s">
        <v>1603</v>
      </c>
      <c r="O359" s="4">
        <f t="shared" ca="1" si="17"/>
        <v>43996</v>
      </c>
      <c r="P359">
        <f>2021-YEAR(Customer[[#This Row],[Date of Birth]])</f>
        <v>59</v>
      </c>
    </row>
    <row r="360" spans="1:16" x14ac:dyDescent="0.3">
      <c r="A360" t="s">
        <v>588</v>
      </c>
      <c r="B360" t="s">
        <v>790</v>
      </c>
      <c r="C360" t="s">
        <v>791</v>
      </c>
      <c r="D360" t="s">
        <v>582</v>
      </c>
      <c r="E360" t="s">
        <v>582</v>
      </c>
      <c r="F360" t="s">
        <v>1696</v>
      </c>
      <c r="G360" s="9">
        <v>62</v>
      </c>
      <c r="H360" s="4">
        <v>21901</v>
      </c>
      <c r="I360" t="s">
        <v>707</v>
      </c>
      <c r="J360" t="s">
        <v>2102</v>
      </c>
      <c r="K360">
        <f t="shared" ca="1" si="15"/>
        <v>804400</v>
      </c>
      <c r="L360">
        <f t="shared" ca="1" si="16"/>
        <v>1</v>
      </c>
      <c r="M360" t="s">
        <v>1213</v>
      </c>
      <c r="N360" t="s">
        <v>1550</v>
      </c>
      <c r="O360" s="4">
        <f t="shared" ca="1" si="17"/>
        <v>43706</v>
      </c>
      <c r="P360">
        <f>2021-YEAR(Customer[[#This Row],[Date of Birth]])</f>
        <v>62</v>
      </c>
    </row>
    <row r="361" spans="1:16" x14ac:dyDescent="0.3">
      <c r="A361" t="s">
        <v>662</v>
      </c>
      <c r="B361" t="s">
        <v>859</v>
      </c>
      <c r="C361" t="s">
        <v>1137</v>
      </c>
      <c r="D361" t="s">
        <v>582</v>
      </c>
      <c r="E361" t="s">
        <v>582</v>
      </c>
      <c r="F361" t="s">
        <v>1696</v>
      </c>
      <c r="G361" s="9">
        <v>62</v>
      </c>
      <c r="H361" s="4">
        <v>24582</v>
      </c>
      <c r="I361" t="s">
        <v>707</v>
      </c>
      <c r="J361" t="s">
        <v>2103</v>
      </c>
      <c r="K361">
        <f t="shared" ca="1" si="15"/>
        <v>557000</v>
      </c>
      <c r="L361">
        <f t="shared" ca="1" si="16"/>
        <v>0</v>
      </c>
      <c r="M361" t="s">
        <v>1210</v>
      </c>
      <c r="N361" t="s">
        <v>1602</v>
      </c>
      <c r="O361" s="4">
        <f t="shared" ca="1" si="17"/>
        <v>43125</v>
      </c>
      <c r="P361">
        <f>2021-YEAR(Customer[[#This Row],[Date of Birth]])</f>
        <v>54</v>
      </c>
    </row>
    <row r="362" spans="1:16" x14ac:dyDescent="0.3">
      <c r="A362" t="s">
        <v>581</v>
      </c>
      <c r="B362" t="s">
        <v>985</v>
      </c>
      <c r="C362" t="s">
        <v>986</v>
      </c>
      <c r="D362" t="s">
        <v>582</v>
      </c>
      <c r="E362" t="s">
        <v>582</v>
      </c>
      <c r="F362" t="s">
        <v>1696</v>
      </c>
      <c r="G362" s="9">
        <v>62</v>
      </c>
      <c r="H362" s="4">
        <v>23100</v>
      </c>
      <c r="I362" t="s">
        <v>707</v>
      </c>
      <c r="J362" t="s">
        <v>2104</v>
      </c>
      <c r="K362">
        <f t="shared" ca="1" si="15"/>
        <v>675000</v>
      </c>
      <c r="L362">
        <f t="shared" ca="1" si="16"/>
        <v>2</v>
      </c>
      <c r="M362" t="s">
        <v>1213</v>
      </c>
      <c r="N362" t="s">
        <v>1547</v>
      </c>
      <c r="O362" s="4">
        <f t="shared" ca="1" si="17"/>
        <v>43794</v>
      </c>
      <c r="P362">
        <f>2021-YEAR(Customer[[#This Row],[Date of Birth]])</f>
        <v>58</v>
      </c>
    </row>
    <row r="363" spans="1:16" x14ac:dyDescent="0.3">
      <c r="A363" t="s">
        <v>644</v>
      </c>
      <c r="B363" t="s">
        <v>1106</v>
      </c>
      <c r="C363" t="s">
        <v>1107</v>
      </c>
      <c r="D363" t="s">
        <v>645</v>
      </c>
      <c r="E363" t="s">
        <v>645</v>
      </c>
      <c r="F363" t="s">
        <v>1710</v>
      </c>
      <c r="G363" s="9">
        <v>62</v>
      </c>
      <c r="H363" s="4">
        <v>21720</v>
      </c>
      <c r="I363" t="s">
        <v>708</v>
      </c>
      <c r="J363" t="s">
        <v>2105</v>
      </c>
      <c r="K363">
        <f t="shared" ca="1" si="15"/>
        <v>675000</v>
      </c>
      <c r="L363">
        <f t="shared" ca="1" si="16"/>
        <v>0</v>
      </c>
      <c r="M363" t="s">
        <v>1211</v>
      </c>
      <c r="N363" t="s">
        <v>1589</v>
      </c>
      <c r="O363" s="4">
        <f t="shared" ca="1" si="17"/>
        <v>43248</v>
      </c>
      <c r="P363">
        <f>2021-YEAR(Customer[[#This Row],[Date of Birth]])</f>
        <v>62</v>
      </c>
    </row>
    <row r="364" spans="1:16" x14ac:dyDescent="0.3">
      <c r="A364" t="s">
        <v>626</v>
      </c>
      <c r="B364" t="s">
        <v>732</v>
      </c>
      <c r="C364" t="s">
        <v>733</v>
      </c>
      <c r="D364" t="s">
        <v>580</v>
      </c>
      <c r="E364" t="s">
        <v>574</v>
      </c>
      <c r="F364" t="s">
        <v>1711</v>
      </c>
      <c r="G364" s="9">
        <v>62</v>
      </c>
      <c r="H364" s="4">
        <v>29925</v>
      </c>
      <c r="I364" t="s">
        <v>707</v>
      </c>
      <c r="J364" t="s">
        <v>2106</v>
      </c>
      <c r="K364">
        <f t="shared" ca="1" si="15"/>
        <v>804400</v>
      </c>
      <c r="L364">
        <f t="shared" ca="1" si="16"/>
        <v>0</v>
      </c>
      <c r="M364" t="s">
        <v>1213</v>
      </c>
      <c r="N364" t="s">
        <v>1574</v>
      </c>
      <c r="O364" s="4">
        <f t="shared" ca="1" si="17"/>
        <v>43228</v>
      </c>
      <c r="P364">
        <f>2021-YEAR(Customer[[#This Row],[Date of Birth]])</f>
        <v>40</v>
      </c>
    </row>
    <row r="365" spans="1:16" x14ac:dyDescent="0.3">
      <c r="A365" t="s">
        <v>672</v>
      </c>
      <c r="B365" t="s">
        <v>1101</v>
      </c>
      <c r="C365" t="s">
        <v>1102</v>
      </c>
      <c r="D365" t="s">
        <v>580</v>
      </c>
      <c r="E365" t="s">
        <v>574</v>
      </c>
      <c r="F365" t="s">
        <v>1711</v>
      </c>
      <c r="G365" s="9">
        <v>62</v>
      </c>
      <c r="H365" s="4">
        <v>28523</v>
      </c>
      <c r="I365" t="s">
        <v>708</v>
      </c>
      <c r="J365" t="s">
        <v>2107</v>
      </c>
      <c r="K365">
        <f t="shared" ca="1" si="15"/>
        <v>3880000</v>
      </c>
      <c r="L365">
        <f t="shared" ca="1" si="16"/>
        <v>1</v>
      </c>
      <c r="M365" t="s">
        <v>1210</v>
      </c>
      <c r="N365" t="s">
        <v>1609</v>
      </c>
      <c r="O365" s="4">
        <f t="shared" ca="1" si="17"/>
        <v>43177</v>
      </c>
      <c r="P365">
        <f>2021-YEAR(Customer[[#This Row],[Date of Birth]])</f>
        <v>43</v>
      </c>
    </row>
    <row r="366" spans="1:16" x14ac:dyDescent="0.3">
      <c r="A366" t="s">
        <v>610</v>
      </c>
      <c r="B366" t="s">
        <v>949</v>
      </c>
      <c r="C366" t="s">
        <v>1160</v>
      </c>
      <c r="D366" t="s">
        <v>580</v>
      </c>
      <c r="E366" t="s">
        <v>574</v>
      </c>
      <c r="F366" t="s">
        <v>1711</v>
      </c>
      <c r="G366" s="9">
        <v>62</v>
      </c>
      <c r="H366" s="4">
        <v>24498</v>
      </c>
      <c r="I366" t="s">
        <v>707</v>
      </c>
      <c r="J366" t="s">
        <v>2108</v>
      </c>
      <c r="K366">
        <f t="shared" ca="1" si="15"/>
        <v>789000</v>
      </c>
      <c r="L366">
        <f t="shared" ca="1" si="16"/>
        <v>0</v>
      </c>
      <c r="M366" t="s">
        <v>1210</v>
      </c>
      <c r="N366" t="s">
        <v>1565</v>
      </c>
      <c r="O366" s="4">
        <f t="shared" ca="1" si="17"/>
        <v>44136</v>
      </c>
      <c r="P366">
        <f>2021-YEAR(Customer[[#This Row],[Date of Birth]])</f>
        <v>54</v>
      </c>
    </row>
    <row r="367" spans="1:16" x14ac:dyDescent="0.3">
      <c r="A367" t="s">
        <v>601</v>
      </c>
      <c r="B367" t="s">
        <v>1153</v>
      </c>
      <c r="C367" t="s">
        <v>1154</v>
      </c>
      <c r="D367" t="s">
        <v>580</v>
      </c>
      <c r="E367" t="s">
        <v>574</v>
      </c>
      <c r="F367" t="s">
        <v>1711</v>
      </c>
      <c r="G367" s="9">
        <v>62</v>
      </c>
      <c r="H367" s="4">
        <v>32863</v>
      </c>
      <c r="I367" t="s">
        <v>707</v>
      </c>
      <c r="J367" t="s">
        <v>2109</v>
      </c>
      <c r="K367">
        <f t="shared" ca="1" si="15"/>
        <v>4240000</v>
      </c>
      <c r="L367">
        <f t="shared" ca="1" si="16"/>
        <v>1</v>
      </c>
      <c r="M367" t="s">
        <v>1213</v>
      </c>
      <c r="N367" t="s">
        <v>1558</v>
      </c>
      <c r="O367" s="4">
        <f t="shared" ca="1" si="17"/>
        <v>44330</v>
      </c>
      <c r="P367">
        <f>2021-YEAR(Customer[[#This Row],[Date of Birth]])</f>
        <v>32</v>
      </c>
    </row>
    <row r="368" spans="1:16" x14ac:dyDescent="0.3">
      <c r="A368" t="s">
        <v>579</v>
      </c>
      <c r="B368" t="s">
        <v>775</v>
      </c>
      <c r="C368" t="s">
        <v>776</v>
      </c>
      <c r="D368" t="s">
        <v>580</v>
      </c>
      <c r="E368" t="s">
        <v>574</v>
      </c>
      <c r="F368" t="s">
        <v>1711</v>
      </c>
      <c r="G368" s="9">
        <v>62</v>
      </c>
      <c r="H368" s="4">
        <v>24026</v>
      </c>
      <c r="I368" t="s">
        <v>708</v>
      </c>
      <c r="J368" t="s">
        <v>2110</v>
      </c>
      <c r="K368">
        <f t="shared" ca="1" si="15"/>
        <v>1200000</v>
      </c>
      <c r="L368">
        <f t="shared" ca="1" si="16"/>
        <v>2</v>
      </c>
      <c r="M368" t="s">
        <v>1212</v>
      </c>
      <c r="N368" t="s">
        <v>1491</v>
      </c>
      <c r="O368" s="4">
        <f t="shared" ca="1" si="17"/>
        <v>43805</v>
      </c>
      <c r="P368">
        <f>2021-YEAR(Customer[[#This Row],[Date of Birth]])</f>
        <v>56</v>
      </c>
    </row>
    <row r="369" spans="1:16" x14ac:dyDescent="0.3">
      <c r="A369" t="s">
        <v>611</v>
      </c>
      <c r="B369" t="s">
        <v>985</v>
      </c>
      <c r="C369" t="s">
        <v>1161</v>
      </c>
      <c r="D369" t="s">
        <v>599</v>
      </c>
      <c r="E369" t="s">
        <v>574</v>
      </c>
      <c r="F369" t="s">
        <v>1711</v>
      </c>
      <c r="G369" s="9">
        <v>62</v>
      </c>
      <c r="H369" s="4">
        <v>20736</v>
      </c>
      <c r="I369" t="s">
        <v>708</v>
      </c>
      <c r="J369" t="s">
        <v>2111</v>
      </c>
      <c r="K369">
        <f t="shared" ca="1" si="15"/>
        <v>557000</v>
      </c>
      <c r="L369">
        <f t="shared" ca="1" si="16"/>
        <v>1</v>
      </c>
      <c r="M369" t="s">
        <v>1210</v>
      </c>
      <c r="N369" t="s">
        <v>1566</v>
      </c>
      <c r="O369" s="4">
        <f t="shared" ca="1" si="17"/>
        <v>43666</v>
      </c>
      <c r="P369">
        <f>2021-YEAR(Customer[[#This Row],[Date of Birth]])</f>
        <v>65</v>
      </c>
    </row>
    <row r="370" spans="1:16" x14ac:dyDescent="0.3">
      <c r="A370" t="s">
        <v>682</v>
      </c>
      <c r="B370" t="s">
        <v>762</v>
      </c>
      <c r="C370" t="s">
        <v>1199</v>
      </c>
      <c r="D370" t="s">
        <v>599</v>
      </c>
      <c r="E370" t="s">
        <v>574</v>
      </c>
      <c r="F370" t="s">
        <v>1711</v>
      </c>
      <c r="G370" s="9">
        <v>62</v>
      </c>
      <c r="H370" s="4">
        <v>31745</v>
      </c>
      <c r="I370" t="s">
        <v>708</v>
      </c>
      <c r="J370" t="s">
        <v>2112</v>
      </c>
      <c r="K370">
        <f t="shared" ca="1" si="15"/>
        <v>1200000</v>
      </c>
      <c r="L370">
        <f t="shared" ca="1" si="16"/>
        <v>1</v>
      </c>
      <c r="M370" t="s">
        <v>1212</v>
      </c>
      <c r="N370" t="s">
        <v>1616</v>
      </c>
      <c r="O370" s="4">
        <f t="shared" ca="1" si="17"/>
        <v>43583</v>
      </c>
      <c r="P370">
        <f>2021-YEAR(Customer[[#This Row],[Date of Birth]])</f>
        <v>35</v>
      </c>
    </row>
    <row r="371" spans="1:16" x14ac:dyDescent="0.3">
      <c r="A371" t="s">
        <v>598</v>
      </c>
      <c r="B371" t="s">
        <v>1152</v>
      </c>
      <c r="C371" t="s">
        <v>989</v>
      </c>
      <c r="D371" t="s">
        <v>599</v>
      </c>
      <c r="E371" t="s">
        <v>574</v>
      </c>
      <c r="F371" t="s">
        <v>1711</v>
      </c>
      <c r="G371" s="9">
        <v>62</v>
      </c>
      <c r="H371" s="4">
        <v>34712</v>
      </c>
      <c r="I371" t="s">
        <v>708</v>
      </c>
      <c r="J371" t="s">
        <v>2113</v>
      </c>
      <c r="K371">
        <f t="shared" ca="1" si="15"/>
        <v>804400</v>
      </c>
      <c r="L371">
        <f t="shared" ca="1" si="16"/>
        <v>2</v>
      </c>
      <c r="M371" t="s">
        <v>1211</v>
      </c>
      <c r="N371" t="s">
        <v>1556</v>
      </c>
      <c r="O371" s="4">
        <f t="shared" ca="1" si="17"/>
        <v>43764</v>
      </c>
      <c r="P371">
        <f>2021-YEAR(Customer[[#This Row],[Date of Birth]])</f>
        <v>26</v>
      </c>
    </row>
    <row r="372" spans="1:16" x14ac:dyDescent="0.3">
      <c r="A372" t="s">
        <v>684</v>
      </c>
      <c r="B372" t="s">
        <v>899</v>
      </c>
      <c r="C372" t="s">
        <v>1018</v>
      </c>
      <c r="D372" t="s">
        <v>599</v>
      </c>
      <c r="E372" t="s">
        <v>574</v>
      </c>
      <c r="F372" t="s">
        <v>1711</v>
      </c>
      <c r="G372" s="9">
        <v>62</v>
      </c>
      <c r="H372" s="4">
        <v>26542</v>
      </c>
      <c r="I372" t="s">
        <v>708</v>
      </c>
      <c r="J372" t="s">
        <v>2114</v>
      </c>
      <c r="K372">
        <f t="shared" ca="1" si="15"/>
        <v>4240000</v>
      </c>
      <c r="L372">
        <f t="shared" ca="1" si="16"/>
        <v>2</v>
      </c>
      <c r="M372" t="s">
        <v>1214</v>
      </c>
      <c r="N372" t="s">
        <v>1618</v>
      </c>
      <c r="O372" s="4">
        <f t="shared" ca="1" si="17"/>
        <v>43130</v>
      </c>
      <c r="P372">
        <f>2021-YEAR(Customer[[#This Row],[Date of Birth]])</f>
        <v>49</v>
      </c>
    </row>
    <row r="373" spans="1:16" x14ac:dyDescent="0.3">
      <c r="A373" t="s">
        <v>636</v>
      </c>
      <c r="B373" t="s">
        <v>1174</v>
      </c>
      <c r="C373" t="s">
        <v>1175</v>
      </c>
      <c r="D373" t="s">
        <v>599</v>
      </c>
      <c r="E373" t="s">
        <v>574</v>
      </c>
      <c r="F373" t="s">
        <v>1711</v>
      </c>
      <c r="G373" s="9">
        <v>62</v>
      </c>
      <c r="H373" s="4">
        <v>34056</v>
      </c>
      <c r="I373" t="s">
        <v>707</v>
      </c>
      <c r="J373" t="s">
        <v>2115</v>
      </c>
      <c r="K373">
        <f t="shared" ca="1" si="15"/>
        <v>3000000</v>
      </c>
      <c r="L373">
        <f t="shared" ca="1" si="16"/>
        <v>1</v>
      </c>
      <c r="M373" t="s">
        <v>1213</v>
      </c>
      <c r="N373" t="s">
        <v>1583</v>
      </c>
      <c r="O373" s="4">
        <f t="shared" ca="1" si="17"/>
        <v>44230</v>
      </c>
      <c r="P373">
        <f>2021-YEAR(Customer[[#This Row],[Date of Birth]])</f>
        <v>28</v>
      </c>
    </row>
    <row r="374" spans="1:16" x14ac:dyDescent="0.3">
      <c r="A374" t="s">
        <v>634</v>
      </c>
      <c r="B374" t="s">
        <v>1172</v>
      </c>
      <c r="C374" t="s">
        <v>1173</v>
      </c>
      <c r="D374" t="s">
        <v>599</v>
      </c>
      <c r="E374" t="s">
        <v>574</v>
      </c>
      <c r="F374" t="s">
        <v>1711</v>
      </c>
      <c r="G374" s="9">
        <v>62</v>
      </c>
      <c r="H374" s="4">
        <v>30374</v>
      </c>
      <c r="I374" t="s">
        <v>707</v>
      </c>
      <c r="J374" t="s">
        <v>2116</v>
      </c>
      <c r="K374">
        <f t="shared" ca="1" si="15"/>
        <v>804400</v>
      </c>
      <c r="L374">
        <f t="shared" ca="1" si="16"/>
        <v>0</v>
      </c>
      <c r="M374" t="s">
        <v>1210</v>
      </c>
      <c r="N374" t="s">
        <v>1581</v>
      </c>
      <c r="O374" s="4">
        <f t="shared" ca="1" si="17"/>
        <v>43596</v>
      </c>
      <c r="P374">
        <f>2021-YEAR(Customer[[#This Row],[Date of Birth]])</f>
        <v>38</v>
      </c>
    </row>
    <row r="375" spans="1:16" x14ac:dyDescent="0.3">
      <c r="A375" t="s">
        <v>675</v>
      </c>
      <c r="B375" t="s">
        <v>1078</v>
      </c>
      <c r="C375" t="s">
        <v>1079</v>
      </c>
      <c r="D375" t="s">
        <v>599</v>
      </c>
      <c r="E375" t="s">
        <v>574</v>
      </c>
      <c r="F375" t="s">
        <v>1711</v>
      </c>
      <c r="G375" s="9">
        <v>62</v>
      </c>
      <c r="H375" s="4">
        <v>27448</v>
      </c>
      <c r="I375" t="s">
        <v>707</v>
      </c>
      <c r="J375" t="s">
        <v>2117</v>
      </c>
      <c r="K375">
        <f t="shared" ca="1" si="15"/>
        <v>3000000</v>
      </c>
      <c r="L375">
        <f t="shared" ca="1" si="16"/>
        <v>2</v>
      </c>
      <c r="M375" t="s">
        <v>1212</v>
      </c>
      <c r="N375" t="s">
        <v>1611</v>
      </c>
      <c r="O375" s="4">
        <f t="shared" ca="1" si="17"/>
        <v>44125</v>
      </c>
      <c r="P375">
        <f>2021-YEAR(Customer[[#This Row],[Date of Birth]])</f>
        <v>46</v>
      </c>
    </row>
    <row r="376" spans="1:16" x14ac:dyDescent="0.3">
      <c r="A376" t="s">
        <v>698</v>
      </c>
      <c r="B376" t="s">
        <v>1204</v>
      </c>
      <c r="C376" t="s">
        <v>729</v>
      </c>
      <c r="D376" t="s">
        <v>599</v>
      </c>
      <c r="E376" t="s">
        <v>574</v>
      </c>
      <c r="F376" t="s">
        <v>1711</v>
      </c>
      <c r="G376" s="9">
        <v>62</v>
      </c>
      <c r="H376" s="4">
        <v>21594</v>
      </c>
      <c r="I376" t="s">
        <v>708</v>
      </c>
      <c r="J376" t="s">
        <v>2118</v>
      </c>
      <c r="K376">
        <f t="shared" ca="1" si="15"/>
        <v>789000</v>
      </c>
      <c r="L376">
        <f t="shared" ca="1" si="16"/>
        <v>2</v>
      </c>
      <c r="M376" t="s">
        <v>1210</v>
      </c>
      <c r="N376" t="s">
        <v>1629</v>
      </c>
      <c r="O376" s="4">
        <f t="shared" ca="1" si="17"/>
        <v>43240</v>
      </c>
      <c r="P376">
        <f>2021-YEAR(Customer[[#This Row],[Date of Birth]])</f>
        <v>62</v>
      </c>
    </row>
    <row r="377" spans="1:16" x14ac:dyDescent="0.3">
      <c r="A377" t="s">
        <v>605</v>
      </c>
      <c r="B377" t="s">
        <v>928</v>
      </c>
      <c r="C377" t="s">
        <v>1157</v>
      </c>
      <c r="D377" t="s">
        <v>587</v>
      </c>
      <c r="E377" t="s">
        <v>574</v>
      </c>
      <c r="F377" t="s">
        <v>1711</v>
      </c>
      <c r="G377" s="9">
        <v>62</v>
      </c>
      <c r="H377" s="4">
        <v>28158</v>
      </c>
      <c r="I377" t="s">
        <v>708</v>
      </c>
      <c r="J377" t="s">
        <v>2119</v>
      </c>
      <c r="K377">
        <f t="shared" ca="1" si="15"/>
        <v>1200000</v>
      </c>
      <c r="L377">
        <f t="shared" ca="1" si="16"/>
        <v>1</v>
      </c>
      <c r="M377" t="s">
        <v>1212</v>
      </c>
      <c r="N377" t="s">
        <v>1560</v>
      </c>
      <c r="O377" s="4">
        <f t="shared" ca="1" si="17"/>
        <v>43552</v>
      </c>
      <c r="P377">
        <f>2021-YEAR(Customer[[#This Row],[Date of Birth]])</f>
        <v>44</v>
      </c>
    </row>
    <row r="378" spans="1:16" x14ac:dyDescent="0.3">
      <c r="A378" t="s">
        <v>586</v>
      </c>
      <c r="B378" t="s">
        <v>805</v>
      </c>
      <c r="C378" t="s">
        <v>1147</v>
      </c>
      <c r="D378" t="s">
        <v>587</v>
      </c>
      <c r="E378" t="s">
        <v>574</v>
      </c>
      <c r="F378" t="s">
        <v>1711</v>
      </c>
      <c r="G378" s="9">
        <v>62</v>
      </c>
      <c r="H378" s="4">
        <v>28848</v>
      </c>
      <c r="I378" t="s">
        <v>707</v>
      </c>
      <c r="J378" t="s">
        <v>2120</v>
      </c>
      <c r="K378">
        <f t="shared" ca="1" si="15"/>
        <v>675000</v>
      </c>
      <c r="L378">
        <f t="shared" ca="1" si="16"/>
        <v>1</v>
      </c>
      <c r="M378" t="s">
        <v>1212</v>
      </c>
      <c r="N378" t="s">
        <v>1549</v>
      </c>
      <c r="O378" s="4">
        <f t="shared" ca="1" si="17"/>
        <v>44275</v>
      </c>
      <c r="P378">
        <f>2021-YEAR(Customer[[#This Row],[Date of Birth]])</f>
        <v>43</v>
      </c>
    </row>
    <row r="379" spans="1:16" x14ac:dyDescent="0.3">
      <c r="A379" t="s">
        <v>643</v>
      </c>
      <c r="B379" t="s">
        <v>1179</v>
      </c>
      <c r="C379" t="s">
        <v>1180</v>
      </c>
      <c r="D379" t="s">
        <v>587</v>
      </c>
      <c r="E379" t="s">
        <v>574</v>
      </c>
      <c r="F379" t="s">
        <v>1711</v>
      </c>
      <c r="G379" s="9">
        <v>62</v>
      </c>
      <c r="H379" s="4">
        <v>18962</v>
      </c>
      <c r="I379" t="s">
        <v>708</v>
      </c>
      <c r="J379" t="s">
        <v>2121</v>
      </c>
      <c r="K379">
        <f t="shared" ca="1" si="15"/>
        <v>1200000</v>
      </c>
      <c r="L379">
        <f t="shared" ca="1" si="16"/>
        <v>1</v>
      </c>
      <c r="M379" t="s">
        <v>1210</v>
      </c>
      <c r="N379" t="s">
        <v>1588</v>
      </c>
      <c r="O379" s="4">
        <f t="shared" ca="1" si="17"/>
        <v>43161</v>
      </c>
      <c r="P379">
        <f>2021-YEAR(Customer[[#This Row],[Date of Birth]])</f>
        <v>70</v>
      </c>
    </row>
    <row r="380" spans="1:16" x14ac:dyDescent="0.3">
      <c r="A380" t="s">
        <v>607</v>
      </c>
      <c r="B380" t="s">
        <v>879</v>
      </c>
      <c r="C380" t="s">
        <v>880</v>
      </c>
      <c r="D380" t="s">
        <v>587</v>
      </c>
      <c r="E380" t="s">
        <v>574</v>
      </c>
      <c r="F380" t="s">
        <v>1711</v>
      </c>
      <c r="G380" s="9">
        <v>62</v>
      </c>
      <c r="H380" s="4">
        <v>19501</v>
      </c>
      <c r="I380" t="s">
        <v>707</v>
      </c>
      <c r="J380" t="s">
        <v>2122</v>
      </c>
      <c r="K380">
        <f t="shared" ca="1" si="15"/>
        <v>557000</v>
      </c>
      <c r="L380">
        <f t="shared" ca="1" si="16"/>
        <v>0</v>
      </c>
      <c r="M380" t="s">
        <v>1212</v>
      </c>
      <c r="N380" t="s">
        <v>1562</v>
      </c>
      <c r="O380" s="4">
        <f t="shared" ca="1" si="17"/>
        <v>43134</v>
      </c>
      <c r="P380">
        <f>2021-YEAR(Customer[[#This Row],[Date of Birth]])</f>
        <v>68</v>
      </c>
    </row>
    <row r="381" spans="1:16" x14ac:dyDescent="0.3">
      <c r="A381" t="s">
        <v>688</v>
      </c>
      <c r="B381" t="s">
        <v>838</v>
      </c>
      <c r="C381" t="s">
        <v>839</v>
      </c>
      <c r="D381" t="s">
        <v>573</v>
      </c>
      <c r="E381" t="s">
        <v>574</v>
      </c>
      <c r="F381" t="s">
        <v>1711</v>
      </c>
      <c r="G381" s="9">
        <v>62</v>
      </c>
      <c r="H381" s="4">
        <v>21235</v>
      </c>
      <c r="I381" t="s">
        <v>708</v>
      </c>
      <c r="J381" t="s">
        <v>2123</v>
      </c>
      <c r="K381">
        <f t="shared" ca="1" si="15"/>
        <v>1200000</v>
      </c>
      <c r="L381">
        <f t="shared" ca="1" si="16"/>
        <v>2</v>
      </c>
      <c r="M381" t="s">
        <v>1212</v>
      </c>
      <c r="N381" t="s">
        <v>1621</v>
      </c>
      <c r="O381" s="4">
        <f t="shared" ca="1" si="17"/>
        <v>43867</v>
      </c>
      <c r="P381">
        <f>2021-YEAR(Customer[[#This Row],[Date of Birth]])</f>
        <v>63</v>
      </c>
    </row>
    <row r="382" spans="1:16" x14ac:dyDescent="0.3">
      <c r="A382" t="s">
        <v>572</v>
      </c>
      <c r="B382" t="s">
        <v>1143</v>
      </c>
      <c r="C382" t="s">
        <v>1144</v>
      </c>
      <c r="D382" t="s">
        <v>573</v>
      </c>
      <c r="E382" t="s">
        <v>574</v>
      </c>
      <c r="F382" t="s">
        <v>1711</v>
      </c>
      <c r="G382" s="9">
        <v>62</v>
      </c>
      <c r="H382" s="4">
        <v>28119</v>
      </c>
      <c r="I382" t="s">
        <v>708</v>
      </c>
      <c r="J382" t="s">
        <v>2124</v>
      </c>
      <c r="K382">
        <f t="shared" ca="1" si="15"/>
        <v>3000000</v>
      </c>
      <c r="L382">
        <f t="shared" ca="1" si="16"/>
        <v>1</v>
      </c>
      <c r="M382" t="s">
        <v>1210</v>
      </c>
      <c r="N382" t="s">
        <v>1545</v>
      </c>
      <c r="O382" s="4">
        <f t="shared" ca="1" si="17"/>
        <v>43780</v>
      </c>
      <c r="P382">
        <f>2021-YEAR(Customer[[#This Row],[Date of Birth]])</f>
        <v>45</v>
      </c>
    </row>
    <row r="383" spans="1:16" x14ac:dyDescent="0.3">
      <c r="A383" t="s">
        <v>651</v>
      </c>
      <c r="B383" t="s">
        <v>1183</v>
      </c>
      <c r="C383" t="s">
        <v>1184</v>
      </c>
      <c r="D383" t="s">
        <v>578</v>
      </c>
      <c r="E383" t="s">
        <v>574</v>
      </c>
      <c r="F383" t="s">
        <v>1711</v>
      </c>
      <c r="G383" s="9">
        <v>62</v>
      </c>
      <c r="H383" s="4">
        <v>23537</v>
      </c>
      <c r="I383" t="s">
        <v>707</v>
      </c>
      <c r="J383" t="s">
        <v>2125</v>
      </c>
      <c r="K383">
        <f t="shared" ca="1" si="15"/>
        <v>557000</v>
      </c>
      <c r="L383">
        <f t="shared" ca="1" si="16"/>
        <v>1</v>
      </c>
      <c r="M383" t="s">
        <v>1213</v>
      </c>
      <c r="N383" t="s">
        <v>1594</v>
      </c>
      <c r="O383" s="4">
        <f t="shared" ca="1" si="17"/>
        <v>43373</v>
      </c>
      <c r="P383">
        <f>2021-YEAR(Customer[[#This Row],[Date of Birth]])</f>
        <v>57</v>
      </c>
    </row>
    <row r="384" spans="1:16" x14ac:dyDescent="0.3">
      <c r="A384" t="s">
        <v>577</v>
      </c>
      <c r="B384" t="s">
        <v>930</v>
      </c>
      <c r="C384" t="s">
        <v>931</v>
      </c>
      <c r="D384" t="s">
        <v>578</v>
      </c>
      <c r="E384" t="s">
        <v>574</v>
      </c>
      <c r="F384" t="s">
        <v>1711</v>
      </c>
      <c r="G384" s="9">
        <v>62</v>
      </c>
      <c r="H384" s="4">
        <v>32395</v>
      </c>
      <c r="I384" t="s">
        <v>707</v>
      </c>
      <c r="J384" t="s">
        <v>2126</v>
      </c>
      <c r="K384">
        <f t="shared" ca="1" si="15"/>
        <v>789000</v>
      </c>
      <c r="L384">
        <f t="shared" ca="1" si="16"/>
        <v>2</v>
      </c>
      <c r="M384" t="s">
        <v>1211</v>
      </c>
      <c r="N384" t="s">
        <v>1546</v>
      </c>
      <c r="O384" s="4">
        <f t="shared" ca="1" si="17"/>
        <v>44218</v>
      </c>
      <c r="P384">
        <f>2021-YEAR(Customer[[#This Row],[Date of Birth]])</f>
        <v>33</v>
      </c>
    </row>
    <row r="385" spans="1:16" x14ac:dyDescent="0.3">
      <c r="A385" t="s">
        <v>659</v>
      </c>
      <c r="B385" t="s">
        <v>914</v>
      </c>
      <c r="C385" t="s">
        <v>915</v>
      </c>
      <c r="D385" t="s">
        <v>660</v>
      </c>
      <c r="E385" t="s">
        <v>574</v>
      </c>
      <c r="F385" t="s">
        <v>1711</v>
      </c>
      <c r="G385" s="9">
        <v>62</v>
      </c>
      <c r="H385" s="4">
        <v>25460</v>
      </c>
      <c r="I385" t="s">
        <v>707</v>
      </c>
      <c r="J385" t="s">
        <v>2127</v>
      </c>
      <c r="K385">
        <f t="shared" ca="1" si="15"/>
        <v>4240000</v>
      </c>
      <c r="L385">
        <f t="shared" ca="1" si="16"/>
        <v>2</v>
      </c>
      <c r="M385" t="s">
        <v>1212</v>
      </c>
      <c r="N385" t="s">
        <v>1601</v>
      </c>
      <c r="O385" s="4">
        <f t="shared" ca="1" si="17"/>
        <v>43239</v>
      </c>
      <c r="P385">
        <f>2021-YEAR(Customer[[#This Row],[Date of Birth]])</f>
        <v>52</v>
      </c>
    </row>
    <row r="386" spans="1:16" x14ac:dyDescent="0.3">
      <c r="A386" t="s">
        <v>673</v>
      </c>
      <c r="B386" t="s">
        <v>1141</v>
      </c>
      <c r="C386" t="s">
        <v>1142</v>
      </c>
      <c r="D386" t="s">
        <v>674</v>
      </c>
      <c r="E386" t="s">
        <v>574</v>
      </c>
      <c r="F386" t="s">
        <v>1711</v>
      </c>
      <c r="G386" s="9">
        <v>62</v>
      </c>
      <c r="H386" s="4">
        <v>19679</v>
      </c>
      <c r="I386" t="s">
        <v>707</v>
      </c>
      <c r="J386" t="s">
        <v>2128</v>
      </c>
      <c r="K386">
        <f t="shared" ref="K386:K431" ca="1" si="18">CHOOSE(RANDBETWEEN(1,8),3000000,804400,4240000,557000,1200000,789000,675000,3880000)</f>
        <v>804400</v>
      </c>
      <c r="L386">
        <f t="shared" ref="L386:L431" ca="1" si="19">RANDBETWEEN(0,2)</f>
        <v>0</v>
      </c>
      <c r="M386" t="s">
        <v>1211</v>
      </c>
      <c r="N386" t="s">
        <v>1610</v>
      </c>
      <c r="O386" s="4">
        <f t="shared" ref="O386:O431" ca="1" si="20">RANDBETWEEN(DATE(2018,1,1),DATE(2021,10,30))</f>
        <v>44182</v>
      </c>
      <c r="P386">
        <f>2021-YEAR(Customer[[#This Row],[Date of Birth]])</f>
        <v>68</v>
      </c>
    </row>
    <row r="387" spans="1:16" x14ac:dyDescent="0.3">
      <c r="A387" t="s">
        <v>694</v>
      </c>
      <c r="B387" t="s">
        <v>730</v>
      </c>
      <c r="C387" t="s">
        <v>1121</v>
      </c>
      <c r="D387" t="s">
        <v>678</v>
      </c>
      <c r="E387" t="s">
        <v>679</v>
      </c>
      <c r="F387" t="s">
        <v>1712</v>
      </c>
      <c r="G387" s="9">
        <v>62</v>
      </c>
      <c r="H387" s="4">
        <v>21616</v>
      </c>
      <c r="I387" t="s">
        <v>707</v>
      </c>
      <c r="J387" t="s">
        <v>2129</v>
      </c>
      <c r="K387">
        <f t="shared" ca="1" si="18"/>
        <v>3000000</v>
      </c>
      <c r="L387">
        <f t="shared" ca="1" si="19"/>
        <v>2</v>
      </c>
      <c r="M387" t="s">
        <v>1213</v>
      </c>
      <c r="N387" t="s">
        <v>1627</v>
      </c>
      <c r="O387" s="4">
        <f t="shared" ca="1" si="20"/>
        <v>44267</v>
      </c>
      <c r="P387">
        <f>2021-YEAR(Customer[[#This Row],[Date of Birth]])</f>
        <v>62</v>
      </c>
    </row>
    <row r="388" spans="1:16" x14ac:dyDescent="0.3">
      <c r="A388" t="s">
        <v>677</v>
      </c>
      <c r="B388" t="s">
        <v>1083</v>
      </c>
      <c r="C388" t="s">
        <v>759</v>
      </c>
      <c r="D388" t="s">
        <v>678</v>
      </c>
      <c r="E388" t="s">
        <v>679</v>
      </c>
      <c r="F388" t="s">
        <v>1712</v>
      </c>
      <c r="G388" s="9">
        <v>62</v>
      </c>
      <c r="H388" s="4">
        <v>30354</v>
      </c>
      <c r="I388" t="s">
        <v>707</v>
      </c>
      <c r="J388" t="s">
        <v>2130</v>
      </c>
      <c r="K388">
        <f t="shared" ca="1" si="18"/>
        <v>789000</v>
      </c>
      <c r="L388">
        <f t="shared" ca="1" si="19"/>
        <v>0</v>
      </c>
      <c r="M388" t="s">
        <v>1210</v>
      </c>
      <c r="N388" t="s">
        <v>1613</v>
      </c>
      <c r="O388" s="4">
        <f t="shared" ca="1" si="20"/>
        <v>44270</v>
      </c>
      <c r="P388">
        <f>2021-YEAR(Customer[[#This Row],[Date of Birth]])</f>
        <v>38</v>
      </c>
    </row>
    <row r="389" spans="1:16" x14ac:dyDescent="0.3">
      <c r="A389" t="s">
        <v>680</v>
      </c>
      <c r="B389" t="s">
        <v>1041</v>
      </c>
      <c r="C389" t="s">
        <v>1197</v>
      </c>
      <c r="D389" t="s">
        <v>678</v>
      </c>
      <c r="E389" t="s">
        <v>679</v>
      </c>
      <c r="F389" t="s">
        <v>1712</v>
      </c>
      <c r="G389" s="9">
        <v>62</v>
      </c>
      <c r="H389" s="4">
        <v>22395</v>
      </c>
      <c r="I389" t="s">
        <v>707</v>
      </c>
      <c r="J389" t="s">
        <v>2131</v>
      </c>
      <c r="K389">
        <f t="shared" ca="1" si="18"/>
        <v>804400</v>
      </c>
      <c r="L389">
        <f t="shared" ca="1" si="19"/>
        <v>2</v>
      </c>
      <c r="M389" t="s">
        <v>1212</v>
      </c>
      <c r="N389" t="s">
        <v>1614</v>
      </c>
      <c r="O389" s="4">
        <f t="shared" ca="1" si="20"/>
        <v>43624</v>
      </c>
      <c r="P389">
        <f>2021-YEAR(Customer[[#This Row],[Date of Birth]])</f>
        <v>60</v>
      </c>
    </row>
    <row r="390" spans="1:16" x14ac:dyDescent="0.3">
      <c r="A390" t="s">
        <v>654</v>
      </c>
      <c r="B390" t="s">
        <v>819</v>
      </c>
      <c r="C390" t="s">
        <v>1159</v>
      </c>
      <c r="D390" t="s">
        <v>655</v>
      </c>
      <c r="E390" t="s">
        <v>595</v>
      </c>
      <c r="F390" t="s">
        <v>1713</v>
      </c>
      <c r="G390" s="9">
        <v>62</v>
      </c>
      <c r="H390" s="4">
        <v>32694</v>
      </c>
      <c r="I390" t="s">
        <v>708</v>
      </c>
      <c r="J390" t="s">
        <v>2132</v>
      </c>
      <c r="K390">
        <f t="shared" ca="1" si="18"/>
        <v>3000000</v>
      </c>
      <c r="L390">
        <f t="shared" ca="1" si="19"/>
        <v>1</v>
      </c>
      <c r="M390" t="s">
        <v>1214</v>
      </c>
      <c r="N390" t="s">
        <v>1597</v>
      </c>
      <c r="O390" s="4">
        <f t="shared" ca="1" si="20"/>
        <v>43865</v>
      </c>
      <c r="P390">
        <f>2021-YEAR(Customer[[#This Row],[Date of Birth]])</f>
        <v>32</v>
      </c>
    </row>
    <row r="391" spans="1:16" x14ac:dyDescent="0.3">
      <c r="A391" t="s">
        <v>624</v>
      </c>
      <c r="B391" t="s">
        <v>819</v>
      </c>
      <c r="C391" t="s">
        <v>1159</v>
      </c>
      <c r="D391" t="s">
        <v>625</v>
      </c>
      <c r="E391" t="s">
        <v>595</v>
      </c>
      <c r="F391" t="s">
        <v>1713</v>
      </c>
      <c r="G391" s="9">
        <v>62</v>
      </c>
      <c r="H391" s="4">
        <v>29461</v>
      </c>
      <c r="I391" t="s">
        <v>708</v>
      </c>
      <c r="J391" t="s">
        <v>2133</v>
      </c>
      <c r="K391">
        <f t="shared" ca="1" si="18"/>
        <v>804400</v>
      </c>
      <c r="L391">
        <f t="shared" ca="1" si="19"/>
        <v>0</v>
      </c>
      <c r="M391" t="s">
        <v>1212</v>
      </c>
      <c r="N391" t="s">
        <v>1573</v>
      </c>
      <c r="O391" s="4">
        <f t="shared" ca="1" si="20"/>
        <v>43821</v>
      </c>
      <c r="P391">
        <f>2021-YEAR(Customer[[#This Row],[Date of Birth]])</f>
        <v>41</v>
      </c>
    </row>
    <row r="392" spans="1:16" x14ac:dyDescent="0.3">
      <c r="A392" t="s">
        <v>665</v>
      </c>
      <c r="B392" t="s">
        <v>1192</v>
      </c>
      <c r="C392" t="s">
        <v>1193</v>
      </c>
      <c r="D392" t="s">
        <v>666</v>
      </c>
      <c r="E392" t="s">
        <v>595</v>
      </c>
      <c r="F392" t="s">
        <v>1713</v>
      </c>
      <c r="G392" s="9">
        <v>62</v>
      </c>
      <c r="H392" s="4">
        <v>24257</v>
      </c>
      <c r="I392" t="s">
        <v>708</v>
      </c>
      <c r="J392" t="s">
        <v>2134</v>
      </c>
      <c r="K392">
        <f t="shared" ca="1" si="18"/>
        <v>1200000</v>
      </c>
      <c r="L392">
        <f t="shared" ca="1" si="19"/>
        <v>1</v>
      </c>
      <c r="M392" t="s">
        <v>1212</v>
      </c>
      <c r="N392" t="s">
        <v>1605</v>
      </c>
      <c r="O392" s="4">
        <f t="shared" ca="1" si="20"/>
        <v>43700</v>
      </c>
      <c r="P392">
        <f>2021-YEAR(Customer[[#This Row],[Date of Birth]])</f>
        <v>55</v>
      </c>
    </row>
    <row r="393" spans="1:16" x14ac:dyDescent="0.3">
      <c r="A393" t="s">
        <v>658</v>
      </c>
      <c r="B393" t="s">
        <v>767</v>
      </c>
      <c r="C393" t="s">
        <v>1119</v>
      </c>
      <c r="D393" t="s">
        <v>594</v>
      </c>
      <c r="E393" t="s">
        <v>595</v>
      </c>
      <c r="F393" t="s">
        <v>1713</v>
      </c>
      <c r="G393" s="9">
        <v>62</v>
      </c>
      <c r="H393" s="4">
        <v>31544</v>
      </c>
      <c r="I393" t="s">
        <v>707</v>
      </c>
      <c r="J393" t="s">
        <v>2135</v>
      </c>
      <c r="K393">
        <f t="shared" ca="1" si="18"/>
        <v>1200000</v>
      </c>
      <c r="L393">
        <f t="shared" ca="1" si="19"/>
        <v>0</v>
      </c>
      <c r="M393" t="s">
        <v>1211</v>
      </c>
      <c r="N393" t="s">
        <v>1600</v>
      </c>
      <c r="O393" s="4">
        <f t="shared" ca="1" si="20"/>
        <v>44162</v>
      </c>
      <c r="P393">
        <f>2021-YEAR(Customer[[#This Row],[Date of Birth]])</f>
        <v>35</v>
      </c>
    </row>
    <row r="394" spans="1:16" x14ac:dyDescent="0.3">
      <c r="A394" t="s">
        <v>652</v>
      </c>
      <c r="B394" t="s">
        <v>844</v>
      </c>
      <c r="C394" t="s">
        <v>954</v>
      </c>
      <c r="D394" t="s">
        <v>594</v>
      </c>
      <c r="E394" t="s">
        <v>595</v>
      </c>
      <c r="F394" t="s">
        <v>1713</v>
      </c>
      <c r="G394" s="9">
        <v>62</v>
      </c>
      <c r="H394" s="4">
        <v>20963</v>
      </c>
      <c r="I394" t="s">
        <v>707</v>
      </c>
      <c r="J394" t="s">
        <v>2136</v>
      </c>
      <c r="K394">
        <f t="shared" ca="1" si="18"/>
        <v>3000000</v>
      </c>
      <c r="L394">
        <f t="shared" ca="1" si="19"/>
        <v>2</v>
      </c>
      <c r="M394" t="s">
        <v>1212</v>
      </c>
      <c r="N394" t="s">
        <v>1595</v>
      </c>
      <c r="O394" s="4">
        <f t="shared" ca="1" si="20"/>
        <v>44450</v>
      </c>
      <c r="P394">
        <f>2021-YEAR(Customer[[#This Row],[Date of Birth]])</f>
        <v>64</v>
      </c>
    </row>
    <row r="395" spans="1:16" x14ac:dyDescent="0.3">
      <c r="A395" t="s">
        <v>656</v>
      </c>
      <c r="B395" t="s">
        <v>956</v>
      </c>
      <c r="C395" t="s">
        <v>1187</v>
      </c>
      <c r="D395" t="s">
        <v>594</v>
      </c>
      <c r="E395" t="s">
        <v>595</v>
      </c>
      <c r="F395" t="s">
        <v>1713</v>
      </c>
      <c r="G395" s="9">
        <v>62</v>
      </c>
      <c r="H395" s="4">
        <v>31982</v>
      </c>
      <c r="I395" t="s">
        <v>708</v>
      </c>
      <c r="J395" t="s">
        <v>2137</v>
      </c>
      <c r="K395">
        <f t="shared" ca="1" si="18"/>
        <v>789000</v>
      </c>
      <c r="L395">
        <f t="shared" ca="1" si="19"/>
        <v>2</v>
      </c>
      <c r="M395" t="s">
        <v>1210</v>
      </c>
      <c r="N395" t="s">
        <v>1598</v>
      </c>
      <c r="O395" s="4">
        <f t="shared" ca="1" si="20"/>
        <v>44347</v>
      </c>
      <c r="P395">
        <f>2021-YEAR(Customer[[#This Row],[Date of Birth]])</f>
        <v>34</v>
      </c>
    </row>
    <row r="396" spans="1:16" x14ac:dyDescent="0.3">
      <c r="A396" t="s">
        <v>692</v>
      </c>
      <c r="B396" t="s">
        <v>918</v>
      </c>
      <c r="C396" t="s">
        <v>919</v>
      </c>
      <c r="D396" t="s">
        <v>594</v>
      </c>
      <c r="E396" t="s">
        <v>595</v>
      </c>
      <c r="F396" t="s">
        <v>1713</v>
      </c>
      <c r="G396" s="9">
        <v>62</v>
      </c>
      <c r="H396" s="4">
        <v>24262</v>
      </c>
      <c r="I396" t="s">
        <v>708</v>
      </c>
      <c r="J396" t="s">
        <v>2138</v>
      </c>
      <c r="K396">
        <f t="shared" ca="1" si="18"/>
        <v>3000000</v>
      </c>
      <c r="L396">
        <f t="shared" ca="1" si="19"/>
        <v>0</v>
      </c>
      <c r="M396" t="s">
        <v>1213</v>
      </c>
      <c r="N396" t="s">
        <v>1625</v>
      </c>
      <c r="O396" s="4">
        <f t="shared" ca="1" si="20"/>
        <v>44192</v>
      </c>
      <c r="P396">
        <f>2021-YEAR(Customer[[#This Row],[Date of Birth]])</f>
        <v>55</v>
      </c>
    </row>
    <row r="397" spans="1:16" x14ac:dyDescent="0.3">
      <c r="A397" t="s">
        <v>593</v>
      </c>
      <c r="B397" t="s">
        <v>1150</v>
      </c>
      <c r="C397" t="s">
        <v>1151</v>
      </c>
      <c r="D397" t="s">
        <v>594</v>
      </c>
      <c r="E397" t="s">
        <v>595</v>
      </c>
      <c r="F397" t="s">
        <v>1713</v>
      </c>
      <c r="G397" s="9">
        <v>62</v>
      </c>
      <c r="H397" s="4">
        <v>32162</v>
      </c>
      <c r="I397" t="s">
        <v>708</v>
      </c>
      <c r="J397" t="s">
        <v>2139</v>
      </c>
      <c r="K397">
        <f t="shared" ca="1" si="18"/>
        <v>557000</v>
      </c>
      <c r="L397">
        <f t="shared" ca="1" si="19"/>
        <v>0</v>
      </c>
      <c r="M397" t="s">
        <v>1214</v>
      </c>
      <c r="N397" t="s">
        <v>1553</v>
      </c>
      <c r="O397" s="4">
        <f t="shared" ca="1" si="20"/>
        <v>43198</v>
      </c>
      <c r="P397">
        <f>2021-YEAR(Customer[[#This Row],[Date of Birth]])</f>
        <v>33</v>
      </c>
    </row>
    <row r="398" spans="1:16" x14ac:dyDescent="0.3">
      <c r="A398" t="s">
        <v>664</v>
      </c>
      <c r="B398" t="s">
        <v>722</v>
      </c>
      <c r="C398" t="s">
        <v>1191</v>
      </c>
      <c r="D398" t="s">
        <v>594</v>
      </c>
      <c r="E398" t="s">
        <v>595</v>
      </c>
      <c r="F398" t="s">
        <v>1713</v>
      </c>
      <c r="G398" s="9">
        <v>62</v>
      </c>
      <c r="H398" s="4">
        <v>29549</v>
      </c>
      <c r="I398" t="s">
        <v>707</v>
      </c>
      <c r="J398" t="s">
        <v>2140</v>
      </c>
      <c r="K398">
        <f t="shared" ca="1" si="18"/>
        <v>557000</v>
      </c>
      <c r="L398">
        <f t="shared" ca="1" si="19"/>
        <v>2</v>
      </c>
      <c r="M398" t="s">
        <v>1213</v>
      </c>
      <c r="N398" t="s">
        <v>1604</v>
      </c>
      <c r="O398" s="4">
        <f t="shared" ca="1" si="20"/>
        <v>44234</v>
      </c>
      <c r="P398">
        <f>2021-YEAR(Customer[[#This Row],[Date of Birth]])</f>
        <v>41</v>
      </c>
    </row>
    <row r="399" spans="1:16" x14ac:dyDescent="0.3">
      <c r="A399" t="s">
        <v>630</v>
      </c>
      <c r="B399" t="s">
        <v>1053</v>
      </c>
      <c r="C399" t="s">
        <v>1054</v>
      </c>
      <c r="D399" t="s">
        <v>594</v>
      </c>
      <c r="E399" t="s">
        <v>595</v>
      </c>
      <c r="F399" t="s">
        <v>1713</v>
      </c>
      <c r="G399" s="9">
        <v>62</v>
      </c>
      <c r="H399" s="4">
        <v>23659</v>
      </c>
      <c r="I399" t="s">
        <v>708</v>
      </c>
      <c r="J399" t="s">
        <v>2141</v>
      </c>
      <c r="K399">
        <f t="shared" ca="1" si="18"/>
        <v>675000</v>
      </c>
      <c r="L399">
        <f t="shared" ca="1" si="19"/>
        <v>1</v>
      </c>
      <c r="M399" t="s">
        <v>1211</v>
      </c>
      <c r="N399" t="s">
        <v>1578</v>
      </c>
      <c r="O399" s="4">
        <f t="shared" ca="1" si="20"/>
        <v>43384</v>
      </c>
      <c r="P399">
        <f>2021-YEAR(Customer[[#This Row],[Date of Birth]])</f>
        <v>57</v>
      </c>
    </row>
    <row r="400" spans="1:16" x14ac:dyDescent="0.3">
      <c r="A400" t="s">
        <v>646</v>
      </c>
      <c r="B400" t="s">
        <v>1181</v>
      </c>
      <c r="C400" t="s">
        <v>1182</v>
      </c>
      <c r="D400" t="s">
        <v>622</v>
      </c>
      <c r="E400" t="s">
        <v>623</v>
      </c>
      <c r="F400" t="s">
        <v>1715</v>
      </c>
      <c r="G400" s="9">
        <v>62</v>
      </c>
      <c r="H400" s="4">
        <v>35027</v>
      </c>
      <c r="I400" t="s">
        <v>708</v>
      </c>
      <c r="J400" t="s">
        <v>2142</v>
      </c>
      <c r="K400">
        <f t="shared" ca="1" si="18"/>
        <v>675000</v>
      </c>
      <c r="L400">
        <f t="shared" ca="1" si="19"/>
        <v>1</v>
      </c>
      <c r="M400" t="s">
        <v>1212</v>
      </c>
      <c r="N400" t="s">
        <v>1590</v>
      </c>
      <c r="O400" s="4">
        <f t="shared" ca="1" si="20"/>
        <v>43507</v>
      </c>
      <c r="P400">
        <f>2021-YEAR(Customer[[#This Row],[Date of Birth]])</f>
        <v>26</v>
      </c>
    </row>
    <row r="401" spans="1:16" x14ac:dyDescent="0.3">
      <c r="A401" t="s">
        <v>621</v>
      </c>
      <c r="B401" t="s">
        <v>1145</v>
      </c>
      <c r="C401" t="s">
        <v>1146</v>
      </c>
      <c r="D401" t="s">
        <v>622</v>
      </c>
      <c r="E401" t="s">
        <v>623</v>
      </c>
      <c r="F401" t="s">
        <v>1715</v>
      </c>
      <c r="G401" s="9">
        <v>62</v>
      </c>
      <c r="H401" s="4">
        <v>24885</v>
      </c>
      <c r="I401" t="s">
        <v>707</v>
      </c>
      <c r="J401" t="s">
        <v>2143</v>
      </c>
      <c r="K401">
        <f t="shared" ca="1" si="18"/>
        <v>675000</v>
      </c>
      <c r="L401">
        <f t="shared" ca="1" si="19"/>
        <v>2</v>
      </c>
      <c r="M401" t="s">
        <v>1213</v>
      </c>
      <c r="N401" t="s">
        <v>1572</v>
      </c>
      <c r="O401" s="4">
        <f t="shared" ca="1" si="20"/>
        <v>44011</v>
      </c>
      <c r="P401">
        <f>2021-YEAR(Customer[[#This Row],[Date of Birth]])</f>
        <v>53</v>
      </c>
    </row>
    <row r="402" spans="1:16" x14ac:dyDescent="0.3">
      <c r="A402" t="s">
        <v>661</v>
      </c>
      <c r="B402" t="s">
        <v>730</v>
      </c>
      <c r="C402" t="s">
        <v>1189</v>
      </c>
      <c r="D402" t="s">
        <v>576</v>
      </c>
      <c r="E402" t="s">
        <v>569</v>
      </c>
      <c r="F402" t="s">
        <v>1714</v>
      </c>
      <c r="G402" s="9">
        <v>62</v>
      </c>
      <c r="H402" s="4">
        <v>24366</v>
      </c>
      <c r="I402" t="s">
        <v>707</v>
      </c>
      <c r="J402" t="s">
        <v>2144</v>
      </c>
      <c r="K402">
        <f t="shared" ca="1" si="18"/>
        <v>557000</v>
      </c>
      <c r="L402">
        <f t="shared" ca="1" si="19"/>
        <v>2</v>
      </c>
      <c r="M402" t="s">
        <v>1213</v>
      </c>
      <c r="N402" t="s">
        <v>1594</v>
      </c>
      <c r="O402" s="4">
        <f t="shared" ca="1" si="20"/>
        <v>44228</v>
      </c>
      <c r="P402">
        <f>2021-YEAR(Customer[[#This Row],[Date of Birth]])</f>
        <v>55</v>
      </c>
    </row>
    <row r="403" spans="1:16" x14ac:dyDescent="0.3">
      <c r="A403" t="s">
        <v>575</v>
      </c>
      <c r="B403" t="s">
        <v>1145</v>
      </c>
      <c r="C403" t="s">
        <v>1146</v>
      </c>
      <c r="D403" t="s">
        <v>576</v>
      </c>
      <c r="E403" t="s">
        <v>569</v>
      </c>
      <c r="F403" t="s">
        <v>1714</v>
      </c>
      <c r="G403" s="9">
        <v>62</v>
      </c>
      <c r="H403" s="4">
        <v>21167</v>
      </c>
      <c r="I403" t="s">
        <v>707</v>
      </c>
      <c r="J403" t="s">
        <v>2145</v>
      </c>
      <c r="K403">
        <f t="shared" ca="1" si="18"/>
        <v>4240000</v>
      </c>
      <c r="L403">
        <f t="shared" ca="1" si="19"/>
        <v>0</v>
      </c>
      <c r="M403" t="s">
        <v>1210</v>
      </c>
      <c r="N403" t="s">
        <v>1241</v>
      </c>
      <c r="O403" s="4">
        <f t="shared" ca="1" si="20"/>
        <v>44370</v>
      </c>
      <c r="P403">
        <f>2021-YEAR(Customer[[#This Row],[Date of Birth]])</f>
        <v>64</v>
      </c>
    </row>
    <row r="404" spans="1:16" x14ac:dyDescent="0.3">
      <c r="A404" t="s">
        <v>641</v>
      </c>
      <c r="B404" t="s">
        <v>1176</v>
      </c>
      <c r="C404" t="s">
        <v>827</v>
      </c>
      <c r="D404" t="s">
        <v>576</v>
      </c>
      <c r="E404" t="s">
        <v>569</v>
      </c>
      <c r="F404" t="s">
        <v>1714</v>
      </c>
      <c r="G404" s="9">
        <v>62</v>
      </c>
      <c r="H404" s="4">
        <v>22646</v>
      </c>
      <c r="I404" t="s">
        <v>708</v>
      </c>
      <c r="J404" t="s">
        <v>2146</v>
      </c>
      <c r="K404">
        <f t="shared" ca="1" si="18"/>
        <v>789000</v>
      </c>
      <c r="L404">
        <f t="shared" ca="1" si="19"/>
        <v>2</v>
      </c>
      <c r="M404" t="s">
        <v>1214</v>
      </c>
      <c r="N404" t="s">
        <v>1586</v>
      </c>
      <c r="O404" s="4">
        <f t="shared" ca="1" si="20"/>
        <v>43481</v>
      </c>
      <c r="P404">
        <f>2021-YEAR(Customer[[#This Row],[Date of Birth]])</f>
        <v>60</v>
      </c>
    </row>
    <row r="405" spans="1:16" x14ac:dyDescent="0.3">
      <c r="A405" t="s">
        <v>685</v>
      </c>
      <c r="B405" t="s">
        <v>843</v>
      </c>
      <c r="C405" t="s">
        <v>1200</v>
      </c>
      <c r="D405" t="s">
        <v>576</v>
      </c>
      <c r="E405" t="s">
        <v>569</v>
      </c>
      <c r="F405" t="s">
        <v>1714</v>
      </c>
      <c r="G405" s="9">
        <v>62</v>
      </c>
      <c r="H405" s="4">
        <v>24762</v>
      </c>
      <c r="I405" t="s">
        <v>707</v>
      </c>
      <c r="J405" t="s">
        <v>2147</v>
      </c>
      <c r="K405">
        <f t="shared" ca="1" si="18"/>
        <v>675000</v>
      </c>
      <c r="L405">
        <f t="shared" ca="1" si="19"/>
        <v>1</v>
      </c>
      <c r="M405" t="s">
        <v>1210</v>
      </c>
      <c r="N405" t="s">
        <v>1619</v>
      </c>
      <c r="O405" s="4">
        <f t="shared" ca="1" si="20"/>
        <v>43112</v>
      </c>
      <c r="P405">
        <f>2021-YEAR(Customer[[#This Row],[Date of Birth]])</f>
        <v>54</v>
      </c>
    </row>
    <row r="406" spans="1:16" x14ac:dyDescent="0.3">
      <c r="A406" t="s">
        <v>628</v>
      </c>
      <c r="B406" t="s">
        <v>782</v>
      </c>
      <c r="C406" t="s">
        <v>922</v>
      </c>
      <c r="D406" t="s">
        <v>568</v>
      </c>
      <c r="E406" t="s">
        <v>569</v>
      </c>
      <c r="F406" t="s">
        <v>1714</v>
      </c>
      <c r="G406" s="9">
        <v>62</v>
      </c>
      <c r="H406" s="4">
        <v>23539</v>
      </c>
      <c r="I406" t="s">
        <v>707</v>
      </c>
      <c r="J406" t="s">
        <v>2148</v>
      </c>
      <c r="K406">
        <f t="shared" ca="1" si="18"/>
        <v>675000</v>
      </c>
      <c r="L406">
        <f t="shared" ca="1" si="19"/>
        <v>0</v>
      </c>
      <c r="M406" t="s">
        <v>1210</v>
      </c>
      <c r="N406" t="s">
        <v>1576</v>
      </c>
      <c r="O406" s="4">
        <f t="shared" ca="1" si="20"/>
        <v>43484</v>
      </c>
      <c r="P406">
        <f>2021-YEAR(Customer[[#This Row],[Date of Birth]])</f>
        <v>57</v>
      </c>
    </row>
    <row r="407" spans="1:16" x14ac:dyDescent="0.3">
      <c r="A407" t="s">
        <v>609</v>
      </c>
      <c r="B407" t="s">
        <v>1158</v>
      </c>
      <c r="C407" t="s">
        <v>1159</v>
      </c>
      <c r="D407" t="s">
        <v>568</v>
      </c>
      <c r="E407" t="s">
        <v>569</v>
      </c>
      <c r="F407" t="s">
        <v>1714</v>
      </c>
      <c r="G407" s="9">
        <v>62</v>
      </c>
      <c r="H407" s="4">
        <v>29261</v>
      </c>
      <c r="I407" t="s">
        <v>708</v>
      </c>
      <c r="J407" t="s">
        <v>2149</v>
      </c>
      <c r="K407">
        <f t="shared" ca="1" si="18"/>
        <v>1200000</v>
      </c>
      <c r="L407">
        <f t="shared" ca="1" si="19"/>
        <v>1</v>
      </c>
      <c r="M407" t="s">
        <v>1214</v>
      </c>
      <c r="N407" t="s">
        <v>1564</v>
      </c>
      <c r="O407" s="4">
        <f t="shared" ca="1" si="20"/>
        <v>44379</v>
      </c>
      <c r="P407">
        <f>2021-YEAR(Customer[[#This Row],[Date of Birth]])</f>
        <v>41</v>
      </c>
    </row>
    <row r="408" spans="1:16" x14ac:dyDescent="0.3">
      <c r="A408" t="s">
        <v>653</v>
      </c>
      <c r="B408" t="s">
        <v>1185</v>
      </c>
      <c r="C408" t="s">
        <v>1186</v>
      </c>
      <c r="D408" t="s">
        <v>568</v>
      </c>
      <c r="E408" t="s">
        <v>569</v>
      </c>
      <c r="F408" t="s">
        <v>1714</v>
      </c>
      <c r="G408" s="9">
        <v>62</v>
      </c>
      <c r="H408" s="4">
        <v>26381</v>
      </c>
      <c r="I408" t="s">
        <v>708</v>
      </c>
      <c r="J408" t="s">
        <v>2150</v>
      </c>
      <c r="K408">
        <f t="shared" ca="1" si="18"/>
        <v>789000</v>
      </c>
      <c r="L408">
        <f t="shared" ca="1" si="19"/>
        <v>0</v>
      </c>
      <c r="M408" t="s">
        <v>1213</v>
      </c>
      <c r="N408" t="s">
        <v>1596</v>
      </c>
      <c r="O408" s="4">
        <f t="shared" ca="1" si="20"/>
        <v>44069</v>
      </c>
      <c r="P408">
        <f>2021-YEAR(Customer[[#This Row],[Date of Birth]])</f>
        <v>49</v>
      </c>
    </row>
    <row r="409" spans="1:16" x14ac:dyDescent="0.3">
      <c r="A409" t="s">
        <v>567</v>
      </c>
      <c r="B409" t="s">
        <v>881</v>
      </c>
      <c r="C409" t="s">
        <v>882</v>
      </c>
      <c r="D409" t="s">
        <v>568</v>
      </c>
      <c r="E409" t="s">
        <v>569</v>
      </c>
      <c r="F409" t="s">
        <v>1714</v>
      </c>
      <c r="G409" s="9">
        <v>62</v>
      </c>
      <c r="H409" s="4">
        <v>26633</v>
      </c>
      <c r="I409" t="s">
        <v>708</v>
      </c>
      <c r="J409" t="s">
        <v>2151</v>
      </c>
      <c r="K409">
        <f t="shared" ca="1" si="18"/>
        <v>804400</v>
      </c>
      <c r="L409">
        <f t="shared" ca="1" si="19"/>
        <v>2</v>
      </c>
      <c r="M409" t="s">
        <v>1214</v>
      </c>
      <c r="N409" t="s">
        <v>1544</v>
      </c>
      <c r="O409" s="4">
        <f t="shared" ca="1" si="20"/>
        <v>43684</v>
      </c>
      <c r="P409">
        <f>2021-YEAR(Customer[[#This Row],[Date of Birth]])</f>
        <v>49</v>
      </c>
    </row>
    <row r="410" spans="1:16" x14ac:dyDescent="0.3">
      <c r="A410" t="s">
        <v>608</v>
      </c>
      <c r="B410" t="s">
        <v>1141</v>
      </c>
      <c r="C410" t="s">
        <v>1142</v>
      </c>
      <c r="D410" t="s">
        <v>568</v>
      </c>
      <c r="E410" t="s">
        <v>569</v>
      </c>
      <c r="F410" t="s">
        <v>1714</v>
      </c>
      <c r="G410" s="9">
        <v>62</v>
      </c>
      <c r="H410" s="4">
        <v>23726</v>
      </c>
      <c r="I410" t="s">
        <v>708</v>
      </c>
      <c r="J410" t="s">
        <v>2152</v>
      </c>
      <c r="K410">
        <f t="shared" ca="1" si="18"/>
        <v>4240000</v>
      </c>
      <c r="L410">
        <f t="shared" ca="1" si="19"/>
        <v>0</v>
      </c>
      <c r="M410" t="s">
        <v>1213</v>
      </c>
      <c r="N410" t="s">
        <v>1563</v>
      </c>
      <c r="O410" s="4">
        <f t="shared" ca="1" si="20"/>
        <v>43204</v>
      </c>
      <c r="P410">
        <f>2021-YEAR(Customer[[#This Row],[Date of Birth]])</f>
        <v>57</v>
      </c>
    </row>
    <row r="411" spans="1:16" x14ac:dyDescent="0.3">
      <c r="A411" t="s">
        <v>596</v>
      </c>
      <c r="B411" t="s">
        <v>790</v>
      </c>
      <c r="C411" t="s">
        <v>1108</v>
      </c>
      <c r="D411" t="s">
        <v>568</v>
      </c>
      <c r="E411" t="s">
        <v>569</v>
      </c>
      <c r="F411" t="s">
        <v>1714</v>
      </c>
      <c r="G411" s="9">
        <v>62</v>
      </c>
      <c r="H411" s="4">
        <v>29824</v>
      </c>
      <c r="I411" t="s">
        <v>708</v>
      </c>
      <c r="J411" t="s">
        <v>2153</v>
      </c>
      <c r="K411">
        <f t="shared" ca="1" si="18"/>
        <v>675000</v>
      </c>
      <c r="L411">
        <f t="shared" ca="1" si="19"/>
        <v>2</v>
      </c>
      <c r="M411" t="s">
        <v>1210</v>
      </c>
      <c r="N411" t="s">
        <v>1554</v>
      </c>
      <c r="O411" s="4">
        <f t="shared" ca="1" si="20"/>
        <v>43993</v>
      </c>
      <c r="P411">
        <f>2021-YEAR(Customer[[#This Row],[Date of Birth]])</f>
        <v>40</v>
      </c>
    </row>
    <row r="412" spans="1:16" x14ac:dyDescent="0.3">
      <c r="A412" t="s">
        <v>638</v>
      </c>
      <c r="B412" t="s">
        <v>1158</v>
      </c>
      <c r="C412" t="s">
        <v>713</v>
      </c>
      <c r="D412" t="s">
        <v>639</v>
      </c>
      <c r="E412" t="s">
        <v>640</v>
      </c>
      <c r="F412" t="s">
        <v>1716</v>
      </c>
      <c r="G412" s="9">
        <v>62</v>
      </c>
      <c r="H412" s="4">
        <v>34801</v>
      </c>
      <c r="I412" t="s">
        <v>707</v>
      </c>
      <c r="J412" t="s">
        <v>2154</v>
      </c>
      <c r="K412">
        <f t="shared" ca="1" si="18"/>
        <v>3880000</v>
      </c>
      <c r="L412">
        <f t="shared" ca="1" si="19"/>
        <v>2</v>
      </c>
      <c r="M412" t="s">
        <v>1213</v>
      </c>
      <c r="N412" t="s">
        <v>1585</v>
      </c>
      <c r="O412" s="4">
        <f t="shared" ca="1" si="20"/>
        <v>43223</v>
      </c>
      <c r="P412">
        <f>2021-YEAR(Customer[[#This Row],[Date of Birth]])</f>
        <v>26</v>
      </c>
    </row>
    <row r="413" spans="1:16" x14ac:dyDescent="0.3">
      <c r="A413" t="s">
        <v>612</v>
      </c>
      <c r="B413" t="s">
        <v>1162</v>
      </c>
      <c r="C413" t="s">
        <v>1163</v>
      </c>
      <c r="D413" t="s">
        <v>613</v>
      </c>
      <c r="E413" t="s">
        <v>614</v>
      </c>
      <c r="F413" t="s">
        <v>1717</v>
      </c>
      <c r="G413" s="9">
        <v>62</v>
      </c>
      <c r="H413" s="4">
        <v>34361</v>
      </c>
      <c r="I413" t="s">
        <v>708</v>
      </c>
      <c r="J413" t="s">
        <v>2155</v>
      </c>
      <c r="K413">
        <f t="shared" ca="1" si="18"/>
        <v>3000000</v>
      </c>
      <c r="L413">
        <f t="shared" ca="1" si="19"/>
        <v>0</v>
      </c>
      <c r="M413" t="s">
        <v>1211</v>
      </c>
      <c r="N413" t="s">
        <v>1567</v>
      </c>
      <c r="O413" s="4">
        <f t="shared" ca="1" si="20"/>
        <v>44312</v>
      </c>
      <c r="P413">
        <f>2021-YEAR(Customer[[#This Row],[Date of Birth]])</f>
        <v>27</v>
      </c>
    </row>
    <row r="414" spans="1:16" x14ac:dyDescent="0.3">
      <c r="A414" t="s">
        <v>635</v>
      </c>
      <c r="B414" t="s">
        <v>1143</v>
      </c>
      <c r="C414" t="s">
        <v>1144</v>
      </c>
      <c r="D414" t="s">
        <v>613</v>
      </c>
      <c r="E414" t="s">
        <v>614</v>
      </c>
      <c r="F414" t="s">
        <v>1717</v>
      </c>
      <c r="G414" s="9">
        <v>62</v>
      </c>
      <c r="H414" s="4">
        <v>31116</v>
      </c>
      <c r="I414" t="s">
        <v>708</v>
      </c>
      <c r="J414" t="s">
        <v>2156</v>
      </c>
      <c r="K414">
        <f t="shared" ca="1" si="18"/>
        <v>3000000</v>
      </c>
      <c r="L414">
        <f t="shared" ca="1" si="19"/>
        <v>0</v>
      </c>
      <c r="M414" t="s">
        <v>1212</v>
      </c>
      <c r="N414" t="s">
        <v>1582</v>
      </c>
      <c r="O414" s="4">
        <f t="shared" ca="1" si="20"/>
        <v>44222</v>
      </c>
      <c r="P414">
        <f>2021-YEAR(Customer[[#This Row],[Date of Birth]])</f>
        <v>36</v>
      </c>
    </row>
    <row r="415" spans="1:16" x14ac:dyDescent="0.3">
      <c r="A415" t="s">
        <v>689</v>
      </c>
      <c r="B415" t="s">
        <v>790</v>
      </c>
      <c r="C415" t="s">
        <v>1108</v>
      </c>
      <c r="D415" t="s">
        <v>613</v>
      </c>
      <c r="E415" t="s">
        <v>614</v>
      </c>
      <c r="F415" t="s">
        <v>1717</v>
      </c>
      <c r="G415" s="9">
        <v>62</v>
      </c>
      <c r="H415" s="4">
        <v>32578</v>
      </c>
      <c r="I415" t="s">
        <v>707</v>
      </c>
      <c r="J415" t="s">
        <v>2157</v>
      </c>
      <c r="K415">
        <f t="shared" ca="1" si="18"/>
        <v>1200000</v>
      </c>
      <c r="L415">
        <f t="shared" ca="1" si="19"/>
        <v>0</v>
      </c>
      <c r="M415" t="s">
        <v>1213</v>
      </c>
      <c r="N415" t="s">
        <v>1622</v>
      </c>
      <c r="O415" s="4">
        <f t="shared" ca="1" si="20"/>
        <v>44165</v>
      </c>
      <c r="P415">
        <f>2021-YEAR(Customer[[#This Row],[Date of Birth]])</f>
        <v>32</v>
      </c>
    </row>
    <row r="416" spans="1:16" x14ac:dyDescent="0.3">
      <c r="A416" t="s">
        <v>602</v>
      </c>
      <c r="B416" t="s">
        <v>1155</v>
      </c>
      <c r="C416" t="s">
        <v>1156</v>
      </c>
      <c r="D416" t="s">
        <v>603</v>
      </c>
      <c r="E416" t="s">
        <v>604</v>
      </c>
      <c r="F416" t="s">
        <v>1718</v>
      </c>
      <c r="G416" s="9">
        <v>62</v>
      </c>
      <c r="H416" s="4">
        <v>31014</v>
      </c>
      <c r="I416" t="s">
        <v>708</v>
      </c>
      <c r="J416" t="s">
        <v>2158</v>
      </c>
      <c r="K416">
        <f t="shared" ca="1" si="18"/>
        <v>3880000</v>
      </c>
      <c r="L416">
        <f t="shared" ca="1" si="19"/>
        <v>2</v>
      </c>
      <c r="M416" t="s">
        <v>1210</v>
      </c>
      <c r="N416" t="s">
        <v>1559</v>
      </c>
      <c r="O416" s="4">
        <f t="shared" ca="1" si="20"/>
        <v>43745</v>
      </c>
      <c r="P416">
        <f>2021-YEAR(Customer[[#This Row],[Date of Birth]])</f>
        <v>37</v>
      </c>
    </row>
    <row r="417" spans="1:16" x14ac:dyDescent="0.3">
      <c r="A417" t="s">
        <v>618</v>
      </c>
      <c r="B417" t="s">
        <v>720</v>
      </c>
      <c r="C417" t="s">
        <v>721</v>
      </c>
      <c r="D417" t="s">
        <v>619</v>
      </c>
      <c r="E417" t="s">
        <v>620</v>
      </c>
      <c r="F417" t="s">
        <v>1719</v>
      </c>
      <c r="G417" s="9">
        <v>62</v>
      </c>
      <c r="H417" s="4">
        <v>30804</v>
      </c>
      <c r="I417" t="s">
        <v>707</v>
      </c>
      <c r="J417" t="s">
        <v>2159</v>
      </c>
      <c r="K417">
        <f t="shared" ca="1" si="18"/>
        <v>1200000</v>
      </c>
      <c r="L417">
        <f t="shared" ca="1" si="19"/>
        <v>0</v>
      </c>
      <c r="M417" t="s">
        <v>1212</v>
      </c>
      <c r="N417" t="s">
        <v>1571</v>
      </c>
      <c r="O417" s="4">
        <f t="shared" ca="1" si="20"/>
        <v>43635</v>
      </c>
      <c r="P417">
        <f>2021-YEAR(Customer[[#This Row],[Date of Birth]])</f>
        <v>37</v>
      </c>
    </row>
    <row r="418" spans="1:16" x14ac:dyDescent="0.3">
      <c r="A418" t="s">
        <v>597</v>
      </c>
      <c r="B418" t="s">
        <v>1042</v>
      </c>
      <c r="C418" t="s">
        <v>889</v>
      </c>
      <c r="D418" t="s">
        <v>590</v>
      </c>
      <c r="E418" t="s">
        <v>591</v>
      </c>
      <c r="F418" t="s">
        <v>1670</v>
      </c>
      <c r="G418" s="9">
        <v>62</v>
      </c>
      <c r="H418" s="4">
        <v>21830</v>
      </c>
      <c r="I418" t="s">
        <v>707</v>
      </c>
      <c r="J418" t="s">
        <v>2160</v>
      </c>
      <c r="K418">
        <f t="shared" ca="1" si="18"/>
        <v>3000000</v>
      </c>
      <c r="L418">
        <f t="shared" ca="1" si="19"/>
        <v>2</v>
      </c>
      <c r="M418" t="s">
        <v>1210</v>
      </c>
      <c r="N418" t="s">
        <v>1555</v>
      </c>
      <c r="O418" s="4">
        <f t="shared" ca="1" si="20"/>
        <v>44357</v>
      </c>
      <c r="P418">
        <f>2021-YEAR(Customer[[#This Row],[Date of Birth]])</f>
        <v>62</v>
      </c>
    </row>
    <row r="419" spans="1:16" x14ac:dyDescent="0.3">
      <c r="A419" t="s">
        <v>642</v>
      </c>
      <c r="B419" t="s">
        <v>1177</v>
      </c>
      <c r="C419" t="s">
        <v>1178</v>
      </c>
      <c r="D419" t="s">
        <v>590</v>
      </c>
      <c r="E419" t="s">
        <v>591</v>
      </c>
      <c r="F419" t="s">
        <v>1670</v>
      </c>
      <c r="G419" s="9">
        <v>62</v>
      </c>
      <c r="H419" s="4">
        <v>22666</v>
      </c>
      <c r="I419" t="s">
        <v>707</v>
      </c>
      <c r="J419" t="s">
        <v>2161</v>
      </c>
      <c r="K419">
        <f t="shared" ca="1" si="18"/>
        <v>675000</v>
      </c>
      <c r="L419">
        <f t="shared" ca="1" si="19"/>
        <v>2</v>
      </c>
      <c r="M419" t="s">
        <v>1210</v>
      </c>
      <c r="N419" t="s">
        <v>1587</v>
      </c>
      <c r="O419" s="4">
        <f t="shared" ca="1" si="20"/>
        <v>43246</v>
      </c>
      <c r="P419">
        <f>2021-YEAR(Customer[[#This Row],[Date of Birth]])</f>
        <v>59</v>
      </c>
    </row>
    <row r="420" spans="1:16" x14ac:dyDescent="0.3">
      <c r="A420" t="s">
        <v>589</v>
      </c>
      <c r="B420" t="s">
        <v>1148</v>
      </c>
      <c r="C420" t="s">
        <v>1149</v>
      </c>
      <c r="D420" t="s">
        <v>590</v>
      </c>
      <c r="E420" t="s">
        <v>591</v>
      </c>
      <c r="F420" t="s">
        <v>1670</v>
      </c>
      <c r="G420" s="9">
        <v>62</v>
      </c>
      <c r="H420" s="4">
        <v>21688</v>
      </c>
      <c r="I420" t="s">
        <v>707</v>
      </c>
      <c r="J420" t="s">
        <v>2162</v>
      </c>
      <c r="K420">
        <f t="shared" ca="1" si="18"/>
        <v>1200000</v>
      </c>
      <c r="L420">
        <f t="shared" ca="1" si="19"/>
        <v>2</v>
      </c>
      <c r="M420" t="s">
        <v>1212</v>
      </c>
      <c r="N420" t="s">
        <v>1551</v>
      </c>
      <c r="O420" s="4">
        <f t="shared" ca="1" si="20"/>
        <v>43211</v>
      </c>
      <c r="P420">
        <f>2021-YEAR(Customer[[#This Row],[Date of Birth]])</f>
        <v>62</v>
      </c>
    </row>
    <row r="421" spans="1:16" x14ac:dyDescent="0.3">
      <c r="A421" t="s">
        <v>657</v>
      </c>
      <c r="B421" t="s">
        <v>864</v>
      </c>
      <c r="C421" t="s">
        <v>1188</v>
      </c>
      <c r="D421" t="s">
        <v>590</v>
      </c>
      <c r="E421" t="s">
        <v>591</v>
      </c>
      <c r="F421" t="s">
        <v>1670</v>
      </c>
      <c r="G421" s="9">
        <v>62</v>
      </c>
      <c r="H421" s="4">
        <v>33691</v>
      </c>
      <c r="I421" t="s">
        <v>708</v>
      </c>
      <c r="J421" t="s">
        <v>2163</v>
      </c>
      <c r="K421">
        <f t="shared" ca="1" si="18"/>
        <v>3880000</v>
      </c>
      <c r="L421">
        <f t="shared" ca="1" si="19"/>
        <v>0</v>
      </c>
      <c r="M421" t="s">
        <v>1210</v>
      </c>
      <c r="N421" t="s">
        <v>1599</v>
      </c>
      <c r="O421" s="4">
        <f t="shared" ca="1" si="20"/>
        <v>43261</v>
      </c>
      <c r="P421">
        <f>2021-YEAR(Customer[[#This Row],[Date of Birth]])</f>
        <v>29</v>
      </c>
    </row>
    <row r="422" spans="1:16" x14ac:dyDescent="0.3">
      <c r="A422" t="s">
        <v>691</v>
      </c>
      <c r="B422" t="s">
        <v>811</v>
      </c>
      <c r="C422" t="s">
        <v>1202</v>
      </c>
      <c r="D422" t="s">
        <v>584</v>
      </c>
      <c r="E422" t="s">
        <v>585</v>
      </c>
      <c r="F422" t="s">
        <v>1718</v>
      </c>
      <c r="G422" s="9">
        <v>62</v>
      </c>
      <c r="H422" s="4">
        <v>28639</v>
      </c>
      <c r="I422" t="s">
        <v>708</v>
      </c>
      <c r="J422" t="s">
        <v>2164</v>
      </c>
      <c r="K422">
        <f t="shared" ca="1" si="18"/>
        <v>3880000</v>
      </c>
      <c r="L422">
        <f t="shared" ca="1" si="19"/>
        <v>1</v>
      </c>
      <c r="M422" t="s">
        <v>1212</v>
      </c>
      <c r="N422" t="s">
        <v>1624</v>
      </c>
      <c r="O422" s="4">
        <f t="shared" ca="1" si="20"/>
        <v>43855</v>
      </c>
      <c r="P422">
        <f>2021-YEAR(Customer[[#This Row],[Date of Birth]])</f>
        <v>43</v>
      </c>
    </row>
    <row r="423" spans="1:16" x14ac:dyDescent="0.3">
      <c r="A423" t="s">
        <v>583</v>
      </c>
      <c r="B423" t="s">
        <v>1049</v>
      </c>
      <c r="C423" t="s">
        <v>1050</v>
      </c>
      <c r="D423" t="s">
        <v>584</v>
      </c>
      <c r="E423" t="s">
        <v>585</v>
      </c>
      <c r="F423" t="s">
        <v>1718</v>
      </c>
      <c r="G423" s="9">
        <v>62</v>
      </c>
      <c r="H423" s="4">
        <v>29151</v>
      </c>
      <c r="I423" t="s">
        <v>707</v>
      </c>
      <c r="J423" t="s">
        <v>2165</v>
      </c>
      <c r="K423">
        <f t="shared" ca="1" si="18"/>
        <v>675000</v>
      </c>
      <c r="L423">
        <f t="shared" ca="1" si="19"/>
        <v>0</v>
      </c>
      <c r="M423" t="s">
        <v>1210</v>
      </c>
      <c r="N423" t="s">
        <v>1548</v>
      </c>
      <c r="O423" s="4">
        <f t="shared" ca="1" si="20"/>
        <v>43256</v>
      </c>
      <c r="P423">
        <f>2021-YEAR(Customer[[#This Row],[Date of Birth]])</f>
        <v>42</v>
      </c>
    </row>
    <row r="424" spans="1:16" x14ac:dyDescent="0.3">
      <c r="A424" t="s">
        <v>631</v>
      </c>
      <c r="B424" t="s">
        <v>800</v>
      </c>
      <c r="C424" t="s">
        <v>1120</v>
      </c>
      <c r="D424" t="s">
        <v>584</v>
      </c>
      <c r="E424" t="s">
        <v>585</v>
      </c>
      <c r="F424" t="s">
        <v>1718</v>
      </c>
      <c r="G424" s="9">
        <v>62</v>
      </c>
      <c r="H424" s="4">
        <v>24834</v>
      </c>
      <c r="I424" t="s">
        <v>707</v>
      </c>
      <c r="J424" t="s">
        <v>2166</v>
      </c>
      <c r="K424">
        <f t="shared" ca="1" si="18"/>
        <v>557000</v>
      </c>
      <c r="L424">
        <f t="shared" ca="1" si="19"/>
        <v>0</v>
      </c>
      <c r="M424" t="s">
        <v>1212</v>
      </c>
      <c r="N424" t="s">
        <v>1579</v>
      </c>
      <c r="O424" s="4">
        <f t="shared" ca="1" si="20"/>
        <v>44415</v>
      </c>
      <c r="P424">
        <f>2021-YEAR(Customer[[#This Row],[Date of Birth]])</f>
        <v>54</v>
      </c>
    </row>
    <row r="425" spans="1:16" x14ac:dyDescent="0.3">
      <c r="A425" t="s">
        <v>627</v>
      </c>
      <c r="B425" t="s">
        <v>752</v>
      </c>
      <c r="C425" t="s">
        <v>1169</v>
      </c>
      <c r="D425" t="s">
        <v>584</v>
      </c>
      <c r="E425" t="s">
        <v>585</v>
      </c>
      <c r="F425" t="s">
        <v>1718</v>
      </c>
      <c r="G425" s="9">
        <v>62</v>
      </c>
      <c r="H425" s="4">
        <v>25009</v>
      </c>
      <c r="I425" t="s">
        <v>708</v>
      </c>
      <c r="J425" t="s">
        <v>2167</v>
      </c>
      <c r="K425">
        <f t="shared" ca="1" si="18"/>
        <v>789000</v>
      </c>
      <c r="L425">
        <f t="shared" ca="1" si="19"/>
        <v>1</v>
      </c>
      <c r="M425" t="s">
        <v>1214</v>
      </c>
      <c r="N425" t="s">
        <v>1575</v>
      </c>
      <c r="O425" s="4">
        <f t="shared" ca="1" si="20"/>
        <v>43922</v>
      </c>
      <c r="P425">
        <f>2021-YEAR(Customer[[#This Row],[Date of Birth]])</f>
        <v>53</v>
      </c>
    </row>
    <row r="426" spans="1:16" x14ac:dyDescent="0.3">
      <c r="A426" t="s">
        <v>648</v>
      </c>
      <c r="B426" t="s">
        <v>1113</v>
      </c>
      <c r="C426" t="s">
        <v>1114</v>
      </c>
      <c r="D426" t="s">
        <v>649</v>
      </c>
      <c r="E426" t="s">
        <v>585</v>
      </c>
      <c r="F426" t="s">
        <v>1718</v>
      </c>
      <c r="G426" s="9">
        <v>62</v>
      </c>
      <c r="H426" s="4">
        <v>24050</v>
      </c>
      <c r="I426" t="s">
        <v>707</v>
      </c>
      <c r="J426" t="s">
        <v>2168</v>
      </c>
      <c r="K426">
        <f t="shared" ca="1" si="18"/>
        <v>557000</v>
      </c>
      <c r="L426">
        <f t="shared" ca="1" si="19"/>
        <v>0</v>
      </c>
      <c r="M426" t="s">
        <v>1210</v>
      </c>
      <c r="N426" t="s">
        <v>1592</v>
      </c>
      <c r="O426" s="4">
        <f t="shared" ca="1" si="20"/>
        <v>43336</v>
      </c>
      <c r="P426">
        <f>2021-YEAR(Customer[[#This Row],[Date of Birth]])</f>
        <v>56</v>
      </c>
    </row>
    <row r="427" spans="1:16" x14ac:dyDescent="0.3">
      <c r="A427" t="s">
        <v>637</v>
      </c>
      <c r="B427" t="s">
        <v>726</v>
      </c>
      <c r="C427" t="s">
        <v>925</v>
      </c>
      <c r="D427" t="s">
        <v>578</v>
      </c>
      <c r="E427" t="s">
        <v>633</v>
      </c>
      <c r="F427" t="s">
        <v>1720</v>
      </c>
      <c r="G427" s="9">
        <v>62</v>
      </c>
      <c r="H427" s="4">
        <v>27501</v>
      </c>
      <c r="I427" t="s">
        <v>707</v>
      </c>
      <c r="J427" t="s">
        <v>2169</v>
      </c>
      <c r="K427">
        <f t="shared" ca="1" si="18"/>
        <v>557000</v>
      </c>
      <c r="L427">
        <f t="shared" ca="1" si="19"/>
        <v>2</v>
      </c>
      <c r="M427" t="s">
        <v>1212</v>
      </c>
      <c r="N427" t="s">
        <v>1584</v>
      </c>
      <c r="O427" s="4">
        <f t="shared" ca="1" si="20"/>
        <v>43587</v>
      </c>
      <c r="P427">
        <f>2021-YEAR(Customer[[#This Row],[Date of Birth]])</f>
        <v>46</v>
      </c>
    </row>
    <row r="428" spans="1:16" x14ac:dyDescent="0.3">
      <c r="A428" t="s">
        <v>676</v>
      </c>
      <c r="B428" t="s">
        <v>724</v>
      </c>
      <c r="C428" t="s">
        <v>725</v>
      </c>
      <c r="D428" t="s">
        <v>578</v>
      </c>
      <c r="E428" t="s">
        <v>633</v>
      </c>
      <c r="F428" t="s">
        <v>1720</v>
      </c>
      <c r="G428" s="9">
        <v>62</v>
      </c>
      <c r="H428" s="4">
        <v>19617</v>
      </c>
      <c r="I428" t="s">
        <v>708</v>
      </c>
      <c r="J428" t="s">
        <v>2170</v>
      </c>
      <c r="K428">
        <f t="shared" ca="1" si="18"/>
        <v>1200000</v>
      </c>
      <c r="L428">
        <f t="shared" ca="1" si="19"/>
        <v>0</v>
      </c>
      <c r="M428" t="s">
        <v>1213</v>
      </c>
      <c r="N428" t="s">
        <v>1612</v>
      </c>
      <c r="O428" s="4">
        <f t="shared" ca="1" si="20"/>
        <v>44200</v>
      </c>
      <c r="P428">
        <f>2021-YEAR(Customer[[#This Row],[Date of Birth]])</f>
        <v>68</v>
      </c>
    </row>
    <row r="429" spans="1:16" x14ac:dyDescent="0.3">
      <c r="A429" t="s">
        <v>668</v>
      </c>
      <c r="B429" t="s">
        <v>849</v>
      </c>
      <c r="C429" t="s">
        <v>850</v>
      </c>
      <c r="D429" t="s">
        <v>578</v>
      </c>
      <c r="E429" t="s">
        <v>633</v>
      </c>
      <c r="F429" t="s">
        <v>1720</v>
      </c>
      <c r="G429" s="9">
        <v>62</v>
      </c>
      <c r="H429" s="4">
        <v>33254</v>
      </c>
      <c r="I429" t="s">
        <v>708</v>
      </c>
      <c r="J429" t="s">
        <v>2171</v>
      </c>
      <c r="K429">
        <f t="shared" ca="1" si="18"/>
        <v>789000</v>
      </c>
      <c r="L429">
        <f t="shared" ca="1" si="19"/>
        <v>1</v>
      </c>
      <c r="M429" t="s">
        <v>1214</v>
      </c>
      <c r="N429" t="s">
        <v>1607</v>
      </c>
      <c r="O429" s="4">
        <f t="shared" ca="1" si="20"/>
        <v>43464</v>
      </c>
      <c r="P429">
        <f>2021-YEAR(Customer[[#This Row],[Date of Birth]])</f>
        <v>30</v>
      </c>
    </row>
    <row r="430" spans="1:16" x14ac:dyDescent="0.3">
      <c r="A430" t="s">
        <v>632</v>
      </c>
      <c r="B430" t="s">
        <v>786</v>
      </c>
      <c r="C430" t="s">
        <v>787</v>
      </c>
      <c r="D430" t="s">
        <v>633</v>
      </c>
      <c r="E430" t="s">
        <v>633</v>
      </c>
      <c r="F430" t="s">
        <v>1720</v>
      </c>
      <c r="G430" s="9">
        <v>62</v>
      </c>
      <c r="H430" s="4">
        <v>20395</v>
      </c>
      <c r="I430" t="s">
        <v>708</v>
      </c>
      <c r="J430" t="s">
        <v>2172</v>
      </c>
      <c r="K430">
        <f t="shared" ca="1" si="18"/>
        <v>3000000</v>
      </c>
      <c r="L430">
        <f t="shared" ca="1" si="19"/>
        <v>2</v>
      </c>
      <c r="M430" t="s">
        <v>1213</v>
      </c>
      <c r="N430" t="s">
        <v>1580</v>
      </c>
      <c r="O430" s="4">
        <f t="shared" ca="1" si="20"/>
        <v>44235</v>
      </c>
      <c r="P430">
        <f>2021-YEAR(Customer[[#This Row],[Date of Birth]])</f>
        <v>66</v>
      </c>
    </row>
    <row r="431" spans="1:16" x14ac:dyDescent="0.3">
      <c r="A431" t="s">
        <v>650</v>
      </c>
      <c r="B431" t="s">
        <v>928</v>
      </c>
      <c r="C431" t="s">
        <v>929</v>
      </c>
      <c r="D431" t="s">
        <v>633</v>
      </c>
      <c r="E431" t="s">
        <v>633</v>
      </c>
      <c r="F431" t="s">
        <v>1720</v>
      </c>
      <c r="G431" s="9">
        <v>62</v>
      </c>
      <c r="H431" s="4">
        <v>31942</v>
      </c>
      <c r="I431" t="s">
        <v>708</v>
      </c>
      <c r="J431" t="s">
        <v>2173</v>
      </c>
      <c r="K431">
        <f t="shared" ca="1" si="18"/>
        <v>1200000</v>
      </c>
      <c r="L431">
        <f t="shared" ca="1" si="19"/>
        <v>2</v>
      </c>
      <c r="M431" t="s">
        <v>1212</v>
      </c>
      <c r="N431" t="s">
        <v>1593</v>
      </c>
      <c r="O431" s="4">
        <f t="shared" ca="1" si="20"/>
        <v>44222</v>
      </c>
      <c r="P431">
        <f>2021-YEAR(Customer[[#This Row],[Date of Birth]])</f>
        <v>34</v>
      </c>
    </row>
  </sheetData>
  <phoneticPr fontId="3" type="noConversion"/>
  <conditionalFormatting sqref="A2:A56">
    <cfRule type="duplicateValues" dxfId="13" priority="13"/>
    <cfRule type="duplicateValues" dxfId="12" priority="14"/>
  </conditionalFormatting>
  <conditionalFormatting sqref="A57:A79">
    <cfRule type="duplicateValues" dxfId="11" priority="11"/>
    <cfRule type="duplicateValues" dxfId="10" priority="12"/>
  </conditionalFormatting>
  <conditionalFormatting sqref="A80:A148">
    <cfRule type="duplicateValues" dxfId="9" priority="9"/>
    <cfRule type="duplicateValues" dxfId="8" priority="10"/>
  </conditionalFormatting>
  <conditionalFormatting sqref="A149:A228">
    <cfRule type="duplicateValues" dxfId="7" priority="7"/>
    <cfRule type="duplicateValues" dxfId="6" priority="8"/>
  </conditionalFormatting>
  <conditionalFormatting sqref="A229:A340">
    <cfRule type="duplicateValues" dxfId="5" priority="5"/>
    <cfRule type="duplicateValues" dxfId="4" priority="6"/>
  </conditionalFormatting>
  <conditionalFormatting sqref="A341:A430">
    <cfRule type="duplicateValues" dxfId="3" priority="3"/>
    <cfRule type="duplicateValues" dxfId="2" priority="4"/>
  </conditionalFormatting>
  <conditionalFormatting sqref="A43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4ECD-4AC1-440D-BD6F-7C6A4C33AF0B}">
  <dimension ref="A1:Q1189"/>
  <sheetViews>
    <sheetView workbookViewId="0">
      <selection activeCell="A5" sqref="A5"/>
    </sheetView>
  </sheetViews>
  <sheetFormatPr defaultRowHeight="14.4" x14ac:dyDescent="0.3"/>
  <cols>
    <col min="1" max="1" width="16.77734375" customWidth="1"/>
    <col min="2" max="2" width="15.21875" bestFit="1" customWidth="1"/>
    <col min="3" max="3" width="13.77734375" bestFit="1" customWidth="1"/>
    <col min="4" max="4" width="14.33203125" bestFit="1" customWidth="1"/>
    <col min="5" max="6" width="16.21875" bestFit="1" customWidth="1"/>
    <col min="7" max="7" width="15.44140625" bestFit="1" customWidth="1"/>
    <col min="8" max="8" width="13.77734375" customWidth="1"/>
    <col min="9" max="9" width="12.33203125" bestFit="1" customWidth="1"/>
    <col min="10" max="10" width="9.5546875" bestFit="1" customWidth="1"/>
  </cols>
  <sheetData>
    <row r="1" spans="1:17" x14ac:dyDescent="0.3">
      <c r="A1" s="5" t="s">
        <v>1634</v>
      </c>
      <c r="B1" s="6" t="s">
        <v>1641</v>
      </c>
      <c r="C1" s="6" t="s">
        <v>1643</v>
      </c>
      <c r="D1" s="6" t="s">
        <v>1635</v>
      </c>
      <c r="E1" s="6" t="s">
        <v>1636</v>
      </c>
      <c r="F1" s="6" t="s">
        <v>1642</v>
      </c>
      <c r="G1" s="6" t="s">
        <v>1637</v>
      </c>
      <c r="H1" s="6" t="s">
        <v>1638</v>
      </c>
      <c r="I1" s="6" t="s">
        <v>1639</v>
      </c>
      <c r="J1" s="6" t="s">
        <v>1640</v>
      </c>
      <c r="M1" s="8" t="s">
        <v>1644</v>
      </c>
      <c r="P1" t="s">
        <v>1645</v>
      </c>
    </row>
    <row r="2" spans="1:17" x14ac:dyDescent="0.3">
      <c r="A2" s="7">
        <v>43190</v>
      </c>
      <c r="B2">
        <f t="shared" ref="B2" si="0">WEEKDAY(A2)</f>
        <v>7</v>
      </c>
      <c r="C2" t="str">
        <f t="shared" ref="C2" si="1">TEXT(A2,"DDDD")</f>
        <v>Saturday</v>
      </c>
      <c r="D2">
        <f t="shared" ref="D2" si="2">DAY(A2)</f>
        <v>31</v>
      </c>
      <c r="E2">
        <f t="shared" ref="E2" si="3">MONTH(A2)</f>
        <v>3</v>
      </c>
      <c r="F2" t="str">
        <f t="shared" ref="F2" si="4">TEXT(A2,"MMMM")</f>
        <v>March</v>
      </c>
      <c r="G2">
        <f t="shared" ref="G2" si="5">VLOOKUP(E2,$M$2:$N$5,2,TRUE)</f>
        <v>1</v>
      </c>
      <c r="H2">
        <f t="shared" ref="H2" si="6">YEAR(A2)</f>
        <v>2018</v>
      </c>
      <c r="I2">
        <f t="shared" ref="I2" si="7">VLOOKUP(E2,$P$2:$Q$5,2,TRUE)</f>
        <v>4</v>
      </c>
      <c r="J2">
        <f t="shared" ref="J2" si="8">IF(E2&gt;=4,YEAR(A2),YEAR(A2)-1)</f>
        <v>2017</v>
      </c>
      <c r="M2">
        <v>1</v>
      </c>
      <c r="N2">
        <v>1</v>
      </c>
      <c r="P2">
        <v>1</v>
      </c>
      <c r="Q2">
        <v>4</v>
      </c>
    </row>
    <row r="3" spans="1:17" x14ac:dyDescent="0.3">
      <c r="A3" s="7">
        <v>43191</v>
      </c>
      <c r="B3">
        <f t="shared" ref="B3:B41" si="9">WEEKDAY(A3)</f>
        <v>1</v>
      </c>
      <c r="C3" t="str">
        <f t="shared" ref="C3:C41" si="10">TEXT(A3,"DDDD")</f>
        <v>Sunday</v>
      </c>
      <c r="D3">
        <f t="shared" ref="D3:D41" si="11">DAY(A3)</f>
        <v>1</v>
      </c>
      <c r="E3">
        <f t="shared" ref="E3:E41" si="12">MONTH(A3)</f>
        <v>4</v>
      </c>
      <c r="F3" t="str">
        <f t="shared" ref="F3:F41" si="13">TEXT(A3,"MMMM")</f>
        <v>April</v>
      </c>
      <c r="G3">
        <f t="shared" ref="G3:G41" si="14">VLOOKUP(E3,$M$2:$N$5,2,TRUE)</f>
        <v>2</v>
      </c>
      <c r="H3">
        <f t="shared" ref="H3:H41" si="15">YEAR(A3)</f>
        <v>2018</v>
      </c>
      <c r="I3">
        <f t="shared" ref="I3:I41" si="16">VLOOKUP(E3,$P$2:$Q$5,2,TRUE)</f>
        <v>1</v>
      </c>
      <c r="J3">
        <f t="shared" ref="J3:J41" si="17">IF(E3&gt;=4,YEAR(A3),YEAR(A3)-1)</f>
        <v>2018</v>
      </c>
      <c r="M3">
        <v>4</v>
      </c>
      <c r="N3">
        <v>2</v>
      </c>
      <c r="P3">
        <v>4</v>
      </c>
      <c r="Q3">
        <v>1</v>
      </c>
    </row>
    <row r="4" spans="1:17" x14ac:dyDescent="0.3">
      <c r="A4" s="7">
        <v>43192</v>
      </c>
      <c r="B4">
        <f t="shared" si="9"/>
        <v>2</v>
      </c>
      <c r="C4" t="str">
        <f t="shared" si="10"/>
        <v>Monday</v>
      </c>
      <c r="D4">
        <f t="shared" si="11"/>
        <v>2</v>
      </c>
      <c r="E4">
        <f t="shared" si="12"/>
        <v>4</v>
      </c>
      <c r="F4" t="str">
        <f t="shared" si="13"/>
        <v>April</v>
      </c>
      <c r="G4">
        <f t="shared" si="14"/>
        <v>2</v>
      </c>
      <c r="H4">
        <f t="shared" si="15"/>
        <v>2018</v>
      </c>
      <c r="I4">
        <f t="shared" si="16"/>
        <v>1</v>
      </c>
      <c r="J4">
        <f t="shared" si="17"/>
        <v>2018</v>
      </c>
      <c r="M4">
        <v>7</v>
      </c>
      <c r="N4">
        <v>3</v>
      </c>
      <c r="P4">
        <v>7</v>
      </c>
      <c r="Q4">
        <v>2</v>
      </c>
    </row>
    <row r="5" spans="1:17" x14ac:dyDescent="0.3">
      <c r="A5" s="7">
        <v>43193</v>
      </c>
      <c r="B5">
        <f t="shared" si="9"/>
        <v>3</v>
      </c>
      <c r="C5" t="str">
        <f t="shared" si="10"/>
        <v>Tuesday</v>
      </c>
      <c r="D5">
        <f t="shared" si="11"/>
        <v>3</v>
      </c>
      <c r="E5">
        <f t="shared" si="12"/>
        <v>4</v>
      </c>
      <c r="F5" t="str">
        <f t="shared" si="13"/>
        <v>April</v>
      </c>
      <c r="G5">
        <f t="shared" si="14"/>
        <v>2</v>
      </c>
      <c r="H5">
        <f t="shared" si="15"/>
        <v>2018</v>
      </c>
      <c r="I5">
        <f t="shared" si="16"/>
        <v>1</v>
      </c>
      <c r="J5">
        <f t="shared" si="17"/>
        <v>2018</v>
      </c>
      <c r="M5">
        <v>10</v>
      </c>
      <c r="N5">
        <v>4</v>
      </c>
      <c r="P5">
        <v>10</v>
      </c>
      <c r="Q5">
        <v>3</v>
      </c>
    </row>
    <row r="6" spans="1:17" x14ac:dyDescent="0.3">
      <c r="A6" s="7">
        <v>43194</v>
      </c>
      <c r="B6">
        <f t="shared" si="9"/>
        <v>4</v>
      </c>
      <c r="C6" t="str">
        <f t="shared" si="10"/>
        <v>Wednesday</v>
      </c>
      <c r="D6">
        <f t="shared" si="11"/>
        <v>4</v>
      </c>
      <c r="E6">
        <f t="shared" si="12"/>
        <v>4</v>
      </c>
      <c r="F6" t="str">
        <f t="shared" si="13"/>
        <v>April</v>
      </c>
      <c r="G6">
        <f t="shared" si="14"/>
        <v>2</v>
      </c>
      <c r="H6">
        <f t="shared" si="15"/>
        <v>2018</v>
      </c>
      <c r="I6">
        <f t="shared" si="16"/>
        <v>1</v>
      </c>
      <c r="J6">
        <f t="shared" si="17"/>
        <v>2018</v>
      </c>
    </row>
    <row r="7" spans="1:17" x14ac:dyDescent="0.3">
      <c r="A7" s="7">
        <v>43195</v>
      </c>
      <c r="B7">
        <f t="shared" si="9"/>
        <v>5</v>
      </c>
      <c r="C7" t="str">
        <f t="shared" si="10"/>
        <v>Thursday</v>
      </c>
      <c r="D7">
        <f t="shared" si="11"/>
        <v>5</v>
      </c>
      <c r="E7">
        <f t="shared" si="12"/>
        <v>4</v>
      </c>
      <c r="F7" t="str">
        <f t="shared" si="13"/>
        <v>April</v>
      </c>
      <c r="G7">
        <f t="shared" si="14"/>
        <v>2</v>
      </c>
      <c r="H7">
        <f t="shared" si="15"/>
        <v>2018</v>
      </c>
      <c r="I7">
        <f t="shared" si="16"/>
        <v>1</v>
      </c>
      <c r="J7">
        <f t="shared" si="17"/>
        <v>2018</v>
      </c>
    </row>
    <row r="8" spans="1:17" x14ac:dyDescent="0.3">
      <c r="A8" s="7">
        <v>43196</v>
      </c>
      <c r="B8">
        <f t="shared" si="9"/>
        <v>6</v>
      </c>
      <c r="C8" t="str">
        <f t="shared" si="10"/>
        <v>Friday</v>
      </c>
      <c r="D8">
        <f t="shared" si="11"/>
        <v>6</v>
      </c>
      <c r="E8">
        <f t="shared" si="12"/>
        <v>4</v>
      </c>
      <c r="F8" t="str">
        <f t="shared" si="13"/>
        <v>April</v>
      </c>
      <c r="G8">
        <f t="shared" si="14"/>
        <v>2</v>
      </c>
      <c r="H8">
        <f t="shared" si="15"/>
        <v>2018</v>
      </c>
      <c r="I8">
        <f t="shared" si="16"/>
        <v>1</v>
      </c>
      <c r="J8">
        <f t="shared" si="17"/>
        <v>2018</v>
      </c>
    </row>
    <row r="9" spans="1:17" x14ac:dyDescent="0.3">
      <c r="A9" s="7">
        <v>43197</v>
      </c>
      <c r="B9">
        <f t="shared" si="9"/>
        <v>7</v>
      </c>
      <c r="C9" t="str">
        <f t="shared" si="10"/>
        <v>Saturday</v>
      </c>
      <c r="D9">
        <f t="shared" si="11"/>
        <v>7</v>
      </c>
      <c r="E9">
        <f t="shared" si="12"/>
        <v>4</v>
      </c>
      <c r="F9" t="str">
        <f t="shared" si="13"/>
        <v>April</v>
      </c>
      <c r="G9">
        <f t="shared" si="14"/>
        <v>2</v>
      </c>
      <c r="H9">
        <f t="shared" si="15"/>
        <v>2018</v>
      </c>
      <c r="I9">
        <f t="shared" si="16"/>
        <v>1</v>
      </c>
      <c r="J9">
        <f t="shared" si="17"/>
        <v>2018</v>
      </c>
    </row>
    <row r="10" spans="1:17" x14ac:dyDescent="0.3">
      <c r="A10" s="7">
        <v>43198</v>
      </c>
      <c r="B10">
        <f t="shared" si="9"/>
        <v>1</v>
      </c>
      <c r="C10" t="str">
        <f t="shared" si="10"/>
        <v>Sunday</v>
      </c>
      <c r="D10">
        <f t="shared" si="11"/>
        <v>8</v>
      </c>
      <c r="E10">
        <f t="shared" si="12"/>
        <v>4</v>
      </c>
      <c r="F10" t="str">
        <f t="shared" si="13"/>
        <v>April</v>
      </c>
      <c r="G10">
        <f t="shared" si="14"/>
        <v>2</v>
      </c>
      <c r="H10">
        <f t="shared" si="15"/>
        <v>2018</v>
      </c>
      <c r="I10">
        <f t="shared" si="16"/>
        <v>1</v>
      </c>
      <c r="J10">
        <f t="shared" si="17"/>
        <v>2018</v>
      </c>
    </row>
    <row r="11" spans="1:17" x14ac:dyDescent="0.3">
      <c r="A11" s="7">
        <v>43199</v>
      </c>
      <c r="B11">
        <f t="shared" si="9"/>
        <v>2</v>
      </c>
      <c r="C11" t="str">
        <f t="shared" si="10"/>
        <v>Monday</v>
      </c>
      <c r="D11">
        <f t="shared" si="11"/>
        <v>9</v>
      </c>
      <c r="E11">
        <f t="shared" si="12"/>
        <v>4</v>
      </c>
      <c r="F11" t="str">
        <f t="shared" si="13"/>
        <v>April</v>
      </c>
      <c r="G11">
        <f t="shared" si="14"/>
        <v>2</v>
      </c>
      <c r="H11">
        <f t="shared" si="15"/>
        <v>2018</v>
      </c>
      <c r="I11">
        <f t="shared" si="16"/>
        <v>1</v>
      </c>
      <c r="J11">
        <f t="shared" si="17"/>
        <v>2018</v>
      </c>
    </row>
    <row r="12" spans="1:17" x14ac:dyDescent="0.3">
      <c r="A12" s="7">
        <v>43200</v>
      </c>
      <c r="B12">
        <f t="shared" si="9"/>
        <v>3</v>
      </c>
      <c r="C12" t="str">
        <f t="shared" si="10"/>
        <v>Tuesday</v>
      </c>
      <c r="D12">
        <f t="shared" si="11"/>
        <v>10</v>
      </c>
      <c r="E12">
        <f t="shared" si="12"/>
        <v>4</v>
      </c>
      <c r="F12" t="str">
        <f t="shared" si="13"/>
        <v>April</v>
      </c>
      <c r="G12">
        <f t="shared" si="14"/>
        <v>2</v>
      </c>
      <c r="H12">
        <f t="shared" si="15"/>
        <v>2018</v>
      </c>
      <c r="I12">
        <f t="shared" si="16"/>
        <v>1</v>
      </c>
      <c r="J12">
        <f t="shared" si="17"/>
        <v>2018</v>
      </c>
    </row>
    <row r="13" spans="1:17" x14ac:dyDescent="0.3">
      <c r="A13" s="7">
        <v>43201</v>
      </c>
      <c r="B13">
        <f t="shared" si="9"/>
        <v>4</v>
      </c>
      <c r="C13" t="str">
        <f t="shared" si="10"/>
        <v>Wednesday</v>
      </c>
      <c r="D13">
        <f t="shared" si="11"/>
        <v>11</v>
      </c>
      <c r="E13">
        <f t="shared" si="12"/>
        <v>4</v>
      </c>
      <c r="F13" t="str">
        <f t="shared" si="13"/>
        <v>April</v>
      </c>
      <c r="G13">
        <f t="shared" si="14"/>
        <v>2</v>
      </c>
      <c r="H13">
        <f t="shared" si="15"/>
        <v>2018</v>
      </c>
      <c r="I13">
        <f t="shared" si="16"/>
        <v>1</v>
      </c>
      <c r="J13">
        <f t="shared" si="17"/>
        <v>2018</v>
      </c>
    </row>
    <row r="14" spans="1:17" x14ac:dyDescent="0.3">
      <c r="A14" s="7">
        <v>43202</v>
      </c>
      <c r="B14">
        <f t="shared" si="9"/>
        <v>5</v>
      </c>
      <c r="C14" t="str">
        <f t="shared" si="10"/>
        <v>Thursday</v>
      </c>
      <c r="D14">
        <f t="shared" si="11"/>
        <v>12</v>
      </c>
      <c r="E14">
        <f t="shared" si="12"/>
        <v>4</v>
      </c>
      <c r="F14" t="str">
        <f t="shared" si="13"/>
        <v>April</v>
      </c>
      <c r="G14">
        <f t="shared" si="14"/>
        <v>2</v>
      </c>
      <c r="H14">
        <f t="shared" si="15"/>
        <v>2018</v>
      </c>
      <c r="I14">
        <f t="shared" si="16"/>
        <v>1</v>
      </c>
      <c r="J14">
        <f t="shared" si="17"/>
        <v>2018</v>
      </c>
    </row>
    <row r="15" spans="1:17" x14ac:dyDescent="0.3">
      <c r="A15" s="7">
        <v>43203</v>
      </c>
      <c r="B15">
        <f t="shared" si="9"/>
        <v>6</v>
      </c>
      <c r="C15" t="str">
        <f t="shared" si="10"/>
        <v>Friday</v>
      </c>
      <c r="D15">
        <f t="shared" si="11"/>
        <v>13</v>
      </c>
      <c r="E15">
        <f t="shared" si="12"/>
        <v>4</v>
      </c>
      <c r="F15" t="str">
        <f t="shared" si="13"/>
        <v>April</v>
      </c>
      <c r="G15">
        <f t="shared" si="14"/>
        <v>2</v>
      </c>
      <c r="H15">
        <f t="shared" si="15"/>
        <v>2018</v>
      </c>
      <c r="I15">
        <f t="shared" si="16"/>
        <v>1</v>
      </c>
      <c r="J15">
        <f t="shared" si="17"/>
        <v>2018</v>
      </c>
    </row>
    <row r="16" spans="1:17" x14ac:dyDescent="0.3">
      <c r="A16" s="7">
        <v>43204</v>
      </c>
      <c r="B16">
        <f t="shared" si="9"/>
        <v>7</v>
      </c>
      <c r="C16" t="str">
        <f t="shared" si="10"/>
        <v>Saturday</v>
      </c>
      <c r="D16">
        <f t="shared" si="11"/>
        <v>14</v>
      </c>
      <c r="E16">
        <f t="shared" si="12"/>
        <v>4</v>
      </c>
      <c r="F16" t="str">
        <f t="shared" si="13"/>
        <v>April</v>
      </c>
      <c r="G16">
        <f t="shared" si="14"/>
        <v>2</v>
      </c>
      <c r="H16">
        <f t="shared" si="15"/>
        <v>2018</v>
      </c>
      <c r="I16">
        <f t="shared" si="16"/>
        <v>1</v>
      </c>
      <c r="J16">
        <f t="shared" si="17"/>
        <v>2018</v>
      </c>
    </row>
    <row r="17" spans="1:10" x14ac:dyDescent="0.3">
      <c r="A17" s="7">
        <v>43205</v>
      </c>
      <c r="B17">
        <f t="shared" si="9"/>
        <v>1</v>
      </c>
      <c r="C17" t="str">
        <f t="shared" si="10"/>
        <v>Sunday</v>
      </c>
      <c r="D17">
        <f t="shared" si="11"/>
        <v>15</v>
      </c>
      <c r="E17">
        <f t="shared" si="12"/>
        <v>4</v>
      </c>
      <c r="F17" t="str">
        <f t="shared" si="13"/>
        <v>April</v>
      </c>
      <c r="G17">
        <f t="shared" si="14"/>
        <v>2</v>
      </c>
      <c r="H17">
        <f t="shared" si="15"/>
        <v>2018</v>
      </c>
      <c r="I17">
        <f t="shared" si="16"/>
        <v>1</v>
      </c>
      <c r="J17">
        <f t="shared" si="17"/>
        <v>2018</v>
      </c>
    </row>
    <row r="18" spans="1:10" x14ac:dyDescent="0.3">
      <c r="A18" s="7">
        <v>43206</v>
      </c>
      <c r="B18">
        <f t="shared" si="9"/>
        <v>2</v>
      </c>
      <c r="C18" t="str">
        <f t="shared" si="10"/>
        <v>Monday</v>
      </c>
      <c r="D18">
        <f t="shared" si="11"/>
        <v>16</v>
      </c>
      <c r="E18">
        <f t="shared" si="12"/>
        <v>4</v>
      </c>
      <c r="F18" t="str">
        <f t="shared" si="13"/>
        <v>April</v>
      </c>
      <c r="G18">
        <f t="shared" si="14"/>
        <v>2</v>
      </c>
      <c r="H18">
        <f t="shared" si="15"/>
        <v>2018</v>
      </c>
      <c r="I18">
        <f t="shared" si="16"/>
        <v>1</v>
      </c>
      <c r="J18">
        <f t="shared" si="17"/>
        <v>2018</v>
      </c>
    </row>
    <row r="19" spans="1:10" x14ac:dyDescent="0.3">
      <c r="A19" s="7">
        <v>43207</v>
      </c>
      <c r="B19">
        <f t="shared" si="9"/>
        <v>3</v>
      </c>
      <c r="C19" t="str">
        <f t="shared" si="10"/>
        <v>Tuesday</v>
      </c>
      <c r="D19">
        <f t="shared" si="11"/>
        <v>17</v>
      </c>
      <c r="E19">
        <f t="shared" si="12"/>
        <v>4</v>
      </c>
      <c r="F19" t="str">
        <f t="shared" si="13"/>
        <v>April</v>
      </c>
      <c r="G19">
        <f t="shared" si="14"/>
        <v>2</v>
      </c>
      <c r="H19">
        <f t="shared" si="15"/>
        <v>2018</v>
      </c>
      <c r="I19">
        <f t="shared" si="16"/>
        <v>1</v>
      </c>
      <c r="J19">
        <f t="shared" si="17"/>
        <v>2018</v>
      </c>
    </row>
    <row r="20" spans="1:10" x14ac:dyDescent="0.3">
      <c r="A20" s="7">
        <v>43208</v>
      </c>
      <c r="B20">
        <f t="shared" si="9"/>
        <v>4</v>
      </c>
      <c r="C20" t="str">
        <f t="shared" si="10"/>
        <v>Wednesday</v>
      </c>
      <c r="D20">
        <f t="shared" si="11"/>
        <v>18</v>
      </c>
      <c r="E20">
        <f t="shared" si="12"/>
        <v>4</v>
      </c>
      <c r="F20" t="str">
        <f t="shared" si="13"/>
        <v>April</v>
      </c>
      <c r="G20">
        <f t="shared" si="14"/>
        <v>2</v>
      </c>
      <c r="H20">
        <f t="shared" si="15"/>
        <v>2018</v>
      </c>
      <c r="I20">
        <f t="shared" si="16"/>
        <v>1</v>
      </c>
      <c r="J20">
        <f t="shared" si="17"/>
        <v>2018</v>
      </c>
    </row>
    <row r="21" spans="1:10" x14ac:dyDescent="0.3">
      <c r="A21" s="7">
        <v>43209</v>
      </c>
      <c r="B21">
        <f t="shared" si="9"/>
        <v>5</v>
      </c>
      <c r="C21" t="str">
        <f t="shared" si="10"/>
        <v>Thursday</v>
      </c>
      <c r="D21">
        <f t="shared" si="11"/>
        <v>19</v>
      </c>
      <c r="E21">
        <f t="shared" si="12"/>
        <v>4</v>
      </c>
      <c r="F21" t="str">
        <f t="shared" si="13"/>
        <v>April</v>
      </c>
      <c r="G21">
        <f t="shared" si="14"/>
        <v>2</v>
      </c>
      <c r="H21">
        <f t="shared" si="15"/>
        <v>2018</v>
      </c>
      <c r="I21">
        <f t="shared" si="16"/>
        <v>1</v>
      </c>
      <c r="J21">
        <f t="shared" si="17"/>
        <v>2018</v>
      </c>
    </row>
    <row r="22" spans="1:10" x14ac:dyDescent="0.3">
      <c r="A22" s="7">
        <v>43210</v>
      </c>
      <c r="B22">
        <f t="shared" si="9"/>
        <v>6</v>
      </c>
      <c r="C22" t="str">
        <f t="shared" si="10"/>
        <v>Friday</v>
      </c>
      <c r="D22">
        <f t="shared" si="11"/>
        <v>20</v>
      </c>
      <c r="E22">
        <f t="shared" si="12"/>
        <v>4</v>
      </c>
      <c r="F22" t="str">
        <f t="shared" si="13"/>
        <v>April</v>
      </c>
      <c r="G22">
        <f t="shared" si="14"/>
        <v>2</v>
      </c>
      <c r="H22">
        <f t="shared" si="15"/>
        <v>2018</v>
      </c>
      <c r="I22">
        <f t="shared" si="16"/>
        <v>1</v>
      </c>
      <c r="J22">
        <f t="shared" si="17"/>
        <v>2018</v>
      </c>
    </row>
    <row r="23" spans="1:10" x14ac:dyDescent="0.3">
      <c r="A23" s="7">
        <v>43211</v>
      </c>
      <c r="B23">
        <f t="shared" si="9"/>
        <v>7</v>
      </c>
      <c r="C23" t="str">
        <f t="shared" si="10"/>
        <v>Saturday</v>
      </c>
      <c r="D23">
        <f t="shared" si="11"/>
        <v>21</v>
      </c>
      <c r="E23">
        <f t="shared" si="12"/>
        <v>4</v>
      </c>
      <c r="F23" t="str">
        <f t="shared" si="13"/>
        <v>April</v>
      </c>
      <c r="G23">
        <f t="shared" si="14"/>
        <v>2</v>
      </c>
      <c r="H23">
        <f t="shared" si="15"/>
        <v>2018</v>
      </c>
      <c r="I23">
        <f t="shared" si="16"/>
        <v>1</v>
      </c>
      <c r="J23">
        <f t="shared" si="17"/>
        <v>2018</v>
      </c>
    </row>
    <row r="24" spans="1:10" x14ac:dyDescent="0.3">
      <c r="A24" s="7">
        <v>43212</v>
      </c>
      <c r="B24">
        <f t="shared" si="9"/>
        <v>1</v>
      </c>
      <c r="C24" t="str">
        <f t="shared" si="10"/>
        <v>Sunday</v>
      </c>
      <c r="D24">
        <f t="shared" si="11"/>
        <v>22</v>
      </c>
      <c r="E24">
        <f t="shared" si="12"/>
        <v>4</v>
      </c>
      <c r="F24" t="str">
        <f t="shared" si="13"/>
        <v>April</v>
      </c>
      <c r="G24">
        <f t="shared" si="14"/>
        <v>2</v>
      </c>
      <c r="H24">
        <f t="shared" si="15"/>
        <v>2018</v>
      </c>
      <c r="I24">
        <f t="shared" si="16"/>
        <v>1</v>
      </c>
      <c r="J24">
        <f t="shared" si="17"/>
        <v>2018</v>
      </c>
    </row>
    <row r="25" spans="1:10" x14ac:dyDescent="0.3">
      <c r="A25" s="7">
        <v>43213</v>
      </c>
      <c r="B25">
        <f t="shared" si="9"/>
        <v>2</v>
      </c>
      <c r="C25" t="str">
        <f t="shared" si="10"/>
        <v>Monday</v>
      </c>
      <c r="D25">
        <f t="shared" si="11"/>
        <v>23</v>
      </c>
      <c r="E25">
        <f t="shared" si="12"/>
        <v>4</v>
      </c>
      <c r="F25" t="str">
        <f t="shared" si="13"/>
        <v>April</v>
      </c>
      <c r="G25">
        <f t="shared" si="14"/>
        <v>2</v>
      </c>
      <c r="H25">
        <f t="shared" si="15"/>
        <v>2018</v>
      </c>
      <c r="I25">
        <f t="shared" si="16"/>
        <v>1</v>
      </c>
      <c r="J25">
        <f t="shared" si="17"/>
        <v>2018</v>
      </c>
    </row>
    <row r="26" spans="1:10" x14ac:dyDescent="0.3">
      <c r="A26" s="7">
        <v>43214</v>
      </c>
      <c r="B26">
        <f t="shared" si="9"/>
        <v>3</v>
      </c>
      <c r="C26" t="str">
        <f t="shared" si="10"/>
        <v>Tuesday</v>
      </c>
      <c r="D26">
        <f t="shared" si="11"/>
        <v>24</v>
      </c>
      <c r="E26">
        <f t="shared" si="12"/>
        <v>4</v>
      </c>
      <c r="F26" t="str">
        <f t="shared" si="13"/>
        <v>April</v>
      </c>
      <c r="G26">
        <f t="shared" si="14"/>
        <v>2</v>
      </c>
      <c r="H26">
        <f t="shared" si="15"/>
        <v>2018</v>
      </c>
      <c r="I26">
        <f t="shared" si="16"/>
        <v>1</v>
      </c>
      <c r="J26">
        <f t="shared" si="17"/>
        <v>2018</v>
      </c>
    </row>
    <row r="27" spans="1:10" x14ac:dyDescent="0.3">
      <c r="A27" s="7">
        <v>43215</v>
      </c>
      <c r="B27">
        <f t="shared" si="9"/>
        <v>4</v>
      </c>
      <c r="C27" t="str">
        <f t="shared" si="10"/>
        <v>Wednesday</v>
      </c>
      <c r="D27">
        <f t="shared" si="11"/>
        <v>25</v>
      </c>
      <c r="E27">
        <f t="shared" si="12"/>
        <v>4</v>
      </c>
      <c r="F27" t="str">
        <f t="shared" si="13"/>
        <v>April</v>
      </c>
      <c r="G27">
        <f t="shared" si="14"/>
        <v>2</v>
      </c>
      <c r="H27">
        <f t="shared" si="15"/>
        <v>2018</v>
      </c>
      <c r="I27">
        <f t="shared" si="16"/>
        <v>1</v>
      </c>
      <c r="J27">
        <f t="shared" si="17"/>
        <v>2018</v>
      </c>
    </row>
    <row r="28" spans="1:10" x14ac:dyDescent="0.3">
      <c r="A28" s="7">
        <v>43216</v>
      </c>
      <c r="B28">
        <f t="shared" si="9"/>
        <v>5</v>
      </c>
      <c r="C28" t="str">
        <f t="shared" si="10"/>
        <v>Thursday</v>
      </c>
      <c r="D28">
        <f t="shared" si="11"/>
        <v>26</v>
      </c>
      <c r="E28">
        <f t="shared" si="12"/>
        <v>4</v>
      </c>
      <c r="F28" t="str">
        <f t="shared" si="13"/>
        <v>April</v>
      </c>
      <c r="G28">
        <f t="shared" si="14"/>
        <v>2</v>
      </c>
      <c r="H28">
        <f t="shared" si="15"/>
        <v>2018</v>
      </c>
      <c r="I28">
        <f t="shared" si="16"/>
        <v>1</v>
      </c>
      <c r="J28">
        <f t="shared" si="17"/>
        <v>2018</v>
      </c>
    </row>
    <row r="29" spans="1:10" x14ac:dyDescent="0.3">
      <c r="A29" s="7">
        <v>43217</v>
      </c>
      <c r="B29">
        <f t="shared" si="9"/>
        <v>6</v>
      </c>
      <c r="C29" t="str">
        <f t="shared" si="10"/>
        <v>Friday</v>
      </c>
      <c r="D29">
        <f t="shared" si="11"/>
        <v>27</v>
      </c>
      <c r="E29">
        <f t="shared" si="12"/>
        <v>4</v>
      </c>
      <c r="F29" t="str">
        <f t="shared" si="13"/>
        <v>April</v>
      </c>
      <c r="G29">
        <f t="shared" si="14"/>
        <v>2</v>
      </c>
      <c r="H29">
        <f t="shared" si="15"/>
        <v>2018</v>
      </c>
      <c r="I29">
        <f t="shared" si="16"/>
        <v>1</v>
      </c>
      <c r="J29">
        <f t="shared" si="17"/>
        <v>2018</v>
      </c>
    </row>
    <row r="30" spans="1:10" x14ac:dyDescent="0.3">
      <c r="A30" s="7">
        <v>43218</v>
      </c>
      <c r="B30">
        <f t="shared" si="9"/>
        <v>7</v>
      </c>
      <c r="C30" t="str">
        <f t="shared" si="10"/>
        <v>Saturday</v>
      </c>
      <c r="D30">
        <f t="shared" si="11"/>
        <v>28</v>
      </c>
      <c r="E30">
        <f t="shared" si="12"/>
        <v>4</v>
      </c>
      <c r="F30" t="str">
        <f t="shared" si="13"/>
        <v>April</v>
      </c>
      <c r="G30">
        <f t="shared" si="14"/>
        <v>2</v>
      </c>
      <c r="H30">
        <f t="shared" si="15"/>
        <v>2018</v>
      </c>
      <c r="I30">
        <f t="shared" si="16"/>
        <v>1</v>
      </c>
      <c r="J30">
        <f t="shared" si="17"/>
        <v>2018</v>
      </c>
    </row>
    <row r="31" spans="1:10" x14ac:dyDescent="0.3">
      <c r="A31" s="7">
        <v>43219</v>
      </c>
      <c r="B31">
        <f t="shared" si="9"/>
        <v>1</v>
      </c>
      <c r="C31" t="str">
        <f t="shared" si="10"/>
        <v>Sunday</v>
      </c>
      <c r="D31">
        <f t="shared" si="11"/>
        <v>29</v>
      </c>
      <c r="E31">
        <f t="shared" si="12"/>
        <v>4</v>
      </c>
      <c r="F31" t="str">
        <f t="shared" si="13"/>
        <v>April</v>
      </c>
      <c r="G31">
        <f t="shared" si="14"/>
        <v>2</v>
      </c>
      <c r="H31">
        <f t="shared" si="15"/>
        <v>2018</v>
      </c>
      <c r="I31">
        <f t="shared" si="16"/>
        <v>1</v>
      </c>
      <c r="J31">
        <f t="shared" si="17"/>
        <v>2018</v>
      </c>
    </row>
    <row r="32" spans="1:10" x14ac:dyDescent="0.3">
      <c r="A32" s="7">
        <v>43220</v>
      </c>
      <c r="B32">
        <f t="shared" si="9"/>
        <v>2</v>
      </c>
      <c r="C32" t="str">
        <f t="shared" si="10"/>
        <v>Monday</v>
      </c>
      <c r="D32">
        <f t="shared" si="11"/>
        <v>30</v>
      </c>
      <c r="E32">
        <f t="shared" si="12"/>
        <v>4</v>
      </c>
      <c r="F32" t="str">
        <f t="shared" si="13"/>
        <v>April</v>
      </c>
      <c r="G32">
        <f t="shared" si="14"/>
        <v>2</v>
      </c>
      <c r="H32">
        <f t="shared" si="15"/>
        <v>2018</v>
      </c>
      <c r="I32">
        <f t="shared" si="16"/>
        <v>1</v>
      </c>
      <c r="J32">
        <f t="shared" si="17"/>
        <v>2018</v>
      </c>
    </row>
    <row r="33" spans="1:10" x14ac:dyDescent="0.3">
      <c r="A33" s="7">
        <v>43221</v>
      </c>
      <c r="B33">
        <f t="shared" si="9"/>
        <v>3</v>
      </c>
      <c r="C33" t="str">
        <f t="shared" si="10"/>
        <v>Tuesday</v>
      </c>
      <c r="D33">
        <f t="shared" si="11"/>
        <v>1</v>
      </c>
      <c r="E33">
        <f t="shared" si="12"/>
        <v>5</v>
      </c>
      <c r="F33" t="str">
        <f t="shared" si="13"/>
        <v>May</v>
      </c>
      <c r="G33">
        <f t="shared" si="14"/>
        <v>2</v>
      </c>
      <c r="H33">
        <f t="shared" si="15"/>
        <v>2018</v>
      </c>
      <c r="I33">
        <f t="shared" si="16"/>
        <v>1</v>
      </c>
      <c r="J33">
        <f t="shared" si="17"/>
        <v>2018</v>
      </c>
    </row>
    <row r="34" spans="1:10" x14ac:dyDescent="0.3">
      <c r="A34" s="7">
        <v>43222</v>
      </c>
      <c r="B34">
        <f t="shared" si="9"/>
        <v>4</v>
      </c>
      <c r="C34" t="str">
        <f t="shared" si="10"/>
        <v>Wednesday</v>
      </c>
      <c r="D34">
        <f t="shared" si="11"/>
        <v>2</v>
      </c>
      <c r="E34">
        <f t="shared" si="12"/>
        <v>5</v>
      </c>
      <c r="F34" t="str">
        <f t="shared" si="13"/>
        <v>May</v>
      </c>
      <c r="G34">
        <f t="shared" si="14"/>
        <v>2</v>
      </c>
      <c r="H34">
        <f t="shared" si="15"/>
        <v>2018</v>
      </c>
      <c r="I34">
        <f t="shared" si="16"/>
        <v>1</v>
      </c>
      <c r="J34">
        <f t="shared" si="17"/>
        <v>2018</v>
      </c>
    </row>
    <row r="35" spans="1:10" x14ac:dyDescent="0.3">
      <c r="A35" s="7">
        <v>43223</v>
      </c>
      <c r="B35">
        <f t="shared" si="9"/>
        <v>5</v>
      </c>
      <c r="C35" t="str">
        <f t="shared" si="10"/>
        <v>Thursday</v>
      </c>
      <c r="D35">
        <f t="shared" si="11"/>
        <v>3</v>
      </c>
      <c r="E35">
        <f t="shared" si="12"/>
        <v>5</v>
      </c>
      <c r="F35" t="str">
        <f t="shared" si="13"/>
        <v>May</v>
      </c>
      <c r="G35">
        <f t="shared" si="14"/>
        <v>2</v>
      </c>
      <c r="H35">
        <f t="shared" si="15"/>
        <v>2018</v>
      </c>
      <c r="I35">
        <f t="shared" si="16"/>
        <v>1</v>
      </c>
      <c r="J35">
        <f t="shared" si="17"/>
        <v>2018</v>
      </c>
    </row>
    <row r="36" spans="1:10" x14ac:dyDescent="0.3">
      <c r="A36" s="7">
        <v>43224</v>
      </c>
      <c r="B36">
        <f t="shared" si="9"/>
        <v>6</v>
      </c>
      <c r="C36" t="str">
        <f t="shared" si="10"/>
        <v>Friday</v>
      </c>
      <c r="D36">
        <f t="shared" si="11"/>
        <v>4</v>
      </c>
      <c r="E36">
        <f t="shared" si="12"/>
        <v>5</v>
      </c>
      <c r="F36" t="str">
        <f t="shared" si="13"/>
        <v>May</v>
      </c>
      <c r="G36">
        <f t="shared" si="14"/>
        <v>2</v>
      </c>
      <c r="H36">
        <f t="shared" si="15"/>
        <v>2018</v>
      </c>
      <c r="I36">
        <f t="shared" si="16"/>
        <v>1</v>
      </c>
      <c r="J36">
        <f t="shared" si="17"/>
        <v>2018</v>
      </c>
    </row>
    <row r="37" spans="1:10" x14ac:dyDescent="0.3">
      <c r="A37" s="7">
        <v>43225</v>
      </c>
      <c r="B37">
        <f t="shared" si="9"/>
        <v>7</v>
      </c>
      <c r="C37" t="str">
        <f t="shared" si="10"/>
        <v>Saturday</v>
      </c>
      <c r="D37">
        <f t="shared" si="11"/>
        <v>5</v>
      </c>
      <c r="E37">
        <f t="shared" si="12"/>
        <v>5</v>
      </c>
      <c r="F37" t="str">
        <f t="shared" si="13"/>
        <v>May</v>
      </c>
      <c r="G37">
        <f t="shared" si="14"/>
        <v>2</v>
      </c>
      <c r="H37">
        <f t="shared" si="15"/>
        <v>2018</v>
      </c>
      <c r="I37">
        <f t="shared" si="16"/>
        <v>1</v>
      </c>
      <c r="J37">
        <f t="shared" si="17"/>
        <v>2018</v>
      </c>
    </row>
    <row r="38" spans="1:10" x14ac:dyDescent="0.3">
      <c r="A38" s="7">
        <v>43226</v>
      </c>
      <c r="B38">
        <f t="shared" si="9"/>
        <v>1</v>
      </c>
      <c r="C38" t="str">
        <f t="shared" si="10"/>
        <v>Sunday</v>
      </c>
      <c r="D38">
        <f t="shared" si="11"/>
        <v>6</v>
      </c>
      <c r="E38">
        <f t="shared" si="12"/>
        <v>5</v>
      </c>
      <c r="F38" t="str">
        <f t="shared" si="13"/>
        <v>May</v>
      </c>
      <c r="G38">
        <f t="shared" si="14"/>
        <v>2</v>
      </c>
      <c r="H38">
        <f t="shared" si="15"/>
        <v>2018</v>
      </c>
      <c r="I38">
        <f t="shared" si="16"/>
        <v>1</v>
      </c>
      <c r="J38">
        <f t="shared" si="17"/>
        <v>2018</v>
      </c>
    </row>
    <row r="39" spans="1:10" x14ac:dyDescent="0.3">
      <c r="A39" s="7">
        <v>43227</v>
      </c>
      <c r="B39">
        <f t="shared" si="9"/>
        <v>2</v>
      </c>
      <c r="C39" t="str">
        <f t="shared" si="10"/>
        <v>Monday</v>
      </c>
      <c r="D39">
        <f t="shared" si="11"/>
        <v>7</v>
      </c>
      <c r="E39">
        <f t="shared" si="12"/>
        <v>5</v>
      </c>
      <c r="F39" t="str">
        <f t="shared" si="13"/>
        <v>May</v>
      </c>
      <c r="G39">
        <f t="shared" si="14"/>
        <v>2</v>
      </c>
      <c r="H39">
        <f t="shared" si="15"/>
        <v>2018</v>
      </c>
      <c r="I39">
        <f t="shared" si="16"/>
        <v>1</v>
      </c>
      <c r="J39">
        <f t="shared" si="17"/>
        <v>2018</v>
      </c>
    </row>
    <row r="40" spans="1:10" x14ac:dyDescent="0.3">
      <c r="A40" s="7">
        <v>43228</v>
      </c>
      <c r="B40">
        <f t="shared" si="9"/>
        <v>3</v>
      </c>
      <c r="C40" t="str">
        <f t="shared" si="10"/>
        <v>Tuesday</v>
      </c>
      <c r="D40">
        <f t="shared" si="11"/>
        <v>8</v>
      </c>
      <c r="E40">
        <f t="shared" si="12"/>
        <v>5</v>
      </c>
      <c r="F40" t="str">
        <f t="shared" si="13"/>
        <v>May</v>
      </c>
      <c r="G40">
        <f t="shared" si="14"/>
        <v>2</v>
      </c>
      <c r="H40">
        <f t="shared" si="15"/>
        <v>2018</v>
      </c>
      <c r="I40">
        <f t="shared" si="16"/>
        <v>1</v>
      </c>
      <c r="J40">
        <f t="shared" si="17"/>
        <v>2018</v>
      </c>
    </row>
    <row r="41" spans="1:10" x14ac:dyDescent="0.3">
      <c r="A41" s="7">
        <v>43229</v>
      </c>
      <c r="B41">
        <f t="shared" si="9"/>
        <v>4</v>
      </c>
      <c r="C41" t="str">
        <f t="shared" si="10"/>
        <v>Wednesday</v>
      </c>
      <c r="D41">
        <f t="shared" si="11"/>
        <v>9</v>
      </c>
      <c r="E41">
        <f t="shared" si="12"/>
        <v>5</v>
      </c>
      <c r="F41" t="str">
        <f t="shared" si="13"/>
        <v>May</v>
      </c>
      <c r="G41">
        <f t="shared" si="14"/>
        <v>2</v>
      </c>
      <c r="H41">
        <f t="shared" si="15"/>
        <v>2018</v>
      </c>
      <c r="I41">
        <f t="shared" si="16"/>
        <v>1</v>
      </c>
      <c r="J41">
        <f t="shared" si="17"/>
        <v>2018</v>
      </c>
    </row>
    <row r="42" spans="1:10" x14ac:dyDescent="0.3">
      <c r="A42" s="7">
        <v>43230</v>
      </c>
      <c r="B42">
        <f t="shared" ref="B42:B105" si="18">WEEKDAY(A42)</f>
        <v>5</v>
      </c>
      <c r="C42" t="str">
        <f t="shared" ref="C42:C105" si="19">TEXT(A42,"DDDD")</f>
        <v>Thursday</v>
      </c>
      <c r="D42">
        <f t="shared" ref="D42:D105" si="20">DAY(A42)</f>
        <v>10</v>
      </c>
      <c r="E42">
        <f t="shared" ref="E42:E105" si="21">MONTH(A42)</f>
        <v>5</v>
      </c>
      <c r="F42" t="str">
        <f t="shared" ref="F42:F105" si="22">TEXT(A42,"MMMM")</f>
        <v>May</v>
      </c>
      <c r="G42">
        <f t="shared" ref="G42:G105" si="23">VLOOKUP(E42,$M$2:$N$5,2,TRUE)</f>
        <v>2</v>
      </c>
      <c r="H42">
        <f t="shared" ref="H42:H105" si="24">YEAR(A42)</f>
        <v>2018</v>
      </c>
      <c r="I42">
        <f t="shared" ref="I42:I105" si="25">VLOOKUP(E42,$P$2:$Q$5,2,TRUE)</f>
        <v>1</v>
      </c>
      <c r="J42">
        <f t="shared" ref="J42:J105" si="26">IF(E42&gt;=4,YEAR(A42),YEAR(A42)-1)</f>
        <v>2018</v>
      </c>
    </row>
    <row r="43" spans="1:10" x14ac:dyDescent="0.3">
      <c r="A43" s="7">
        <v>43231</v>
      </c>
      <c r="B43">
        <f t="shared" si="18"/>
        <v>6</v>
      </c>
      <c r="C43" t="str">
        <f t="shared" si="19"/>
        <v>Friday</v>
      </c>
      <c r="D43">
        <f t="shared" si="20"/>
        <v>11</v>
      </c>
      <c r="E43">
        <f t="shared" si="21"/>
        <v>5</v>
      </c>
      <c r="F43" t="str">
        <f t="shared" si="22"/>
        <v>May</v>
      </c>
      <c r="G43">
        <f t="shared" si="23"/>
        <v>2</v>
      </c>
      <c r="H43">
        <f t="shared" si="24"/>
        <v>2018</v>
      </c>
      <c r="I43">
        <f t="shared" si="25"/>
        <v>1</v>
      </c>
      <c r="J43">
        <f t="shared" si="26"/>
        <v>2018</v>
      </c>
    </row>
    <row r="44" spans="1:10" x14ac:dyDescent="0.3">
      <c r="A44" s="7">
        <v>43232</v>
      </c>
      <c r="B44">
        <f t="shared" si="18"/>
        <v>7</v>
      </c>
      <c r="C44" t="str">
        <f t="shared" si="19"/>
        <v>Saturday</v>
      </c>
      <c r="D44">
        <f t="shared" si="20"/>
        <v>12</v>
      </c>
      <c r="E44">
        <f t="shared" si="21"/>
        <v>5</v>
      </c>
      <c r="F44" t="str">
        <f t="shared" si="22"/>
        <v>May</v>
      </c>
      <c r="G44">
        <f t="shared" si="23"/>
        <v>2</v>
      </c>
      <c r="H44">
        <f t="shared" si="24"/>
        <v>2018</v>
      </c>
      <c r="I44">
        <f t="shared" si="25"/>
        <v>1</v>
      </c>
      <c r="J44">
        <f t="shared" si="26"/>
        <v>2018</v>
      </c>
    </row>
    <row r="45" spans="1:10" x14ac:dyDescent="0.3">
      <c r="A45" s="7">
        <v>43233</v>
      </c>
      <c r="B45">
        <f t="shared" si="18"/>
        <v>1</v>
      </c>
      <c r="C45" t="str">
        <f t="shared" si="19"/>
        <v>Sunday</v>
      </c>
      <c r="D45">
        <f t="shared" si="20"/>
        <v>13</v>
      </c>
      <c r="E45">
        <f t="shared" si="21"/>
        <v>5</v>
      </c>
      <c r="F45" t="str">
        <f t="shared" si="22"/>
        <v>May</v>
      </c>
      <c r="G45">
        <f t="shared" si="23"/>
        <v>2</v>
      </c>
      <c r="H45">
        <f t="shared" si="24"/>
        <v>2018</v>
      </c>
      <c r="I45">
        <f t="shared" si="25"/>
        <v>1</v>
      </c>
      <c r="J45">
        <f t="shared" si="26"/>
        <v>2018</v>
      </c>
    </row>
    <row r="46" spans="1:10" x14ac:dyDescent="0.3">
      <c r="A46" s="7">
        <v>43234</v>
      </c>
      <c r="B46">
        <f t="shared" si="18"/>
        <v>2</v>
      </c>
      <c r="C46" t="str">
        <f t="shared" si="19"/>
        <v>Monday</v>
      </c>
      <c r="D46">
        <f t="shared" si="20"/>
        <v>14</v>
      </c>
      <c r="E46">
        <f t="shared" si="21"/>
        <v>5</v>
      </c>
      <c r="F46" t="str">
        <f t="shared" si="22"/>
        <v>May</v>
      </c>
      <c r="G46">
        <f t="shared" si="23"/>
        <v>2</v>
      </c>
      <c r="H46">
        <f t="shared" si="24"/>
        <v>2018</v>
      </c>
      <c r="I46">
        <f t="shared" si="25"/>
        <v>1</v>
      </c>
      <c r="J46">
        <f t="shared" si="26"/>
        <v>2018</v>
      </c>
    </row>
    <row r="47" spans="1:10" x14ac:dyDescent="0.3">
      <c r="A47" s="7">
        <v>43235</v>
      </c>
      <c r="B47">
        <f t="shared" si="18"/>
        <v>3</v>
      </c>
      <c r="C47" t="str">
        <f t="shared" si="19"/>
        <v>Tuesday</v>
      </c>
      <c r="D47">
        <f t="shared" si="20"/>
        <v>15</v>
      </c>
      <c r="E47">
        <f t="shared" si="21"/>
        <v>5</v>
      </c>
      <c r="F47" t="str">
        <f t="shared" si="22"/>
        <v>May</v>
      </c>
      <c r="G47">
        <f t="shared" si="23"/>
        <v>2</v>
      </c>
      <c r="H47">
        <f t="shared" si="24"/>
        <v>2018</v>
      </c>
      <c r="I47">
        <f t="shared" si="25"/>
        <v>1</v>
      </c>
      <c r="J47">
        <f t="shared" si="26"/>
        <v>2018</v>
      </c>
    </row>
    <row r="48" spans="1:10" x14ac:dyDescent="0.3">
      <c r="A48" s="7">
        <v>43236</v>
      </c>
      <c r="B48">
        <f t="shared" si="18"/>
        <v>4</v>
      </c>
      <c r="C48" t="str">
        <f t="shared" si="19"/>
        <v>Wednesday</v>
      </c>
      <c r="D48">
        <f t="shared" si="20"/>
        <v>16</v>
      </c>
      <c r="E48">
        <f t="shared" si="21"/>
        <v>5</v>
      </c>
      <c r="F48" t="str">
        <f t="shared" si="22"/>
        <v>May</v>
      </c>
      <c r="G48">
        <f t="shared" si="23"/>
        <v>2</v>
      </c>
      <c r="H48">
        <f t="shared" si="24"/>
        <v>2018</v>
      </c>
      <c r="I48">
        <f t="shared" si="25"/>
        <v>1</v>
      </c>
      <c r="J48">
        <f t="shared" si="26"/>
        <v>2018</v>
      </c>
    </row>
    <row r="49" spans="1:10" x14ac:dyDescent="0.3">
      <c r="A49" s="7">
        <v>43237</v>
      </c>
      <c r="B49">
        <f t="shared" si="18"/>
        <v>5</v>
      </c>
      <c r="C49" t="str">
        <f t="shared" si="19"/>
        <v>Thursday</v>
      </c>
      <c r="D49">
        <f t="shared" si="20"/>
        <v>17</v>
      </c>
      <c r="E49">
        <f t="shared" si="21"/>
        <v>5</v>
      </c>
      <c r="F49" t="str">
        <f t="shared" si="22"/>
        <v>May</v>
      </c>
      <c r="G49">
        <f t="shared" si="23"/>
        <v>2</v>
      </c>
      <c r="H49">
        <f t="shared" si="24"/>
        <v>2018</v>
      </c>
      <c r="I49">
        <f t="shared" si="25"/>
        <v>1</v>
      </c>
      <c r="J49">
        <f t="shared" si="26"/>
        <v>2018</v>
      </c>
    </row>
    <row r="50" spans="1:10" x14ac:dyDescent="0.3">
      <c r="A50" s="7">
        <v>43238</v>
      </c>
      <c r="B50">
        <f t="shared" si="18"/>
        <v>6</v>
      </c>
      <c r="C50" t="str">
        <f t="shared" si="19"/>
        <v>Friday</v>
      </c>
      <c r="D50">
        <f t="shared" si="20"/>
        <v>18</v>
      </c>
      <c r="E50">
        <f t="shared" si="21"/>
        <v>5</v>
      </c>
      <c r="F50" t="str">
        <f t="shared" si="22"/>
        <v>May</v>
      </c>
      <c r="G50">
        <f t="shared" si="23"/>
        <v>2</v>
      </c>
      <c r="H50">
        <f t="shared" si="24"/>
        <v>2018</v>
      </c>
      <c r="I50">
        <f t="shared" si="25"/>
        <v>1</v>
      </c>
      <c r="J50">
        <f t="shared" si="26"/>
        <v>2018</v>
      </c>
    </row>
    <row r="51" spans="1:10" x14ac:dyDescent="0.3">
      <c r="A51" s="7">
        <v>43239</v>
      </c>
      <c r="B51">
        <f t="shared" si="18"/>
        <v>7</v>
      </c>
      <c r="C51" t="str">
        <f t="shared" si="19"/>
        <v>Saturday</v>
      </c>
      <c r="D51">
        <f t="shared" si="20"/>
        <v>19</v>
      </c>
      <c r="E51">
        <f t="shared" si="21"/>
        <v>5</v>
      </c>
      <c r="F51" t="str">
        <f t="shared" si="22"/>
        <v>May</v>
      </c>
      <c r="G51">
        <f t="shared" si="23"/>
        <v>2</v>
      </c>
      <c r="H51">
        <f t="shared" si="24"/>
        <v>2018</v>
      </c>
      <c r="I51">
        <f t="shared" si="25"/>
        <v>1</v>
      </c>
      <c r="J51">
        <f t="shared" si="26"/>
        <v>2018</v>
      </c>
    </row>
    <row r="52" spans="1:10" x14ac:dyDescent="0.3">
      <c r="A52" s="7">
        <v>43240</v>
      </c>
      <c r="B52">
        <f t="shared" si="18"/>
        <v>1</v>
      </c>
      <c r="C52" t="str">
        <f t="shared" si="19"/>
        <v>Sunday</v>
      </c>
      <c r="D52">
        <f t="shared" si="20"/>
        <v>20</v>
      </c>
      <c r="E52">
        <f t="shared" si="21"/>
        <v>5</v>
      </c>
      <c r="F52" t="str">
        <f t="shared" si="22"/>
        <v>May</v>
      </c>
      <c r="G52">
        <f t="shared" si="23"/>
        <v>2</v>
      </c>
      <c r="H52">
        <f t="shared" si="24"/>
        <v>2018</v>
      </c>
      <c r="I52">
        <f t="shared" si="25"/>
        <v>1</v>
      </c>
      <c r="J52">
        <f t="shared" si="26"/>
        <v>2018</v>
      </c>
    </row>
    <row r="53" spans="1:10" x14ac:dyDescent="0.3">
      <c r="A53" s="7">
        <v>43241</v>
      </c>
      <c r="B53">
        <f t="shared" si="18"/>
        <v>2</v>
      </c>
      <c r="C53" t="str">
        <f t="shared" si="19"/>
        <v>Monday</v>
      </c>
      <c r="D53">
        <f t="shared" si="20"/>
        <v>21</v>
      </c>
      <c r="E53">
        <f t="shared" si="21"/>
        <v>5</v>
      </c>
      <c r="F53" t="str">
        <f t="shared" si="22"/>
        <v>May</v>
      </c>
      <c r="G53">
        <f t="shared" si="23"/>
        <v>2</v>
      </c>
      <c r="H53">
        <f t="shared" si="24"/>
        <v>2018</v>
      </c>
      <c r="I53">
        <f t="shared" si="25"/>
        <v>1</v>
      </c>
      <c r="J53">
        <f t="shared" si="26"/>
        <v>2018</v>
      </c>
    </row>
    <row r="54" spans="1:10" x14ac:dyDescent="0.3">
      <c r="A54" s="7">
        <v>43242</v>
      </c>
      <c r="B54">
        <f t="shared" si="18"/>
        <v>3</v>
      </c>
      <c r="C54" t="str">
        <f t="shared" si="19"/>
        <v>Tuesday</v>
      </c>
      <c r="D54">
        <f t="shared" si="20"/>
        <v>22</v>
      </c>
      <c r="E54">
        <f t="shared" si="21"/>
        <v>5</v>
      </c>
      <c r="F54" t="str">
        <f t="shared" si="22"/>
        <v>May</v>
      </c>
      <c r="G54">
        <f t="shared" si="23"/>
        <v>2</v>
      </c>
      <c r="H54">
        <f t="shared" si="24"/>
        <v>2018</v>
      </c>
      <c r="I54">
        <f t="shared" si="25"/>
        <v>1</v>
      </c>
      <c r="J54">
        <f t="shared" si="26"/>
        <v>2018</v>
      </c>
    </row>
    <row r="55" spans="1:10" x14ac:dyDescent="0.3">
      <c r="A55" s="7">
        <v>43243</v>
      </c>
      <c r="B55">
        <f t="shared" si="18"/>
        <v>4</v>
      </c>
      <c r="C55" t="str">
        <f t="shared" si="19"/>
        <v>Wednesday</v>
      </c>
      <c r="D55">
        <f t="shared" si="20"/>
        <v>23</v>
      </c>
      <c r="E55">
        <f t="shared" si="21"/>
        <v>5</v>
      </c>
      <c r="F55" t="str">
        <f t="shared" si="22"/>
        <v>May</v>
      </c>
      <c r="G55">
        <f t="shared" si="23"/>
        <v>2</v>
      </c>
      <c r="H55">
        <f t="shared" si="24"/>
        <v>2018</v>
      </c>
      <c r="I55">
        <f t="shared" si="25"/>
        <v>1</v>
      </c>
      <c r="J55">
        <f t="shared" si="26"/>
        <v>2018</v>
      </c>
    </row>
    <row r="56" spans="1:10" x14ac:dyDescent="0.3">
      <c r="A56" s="7">
        <v>43244</v>
      </c>
      <c r="B56">
        <f t="shared" si="18"/>
        <v>5</v>
      </c>
      <c r="C56" t="str">
        <f t="shared" si="19"/>
        <v>Thursday</v>
      </c>
      <c r="D56">
        <f t="shared" si="20"/>
        <v>24</v>
      </c>
      <c r="E56">
        <f t="shared" si="21"/>
        <v>5</v>
      </c>
      <c r="F56" t="str">
        <f t="shared" si="22"/>
        <v>May</v>
      </c>
      <c r="G56">
        <f t="shared" si="23"/>
        <v>2</v>
      </c>
      <c r="H56">
        <f t="shared" si="24"/>
        <v>2018</v>
      </c>
      <c r="I56">
        <f t="shared" si="25"/>
        <v>1</v>
      </c>
      <c r="J56">
        <f t="shared" si="26"/>
        <v>2018</v>
      </c>
    </row>
    <row r="57" spans="1:10" x14ac:dyDescent="0.3">
      <c r="A57" s="7">
        <v>43245</v>
      </c>
      <c r="B57">
        <f t="shared" si="18"/>
        <v>6</v>
      </c>
      <c r="C57" t="str">
        <f t="shared" si="19"/>
        <v>Friday</v>
      </c>
      <c r="D57">
        <f t="shared" si="20"/>
        <v>25</v>
      </c>
      <c r="E57">
        <f t="shared" si="21"/>
        <v>5</v>
      </c>
      <c r="F57" t="str">
        <f t="shared" si="22"/>
        <v>May</v>
      </c>
      <c r="G57">
        <f t="shared" si="23"/>
        <v>2</v>
      </c>
      <c r="H57">
        <f t="shared" si="24"/>
        <v>2018</v>
      </c>
      <c r="I57">
        <f t="shared" si="25"/>
        <v>1</v>
      </c>
      <c r="J57">
        <f t="shared" si="26"/>
        <v>2018</v>
      </c>
    </row>
    <row r="58" spans="1:10" x14ac:dyDescent="0.3">
      <c r="A58" s="7">
        <v>43246</v>
      </c>
      <c r="B58">
        <f t="shared" si="18"/>
        <v>7</v>
      </c>
      <c r="C58" t="str">
        <f t="shared" si="19"/>
        <v>Saturday</v>
      </c>
      <c r="D58">
        <f t="shared" si="20"/>
        <v>26</v>
      </c>
      <c r="E58">
        <f t="shared" si="21"/>
        <v>5</v>
      </c>
      <c r="F58" t="str">
        <f t="shared" si="22"/>
        <v>May</v>
      </c>
      <c r="G58">
        <f t="shared" si="23"/>
        <v>2</v>
      </c>
      <c r="H58">
        <f t="shared" si="24"/>
        <v>2018</v>
      </c>
      <c r="I58">
        <f t="shared" si="25"/>
        <v>1</v>
      </c>
      <c r="J58">
        <f t="shared" si="26"/>
        <v>2018</v>
      </c>
    </row>
    <row r="59" spans="1:10" x14ac:dyDescent="0.3">
      <c r="A59" s="7">
        <v>43247</v>
      </c>
      <c r="B59">
        <f t="shared" si="18"/>
        <v>1</v>
      </c>
      <c r="C59" t="str">
        <f t="shared" si="19"/>
        <v>Sunday</v>
      </c>
      <c r="D59">
        <f t="shared" si="20"/>
        <v>27</v>
      </c>
      <c r="E59">
        <f t="shared" si="21"/>
        <v>5</v>
      </c>
      <c r="F59" t="str">
        <f t="shared" si="22"/>
        <v>May</v>
      </c>
      <c r="G59">
        <f t="shared" si="23"/>
        <v>2</v>
      </c>
      <c r="H59">
        <f t="shared" si="24"/>
        <v>2018</v>
      </c>
      <c r="I59">
        <f t="shared" si="25"/>
        <v>1</v>
      </c>
      <c r="J59">
        <f t="shared" si="26"/>
        <v>2018</v>
      </c>
    </row>
    <row r="60" spans="1:10" x14ac:dyDescent="0.3">
      <c r="A60" s="7">
        <v>43248</v>
      </c>
      <c r="B60">
        <f t="shared" si="18"/>
        <v>2</v>
      </c>
      <c r="C60" t="str">
        <f t="shared" si="19"/>
        <v>Monday</v>
      </c>
      <c r="D60">
        <f t="shared" si="20"/>
        <v>28</v>
      </c>
      <c r="E60">
        <f t="shared" si="21"/>
        <v>5</v>
      </c>
      <c r="F60" t="str">
        <f t="shared" si="22"/>
        <v>May</v>
      </c>
      <c r="G60">
        <f t="shared" si="23"/>
        <v>2</v>
      </c>
      <c r="H60">
        <f t="shared" si="24"/>
        <v>2018</v>
      </c>
      <c r="I60">
        <f t="shared" si="25"/>
        <v>1</v>
      </c>
      <c r="J60">
        <f t="shared" si="26"/>
        <v>2018</v>
      </c>
    </row>
    <row r="61" spans="1:10" x14ac:dyDescent="0.3">
      <c r="A61" s="7">
        <v>43249</v>
      </c>
      <c r="B61">
        <f t="shared" si="18"/>
        <v>3</v>
      </c>
      <c r="C61" t="str">
        <f t="shared" si="19"/>
        <v>Tuesday</v>
      </c>
      <c r="D61">
        <f t="shared" si="20"/>
        <v>29</v>
      </c>
      <c r="E61">
        <f t="shared" si="21"/>
        <v>5</v>
      </c>
      <c r="F61" t="str">
        <f t="shared" si="22"/>
        <v>May</v>
      </c>
      <c r="G61">
        <f t="shared" si="23"/>
        <v>2</v>
      </c>
      <c r="H61">
        <f t="shared" si="24"/>
        <v>2018</v>
      </c>
      <c r="I61">
        <f t="shared" si="25"/>
        <v>1</v>
      </c>
      <c r="J61">
        <f t="shared" si="26"/>
        <v>2018</v>
      </c>
    </row>
    <row r="62" spans="1:10" x14ac:dyDescent="0.3">
      <c r="A62" s="7">
        <v>43250</v>
      </c>
      <c r="B62">
        <f t="shared" si="18"/>
        <v>4</v>
      </c>
      <c r="C62" t="str">
        <f t="shared" si="19"/>
        <v>Wednesday</v>
      </c>
      <c r="D62">
        <f t="shared" si="20"/>
        <v>30</v>
      </c>
      <c r="E62">
        <f t="shared" si="21"/>
        <v>5</v>
      </c>
      <c r="F62" t="str">
        <f t="shared" si="22"/>
        <v>May</v>
      </c>
      <c r="G62">
        <f t="shared" si="23"/>
        <v>2</v>
      </c>
      <c r="H62">
        <f t="shared" si="24"/>
        <v>2018</v>
      </c>
      <c r="I62">
        <f t="shared" si="25"/>
        <v>1</v>
      </c>
      <c r="J62">
        <f t="shared" si="26"/>
        <v>2018</v>
      </c>
    </row>
    <row r="63" spans="1:10" x14ac:dyDescent="0.3">
      <c r="A63" s="7">
        <v>43251</v>
      </c>
      <c r="B63">
        <f t="shared" si="18"/>
        <v>5</v>
      </c>
      <c r="C63" t="str">
        <f t="shared" si="19"/>
        <v>Thursday</v>
      </c>
      <c r="D63">
        <f t="shared" si="20"/>
        <v>31</v>
      </c>
      <c r="E63">
        <f t="shared" si="21"/>
        <v>5</v>
      </c>
      <c r="F63" t="str">
        <f t="shared" si="22"/>
        <v>May</v>
      </c>
      <c r="G63">
        <f t="shared" si="23"/>
        <v>2</v>
      </c>
      <c r="H63">
        <f t="shared" si="24"/>
        <v>2018</v>
      </c>
      <c r="I63">
        <f t="shared" si="25"/>
        <v>1</v>
      </c>
      <c r="J63">
        <f t="shared" si="26"/>
        <v>2018</v>
      </c>
    </row>
    <row r="64" spans="1:10" x14ac:dyDescent="0.3">
      <c r="A64" s="7">
        <v>43252</v>
      </c>
      <c r="B64">
        <f t="shared" si="18"/>
        <v>6</v>
      </c>
      <c r="C64" t="str">
        <f t="shared" si="19"/>
        <v>Friday</v>
      </c>
      <c r="D64">
        <f t="shared" si="20"/>
        <v>1</v>
      </c>
      <c r="E64">
        <f t="shared" si="21"/>
        <v>6</v>
      </c>
      <c r="F64" t="str">
        <f t="shared" si="22"/>
        <v>June</v>
      </c>
      <c r="G64">
        <f t="shared" si="23"/>
        <v>2</v>
      </c>
      <c r="H64">
        <f t="shared" si="24"/>
        <v>2018</v>
      </c>
      <c r="I64">
        <f t="shared" si="25"/>
        <v>1</v>
      </c>
      <c r="J64">
        <f t="shared" si="26"/>
        <v>2018</v>
      </c>
    </row>
    <row r="65" spans="1:10" x14ac:dyDescent="0.3">
      <c r="A65" s="7">
        <v>43253</v>
      </c>
      <c r="B65">
        <f t="shared" si="18"/>
        <v>7</v>
      </c>
      <c r="C65" t="str">
        <f t="shared" si="19"/>
        <v>Saturday</v>
      </c>
      <c r="D65">
        <f t="shared" si="20"/>
        <v>2</v>
      </c>
      <c r="E65">
        <f t="shared" si="21"/>
        <v>6</v>
      </c>
      <c r="F65" t="str">
        <f t="shared" si="22"/>
        <v>June</v>
      </c>
      <c r="G65">
        <f t="shared" si="23"/>
        <v>2</v>
      </c>
      <c r="H65">
        <f t="shared" si="24"/>
        <v>2018</v>
      </c>
      <c r="I65">
        <f t="shared" si="25"/>
        <v>1</v>
      </c>
      <c r="J65">
        <f t="shared" si="26"/>
        <v>2018</v>
      </c>
    </row>
    <row r="66" spans="1:10" x14ac:dyDescent="0.3">
      <c r="A66" s="7">
        <v>43254</v>
      </c>
      <c r="B66">
        <f t="shared" si="18"/>
        <v>1</v>
      </c>
      <c r="C66" t="str">
        <f t="shared" si="19"/>
        <v>Sunday</v>
      </c>
      <c r="D66">
        <f t="shared" si="20"/>
        <v>3</v>
      </c>
      <c r="E66">
        <f t="shared" si="21"/>
        <v>6</v>
      </c>
      <c r="F66" t="str">
        <f t="shared" si="22"/>
        <v>June</v>
      </c>
      <c r="G66">
        <f t="shared" si="23"/>
        <v>2</v>
      </c>
      <c r="H66">
        <f t="shared" si="24"/>
        <v>2018</v>
      </c>
      <c r="I66">
        <f t="shared" si="25"/>
        <v>1</v>
      </c>
      <c r="J66">
        <f t="shared" si="26"/>
        <v>2018</v>
      </c>
    </row>
    <row r="67" spans="1:10" x14ac:dyDescent="0.3">
      <c r="A67" s="7">
        <v>43255</v>
      </c>
      <c r="B67">
        <f t="shared" si="18"/>
        <v>2</v>
      </c>
      <c r="C67" t="str">
        <f t="shared" si="19"/>
        <v>Monday</v>
      </c>
      <c r="D67">
        <f t="shared" si="20"/>
        <v>4</v>
      </c>
      <c r="E67">
        <f t="shared" si="21"/>
        <v>6</v>
      </c>
      <c r="F67" t="str">
        <f t="shared" si="22"/>
        <v>June</v>
      </c>
      <c r="G67">
        <f t="shared" si="23"/>
        <v>2</v>
      </c>
      <c r="H67">
        <f t="shared" si="24"/>
        <v>2018</v>
      </c>
      <c r="I67">
        <f t="shared" si="25"/>
        <v>1</v>
      </c>
      <c r="J67">
        <f t="shared" si="26"/>
        <v>2018</v>
      </c>
    </row>
    <row r="68" spans="1:10" x14ac:dyDescent="0.3">
      <c r="A68" s="7">
        <v>43256</v>
      </c>
      <c r="B68">
        <f t="shared" si="18"/>
        <v>3</v>
      </c>
      <c r="C68" t="str">
        <f t="shared" si="19"/>
        <v>Tuesday</v>
      </c>
      <c r="D68">
        <f t="shared" si="20"/>
        <v>5</v>
      </c>
      <c r="E68">
        <f t="shared" si="21"/>
        <v>6</v>
      </c>
      <c r="F68" t="str">
        <f t="shared" si="22"/>
        <v>June</v>
      </c>
      <c r="G68">
        <f t="shared" si="23"/>
        <v>2</v>
      </c>
      <c r="H68">
        <f t="shared" si="24"/>
        <v>2018</v>
      </c>
      <c r="I68">
        <f t="shared" si="25"/>
        <v>1</v>
      </c>
      <c r="J68">
        <f t="shared" si="26"/>
        <v>2018</v>
      </c>
    </row>
    <row r="69" spans="1:10" x14ac:dyDescent="0.3">
      <c r="A69" s="7">
        <v>43257</v>
      </c>
      <c r="B69">
        <f t="shared" si="18"/>
        <v>4</v>
      </c>
      <c r="C69" t="str">
        <f t="shared" si="19"/>
        <v>Wednesday</v>
      </c>
      <c r="D69">
        <f t="shared" si="20"/>
        <v>6</v>
      </c>
      <c r="E69">
        <f t="shared" si="21"/>
        <v>6</v>
      </c>
      <c r="F69" t="str">
        <f t="shared" si="22"/>
        <v>June</v>
      </c>
      <c r="G69">
        <f t="shared" si="23"/>
        <v>2</v>
      </c>
      <c r="H69">
        <f t="shared" si="24"/>
        <v>2018</v>
      </c>
      <c r="I69">
        <f t="shared" si="25"/>
        <v>1</v>
      </c>
      <c r="J69">
        <f t="shared" si="26"/>
        <v>2018</v>
      </c>
    </row>
    <row r="70" spans="1:10" x14ac:dyDescent="0.3">
      <c r="A70" s="7">
        <v>43258</v>
      </c>
      <c r="B70">
        <f t="shared" si="18"/>
        <v>5</v>
      </c>
      <c r="C70" t="str">
        <f t="shared" si="19"/>
        <v>Thursday</v>
      </c>
      <c r="D70">
        <f t="shared" si="20"/>
        <v>7</v>
      </c>
      <c r="E70">
        <f t="shared" si="21"/>
        <v>6</v>
      </c>
      <c r="F70" t="str">
        <f t="shared" si="22"/>
        <v>June</v>
      </c>
      <c r="G70">
        <f t="shared" si="23"/>
        <v>2</v>
      </c>
      <c r="H70">
        <f t="shared" si="24"/>
        <v>2018</v>
      </c>
      <c r="I70">
        <f t="shared" si="25"/>
        <v>1</v>
      </c>
      <c r="J70">
        <f t="shared" si="26"/>
        <v>2018</v>
      </c>
    </row>
    <row r="71" spans="1:10" x14ac:dyDescent="0.3">
      <c r="A71" s="7">
        <v>43259</v>
      </c>
      <c r="B71">
        <f t="shared" si="18"/>
        <v>6</v>
      </c>
      <c r="C71" t="str">
        <f t="shared" si="19"/>
        <v>Friday</v>
      </c>
      <c r="D71">
        <f t="shared" si="20"/>
        <v>8</v>
      </c>
      <c r="E71">
        <f t="shared" si="21"/>
        <v>6</v>
      </c>
      <c r="F71" t="str">
        <f t="shared" si="22"/>
        <v>June</v>
      </c>
      <c r="G71">
        <f t="shared" si="23"/>
        <v>2</v>
      </c>
      <c r="H71">
        <f t="shared" si="24"/>
        <v>2018</v>
      </c>
      <c r="I71">
        <f t="shared" si="25"/>
        <v>1</v>
      </c>
      <c r="J71">
        <f t="shared" si="26"/>
        <v>2018</v>
      </c>
    </row>
    <row r="72" spans="1:10" x14ac:dyDescent="0.3">
      <c r="A72" s="7">
        <v>43260</v>
      </c>
      <c r="B72">
        <f t="shared" si="18"/>
        <v>7</v>
      </c>
      <c r="C72" t="str">
        <f t="shared" si="19"/>
        <v>Saturday</v>
      </c>
      <c r="D72">
        <f t="shared" si="20"/>
        <v>9</v>
      </c>
      <c r="E72">
        <f t="shared" si="21"/>
        <v>6</v>
      </c>
      <c r="F72" t="str">
        <f t="shared" si="22"/>
        <v>June</v>
      </c>
      <c r="G72">
        <f t="shared" si="23"/>
        <v>2</v>
      </c>
      <c r="H72">
        <f t="shared" si="24"/>
        <v>2018</v>
      </c>
      <c r="I72">
        <f t="shared" si="25"/>
        <v>1</v>
      </c>
      <c r="J72">
        <f t="shared" si="26"/>
        <v>2018</v>
      </c>
    </row>
    <row r="73" spans="1:10" x14ac:dyDescent="0.3">
      <c r="A73" s="7">
        <v>43261</v>
      </c>
      <c r="B73">
        <f t="shared" si="18"/>
        <v>1</v>
      </c>
      <c r="C73" t="str">
        <f t="shared" si="19"/>
        <v>Sunday</v>
      </c>
      <c r="D73">
        <f t="shared" si="20"/>
        <v>10</v>
      </c>
      <c r="E73">
        <f t="shared" si="21"/>
        <v>6</v>
      </c>
      <c r="F73" t="str">
        <f t="shared" si="22"/>
        <v>June</v>
      </c>
      <c r="G73">
        <f t="shared" si="23"/>
        <v>2</v>
      </c>
      <c r="H73">
        <f t="shared" si="24"/>
        <v>2018</v>
      </c>
      <c r="I73">
        <f t="shared" si="25"/>
        <v>1</v>
      </c>
      <c r="J73">
        <f t="shared" si="26"/>
        <v>2018</v>
      </c>
    </row>
    <row r="74" spans="1:10" x14ac:dyDescent="0.3">
      <c r="A74" s="7">
        <v>43262</v>
      </c>
      <c r="B74">
        <f t="shared" si="18"/>
        <v>2</v>
      </c>
      <c r="C74" t="str">
        <f t="shared" si="19"/>
        <v>Monday</v>
      </c>
      <c r="D74">
        <f t="shared" si="20"/>
        <v>11</v>
      </c>
      <c r="E74">
        <f t="shared" si="21"/>
        <v>6</v>
      </c>
      <c r="F74" t="str">
        <f t="shared" si="22"/>
        <v>June</v>
      </c>
      <c r="G74">
        <f t="shared" si="23"/>
        <v>2</v>
      </c>
      <c r="H74">
        <f t="shared" si="24"/>
        <v>2018</v>
      </c>
      <c r="I74">
        <f t="shared" si="25"/>
        <v>1</v>
      </c>
      <c r="J74">
        <f t="shared" si="26"/>
        <v>2018</v>
      </c>
    </row>
    <row r="75" spans="1:10" x14ac:dyDescent="0.3">
      <c r="A75" s="7">
        <v>43263</v>
      </c>
      <c r="B75">
        <f t="shared" si="18"/>
        <v>3</v>
      </c>
      <c r="C75" t="str">
        <f t="shared" si="19"/>
        <v>Tuesday</v>
      </c>
      <c r="D75">
        <f t="shared" si="20"/>
        <v>12</v>
      </c>
      <c r="E75">
        <f t="shared" si="21"/>
        <v>6</v>
      </c>
      <c r="F75" t="str">
        <f t="shared" si="22"/>
        <v>June</v>
      </c>
      <c r="G75">
        <f t="shared" si="23"/>
        <v>2</v>
      </c>
      <c r="H75">
        <f t="shared" si="24"/>
        <v>2018</v>
      </c>
      <c r="I75">
        <f t="shared" si="25"/>
        <v>1</v>
      </c>
      <c r="J75">
        <f t="shared" si="26"/>
        <v>2018</v>
      </c>
    </row>
    <row r="76" spans="1:10" x14ac:dyDescent="0.3">
      <c r="A76" s="7">
        <v>43264</v>
      </c>
      <c r="B76">
        <f t="shared" si="18"/>
        <v>4</v>
      </c>
      <c r="C76" t="str">
        <f t="shared" si="19"/>
        <v>Wednesday</v>
      </c>
      <c r="D76">
        <f t="shared" si="20"/>
        <v>13</v>
      </c>
      <c r="E76">
        <f t="shared" si="21"/>
        <v>6</v>
      </c>
      <c r="F76" t="str">
        <f t="shared" si="22"/>
        <v>June</v>
      </c>
      <c r="G76">
        <f t="shared" si="23"/>
        <v>2</v>
      </c>
      <c r="H76">
        <f t="shared" si="24"/>
        <v>2018</v>
      </c>
      <c r="I76">
        <f t="shared" si="25"/>
        <v>1</v>
      </c>
      <c r="J76">
        <f t="shared" si="26"/>
        <v>2018</v>
      </c>
    </row>
    <row r="77" spans="1:10" x14ac:dyDescent="0.3">
      <c r="A77" s="7">
        <v>43265</v>
      </c>
      <c r="B77">
        <f t="shared" si="18"/>
        <v>5</v>
      </c>
      <c r="C77" t="str">
        <f t="shared" si="19"/>
        <v>Thursday</v>
      </c>
      <c r="D77">
        <f t="shared" si="20"/>
        <v>14</v>
      </c>
      <c r="E77">
        <f t="shared" si="21"/>
        <v>6</v>
      </c>
      <c r="F77" t="str">
        <f t="shared" si="22"/>
        <v>June</v>
      </c>
      <c r="G77">
        <f t="shared" si="23"/>
        <v>2</v>
      </c>
      <c r="H77">
        <f t="shared" si="24"/>
        <v>2018</v>
      </c>
      <c r="I77">
        <f t="shared" si="25"/>
        <v>1</v>
      </c>
      <c r="J77">
        <f t="shared" si="26"/>
        <v>2018</v>
      </c>
    </row>
    <row r="78" spans="1:10" x14ac:dyDescent="0.3">
      <c r="A78" s="7">
        <v>43266</v>
      </c>
      <c r="B78">
        <f t="shared" si="18"/>
        <v>6</v>
      </c>
      <c r="C78" t="str">
        <f t="shared" si="19"/>
        <v>Friday</v>
      </c>
      <c r="D78">
        <f t="shared" si="20"/>
        <v>15</v>
      </c>
      <c r="E78">
        <f t="shared" si="21"/>
        <v>6</v>
      </c>
      <c r="F78" t="str">
        <f t="shared" si="22"/>
        <v>June</v>
      </c>
      <c r="G78">
        <f t="shared" si="23"/>
        <v>2</v>
      </c>
      <c r="H78">
        <f t="shared" si="24"/>
        <v>2018</v>
      </c>
      <c r="I78">
        <f t="shared" si="25"/>
        <v>1</v>
      </c>
      <c r="J78">
        <f t="shared" si="26"/>
        <v>2018</v>
      </c>
    </row>
    <row r="79" spans="1:10" x14ac:dyDescent="0.3">
      <c r="A79" s="7">
        <v>43267</v>
      </c>
      <c r="B79">
        <f t="shared" si="18"/>
        <v>7</v>
      </c>
      <c r="C79" t="str">
        <f t="shared" si="19"/>
        <v>Saturday</v>
      </c>
      <c r="D79">
        <f t="shared" si="20"/>
        <v>16</v>
      </c>
      <c r="E79">
        <f t="shared" si="21"/>
        <v>6</v>
      </c>
      <c r="F79" t="str">
        <f t="shared" si="22"/>
        <v>June</v>
      </c>
      <c r="G79">
        <f t="shared" si="23"/>
        <v>2</v>
      </c>
      <c r="H79">
        <f t="shared" si="24"/>
        <v>2018</v>
      </c>
      <c r="I79">
        <f t="shared" si="25"/>
        <v>1</v>
      </c>
      <c r="J79">
        <f t="shared" si="26"/>
        <v>2018</v>
      </c>
    </row>
    <row r="80" spans="1:10" x14ac:dyDescent="0.3">
      <c r="A80" s="7">
        <v>43268</v>
      </c>
      <c r="B80">
        <f t="shared" si="18"/>
        <v>1</v>
      </c>
      <c r="C80" t="str">
        <f t="shared" si="19"/>
        <v>Sunday</v>
      </c>
      <c r="D80">
        <f t="shared" si="20"/>
        <v>17</v>
      </c>
      <c r="E80">
        <f t="shared" si="21"/>
        <v>6</v>
      </c>
      <c r="F80" t="str">
        <f t="shared" si="22"/>
        <v>June</v>
      </c>
      <c r="G80">
        <f t="shared" si="23"/>
        <v>2</v>
      </c>
      <c r="H80">
        <f t="shared" si="24"/>
        <v>2018</v>
      </c>
      <c r="I80">
        <f t="shared" si="25"/>
        <v>1</v>
      </c>
      <c r="J80">
        <f t="shared" si="26"/>
        <v>2018</v>
      </c>
    </row>
    <row r="81" spans="1:10" x14ac:dyDescent="0.3">
      <c r="A81" s="7">
        <v>43269</v>
      </c>
      <c r="B81">
        <f t="shared" si="18"/>
        <v>2</v>
      </c>
      <c r="C81" t="str">
        <f t="shared" si="19"/>
        <v>Monday</v>
      </c>
      <c r="D81">
        <f t="shared" si="20"/>
        <v>18</v>
      </c>
      <c r="E81">
        <f t="shared" si="21"/>
        <v>6</v>
      </c>
      <c r="F81" t="str">
        <f t="shared" si="22"/>
        <v>June</v>
      </c>
      <c r="G81">
        <f t="shared" si="23"/>
        <v>2</v>
      </c>
      <c r="H81">
        <f t="shared" si="24"/>
        <v>2018</v>
      </c>
      <c r="I81">
        <f t="shared" si="25"/>
        <v>1</v>
      </c>
      <c r="J81">
        <f t="shared" si="26"/>
        <v>2018</v>
      </c>
    </row>
    <row r="82" spans="1:10" x14ac:dyDescent="0.3">
      <c r="A82" s="7">
        <v>43270</v>
      </c>
      <c r="B82">
        <f t="shared" si="18"/>
        <v>3</v>
      </c>
      <c r="C82" t="str">
        <f t="shared" si="19"/>
        <v>Tuesday</v>
      </c>
      <c r="D82">
        <f t="shared" si="20"/>
        <v>19</v>
      </c>
      <c r="E82">
        <f t="shared" si="21"/>
        <v>6</v>
      </c>
      <c r="F82" t="str">
        <f t="shared" si="22"/>
        <v>June</v>
      </c>
      <c r="G82">
        <f t="shared" si="23"/>
        <v>2</v>
      </c>
      <c r="H82">
        <f t="shared" si="24"/>
        <v>2018</v>
      </c>
      <c r="I82">
        <f t="shared" si="25"/>
        <v>1</v>
      </c>
      <c r="J82">
        <f t="shared" si="26"/>
        <v>2018</v>
      </c>
    </row>
    <row r="83" spans="1:10" x14ac:dyDescent="0.3">
      <c r="A83" s="7">
        <v>43271</v>
      </c>
      <c r="B83">
        <f t="shared" si="18"/>
        <v>4</v>
      </c>
      <c r="C83" t="str">
        <f t="shared" si="19"/>
        <v>Wednesday</v>
      </c>
      <c r="D83">
        <f t="shared" si="20"/>
        <v>20</v>
      </c>
      <c r="E83">
        <f t="shared" si="21"/>
        <v>6</v>
      </c>
      <c r="F83" t="str">
        <f t="shared" si="22"/>
        <v>June</v>
      </c>
      <c r="G83">
        <f t="shared" si="23"/>
        <v>2</v>
      </c>
      <c r="H83">
        <f t="shared" si="24"/>
        <v>2018</v>
      </c>
      <c r="I83">
        <f t="shared" si="25"/>
        <v>1</v>
      </c>
      <c r="J83">
        <f t="shared" si="26"/>
        <v>2018</v>
      </c>
    </row>
    <row r="84" spans="1:10" x14ac:dyDescent="0.3">
      <c r="A84" s="7">
        <v>43272</v>
      </c>
      <c r="B84">
        <f t="shared" si="18"/>
        <v>5</v>
      </c>
      <c r="C84" t="str">
        <f t="shared" si="19"/>
        <v>Thursday</v>
      </c>
      <c r="D84">
        <f t="shared" si="20"/>
        <v>21</v>
      </c>
      <c r="E84">
        <f t="shared" si="21"/>
        <v>6</v>
      </c>
      <c r="F84" t="str">
        <f t="shared" si="22"/>
        <v>June</v>
      </c>
      <c r="G84">
        <f t="shared" si="23"/>
        <v>2</v>
      </c>
      <c r="H84">
        <f t="shared" si="24"/>
        <v>2018</v>
      </c>
      <c r="I84">
        <f t="shared" si="25"/>
        <v>1</v>
      </c>
      <c r="J84">
        <f t="shared" si="26"/>
        <v>2018</v>
      </c>
    </row>
    <row r="85" spans="1:10" x14ac:dyDescent="0.3">
      <c r="A85" s="7">
        <v>43273</v>
      </c>
      <c r="B85">
        <f t="shared" si="18"/>
        <v>6</v>
      </c>
      <c r="C85" t="str">
        <f t="shared" si="19"/>
        <v>Friday</v>
      </c>
      <c r="D85">
        <f t="shared" si="20"/>
        <v>22</v>
      </c>
      <c r="E85">
        <f t="shared" si="21"/>
        <v>6</v>
      </c>
      <c r="F85" t="str">
        <f t="shared" si="22"/>
        <v>June</v>
      </c>
      <c r="G85">
        <f t="shared" si="23"/>
        <v>2</v>
      </c>
      <c r="H85">
        <f t="shared" si="24"/>
        <v>2018</v>
      </c>
      <c r="I85">
        <f t="shared" si="25"/>
        <v>1</v>
      </c>
      <c r="J85">
        <f t="shared" si="26"/>
        <v>2018</v>
      </c>
    </row>
    <row r="86" spans="1:10" x14ac:dyDescent="0.3">
      <c r="A86" s="7">
        <v>43274</v>
      </c>
      <c r="B86">
        <f t="shared" si="18"/>
        <v>7</v>
      </c>
      <c r="C86" t="str">
        <f t="shared" si="19"/>
        <v>Saturday</v>
      </c>
      <c r="D86">
        <f t="shared" si="20"/>
        <v>23</v>
      </c>
      <c r="E86">
        <f t="shared" si="21"/>
        <v>6</v>
      </c>
      <c r="F86" t="str">
        <f t="shared" si="22"/>
        <v>June</v>
      </c>
      <c r="G86">
        <f t="shared" si="23"/>
        <v>2</v>
      </c>
      <c r="H86">
        <f t="shared" si="24"/>
        <v>2018</v>
      </c>
      <c r="I86">
        <f t="shared" si="25"/>
        <v>1</v>
      </c>
      <c r="J86">
        <f t="shared" si="26"/>
        <v>2018</v>
      </c>
    </row>
    <row r="87" spans="1:10" x14ac:dyDescent="0.3">
      <c r="A87" s="7">
        <v>43275</v>
      </c>
      <c r="B87">
        <f t="shared" si="18"/>
        <v>1</v>
      </c>
      <c r="C87" t="str">
        <f t="shared" si="19"/>
        <v>Sunday</v>
      </c>
      <c r="D87">
        <f t="shared" si="20"/>
        <v>24</v>
      </c>
      <c r="E87">
        <f t="shared" si="21"/>
        <v>6</v>
      </c>
      <c r="F87" t="str">
        <f t="shared" si="22"/>
        <v>June</v>
      </c>
      <c r="G87">
        <f t="shared" si="23"/>
        <v>2</v>
      </c>
      <c r="H87">
        <f t="shared" si="24"/>
        <v>2018</v>
      </c>
      <c r="I87">
        <f t="shared" si="25"/>
        <v>1</v>
      </c>
      <c r="J87">
        <f t="shared" si="26"/>
        <v>2018</v>
      </c>
    </row>
    <row r="88" spans="1:10" x14ac:dyDescent="0.3">
      <c r="A88" s="7">
        <v>43276</v>
      </c>
      <c r="B88">
        <f t="shared" si="18"/>
        <v>2</v>
      </c>
      <c r="C88" t="str">
        <f t="shared" si="19"/>
        <v>Monday</v>
      </c>
      <c r="D88">
        <f t="shared" si="20"/>
        <v>25</v>
      </c>
      <c r="E88">
        <f t="shared" si="21"/>
        <v>6</v>
      </c>
      <c r="F88" t="str">
        <f t="shared" si="22"/>
        <v>June</v>
      </c>
      <c r="G88">
        <f t="shared" si="23"/>
        <v>2</v>
      </c>
      <c r="H88">
        <f t="shared" si="24"/>
        <v>2018</v>
      </c>
      <c r="I88">
        <f t="shared" si="25"/>
        <v>1</v>
      </c>
      <c r="J88">
        <f t="shared" si="26"/>
        <v>2018</v>
      </c>
    </row>
    <row r="89" spans="1:10" x14ac:dyDescent="0.3">
      <c r="A89" s="7">
        <v>43277</v>
      </c>
      <c r="B89">
        <f t="shared" si="18"/>
        <v>3</v>
      </c>
      <c r="C89" t="str">
        <f t="shared" si="19"/>
        <v>Tuesday</v>
      </c>
      <c r="D89">
        <f t="shared" si="20"/>
        <v>26</v>
      </c>
      <c r="E89">
        <f t="shared" si="21"/>
        <v>6</v>
      </c>
      <c r="F89" t="str">
        <f t="shared" si="22"/>
        <v>June</v>
      </c>
      <c r="G89">
        <f t="shared" si="23"/>
        <v>2</v>
      </c>
      <c r="H89">
        <f t="shared" si="24"/>
        <v>2018</v>
      </c>
      <c r="I89">
        <f t="shared" si="25"/>
        <v>1</v>
      </c>
      <c r="J89">
        <f t="shared" si="26"/>
        <v>2018</v>
      </c>
    </row>
    <row r="90" spans="1:10" x14ac:dyDescent="0.3">
      <c r="A90" s="7">
        <v>43278</v>
      </c>
      <c r="B90">
        <f t="shared" si="18"/>
        <v>4</v>
      </c>
      <c r="C90" t="str">
        <f t="shared" si="19"/>
        <v>Wednesday</v>
      </c>
      <c r="D90">
        <f t="shared" si="20"/>
        <v>27</v>
      </c>
      <c r="E90">
        <f t="shared" si="21"/>
        <v>6</v>
      </c>
      <c r="F90" t="str">
        <f t="shared" si="22"/>
        <v>June</v>
      </c>
      <c r="G90">
        <f t="shared" si="23"/>
        <v>2</v>
      </c>
      <c r="H90">
        <f t="shared" si="24"/>
        <v>2018</v>
      </c>
      <c r="I90">
        <f t="shared" si="25"/>
        <v>1</v>
      </c>
      <c r="J90">
        <f t="shared" si="26"/>
        <v>2018</v>
      </c>
    </row>
    <row r="91" spans="1:10" x14ac:dyDescent="0.3">
      <c r="A91" s="7">
        <v>43279</v>
      </c>
      <c r="B91">
        <f t="shared" si="18"/>
        <v>5</v>
      </c>
      <c r="C91" t="str">
        <f t="shared" si="19"/>
        <v>Thursday</v>
      </c>
      <c r="D91">
        <f t="shared" si="20"/>
        <v>28</v>
      </c>
      <c r="E91">
        <f t="shared" si="21"/>
        <v>6</v>
      </c>
      <c r="F91" t="str">
        <f t="shared" si="22"/>
        <v>June</v>
      </c>
      <c r="G91">
        <f t="shared" si="23"/>
        <v>2</v>
      </c>
      <c r="H91">
        <f t="shared" si="24"/>
        <v>2018</v>
      </c>
      <c r="I91">
        <f t="shared" si="25"/>
        <v>1</v>
      </c>
      <c r="J91">
        <f t="shared" si="26"/>
        <v>2018</v>
      </c>
    </row>
    <row r="92" spans="1:10" x14ac:dyDescent="0.3">
      <c r="A92" s="7">
        <v>43280</v>
      </c>
      <c r="B92">
        <f t="shared" si="18"/>
        <v>6</v>
      </c>
      <c r="C92" t="str">
        <f t="shared" si="19"/>
        <v>Friday</v>
      </c>
      <c r="D92">
        <f t="shared" si="20"/>
        <v>29</v>
      </c>
      <c r="E92">
        <f t="shared" si="21"/>
        <v>6</v>
      </c>
      <c r="F92" t="str">
        <f t="shared" si="22"/>
        <v>June</v>
      </c>
      <c r="G92">
        <f t="shared" si="23"/>
        <v>2</v>
      </c>
      <c r="H92">
        <f t="shared" si="24"/>
        <v>2018</v>
      </c>
      <c r="I92">
        <f t="shared" si="25"/>
        <v>1</v>
      </c>
      <c r="J92">
        <f t="shared" si="26"/>
        <v>2018</v>
      </c>
    </row>
    <row r="93" spans="1:10" x14ac:dyDescent="0.3">
      <c r="A93" s="7">
        <v>43281</v>
      </c>
      <c r="B93">
        <f t="shared" si="18"/>
        <v>7</v>
      </c>
      <c r="C93" t="str">
        <f t="shared" si="19"/>
        <v>Saturday</v>
      </c>
      <c r="D93">
        <f t="shared" si="20"/>
        <v>30</v>
      </c>
      <c r="E93">
        <f t="shared" si="21"/>
        <v>6</v>
      </c>
      <c r="F93" t="str">
        <f t="shared" si="22"/>
        <v>June</v>
      </c>
      <c r="G93">
        <f t="shared" si="23"/>
        <v>2</v>
      </c>
      <c r="H93">
        <f t="shared" si="24"/>
        <v>2018</v>
      </c>
      <c r="I93">
        <f t="shared" si="25"/>
        <v>1</v>
      </c>
      <c r="J93">
        <f t="shared" si="26"/>
        <v>2018</v>
      </c>
    </row>
    <row r="94" spans="1:10" x14ac:dyDescent="0.3">
      <c r="A94" s="7">
        <v>43282</v>
      </c>
      <c r="B94">
        <f t="shared" si="18"/>
        <v>1</v>
      </c>
      <c r="C94" t="str">
        <f t="shared" si="19"/>
        <v>Sunday</v>
      </c>
      <c r="D94">
        <f t="shared" si="20"/>
        <v>1</v>
      </c>
      <c r="E94">
        <f t="shared" si="21"/>
        <v>7</v>
      </c>
      <c r="F94" t="str">
        <f t="shared" si="22"/>
        <v>July</v>
      </c>
      <c r="G94">
        <f t="shared" si="23"/>
        <v>3</v>
      </c>
      <c r="H94">
        <f t="shared" si="24"/>
        <v>2018</v>
      </c>
      <c r="I94">
        <f t="shared" si="25"/>
        <v>2</v>
      </c>
      <c r="J94">
        <f t="shared" si="26"/>
        <v>2018</v>
      </c>
    </row>
    <row r="95" spans="1:10" x14ac:dyDescent="0.3">
      <c r="A95" s="7">
        <v>43283</v>
      </c>
      <c r="B95">
        <f t="shared" si="18"/>
        <v>2</v>
      </c>
      <c r="C95" t="str">
        <f t="shared" si="19"/>
        <v>Monday</v>
      </c>
      <c r="D95">
        <f t="shared" si="20"/>
        <v>2</v>
      </c>
      <c r="E95">
        <f t="shared" si="21"/>
        <v>7</v>
      </c>
      <c r="F95" t="str">
        <f t="shared" si="22"/>
        <v>July</v>
      </c>
      <c r="G95">
        <f t="shared" si="23"/>
        <v>3</v>
      </c>
      <c r="H95">
        <f t="shared" si="24"/>
        <v>2018</v>
      </c>
      <c r="I95">
        <f t="shared" si="25"/>
        <v>2</v>
      </c>
      <c r="J95">
        <f t="shared" si="26"/>
        <v>2018</v>
      </c>
    </row>
    <row r="96" spans="1:10" x14ac:dyDescent="0.3">
      <c r="A96" s="7">
        <v>43284</v>
      </c>
      <c r="B96">
        <f t="shared" si="18"/>
        <v>3</v>
      </c>
      <c r="C96" t="str">
        <f t="shared" si="19"/>
        <v>Tuesday</v>
      </c>
      <c r="D96">
        <f t="shared" si="20"/>
        <v>3</v>
      </c>
      <c r="E96">
        <f t="shared" si="21"/>
        <v>7</v>
      </c>
      <c r="F96" t="str">
        <f t="shared" si="22"/>
        <v>July</v>
      </c>
      <c r="G96">
        <f t="shared" si="23"/>
        <v>3</v>
      </c>
      <c r="H96">
        <f t="shared" si="24"/>
        <v>2018</v>
      </c>
      <c r="I96">
        <f t="shared" si="25"/>
        <v>2</v>
      </c>
      <c r="J96">
        <f t="shared" si="26"/>
        <v>2018</v>
      </c>
    </row>
    <row r="97" spans="1:10" x14ac:dyDescent="0.3">
      <c r="A97" s="7">
        <v>43285</v>
      </c>
      <c r="B97">
        <f t="shared" si="18"/>
        <v>4</v>
      </c>
      <c r="C97" t="str">
        <f t="shared" si="19"/>
        <v>Wednesday</v>
      </c>
      <c r="D97">
        <f t="shared" si="20"/>
        <v>4</v>
      </c>
      <c r="E97">
        <f t="shared" si="21"/>
        <v>7</v>
      </c>
      <c r="F97" t="str">
        <f t="shared" si="22"/>
        <v>July</v>
      </c>
      <c r="G97">
        <f t="shared" si="23"/>
        <v>3</v>
      </c>
      <c r="H97">
        <f t="shared" si="24"/>
        <v>2018</v>
      </c>
      <c r="I97">
        <f t="shared" si="25"/>
        <v>2</v>
      </c>
      <c r="J97">
        <f t="shared" si="26"/>
        <v>2018</v>
      </c>
    </row>
    <row r="98" spans="1:10" x14ac:dyDescent="0.3">
      <c r="A98" s="7">
        <v>43286</v>
      </c>
      <c r="B98">
        <f t="shared" si="18"/>
        <v>5</v>
      </c>
      <c r="C98" t="str">
        <f t="shared" si="19"/>
        <v>Thursday</v>
      </c>
      <c r="D98">
        <f t="shared" si="20"/>
        <v>5</v>
      </c>
      <c r="E98">
        <f t="shared" si="21"/>
        <v>7</v>
      </c>
      <c r="F98" t="str">
        <f t="shared" si="22"/>
        <v>July</v>
      </c>
      <c r="G98">
        <f t="shared" si="23"/>
        <v>3</v>
      </c>
      <c r="H98">
        <f t="shared" si="24"/>
        <v>2018</v>
      </c>
      <c r="I98">
        <f t="shared" si="25"/>
        <v>2</v>
      </c>
      <c r="J98">
        <f t="shared" si="26"/>
        <v>2018</v>
      </c>
    </row>
    <row r="99" spans="1:10" x14ac:dyDescent="0.3">
      <c r="A99" s="7">
        <v>43287</v>
      </c>
      <c r="B99">
        <f t="shared" si="18"/>
        <v>6</v>
      </c>
      <c r="C99" t="str">
        <f t="shared" si="19"/>
        <v>Friday</v>
      </c>
      <c r="D99">
        <f t="shared" si="20"/>
        <v>6</v>
      </c>
      <c r="E99">
        <f t="shared" si="21"/>
        <v>7</v>
      </c>
      <c r="F99" t="str">
        <f t="shared" si="22"/>
        <v>July</v>
      </c>
      <c r="G99">
        <f t="shared" si="23"/>
        <v>3</v>
      </c>
      <c r="H99">
        <f t="shared" si="24"/>
        <v>2018</v>
      </c>
      <c r="I99">
        <f t="shared" si="25"/>
        <v>2</v>
      </c>
      <c r="J99">
        <f t="shared" si="26"/>
        <v>2018</v>
      </c>
    </row>
    <row r="100" spans="1:10" x14ac:dyDescent="0.3">
      <c r="A100" s="7">
        <v>43288</v>
      </c>
      <c r="B100">
        <f t="shared" si="18"/>
        <v>7</v>
      </c>
      <c r="C100" t="str">
        <f t="shared" si="19"/>
        <v>Saturday</v>
      </c>
      <c r="D100">
        <f t="shared" si="20"/>
        <v>7</v>
      </c>
      <c r="E100">
        <f t="shared" si="21"/>
        <v>7</v>
      </c>
      <c r="F100" t="str">
        <f t="shared" si="22"/>
        <v>July</v>
      </c>
      <c r="G100">
        <f t="shared" si="23"/>
        <v>3</v>
      </c>
      <c r="H100">
        <f t="shared" si="24"/>
        <v>2018</v>
      </c>
      <c r="I100">
        <f t="shared" si="25"/>
        <v>2</v>
      </c>
      <c r="J100">
        <f t="shared" si="26"/>
        <v>2018</v>
      </c>
    </row>
    <row r="101" spans="1:10" x14ac:dyDescent="0.3">
      <c r="A101" s="7">
        <v>43289</v>
      </c>
      <c r="B101">
        <f t="shared" si="18"/>
        <v>1</v>
      </c>
      <c r="C101" t="str">
        <f t="shared" si="19"/>
        <v>Sunday</v>
      </c>
      <c r="D101">
        <f t="shared" si="20"/>
        <v>8</v>
      </c>
      <c r="E101">
        <f t="shared" si="21"/>
        <v>7</v>
      </c>
      <c r="F101" t="str">
        <f t="shared" si="22"/>
        <v>July</v>
      </c>
      <c r="G101">
        <f t="shared" si="23"/>
        <v>3</v>
      </c>
      <c r="H101">
        <f t="shared" si="24"/>
        <v>2018</v>
      </c>
      <c r="I101">
        <f t="shared" si="25"/>
        <v>2</v>
      </c>
      <c r="J101">
        <f t="shared" si="26"/>
        <v>2018</v>
      </c>
    </row>
    <row r="102" spans="1:10" x14ac:dyDescent="0.3">
      <c r="A102" s="7">
        <v>43290</v>
      </c>
      <c r="B102">
        <f t="shared" si="18"/>
        <v>2</v>
      </c>
      <c r="C102" t="str">
        <f t="shared" si="19"/>
        <v>Monday</v>
      </c>
      <c r="D102">
        <f t="shared" si="20"/>
        <v>9</v>
      </c>
      <c r="E102">
        <f t="shared" si="21"/>
        <v>7</v>
      </c>
      <c r="F102" t="str">
        <f t="shared" si="22"/>
        <v>July</v>
      </c>
      <c r="G102">
        <f t="shared" si="23"/>
        <v>3</v>
      </c>
      <c r="H102">
        <f t="shared" si="24"/>
        <v>2018</v>
      </c>
      <c r="I102">
        <f t="shared" si="25"/>
        <v>2</v>
      </c>
      <c r="J102">
        <f t="shared" si="26"/>
        <v>2018</v>
      </c>
    </row>
    <row r="103" spans="1:10" x14ac:dyDescent="0.3">
      <c r="A103" s="7">
        <v>43291</v>
      </c>
      <c r="B103">
        <f t="shared" si="18"/>
        <v>3</v>
      </c>
      <c r="C103" t="str">
        <f t="shared" si="19"/>
        <v>Tuesday</v>
      </c>
      <c r="D103">
        <f t="shared" si="20"/>
        <v>10</v>
      </c>
      <c r="E103">
        <f t="shared" si="21"/>
        <v>7</v>
      </c>
      <c r="F103" t="str">
        <f t="shared" si="22"/>
        <v>July</v>
      </c>
      <c r="G103">
        <f t="shared" si="23"/>
        <v>3</v>
      </c>
      <c r="H103">
        <f t="shared" si="24"/>
        <v>2018</v>
      </c>
      <c r="I103">
        <f t="shared" si="25"/>
        <v>2</v>
      </c>
      <c r="J103">
        <f t="shared" si="26"/>
        <v>2018</v>
      </c>
    </row>
    <row r="104" spans="1:10" x14ac:dyDescent="0.3">
      <c r="A104" s="7">
        <v>43292</v>
      </c>
      <c r="B104">
        <f t="shared" si="18"/>
        <v>4</v>
      </c>
      <c r="C104" t="str">
        <f t="shared" si="19"/>
        <v>Wednesday</v>
      </c>
      <c r="D104">
        <f t="shared" si="20"/>
        <v>11</v>
      </c>
      <c r="E104">
        <f t="shared" si="21"/>
        <v>7</v>
      </c>
      <c r="F104" t="str">
        <f t="shared" si="22"/>
        <v>July</v>
      </c>
      <c r="G104">
        <f t="shared" si="23"/>
        <v>3</v>
      </c>
      <c r="H104">
        <f t="shared" si="24"/>
        <v>2018</v>
      </c>
      <c r="I104">
        <f t="shared" si="25"/>
        <v>2</v>
      </c>
      <c r="J104">
        <f t="shared" si="26"/>
        <v>2018</v>
      </c>
    </row>
    <row r="105" spans="1:10" x14ac:dyDescent="0.3">
      <c r="A105" s="7">
        <v>43293</v>
      </c>
      <c r="B105">
        <f t="shared" si="18"/>
        <v>5</v>
      </c>
      <c r="C105" t="str">
        <f t="shared" si="19"/>
        <v>Thursday</v>
      </c>
      <c r="D105">
        <f t="shared" si="20"/>
        <v>12</v>
      </c>
      <c r="E105">
        <f t="shared" si="21"/>
        <v>7</v>
      </c>
      <c r="F105" t="str">
        <f t="shared" si="22"/>
        <v>July</v>
      </c>
      <c r="G105">
        <f t="shared" si="23"/>
        <v>3</v>
      </c>
      <c r="H105">
        <f t="shared" si="24"/>
        <v>2018</v>
      </c>
      <c r="I105">
        <f t="shared" si="25"/>
        <v>2</v>
      </c>
      <c r="J105">
        <f t="shared" si="26"/>
        <v>2018</v>
      </c>
    </row>
    <row r="106" spans="1:10" x14ac:dyDescent="0.3">
      <c r="A106" s="7">
        <v>43294</v>
      </c>
      <c r="B106">
        <f t="shared" ref="B106:B169" si="27">WEEKDAY(A106)</f>
        <v>6</v>
      </c>
      <c r="C106" t="str">
        <f t="shared" ref="C106:C169" si="28">TEXT(A106,"DDDD")</f>
        <v>Friday</v>
      </c>
      <c r="D106">
        <f t="shared" ref="D106:D169" si="29">DAY(A106)</f>
        <v>13</v>
      </c>
      <c r="E106">
        <f t="shared" ref="E106:E169" si="30">MONTH(A106)</f>
        <v>7</v>
      </c>
      <c r="F106" t="str">
        <f t="shared" ref="F106:F169" si="31">TEXT(A106,"MMMM")</f>
        <v>July</v>
      </c>
      <c r="G106">
        <f t="shared" ref="G106:G169" si="32">VLOOKUP(E106,$M$2:$N$5,2,TRUE)</f>
        <v>3</v>
      </c>
      <c r="H106">
        <f t="shared" ref="H106:H169" si="33">YEAR(A106)</f>
        <v>2018</v>
      </c>
      <c r="I106">
        <f t="shared" ref="I106:I169" si="34">VLOOKUP(E106,$P$2:$Q$5,2,TRUE)</f>
        <v>2</v>
      </c>
      <c r="J106">
        <f t="shared" ref="J106:J169" si="35">IF(E106&gt;=4,YEAR(A106),YEAR(A106)-1)</f>
        <v>2018</v>
      </c>
    </row>
    <row r="107" spans="1:10" x14ac:dyDescent="0.3">
      <c r="A107" s="7">
        <v>43295</v>
      </c>
      <c r="B107">
        <f t="shared" si="27"/>
        <v>7</v>
      </c>
      <c r="C107" t="str">
        <f t="shared" si="28"/>
        <v>Saturday</v>
      </c>
      <c r="D107">
        <f t="shared" si="29"/>
        <v>14</v>
      </c>
      <c r="E107">
        <f t="shared" si="30"/>
        <v>7</v>
      </c>
      <c r="F107" t="str">
        <f t="shared" si="31"/>
        <v>July</v>
      </c>
      <c r="G107">
        <f t="shared" si="32"/>
        <v>3</v>
      </c>
      <c r="H107">
        <f t="shared" si="33"/>
        <v>2018</v>
      </c>
      <c r="I107">
        <f t="shared" si="34"/>
        <v>2</v>
      </c>
      <c r="J107">
        <f t="shared" si="35"/>
        <v>2018</v>
      </c>
    </row>
    <row r="108" spans="1:10" x14ac:dyDescent="0.3">
      <c r="A108" s="7">
        <v>43296</v>
      </c>
      <c r="B108">
        <f t="shared" si="27"/>
        <v>1</v>
      </c>
      <c r="C108" t="str">
        <f t="shared" si="28"/>
        <v>Sunday</v>
      </c>
      <c r="D108">
        <f t="shared" si="29"/>
        <v>15</v>
      </c>
      <c r="E108">
        <f t="shared" si="30"/>
        <v>7</v>
      </c>
      <c r="F108" t="str">
        <f t="shared" si="31"/>
        <v>July</v>
      </c>
      <c r="G108">
        <f t="shared" si="32"/>
        <v>3</v>
      </c>
      <c r="H108">
        <f t="shared" si="33"/>
        <v>2018</v>
      </c>
      <c r="I108">
        <f t="shared" si="34"/>
        <v>2</v>
      </c>
      <c r="J108">
        <f t="shared" si="35"/>
        <v>2018</v>
      </c>
    </row>
    <row r="109" spans="1:10" x14ac:dyDescent="0.3">
      <c r="A109" s="7">
        <v>43297</v>
      </c>
      <c r="B109">
        <f t="shared" si="27"/>
        <v>2</v>
      </c>
      <c r="C109" t="str">
        <f t="shared" si="28"/>
        <v>Monday</v>
      </c>
      <c r="D109">
        <f t="shared" si="29"/>
        <v>16</v>
      </c>
      <c r="E109">
        <f t="shared" si="30"/>
        <v>7</v>
      </c>
      <c r="F109" t="str">
        <f t="shared" si="31"/>
        <v>July</v>
      </c>
      <c r="G109">
        <f t="shared" si="32"/>
        <v>3</v>
      </c>
      <c r="H109">
        <f t="shared" si="33"/>
        <v>2018</v>
      </c>
      <c r="I109">
        <f t="shared" si="34"/>
        <v>2</v>
      </c>
      <c r="J109">
        <f t="shared" si="35"/>
        <v>2018</v>
      </c>
    </row>
    <row r="110" spans="1:10" x14ac:dyDescent="0.3">
      <c r="A110" s="7">
        <v>43298</v>
      </c>
      <c r="B110">
        <f t="shared" si="27"/>
        <v>3</v>
      </c>
      <c r="C110" t="str">
        <f t="shared" si="28"/>
        <v>Tuesday</v>
      </c>
      <c r="D110">
        <f t="shared" si="29"/>
        <v>17</v>
      </c>
      <c r="E110">
        <f t="shared" si="30"/>
        <v>7</v>
      </c>
      <c r="F110" t="str">
        <f t="shared" si="31"/>
        <v>July</v>
      </c>
      <c r="G110">
        <f t="shared" si="32"/>
        <v>3</v>
      </c>
      <c r="H110">
        <f t="shared" si="33"/>
        <v>2018</v>
      </c>
      <c r="I110">
        <f t="shared" si="34"/>
        <v>2</v>
      </c>
      <c r="J110">
        <f t="shared" si="35"/>
        <v>2018</v>
      </c>
    </row>
    <row r="111" spans="1:10" x14ac:dyDescent="0.3">
      <c r="A111" s="7">
        <v>43299</v>
      </c>
      <c r="B111">
        <f t="shared" si="27"/>
        <v>4</v>
      </c>
      <c r="C111" t="str">
        <f t="shared" si="28"/>
        <v>Wednesday</v>
      </c>
      <c r="D111">
        <f t="shared" si="29"/>
        <v>18</v>
      </c>
      <c r="E111">
        <f t="shared" si="30"/>
        <v>7</v>
      </c>
      <c r="F111" t="str">
        <f t="shared" si="31"/>
        <v>July</v>
      </c>
      <c r="G111">
        <f t="shared" si="32"/>
        <v>3</v>
      </c>
      <c r="H111">
        <f t="shared" si="33"/>
        <v>2018</v>
      </c>
      <c r="I111">
        <f t="shared" si="34"/>
        <v>2</v>
      </c>
      <c r="J111">
        <f t="shared" si="35"/>
        <v>2018</v>
      </c>
    </row>
    <row r="112" spans="1:10" x14ac:dyDescent="0.3">
      <c r="A112" s="7">
        <v>43300</v>
      </c>
      <c r="B112">
        <f t="shared" si="27"/>
        <v>5</v>
      </c>
      <c r="C112" t="str">
        <f t="shared" si="28"/>
        <v>Thursday</v>
      </c>
      <c r="D112">
        <f t="shared" si="29"/>
        <v>19</v>
      </c>
      <c r="E112">
        <f t="shared" si="30"/>
        <v>7</v>
      </c>
      <c r="F112" t="str">
        <f t="shared" si="31"/>
        <v>July</v>
      </c>
      <c r="G112">
        <f t="shared" si="32"/>
        <v>3</v>
      </c>
      <c r="H112">
        <f t="shared" si="33"/>
        <v>2018</v>
      </c>
      <c r="I112">
        <f t="shared" si="34"/>
        <v>2</v>
      </c>
      <c r="J112">
        <f t="shared" si="35"/>
        <v>2018</v>
      </c>
    </row>
    <row r="113" spans="1:10" x14ac:dyDescent="0.3">
      <c r="A113" s="7">
        <v>43301</v>
      </c>
      <c r="B113">
        <f t="shared" si="27"/>
        <v>6</v>
      </c>
      <c r="C113" t="str">
        <f t="shared" si="28"/>
        <v>Friday</v>
      </c>
      <c r="D113">
        <f t="shared" si="29"/>
        <v>20</v>
      </c>
      <c r="E113">
        <f t="shared" si="30"/>
        <v>7</v>
      </c>
      <c r="F113" t="str">
        <f t="shared" si="31"/>
        <v>July</v>
      </c>
      <c r="G113">
        <f t="shared" si="32"/>
        <v>3</v>
      </c>
      <c r="H113">
        <f t="shared" si="33"/>
        <v>2018</v>
      </c>
      <c r="I113">
        <f t="shared" si="34"/>
        <v>2</v>
      </c>
      <c r="J113">
        <f t="shared" si="35"/>
        <v>2018</v>
      </c>
    </row>
    <row r="114" spans="1:10" x14ac:dyDescent="0.3">
      <c r="A114" s="7">
        <v>43302</v>
      </c>
      <c r="B114">
        <f t="shared" si="27"/>
        <v>7</v>
      </c>
      <c r="C114" t="str">
        <f t="shared" si="28"/>
        <v>Saturday</v>
      </c>
      <c r="D114">
        <f t="shared" si="29"/>
        <v>21</v>
      </c>
      <c r="E114">
        <f t="shared" si="30"/>
        <v>7</v>
      </c>
      <c r="F114" t="str">
        <f t="shared" si="31"/>
        <v>July</v>
      </c>
      <c r="G114">
        <f t="shared" si="32"/>
        <v>3</v>
      </c>
      <c r="H114">
        <f t="shared" si="33"/>
        <v>2018</v>
      </c>
      <c r="I114">
        <f t="shared" si="34"/>
        <v>2</v>
      </c>
      <c r="J114">
        <f t="shared" si="35"/>
        <v>2018</v>
      </c>
    </row>
    <row r="115" spans="1:10" x14ac:dyDescent="0.3">
      <c r="A115" s="7">
        <v>43303</v>
      </c>
      <c r="B115">
        <f t="shared" si="27"/>
        <v>1</v>
      </c>
      <c r="C115" t="str">
        <f t="shared" si="28"/>
        <v>Sunday</v>
      </c>
      <c r="D115">
        <f t="shared" si="29"/>
        <v>22</v>
      </c>
      <c r="E115">
        <f t="shared" si="30"/>
        <v>7</v>
      </c>
      <c r="F115" t="str">
        <f t="shared" si="31"/>
        <v>July</v>
      </c>
      <c r="G115">
        <f t="shared" si="32"/>
        <v>3</v>
      </c>
      <c r="H115">
        <f t="shared" si="33"/>
        <v>2018</v>
      </c>
      <c r="I115">
        <f t="shared" si="34"/>
        <v>2</v>
      </c>
      <c r="J115">
        <f t="shared" si="35"/>
        <v>2018</v>
      </c>
    </row>
    <row r="116" spans="1:10" x14ac:dyDescent="0.3">
      <c r="A116" s="7">
        <v>43304</v>
      </c>
      <c r="B116">
        <f t="shared" si="27"/>
        <v>2</v>
      </c>
      <c r="C116" t="str">
        <f t="shared" si="28"/>
        <v>Monday</v>
      </c>
      <c r="D116">
        <f t="shared" si="29"/>
        <v>23</v>
      </c>
      <c r="E116">
        <f t="shared" si="30"/>
        <v>7</v>
      </c>
      <c r="F116" t="str">
        <f t="shared" si="31"/>
        <v>July</v>
      </c>
      <c r="G116">
        <f t="shared" si="32"/>
        <v>3</v>
      </c>
      <c r="H116">
        <f t="shared" si="33"/>
        <v>2018</v>
      </c>
      <c r="I116">
        <f t="shared" si="34"/>
        <v>2</v>
      </c>
      <c r="J116">
        <f t="shared" si="35"/>
        <v>2018</v>
      </c>
    </row>
    <row r="117" spans="1:10" x14ac:dyDescent="0.3">
      <c r="A117" s="7">
        <v>43305</v>
      </c>
      <c r="B117">
        <f t="shared" si="27"/>
        <v>3</v>
      </c>
      <c r="C117" t="str">
        <f t="shared" si="28"/>
        <v>Tuesday</v>
      </c>
      <c r="D117">
        <f t="shared" si="29"/>
        <v>24</v>
      </c>
      <c r="E117">
        <f t="shared" si="30"/>
        <v>7</v>
      </c>
      <c r="F117" t="str">
        <f t="shared" si="31"/>
        <v>July</v>
      </c>
      <c r="G117">
        <f t="shared" si="32"/>
        <v>3</v>
      </c>
      <c r="H117">
        <f t="shared" si="33"/>
        <v>2018</v>
      </c>
      <c r="I117">
        <f t="shared" si="34"/>
        <v>2</v>
      </c>
      <c r="J117">
        <f t="shared" si="35"/>
        <v>2018</v>
      </c>
    </row>
    <row r="118" spans="1:10" x14ac:dyDescent="0.3">
      <c r="A118" s="7">
        <v>43306</v>
      </c>
      <c r="B118">
        <f t="shared" si="27"/>
        <v>4</v>
      </c>
      <c r="C118" t="str">
        <f t="shared" si="28"/>
        <v>Wednesday</v>
      </c>
      <c r="D118">
        <f t="shared" si="29"/>
        <v>25</v>
      </c>
      <c r="E118">
        <f t="shared" si="30"/>
        <v>7</v>
      </c>
      <c r="F118" t="str">
        <f t="shared" si="31"/>
        <v>July</v>
      </c>
      <c r="G118">
        <f t="shared" si="32"/>
        <v>3</v>
      </c>
      <c r="H118">
        <f t="shared" si="33"/>
        <v>2018</v>
      </c>
      <c r="I118">
        <f t="shared" si="34"/>
        <v>2</v>
      </c>
      <c r="J118">
        <f t="shared" si="35"/>
        <v>2018</v>
      </c>
    </row>
    <row r="119" spans="1:10" x14ac:dyDescent="0.3">
      <c r="A119" s="7">
        <v>43307</v>
      </c>
      <c r="B119">
        <f t="shared" si="27"/>
        <v>5</v>
      </c>
      <c r="C119" t="str">
        <f t="shared" si="28"/>
        <v>Thursday</v>
      </c>
      <c r="D119">
        <f t="shared" si="29"/>
        <v>26</v>
      </c>
      <c r="E119">
        <f t="shared" si="30"/>
        <v>7</v>
      </c>
      <c r="F119" t="str">
        <f t="shared" si="31"/>
        <v>July</v>
      </c>
      <c r="G119">
        <f t="shared" si="32"/>
        <v>3</v>
      </c>
      <c r="H119">
        <f t="shared" si="33"/>
        <v>2018</v>
      </c>
      <c r="I119">
        <f t="shared" si="34"/>
        <v>2</v>
      </c>
      <c r="J119">
        <f t="shared" si="35"/>
        <v>2018</v>
      </c>
    </row>
    <row r="120" spans="1:10" x14ac:dyDescent="0.3">
      <c r="A120" s="7">
        <v>43308</v>
      </c>
      <c r="B120">
        <f t="shared" si="27"/>
        <v>6</v>
      </c>
      <c r="C120" t="str">
        <f t="shared" si="28"/>
        <v>Friday</v>
      </c>
      <c r="D120">
        <f t="shared" si="29"/>
        <v>27</v>
      </c>
      <c r="E120">
        <f t="shared" si="30"/>
        <v>7</v>
      </c>
      <c r="F120" t="str">
        <f t="shared" si="31"/>
        <v>July</v>
      </c>
      <c r="G120">
        <f t="shared" si="32"/>
        <v>3</v>
      </c>
      <c r="H120">
        <f t="shared" si="33"/>
        <v>2018</v>
      </c>
      <c r="I120">
        <f t="shared" si="34"/>
        <v>2</v>
      </c>
      <c r="J120">
        <f t="shared" si="35"/>
        <v>2018</v>
      </c>
    </row>
    <row r="121" spans="1:10" x14ac:dyDescent="0.3">
      <c r="A121" s="7">
        <v>43309</v>
      </c>
      <c r="B121">
        <f t="shared" si="27"/>
        <v>7</v>
      </c>
      <c r="C121" t="str">
        <f t="shared" si="28"/>
        <v>Saturday</v>
      </c>
      <c r="D121">
        <f t="shared" si="29"/>
        <v>28</v>
      </c>
      <c r="E121">
        <f t="shared" si="30"/>
        <v>7</v>
      </c>
      <c r="F121" t="str">
        <f t="shared" si="31"/>
        <v>July</v>
      </c>
      <c r="G121">
        <f t="shared" si="32"/>
        <v>3</v>
      </c>
      <c r="H121">
        <f t="shared" si="33"/>
        <v>2018</v>
      </c>
      <c r="I121">
        <f t="shared" si="34"/>
        <v>2</v>
      </c>
      <c r="J121">
        <f t="shared" si="35"/>
        <v>2018</v>
      </c>
    </row>
    <row r="122" spans="1:10" x14ac:dyDescent="0.3">
      <c r="A122" s="7">
        <v>43310</v>
      </c>
      <c r="B122">
        <f t="shared" si="27"/>
        <v>1</v>
      </c>
      <c r="C122" t="str">
        <f t="shared" si="28"/>
        <v>Sunday</v>
      </c>
      <c r="D122">
        <f t="shared" si="29"/>
        <v>29</v>
      </c>
      <c r="E122">
        <f t="shared" si="30"/>
        <v>7</v>
      </c>
      <c r="F122" t="str">
        <f t="shared" si="31"/>
        <v>July</v>
      </c>
      <c r="G122">
        <f t="shared" si="32"/>
        <v>3</v>
      </c>
      <c r="H122">
        <f t="shared" si="33"/>
        <v>2018</v>
      </c>
      <c r="I122">
        <f t="shared" si="34"/>
        <v>2</v>
      </c>
      <c r="J122">
        <f t="shared" si="35"/>
        <v>2018</v>
      </c>
    </row>
    <row r="123" spans="1:10" x14ac:dyDescent="0.3">
      <c r="A123" s="7">
        <v>43311</v>
      </c>
      <c r="B123">
        <f t="shared" si="27"/>
        <v>2</v>
      </c>
      <c r="C123" t="str">
        <f t="shared" si="28"/>
        <v>Monday</v>
      </c>
      <c r="D123">
        <f t="shared" si="29"/>
        <v>30</v>
      </c>
      <c r="E123">
        <f t="shared" si="30"/>
        <v>7</v>
      </c>
      <c r="F123" t="str">
        <f t="shared" si="31"/>
        <v>July</v>
      </c>
      <c r="G123">
        <f t="shared" si="32"/>
        <v>3</v>
      </c>
      <c r="H123">
        <f t="shared" si="33"/>
        <v>2018</v>
      </c>
      <c r="I123">
        <f t="shared" si="34"/>
        <v>2</v>
      </c>
      <c r="J123">
        <f t="shared" si="35"/>
        <v>2018</v>
      </c>
    </row>
    <row r="124" spans="1:10" x14ac:dyDescent="0.3">
      <c r="A124" s="7">
        <v>43312</v>
      </c>
      <c r="B124">
        <f t="shared" si="27"/>
        <v>3</v>
      </c>
      <c r="C124" t="str">
        <f t="shared" si="28"/>
        <v>Tuesday</v>
      </c>
      <c r="D124">
        <f t="shared" si="29"/>
        <v>31</v>
      </c>
      <c r="E124">
        <f t="shared" si="30"/>
        <v>7</v>
      </c>
      <c r="F124" t="str">
        <f t="shared" si="31"/>
        <v>July</v>
      </c>
      <c r="G124">
        <f t="shared" si="32"/>
        <v>3</v>
      </c>
      <c r="H124">
        <f t="shared" si="33"/>
        <v>2018</v>
      </c>
      <c r="I124">
        <f t="shared" si="34"/>
        <v>2</v>
      </c>
      <c r="J124">
        <f t="shared" si="35"/>
        <v>2018</v>
      </c>
    </row>
    <row r="125" spans="1:10" x14ac:dyDescent="0.3">
      <c r="A125" s="7">
        <v>43313</v>
      </c>
      <c r="B125">
        <f t="shared" si="27"/>
        <v>4</v>
      </c>
      <c r="C125" t="str">
        <f t="shared" si="28"/>
        <v>Wednesday</v>
      </c>
      <c r="D125">
        <f t="shared" si="29"/>
        <v>1</v>
      </c>
      <c r="E125">
        <f t="shared" si="30"/>
        <v>8</v>
      </c>
      <c r="F125" t="str">
        <f t="shared" si="31"/>
        <v>August</v>
      </c>
      <c r="G125">
        <f t="shared" si="32"/>
        <v>3</v>
      </c>
      <c r="H125">
        <f t="shared" si="33"/>
        <v>2018</v>
      </c>
      <c r="I125">
        <f t="shared" si="34"/>
        <v>2</v>
      </c>
      <c r="J125">
        <f t="shared" si="35"/>
        <v>2018</v>
      </c>
    </row>
    <row r="126" spans="1:10" x14ac:dyDescent="0.3">
      <c r="A126" s="7">
        <v>43314</v>
      </c>
      <c r="B126">
        <f t="shared" si="27"/>
        <v>5</v>
      </c>
      <c r="C126" t="str">
        <f t="shared" si="28"/>
        <v>Thursday</v>
      </c>
      <c r="D126">
        <f t="shared" si="29"/>
        <v>2</v>
      </c>
      <c r="E126">
        <f t="shared" si="30"/>
        <v>8</v>
      </c>
      <c r="F126" t="str">
        <f t="shared" si="31"/>
        <v>August</v>
      </c>
      <c r="G126">
        <f t="shared" si="32"/>
        <v>3</v>
      </c>
      <c r="H126">
        <f t="shared" si="33"/>
        <v>2018</v>
      </c>
      <c r="I126">
        <f t="shared" si="34"/>
        <v>2</v>
      </c>
      <c r="J126">
        <f t="shared" si="35"/>
        <v>2018</v>
      </c>
    </row>
    <row r="127" spans="1:10" x14ac:dyDescent="0.3">
      <c r="A127" s="7">
        <v>43315</v>
      </c>
      <c r="B127">
        <f t="shared" si="27"/>
        <v>6</v>
      </c>
      <c r="C127" t="str">
        <f t="shared" si="28"/>
        <v>Friday</v>
      </c>
      <c r="D127">
        <f t="shared" si="29"/>
        <v>3</v>
      </c>
      <c r="E127">
        <f t="shared" si="30"/>
        <v>8</v>
      </c>
      <c r="F127" t="str">
        <f t="shared" si="31"/>
        <v>August</v>
      </c>
      <c r="G127">
        <f t="shared" si="32"/>
        <v>3</v>
      </c>
      <c r="H127">
        <f t="shared" si="33"/>
        <v>2018</v>
      </c>
      <c r="I127">
        <f t="shared" si="34"/>
        <v>2</v>
      </c>
      <c r="J127">
        <f t="shared" si="35"/>
        <v>2018</v>
      </c>
    </row>
    <row r="128" spans="1:10" x14ac:dyDescent="0.3">
      <c r="A128" s="7">
        <v>43316</v>
      </c>
      <c r="B128">
        <f t="shared" si="27"/>
        <v>7</v>
      </c>
      <c r="C128" t="str">
        <f t="shared" si="28"/>
        <v>Saturday</v>
      </c>
      <c r="D128">
        <f t="shared" si="29"/>
        <v>4</v>
      </c>
      <c r="E128">
        <f t="shared" si="30"/>
        <v>8</v>
      </c>
      <c r="F128" t="str">
        <f t="shared" si="31"/>
        <v>August</v>
      </c>
      <c r="G128">
        <f t="shared" si="32"/>
        <v>3</v>
      </c>
      <c r="H128">
        <f t="shared" si="33"/>
        <v>2018</v>
      </c>
      <c r="I128">
        <f t="shared" si="34"/>
        <v>2</v>
      </c>
      <c r="J128">
        <f t="shared" si="35"/>
        <v>2018</v>
      </c>
    </row>
    <row r="129" spans="1:10" x14ac:dyDescent="0.3">
      <c r="A129" s="7">
        <v>43317</v>
      </c>
      <c r="B129">
        <f t="shared" si="27"/>
        <v>1</v>
      </c>
      <c r="C129" t="str">
        <f t="shared" si="28"/>
        <v>Sunday</v>
      </c>
      <c r="D129">
        <f t="shared" si="29"/>
        <v>5</v>
      </c>
      <c r="E129">
        <f t="shared" si="30"/>
        <v>8</v>
      </c>
      <c r="F129" t="str">
        <f t="shared" si="31"/>
        <v>August</v>
      </c>
      <c r="G129">
        <f t="shared" si="32"/>
        <v>3</v>
      </c>
      <c r="H129">
        <f t="shared" si="33"/>
        <v>2018</v>
      </c>
      <c r="I129">
        <f t="shared" si="34"/>
        <v>2</v>
      </c>
      <c r="J129">
        <f t="shared" si="35"/>
        <v>2018</v>
      </c>
    </row>
    <row r="130" spans="1:10" x14ac:dyDescent="0.3">
      <c r="A130" s="7">
        <v>43318</v>
      </c>
      <c r="B130">
        <f t="shared" si="27"/>
        <v>2</v>
      </c>
      <c r="C130" t="str">
        <f t="shared" si="28"/>
        <v>Monday</v>
      </c>
      <c r="D130">
        <f t="shared" si="29"/>
        <v>6</v>
      </c>
      <c r="E130">
        <f t="shared" si="30"/>
        <v>8</v>
      </c>
      <c r="F130" t="str">
        <f t="shared" si="31"/>
        <v>August</v>
      </c>
      <c r="G130">
        <f t="shared" si="32"/>
        <v>3</v>
      </c>
      <c r="H130">
        <f t="shared" si="33"/>
        <v>2018</v>
      </c>
      <c r="I130">
        <f t="shared" si="34"/>
        <v>2</v>
      </c>
      <c r="J130">
        <f t="shared" si="35"/>
        <v>2018</v>
      </c>
    </row>
    <row r="131" spans="1:10" x14ac:dyDescent="0.3">
      <c r="A131" s="7">
        <v>43319</v>
      </c>
      <c r="B131">
        <f t="shared" si="27"/>
        <v>3</v>
      </c>
      <c r="C131" t="str">
        <f t="shared" si="28"/>
        <v>Tuesday</v>
      </c>
      <c r="D131">
        <f t="shared" si="29"/>
        <v>7</v>
      </c>
      <c r="E131">
        <f t="shared" si="30"/>
        <v>8</v>
      </c>
      <c r="F131" t="str">
        <f t="shared" si="31"/>
        <v>August</v>
      </c>
      <c r="G131">
        <f t="shared" si="32"/>
        <v>3</v>
      </c>
      <c r="H131">
        <f t="shared" si="33"/>
        <v>2018</v>
      </c>
      <c r="I131">
        <f t="shared" si="34"/>
        <v>2</v>
      </c>
      <c r="J131">
        <f t="shared" si="35"/>
        <v>2018</v>
      </c>
    </row>
    <row r="132" spans="1:10" x14ac:dyDescent="0.3">
      <c r="A132" s="7">
        <v>43320</v>
      </c>
      <c r="B132">
        <f t="shared" si="27"/>
        <v>4</v>
      </c>
      <c r="C132" t="str">
        <f t="shared" si="28"/>
        <v>Wednesday</v>
      </c>
      <c r="D132">
        <f t="shared" si="29"/>
        <v>8</v>
      </c>
      <c r="E132">
        <f t="shared" si="30"/>
        <v>8</v>
      </c>
      <c r="F132" t="str">
        <f t="shared" si="31"/>
        <v>August</v>
      </c>
      <c r="G132">
        <f t="shared" si="32"/>
        <v>3</v>
      </c>
      <c r="H132">
        <f t="shared" si="33"/>
        <v>2018</v>
      </c>
      <c r="I132">
        <f t="shared" si="34"/>
        <v>2</v>
      </c>
      <c r="J132">
        <f t="shared" si="35"/>
        <v>2018</v>
      </c>
    </row>
    <row r="133" spans="1:10" x14ac:dyDescent="0.3">
      <c r="A133" s="7">
        <v>43321</v>
      </c>
      <c r="B133">
        <f t="shared" si="27"/>
        <v>5</v>
      </c>
      <c r="C133" t="str">
        <f t="shared" si="28"/>
        <v>Thursday</v>
      </c>
      <c r="D133">
        <f t="shared" si="29"/>
        <v>9</v>
      </c>
      <c r="E133">
        <f t="shared" si="30"/>
        <v>8</v>
      </c>
      <c r="F133" t="str">
        <f t="shared" si="31"/>
        <v>August</v>
      </c>
      <c r="G133">
        <f t="shared" si="32"/>
        <v>3</v>
      </c>
      <c r="H133">
        <f t="shared" si="33"/>
        <v>2018</v>
      </c>
      <c r="I133">
        <f t="shared" si="34"/>
        <v>2</v>
      </c>
      <c r="J133">
        <f t="shared" si="35"/>
        <v>2018</v>
      </c>
    </row>
    <row r="134" spans="1:10" x14ac:dyDescent="0.3">
      <c r="A134" s="7">
        <v>43322</v>
      </c>
      <c r="B134">
        <f t="shared" si="27"/>
        <v>6</v>
      </c>
      <c r="C134" t="str">
        <f t="shared" si="28"/>
        <v>Friday</v>
      </c>
      <c r="D134">
        <f t="shared" si="29"/>
        <v>10</v>
      </c>
      <c r="E134">
        <f t="shared" si="30"/>
        <v>8</v>
      </c>
      <c r="F134" t="str">
        <f t="shared" si="31"/>
        <v>August</v>
      </c>
      <c r="G134">
        <f t="shared" si="32"/>
        <v>3</v>
      </c>
      <c r="H134">
        <f t="shared" si="33"/>
        <v>2018</v>
      </c>
      <c r="I134">
        <f t="shared" si="34"/>
        <v>2</v>
      </c>
      <c r="J134">
        <f t="shared" si="35"/>
        <v>2018</v>
      </c>
    </row>
    <row r="135" spans="1:10" x14ac:dyDescent="0.3">
      <c r="A135" s="7">
        <v>43323</v>
      </c>
      <c r="B135">
        <f t="shared" si="27"/>
        <v>7</v>
      </c>
      <c r="C135" t="str">
        <f t="shared" si="28"/>
        <v>Saturday</v>
      </c>
      <c r="D135">
        <f t="shared" si="29"/>
        <v>11</v>
      </c>
      <c r="E135">
        <f t="shared" si="30"/>
        <v>8</v>
      </c>
      <c r="F135" t="str">
        <f t="shared" si="31"/>
        <v>August</v>
      </c>
      <c r="G135">
        <f t="shared" si="32"/>
        <v>3</v>
      </c>
      <c r="H135">
        <f t="shared" si="33"/>
        <v>2018</v>
      </c>
      <c r="I135">
        <f t="shared" si="34"/>
        <v>2</v>
      </c>
      <c r="J135">
        <f t="shared" si="35"/>
        <v>2018</v>
      </c>
    </row>
    <row r="136" spans="1:10" x14ac:dyDescent="0.3">
      <c r="A136" s="7">
        <v>43324</v>
      </c>
      <c r="B136">
        <f t="shared" si="27"/>
        <v>1</v>
      </c>
      <c r="C136" t="str">
        <f t="shared" si="28"/>
        <v>Sunday</v>
      </c>
      <c r="D136">
        <f t="shared" si="29"/>
        <v>12</v>
      </c>
      <c r="E136">
        <f t="shared" si="30"/>
        <v>8</v>
      </c>
      <c r="F136" t="str">
        <f t="shared" si="31"/>
        <v>August</v>
      </c>
      <c r="G136">
        <f t="shared" si="32"/>
        <v>3</v>
      </c>
      <c r="H136">
        <f t="shared" si="33"/>
        <v>2018</v>
      </c>
      <c r="I136">
        <f t="shared" si="34"/>
        <v>2</v>
      </c>
      <c r="J136">
        <f t="shared" si="35"/>
        <v>2018</v>
      </c>
    </row>
    <row r="137" spans="1:10" x14ac:dyDescent="0.3">
      <c r="A137" s="7">
        <v>43325</v>
      </c>
      <c r="B137">
        <f t="shared" si="27"/>
        <v>2</v>
      </c>
      <c r="C137" t="str">
        <f t="shared" si="28"/>
        <v>Monday</v>
      </c>
      <c r="D137">
        <f t="shared" si="29"/>
        <v>13</v>
      </c>
      <c r="E137">
        <f t="shared" si="30"/>
        <v>8</v>
      </c>
      <c r="F137" t="str">
        <f t="shared" si="31"/>
        <v>August</v>
      </c>
      <c r="G137">
        <f t="shared" si="32"/>
        <v>3</v>
      </c>
      <c r="H137">
        <f t="shared" si="33"/>
        <v>2018</v>
      </c>
      <c r="I137">
        <f t="shared" si="34"/>
        <v>2</v>
      </c>
      <c r="J137">
        <f t="shared" si="35"/>
        <v>2018</v>
      </c>
    </row>
    <row r="138" spans="1:10" x14ac:dyDescent="0.3">
      <c r="A138" s="7">
        <v>43326</v>
      </c>
      <c r="B138">
        <f t="shared" si="27"/>
        <v>3</v>
      </c>
      <c r="C138" t="str">
        <f t="shared" si="28"/>
        <v>Tuesday</v>
      </c>
      <c r="D138">
        <f t="shared" si="29"/>
        <v>14</v>
      </c>
      <c r="E138">
        <f t="shared" si="30"/>
        <v>8</v>
      </c>
      <c r="F138" t="str">
        <f t="shared" si="31"/>
        <v>August</v>
      </c>
      <c r="G138">
        <f t="shared" si="32"/>
        <v>3</v>
      </c>
      <c r="H138">
        <f t="shared" si="33"/>
        <v>2018</v>
      </c>
      <c r="I138">
        <f t="shared" si="34"/>
        <v>2</v>
      </c>
      <c r="J138">
        <f t="shared" si="35"/>
        <v>2018</v>
      </c>
    </row>
    <row r="139" spans="1:10" x14ac:dyDescent="0.3">
      <c r="A139" s="7">
        <v>43327</v>
      </c>
      <c r="B139">
        <f t="shared" si="27"/>
        <v>4</v>
      </c>
      <c r="C139" t="str">
        <f t="shared" si="28"/>
        <v>Wednesday</v>
      </c>
      <c r="D139">
        <f t="shared" si="29"/>
        <v>15</v>
      </c>
      <c r="E139">
        <f t="shared" si="30"/>
        <v>8</v>
      </c>
      <c r="F139" t="str">
        <f t="shared" si="31"/>
        <v>August</v>
      </c>
      <c r="G139">
        <f t="shared" si="32"/>
        <v>3</v>
      </c>
      <c r="H139">
        <f t="shared" si="33"/>
        <v>2018</v>
      </c>
      <c r="I139">
        <f t="shared" si="34"/>
        <v>2</v>
      </c>
      <c r="J139">
        <f t="shared" si="35"/>
        <v>2018</v>
      </c>
    </row>
    <row r="140" spans="1:10" x14ac:dyDescent="0.3">
      <c r="A140" s="7">
        <v>43328</v>
      </c>
      <c r="B140">
        <f t="shared" si="27"/>
        <v>5</v>
      </c>
      <c r="C140" t="str">
        <f t="shared" si="28"/>
        <v>Thursday</v>
      </c>
      <c r="D140">
        <f t="shared" si="29"/>
        <v>16</v>
      </c>
      <c r="E140">
        <f t="shared" si="30"/>
        <v>8</v>
      </c>
      <c r="F140" t="str">
        <f t="shared" si="31"/>
        <v>August</v>
      </c>
      <c r="G140">
        <f t="shared" si="32"/>
        <v>3</v>
      </c>
      <c r="H140">
        <f t="shared" si="33"/>
        <v>2018</v>
      </c>
      <c r="I140">
        <f t="shared" si="34"/>
        <v>2</v>
      </c>
      <c r="J140">
        <f t="shared" si="35"/>
        <v>2018</v>
      </c>
    </row>
    <row r="141" spans="1:10" x14ac:dyDescent="0.3">
      <c r="A141" s="7">
        <v>43329</v>
      </c>
      <c r="B141">
        <f t="shared" si="27"/>
        <v>6</v>
      </c>
      <c r="C141" t="str">
        <f t="shared" si="28"/>
        <v>Friday</v>
      </c>
      <c r="D141">
        <f t="shared" si="29"/>
        <v>17</v>
      </c>
      <c r="E141">
        <f t="shared" si="30"/>
        <v>8</v>
      </c>
      <c r="F141" t="str">
        <f t="shared" si="31"/>
        <v>August</v>
      </c>
      <c r="G141">
        <f t="shared" si="32"/>
        <v>3</v>
      </c>
      <c r="H141">
        <f t="shared" si="33"/>
        <v>2018</v>
      </c>
      <c r="I141">
        <f t="shared" si="34"/>
        <v>2</v>
      </c>
      <c r="J141">
        <f t="shared" si="35"/>
        <v>2018</v>
      </c>
    </row>
    <row r="142" spans="1:10" x14ac:dyDescent="0.3">
      <c r="A142" s="7">
        <v>43330</v>
      </c>
      <c r="B142">
        <f t="shared" si="27"/>
        <v>7</v>
      </c>
      <c r="C142" t="str">
        <f t="shared" si="28"/>
        <v>Saturday</v>
      </c>
      <c r="D142">
        <f t="shared" si="29"/>
        <v>18</v>
      </c>
      <c r="E142">
        <f t="shared" si="30"/>
        <v>8</v>
      </c>
      <c r="F142" t="str">
        <f t="shared" si="31"/>
        <v>August</v>
      </c>
      <c r="G142">
        <f t="shared" si="32"/>
        <v>3</v>
      </c>
      <c r="H142">
        <f t="shared" si="33"/>
        <v>2018</v>
      </c>
      <c r="I142">
        <f t="shared" si="34"/>
        <v>2</v>
      </c>
      <c r="J142">
        <f t="shared" si="35"/>
        <v>2018</v>
      </c>
    </row>
    <row r="143" spans="1:10" x14ac:dyDescent="0.3">
      <c r="A143" s="7">
        <v>43331</v>
      </c>
      <c r="B143">
        <f t="shared" si="27"/>
        <v>1</v>
      </c>
      <c r="C143" t="str">
        <f t="shared" si="28"/>
        <v>Sunday</v>
      </c>
      <c r="D143">
        <f t="shared" si="29"/>
        <v>19</v>
      </c>
      <c r="E143">
        <f t="shared" si="30"/>
        <v>8</v>
      </c>
      <c r="F143" t="str">
        <f t="shared" si="31"/>
        <v>August</v>
      </c>
      <c r="G143">
        <f t="shared" si="32"/>
        <v>3</v>
      </c>
      <c r="H143">
        <f t="shared" si="33"/>
        <v>2018</v>
      </c>
      <c r="I143">
        <f t="shared" si="34"/>
        <v>2</v>
      </c>
      <c r="J143">
        <f t="shared" si="35"/>
        <v>2018</v>
      </c>
    </row>
    <row r="144" spans="1:10" x14ac:dyDescent="0.3">
      <c r="A144" s="7">
        <v>43332</v>
      </c>
      <c r="B144">
        <f t="shared" si="27"/>
        <v>2</v>
      </c>
      <c r="C144" t="str">
        <f t="shared" si="28"/>
        <v>Monday</v>
      </c>
      <c r="D144">
        <f t="shared" si="29"/>
        <v>20</v>
      </c>
      <c r="E144">
        <f t="shared" si="30"/>
        <v>8</v>
      </c>
      <c r="F144" t="str">
        <f t="shared" si="31"/>
        <v>August</v>
      </c>
      <c r="G144">
        <f t="shared" si="32"/>
        <v>3</v>
      </c>
      <c r="H144">
        <f t="shared" si="33"/>
        <v>2018</v>
      </c>
      <c r="I144">
        <f t="shared" si="34"/>
        <v>2</v>
      </c>
      <c r="J144">
        <f t="shared" si="35"/>
        <v>2018</v>
      </c>
    </row>
    <row r="145" spans="1:10" x14ac:dyDescent="0.3">
      <c r="A145" s="7">
        <v>43333</v>
      </c>
      <c r="B145">
        <f t="shared" si="27"/>
        <v>3</v>
      </c>
      <c r="C145" t="str">
        <f t="shared" si="28"/>
        <v>Tuesday</v>
      </c>
      <c r="D145">
        <f t="shared" si="29"/>
        <v>21</v>
      </c>
      <c r="E145">
        <f t="shared" si="30"/>
        <v>8</v>
      </c>
      <c r="F145" t="str">
        <f t="shared" si="31"/>
        <v>August</v>
      </c>
      <c r="G145">
        <f t="shared" si="32"/>
        <v>3</v>
      </c>
      <c r="H145">
        <f t="shared" si="33"/>
        <v>2018</v>
      </c>
      <c r="I145">
        <f t="shared" si="34"/>
        <v>2</v>
      </c>
      <c r="J145">
        <f t="shared" si="35"/>
        <v>2018</v>
      </c>
    </row>
    <row r="146" spans="1:10" x14ac:dyDescent="0.3">
      <c r="A146" s="7">
        <v>43334</v>
      </c>
      <c r="B146">
        <f t="shared" si="27"/>
        <v>4</v>
      </c>
      <c r="C146" t="str">
        <f t="shared" si="28"/>
        <v>Wednesday</v>
      </c>
      <c r="D146">
        <f t="shared" si="29"/>
        <v>22</v>
      </c>
      <c r="E146">
        <f t="shared" si="30"/>
        <v>8</v>
      </c>
      <c r="F146" t="str">
        <f t="shared" si="31"/>
        <v>August</v>
      </c>
      <c r="G146">
        <f t="shared" si="32"/>
        <v>3</v>
      </c>
      <c r="H146">
        <f t="shared" si="33"/>
        <v>2018</v>
      </c>
      <c r="I146">
        <f t="shared" si="34"/>
        <v>2</v>
      </c>
      <c r="J146">
        <f t="shared" si="35"/>
        <v>2018</v>
      </c>
    </row>
    <row r="147" spans="1:10" x14ac:dyDescent="0.3">
      <c r="A147" s="7">
        <v>43335</v>
      </c>
      <c r="B147">
        <f t="shared" si="27"/>
        <v>5</v>
      </c>
      <c r="C147" t="str">
        <f t="shared" si="28"/>
        <v>Thursday</v>
      </c>
      <c r="D147">
        <f t="shared" si="29"/>
        <v>23</v>
      </c>
      <c r="E147">
        <f t="shared" si="30"/>
        <v>8</v>
      </c>
      <c r="F147" t="str">
        <f t="shared" si="31"/>
        <v>August</v>
      </c>
      <c r="G147">
        <f t="shared" si="32"/>
        <v>3</v>
      </c>
      <c r="H147">
        <f t="shared" si="33"/>
        <v>2018</v>
      </c>
      <c r="I147">
        <f t="shared" si="34"/>
        <v>2</v>
      </c>
      <c r="J147">
        <f t="shared" si="35"/>
        <v>2018</v>
      </c>
    </row>
    <row r="148" spans="1:10" x14ac:dyDescent="0.3">
      <c r="A148" s="7">
        <v>43336</v>
      </c>
      <c r="B148">
        <f t="shared" si="27"/>
        <v>6</v>
      </c>
      <c r="C148" t="str">
        <f t="shared" si="28"/>
        <v>Friday</v>
      </c>
      <c r="D148">
        <f t="shared" si="29"/>
        <v>24</v>
      </c>
      <c r="E148">
        <f t="shared" si="30"/>
        <v>8</v>
      </c>
      <c r="F148" t="str">
        <f t="shared" si="31"/>
        <v>August</v>
      </c>
      <c r="G148">
        <f t="shared" si="32"/>
        <v>3</v>
      </c>
      <c r="H148">
        <f t="shared" si="33"/>
        <v>2018</v>
      </c>
      <c r="I148">
        <f t="shared" si="34"/>
        <v>2</v>
      </c>
      <c r="J148">
        <f t="shared" si="35"/>
        <v>2018</v>
      </c>
    </row>
    <row r="149" spans="1:10" x14ac:dyDescent="0.3">
      <c r="A149" s="7">
        <v>43337</v>
      </c>
      <c r="B149">
        <f t="shared" si="27"/>
        <v>7</v>
      </c>
      <c r="C149" t="str">
        <f t="shared" si="28"/>
        <v>Saturday</v>
      </c>
      <c r="D149">
        <f t="shared" si="29"/>
        <v>25</v>
      </c>
      <c r="E149">
        <f t="shared" si="30"/>
        <v>8</v>
      </c>
      <c r="F149" t="str">
        <f t="shared" si="31"/>
        <v>August</v>
      </c>
      <c r="G149">
        <f t="shared" si="32"/>
        <v>3</v>
      </c>
      <c r="H149">
        <f t="shared" si="33"/>
        <v>2018</v>
      </c>
      <c r="I149">
        <f t="shared" si="34"/>
        <v>2</v>
      </c>
      <c r="J149">
        <f t="shared" si="35"/>
        <v>2018</v>
      </c>
    </row>
    <row r="150" spans="1:10" x14ac:dyDescent="0.3">
      <c r="A150" s="7">
        <v>43338</v>
      </c>
      <c r="B150">
        <f t="shared" si="27"/>
        <v>1</v>
      </c>
      <c r="C150" t="str">
        <f t="shared" si="28"/>
        <v>Sunday</v>
      </c>
      <c r="D150">
        <f t="shared" si="29"/>
        <v>26</v>
      </c>
      <c r="E150">
        <f t="shared" si="30"/>
        <v>8</v>
      </c>
      <c r="F150" t="str">
        <f t="shared" si="31"/>
        <v>August</v>
      </c>
      <c r="G150">
        <f t="shared" si="32"/>
        <v>3</v>
      </c>
      <c r="H150">
        <f t="shared" si="33"/>
        <v>2018</v>
      </c>
      <c r="I150">
        <f t="shared" si="34"/>
        <v>2</v>
      </c>
      <c r="J150">
        <f t="shared" si="35"/>
        <v>2018</v>
      </c>
    </row>
    <row r="151" spans="1:10" x14ac:dyDescent="0.3">
      <c r="A151" s="7">
        <v>43339</v>
      </c>
      <c r="B151">
        <f t="shared" si="27"/>
        <v>2</v>
      </c>
      <c r="C151" t="str">
        <f t="shared" si="28"/>
        <v>Monday</v>
      </c>
      <c r="D151">
        <f t="shared" si="29"/>
        <v>27</v>
      </c>
      <c r="E151">
        <f t="shared" si="30"/>
        <v>8</v>
      </c>
      <c r="F151" t="str">
        <f t="shared" si="31"/>
        <v>August</v>
      </c>
      <c r="G151">
        <f t="shared" si="32"/>
        <v>3</v>
      </c>
      <c r="H151">
        <f t="shared" si="33"/>
        <v>2018</v>
      </c>
      <c r="I151">
        <f t="shared" si="34"/>
        <v>2</v>
      </c>
      <c r="J151">
        <f t="shared" si="35"/>
        <v>2018</v>
      </c>
    </row>
    <row r="152" spans="1:10" x14ac:dyDescent="0.3">
      <c r="A152" s="7">
        <v>43340</v>
      </c>
      <c r="B152">
        <f t="shared" si="27"/>
        <v>3</v>
      </c>
      <c r="C152" t="str">
        <f t="shared" si="28"/>
        <v>Tuesday</v>
      </c>
      <c r="D152">
        <f t="shared" si="29"/>
        <v>28</v>
      </c>
      <c r="E152">
        <f t="shared" si="30"/>
        <v>8</v>
      </c>
      <c r="F152" t="str">
        <f t="shared" si="31"/>
        <v>August</v>
      </c>
      <c r="G152">
        <f t="shared" si="32"/>
        <v>3</v>
      </c>
      <c r="H152">
        <f t="shared" si="33"/>
        <v>2018</v>
      </c>
      <c r="I152">
        <f t="shared" si="34"/>
        <v>2</v>
      </c>
      <c r="J152">
        <f t="shared" si="35"/>
        <v>2018</v>
      </c>
    </row>
    <row r="153" spans="1:10" x14ac:dyDescent="0.3">
      <c r="A153" s="7">
        <v>43341</v>
      </c>
      <c r="B153">
        <f t="shared" si="27"/>
        <v>4</v>
      </c>
      <c r="C153" t="str">
        <f t="shared" si="28"/>
        <v>Wednesday</v>
      </c>
      <c r="D153">
        <f t="shared" si="29"/>
        <v>29</v>
      </c>
      <c r="E153">
        <f t="shared" si="30"/>
        <v>8</v>
      </c>
      <c r="F153" t="str">
        <f t="shared" si="31"/>
        <v>August</v>
      </c>
      <c r="G153">
        <f t="shared" si="32"/>
        <v>3</v>
      </c>
      <c r="H153">
        <f t="shared" si="33"/>
        <v>2018</v>
      </c>
      <c r="I153">
        <f t="shared" si="34"/>
        <v>2</v>
      </c>
      <c r="J153">
        <f t="shared" si="35"/>
        <v>2018</v>
      </c>
    </row>
    <row r="154" spans="1:10" x14ac:dyDescent="0.3">
      <c r="A154" s="7">
        <v>43342</v>
      </c>
      <c r="B154">
        <f t="shared" si="27"/>
        <v>5</v>
      </c>
      <c r="C154" t="str">
        <f t="shared" si="28"/>
        <v>Thursday</v>
      </c>
      <c r="D154">
        <f t="shared" si="29"/>
        <v>30</v>
      </c>
      <c r="E154">
        <f t="shared" si="30"/>
        <v>8</v>
      </c>
      <c r="F154" t="str">
        <f t="shared" si="31"/>
        <v>August</v>
      </c>
      <c r="G154">
        <f t="shared" si="32"/>
        <v>3</v>
      </c>
      <c r="H154">
        <f t="shared" si="33"/>
        <v>2018</v>
      </c>
      <c r="I154">
        <f t="shared" si="34"/>
        <v>2</v>
      </c>
      <c r="J154">
        <f t="shared" si="35"/>
        <v>2018</v>
      </c>
    </row>
    <row r="155" spans="1:10" x14ac:dyDescent="0.3">
      <c r="A155" s="7">
        <v>43343</v>
      </c>
      <c r="B155">
        <f t="shared" si="27"/>
        <v>6</v>
      </c>
      <c r="C155" t="str">
        <f t="shared" si="28"/>
        <v>Friday</v>
      </c>
      <c r="D155">
        <f t="shared" si="29"/>
        <v>31</v>
      </c>
      <c r="E155">
        <f t="shared" si="30"/>
        <v>8</v>
      </c>
      <c r="F155" t="str">
        <f t="shared" si="31"/>
        <v>August</v>
      </c>
      <c r="G155">
        <f t="shared" si="32"/>
        <v>3</v>
      </c>
      <c r="H155">
        <f t="shared" si="33"/>
        <v>2018</v>
      </c>
      <c r="I155">
        <f t="shared" si="34"/>
        <v>2</v>
      </c>
      <c r="J155">
        <f t="shared" si="35"/>
        <v>2018</v>
      </c>
    </row>
    <row r="156" spans="1:10" x14ac:dyDescent="0.3">
      <c r="A156" s="7">
        <v>43344</v>
      </c>
      <c r="B156">
        <f t="shared" si="27"/>
        <v>7</v>
      </c>
      <c r="C156" t="str">
        <f t="shared" si="28"/>
        <v>Saturday</v>
      </c>
      <c r="D156">
        <f t="shared" si="29"/>
        <v>1</v>
      </c>
      <c r="E156">
        <f t="shared" si="30"/>
        <v>9</v>
      </c>
      <c r="F156" t="str">
        <f t="shared" si="31"/>
        <v>September</v>
      </c>
      <c r="G156">
        <f t="shared" si="32"/>
        <v>3</v>
      </c>
      <c r="H156">
        <f t="shared" si="33"/>
        <v>2018</v>
      </c>
      <c r="I156">
        <f t="shared" si="34"/>
        <v>2</v>
      </c>
      <c r="J156">
        <f t="shared" si="35"/>
        <v>2018</v>
      </c>
    </row>
    <row r="157" spans="1:10" x14ac:dyDescent="0.3">
      <c r="A157" s="7">
        <v>43345</v>
      </c>
      <c r="B157">
        <f t="shared" si="27"/>
        <v>1</v>
      </c>
      <c r="C157" t="str">
        <f t="shared" si="28"/>
        <v>Sunday</v>
      </c>
      <c r="D157">
        <f t="shared" si="29"/>
        <v>2</v>
      </c>
      <c r="E157">
        <f t="shared" si="30"/>
        <v>9</v>
      </c>
      <c r="F157" t="str">
        <f t="shared" si="31"/>
        <v>September</v>
      </c>
      <c r="G157">
        <f t="shared" si="32"/>
        <v>3</v>
      </c>
      <c r="H157">
        <f t="shared" si="33"/>
        <v>2018</v>
      </c>
      <c r="I157">
        <f t="shared" si="34"/>
        <v>2</v>
      </c>
      <c r="J157">
        <f t="shared" si="35"/>
        <v>2018</v>
      </c>
    </row>
    <row r="158" spans="1:10" x14ac:dyDescent="0.3">
      <c r="A158" s="7">
        <v>43346</v>
      </c>
      <c r="B158">
        <f t="shared" si="27"/>
        <v>2</v>
      </c>
      <c r="C158" t="str">
        <f t="shared" si="28"/>
        <v>Monday</v>
      </c>
      <c r="D158">
        <f t="shared" si="29"/>
        <v>3</v>
      </c>
      <c r="E158">
        <f t="shared" si="30"/>
        <v>9</v>
      </c>
      <c r="F158" t="str">
        <f t="shared" si="31"/>
        <v>September</v>
      </c>
      <c r="G158">
        <f t="shared" si="32"/>
        <v>3</v>
      </c>
      <c r="H158">
        <f t="shared" si="33"/>
        <v>2018</v>
      </c>
      <c r="I158">
        <f t="shared" si="34"/>
        <v>2</v>
      </c>
      <c r="J158">
        <f t="shared" si="35"/>
        <v>2018</v>
      </c>
    </row>
    <row r="159" spans="1:10" x14ac:dyDescent="0.3">
      <c r="A159" s="7">
        <v>43347</v>
      </c>
      <c r="B159">
        <f t="shared" si="27"/>
        <v>3</v>
      </c>
      <c r="C159" t="str">
        <f t="shared" si="28"/>
        <v>Tuesday</v>
      </c>
      <c r="D159">
        <f t="shared" si="29"/>
        <v>4</v>
      </c>
      <c r="E159">
        <f t="shared" si="30"/>
        <v>9</v>
      </c>
      <c r="F159" t="str">
        <f t="shared" si="31"/>
        <v>September</v>
      </c>
      <c r="G159">
        <f t="shared" si="32"/>
        <v>3</v>
      </c>
      <c r="H159">
        <f t="shared" si="33"/>
        <v>2018</v>
      </c>
      <c r="I159">
        <f t="shared" si="34"/>
        <v>2</v>
      </c>
      <c r="J159">
        <f t="shared" si="35"/>
        <v>2018</v>
      </c>
    </row>
    <row r="160" spans="1:10" x14ac:dyDescent="0.3">
      <c r="A160" s="7">
        <v>43348</v>
      </c>
      <c r="B160">
        <f t="shared" si="27"/>
        <v>4</v>
      </c>
      <c r="C160" t="str">
        <f t="shared" si="28"/>
        <v>Wednesday</v>
      </c>
      <c r="D160">
        <f t="shared" si="29"/>
        <v>5</v>
      </c>
      <c r="E160">
        <f t="shared" si="30"/>
        <v>9</v>
      </c>
      <c r="F160" t="str">
        <f t="shared" si="31"/>
        <v>September</v>
      </c>
      <c r="G160">
        <f t="shared" si="32"/>
        <v>3</v>
      </c>
      <c r="H160">
        <f t="shared" si="33"/>
        <v>2018</v>
      </c>
      <c r="I160">
        <f t="shared" si="34"/>
        <v>2</v>
      </c>
      <c r="J160">
        <f t="shared" si="35"/>
        <v>2018</v>
      </c>
    </row>
    <row r="161" spans="1:10" x14ac:dyDescent="0.3">
      <c r="A161" s="7">
        <v>43349</v>
      </c>
      <c r="B161">
        <f t="shared" si="27"/>
        <v>5</v>
      </c>
      <c r="C161" t="str">
        <f t="shared" si="28"/>
        <v>Thursday</v>
      </c>
      <c r="D161">
        <f t="shared" si="29"/>
        <v>6</v>
      </c>
      <c r="E161">
        <f t="shared" si="30"/>
        <v>9</v>
      </c>
      <c r="F161" t="str">
        <f t="shared" si="31"/>
        <v>September</v>
      </c>
      <c r="G161">
        <f t="shared" si="32"/>
        <v>3</v>
      </c>
      <c r="H161">
        <f t="shared" si="33"/>
        <v>2018</v>
      </c>
      <c r="I161">
        <f t="shared" si="34"/>
        <v>2</v>
      </c>
      <c r="J161">
        <f t="shared" si="35"/>
        <v>2018</v>
      </c>
    </row>
    <row r="162" spans="1:10" x14ac:dyDescent="0.3">
      <c r="A162" s="7">
        <v>43350</v>
      </c>
      <c r="B162">
        <f t="shared" si="27"/>
        <v>6</v>
      </c>
      <c r="C162" t="str">
        <f t="shared" si="28"/>
        <v>Friday</v>
      </c>
      <c r="D162">
        <f t="shared" si="29"/>
        <v>7</v>
      </c>
      <c r="E162">
        <f t="shared" si="30"/>
        <v>9</v>
      </c>
      <c r="F162" t="str">
        <f t="shared" si="31"/>
        <v>September</v>
      </c>
      <c r="G162">
        <f t="shared" si="32"/>
        <v>3</v>
      </c>
      <c r="H162">
        <f t="shared" si="33"/>
        <v>2018</v>
      </c>
      <c r="I162">
        <f t="shared" si="34"/>
        <v>2</v>
      </c>
      <c r="J162">
        <f t="shared" si="35"/>
        <v>2018</v>
      </c>
    </row>
    <row r="163" spans="1:10" x14ac:dyDescent="0.3">
      <c r="A163" s="7">
        <v>43351</v>
      </c>
      <c r="B163">
        <f t="shared" si="27"/>
        <v>7</v>
      </c>
      <c r="C163" t="str">
        <f t="shared" si="28"/>
        <v>Saturday</v>
      </c>
      <c r="D163">
        <f t="shared" si="29"/>
        <v>8</v>
      </c>
      <c r="E163">
        <f t="shared" si="30"/>
        <v>9</v>
      </c>
      <c r="F163" t="str">
        <f t="shared" si="31"/>
        <v>September</v>
      </c>
      <c r="G163">
        <f t="shared" si="32"/>
        <v>3</v>
      </c>
      <c r="H163">
        <f t="shared" si="33"/>
        <v>2018</v>
      </c>
      <c r="I163">
        <f t="shared" si="34"/>
        <v>2</v>
      </c>
      <c r="J163">
        <f t="shared" si="35"/>
        <v>2018</v>
      </c>
    </row>
    <row r="164" spans="1:10" x14ac:dyDescent="0.3">
      <c r="A164" s="7">
        <v>43352</v>
      </c>
      <c r="B164">
        <f t="shared" si="27"/>
        <v>1</v>
      </c>
      <c r="C164" t="str">
        <f t="shared" si="28"/>
        <v>Sunday</v>
      </c>
      <c r="D164">
        <f t="shared" si="29"/>
        <v>9</v>
      </c>
      <c r="E164">
        <f t="shared" si="30"/>
        <v>9</v>
      </c>
      <c r="F164" t="str">
        <f t="shared" si="31"/>
        <v>September</v>
      </c>
      <c r="G164">
        <f t="shared" si="32"/>
        <v>3</v>
      </c>
      <c r="H164">
        <f t="shared" si="33"/>
        <v>2018</v>
      </c>
      <c r="I164">
        <f t="shared" si="34"/>
        <v>2</v>
      </c>
      <c r="J164">
        <f t="shared" si="35"/>
        <v>2018</v>
      </c>
    </row>
    <row r="165" spans="1:10" x14ac:dyDescent="0.3">
      <c r="A165" s="7">
        <v>43353</v>
      </c>
      <c r="B165">
        <f t="shared" si="27"/>
        <v>2</v>
      </c>
      <c r="C165" t="str">
        <f t="shared" si="28"/>
        <v>Monday</v>
      </c>
      <c r="D165">
        <f t="shared" si="29"/>
        <v>10</v>
      </c>
      <c r="E165">
        <f t="shared" si="30"/>
        <v>9</v>
      </c>
      <c r="F165" t="str">
        <f t="shared" si="31"/>
        <v>September</v>
      </c>
      <c r="G165">
        <f t="shared" si="32"/>
        <v>3</v>
      </c>
      <c r="H165">
        <f t="shared" si="33"/>
        <v>2018</v>
      </c>
      <c r="I165">
        <f t="shared" si="34"/>
        <v>2</v>
      </c>
      <c r="J165">
        <f t="shared" si="35"/>
        <v>2018</v>
      </c>
    </row>
    <row r="166" spans="1:10" x14ac:dyDescent="0.3">
      <c r="A166" s="7">
        <v>43354</v>
      </c>
      <c r="B166">
        <f t="shared" si="27"/>
        <v>3</v>
      </c>
      <c r="C166" t="str">
        <f t="shared" si="28"/>
        <v>Tuesday</v>
      </c>
      <c r="D166">
        <f t="shared" si="29"/>
        <v>11</v>
      </c>
      <c r="E166">
        <f t="shared" si="30"/>
        <v>9</v>
      </c>
      <c r="F166" t="str">
        <f t="shared" si="31"/>
        <v>September</v>
      </c>
      <c r="G166">
        <f t="shared" si="32"/>
        <v>3</v>
      </c>
      <c r="H166">
        <f t="shared" si="33"/>
        <v>2018</v>
      </c>
      <c r="I166">
        <f t="shared" si="34"/>
        <v>2</v>
      </c>
      <c r="J166">
        <f t="shared" si="35"/>
        <v>2018</v>
      </c>
    </row>
    <row r="167" spans="1:10" x14ac:dyDescent="0.3">
      <c r="A167" s="7">
        <v>43355</v>
      </c>
      <c r="B167">
        <f t="shared" si="27"/>
        <v>4</v>
      </c>
      <c r="C167" t="str">
        <f t="shared" si="28"/>
        <v>Wednesday</v>
      </c>
      <c r="D167">
        <f t="shared" si="29"/>
        <v>12</v>
      </c>
      <c r="E167">
        <f t="shared" si="30"/>
        <v>9</v>
      </c>
      <c r="F167" t="str">
        <f t="shared" si="31"/>
        <v>September</v>
      </c>
      <c r="G167">
        <f t="shared" si="32"/>
        <v>3</v>
      </c>
      <c r="H167">
        <f t="shared" si="33"/>
        <v>2018</v>
      </c>
      <c r="I167">
        <f t="shared" si="34"/>
        <v>2</v>
      </c>
      <c r="J167">
        <f t="shared" si="35"/>
        <v>2018</v>
      </c>
    </row>
    <row r="168" spans="1:10" x14ac:dyDescent="0.3">
      <c r="A168" s="7">
        <v>43356</v>
      </c>
      <c r="B168">
        <f t="shared" si="27"/>
        <v>5</v>
      </c>
      <c r="C168" t="str">
        <f t="shared" si="28"/>
        <v>Thursday</v>
      </c>
      <c r="D168">
        <f t="shared" si="29"/>
        <v>13</v>
      </c>
      <c r="E168">
        <f t="shared" si="30"/>
        <v>9</v>
      </c>
      <c r="F168" t="str">
        <f t="shared" si="31"/>
        <v>September</v>
      </c>
      <c r="G168">
        <f t="shared" si="32"/>
        <v>3</v>
      </c>
      <c r="H168">
        <f t="shared" si="33"/>
        <v>2018</v>
      </c>
      <c r="I168">
        <f t="shared" si="34"/>
        <v>2</v>
      </c>
      <c r="J168">
        <f t="shared" si="35"/>
        <v>2018</v>
      </c>
    </row>
    <row r="169" spans="1:10" x14ac:dyDescent="0.3">
      <c r="A169" s="7">
        <v>43357</v>
      </c>
      <c r="B169">
        <f t="shared" si="27"/>
        <v>6</v>
      </c>
      <c r="C169" t="str">
        <f t="shared" si="28"/>
        <v>Friday</v>
      </c>
      <c r="D169">
        <f t="shared" si="29"/>
        <v>14</v>
      </c>
      <c r="E169">
        <f t="shared" si="30"/>
        <v>9</v>
      </c>
      <c r="F169" t="str">
        <f t="shared" si="31"/>
        <v>September</v>
      </c>
      <c r="G169">
        <f t="shared" si="32"/>
        <v>3</v>
      </c>
      <c r="H169">
        <f t="shared" si="33"/>
        <v>2018</v>
      </c>
      <c r="I169">
        <f t="shared" si="34"/>
        <v>2</v>
      </c>
      <c r="J169">
        <f t="shared" si="35"/>
        <v>2018</v>
      </c>
    </row>
    <row r="170" spans="1:10" x14ac:dyDescent="0.3">
      <c r="A170" s="7">
        <v>43358</v>
      </c>
      <c r="B170">
        <f t="shared" ref="B170:B233" si="36">WEEKDAY(A170)</f>
        <v>7</v>
      </c>
      <c r="C170" t="str">
        <f t="shared" ref="C170:C233" si="37">TEXT(A170,"DDDD")</f>
        <v>Saturday</v>
      </c>
      <c r="D170">
        <f t="shared" ref="D170:D233" si="38">DAY(A170)</f>
        <v>15</v>
      </c>
      <c r="E170">
        <f t="shared" ref="E170:E233" si="39">MONTH(A170)</f>
        <v>9</v>
      </c>
      <c r="F170" t="str">
        <f t="shared" ref="F170:F233" si="40">TEXT(A170,"MMMM")</f>
        <v>September</v>
      </c>
      <c r="G170">
        <f t="shared" ref="G170:G233" si="41">VLOOKUP(E170,$M$2:$N$5,2,TRUE)</f>
        <v>3</v>
      </c>
      <c r="H170">
        <f t="shared" ref="H170:H233" si="42">YEAR(A170)</f>
        <v>2018</v>
      </c>
      <c r="I170">
        <f t="shared" ref="I170:I233" si="43">VLOOKUP(E170,$P$2:$Q$5,2,TRUE)</f>
        <v>2</v>
      </c>
      <c r="J170">
        <f t="shared" ref="J170:J233" si="44">IF(E170&gt;=4,YEAR(A170),YEAR(A170)-1)</f>
        <v>2018</v>
      </c>
    </row>
    <row r="171" spans="1:10" x14ac:dyDescent="0.3">
      <c r="A171" s="7">
        <v>43359</v>
      </c>
      <c r="B171">
        <f t="shared" si="36"/>
        <v>1</v>
      </c>
      <c r="C171" t="str">
        <f t="shared" si="37"/>
        <v>Sunday</v>
      </c>
      <c r="D171">
        <f t="shared" si="38"/>
        <v>16</v>
      </c>
      <c r="E171">
        <f t="shared" si="39"/>
        <v>9</v>
      </c>
      <c r="F171" t="str">
        <f t="shared" si="40"/>
        <v>September</v>
      </c>
      <c r="G171">
        <f t="shared" si="41"/>
        <v>3</v>
      </c>
      <c r="H171">
        <f t="shared" si="42"/>
        <v>2018</v>
      </c>
      <c r="I171">
        <f t="shared" si="43"/>
        <v>2</v>
      </c>
      <c r="J171">
        <f t="shared" si="44"/>
        <v>2018</v>
      </c>
    </row>
    <row r="172" spans="1:10" x14ac:dyDescent="0.3">
      <c r="A172" s="7">
        <v>43360</v>
      </c>
      <c r="B172">
        <f t="shared" si="36"/>
        <v>2</v>
      </c>
      <c r="C172" t="str">
        <f t="shared" si="37"/>
        <v>Monday</v>
      </c>
      <c r="D172">
        <f t="shared" si="38"/>
        <v>17</v>
      </c>
      <c r="E172">
        <f t="shared" si="39"/>
        <v>9</v>
      </c>
      <c r="F172" t="str">
        <f t="shared" si="40"/>
        <v>September</v>
      </c>
      <c r="G172">
        <f t="shared" si="41"/>
        <v>3</v>
      </c>
      <c r="H172">
        <f t="shared" si="42"/>
        <v>2018</v>
      </c>
      <c r="I172">
        <f t="shared" si="43"/>
        <v>2</v>
      </c>
      <c r="J172">
        <f t="shared" si="44"/>
        <v>2018</v>
      </c>
    </row>
    <row r="173" spans="1:10" x14ac:dyDescent="0.3">
      <c r="A173" s="7">
        <v>43361</v>
      </c>
      <c r="B173">
        <f t="shared" si="36"/>
        <v>3</v>
      </c>
      <c r="C173" t="str">
        <f t="shared" si="37"/>
        <v>Tuesday</v>
      </c>
      <c r="D173">
        <f t="shared" si="38"/>
        <v>18</v>
      </c>
      <c r="E173">
        <f t="shared" si="39"/>
        <v>9</v>
      </c>
      <c r="F173" t="str">
        <f t="shared" si="40"/>
        <v>September</v>
      </c>
      <c r="G173">
        <f t="shared" si="41"/>
        <v>3</v>
      </c>
      <c r="H173">
        <f t="shared" si="42"/>
        <v>2018</v>
      </c>
      <c r="I173">
        <f t="shared" si="43"/>
        <v>2</v>
      </c>
      <c r="J173">
        <f t="shared" si="44"/>
        <v>2018</v>
      </c>
    </row>
    <row r="174" spans="1:10" x14ac:dyDescent="0.3">
      <c r="A174" s="7">
        <v>43362</v>
      </c>
      <c r="B174">
        <f t="shared" si="36"/>
        <v>4</v>
      </c>
      <c r="C174" t="str">
        <f t="shared" si="37"/>
        <v>Wednesday</v>
      </c>
      <c r="D174">
        <f t="shared" si="38"/>
        <v>19</v>
      </c>
      <c r="E174">
        <f t="shared" si="39"/>
        <v>9</v>
      </c>
      <c r="F174" t="str">
        <f t="shared" si="40"/>
        <v>September</v>
      </c>
      <c r="G174">
        <f t="shared" si="41"/>
        <v>3</v>
      </c>
      <c r="H174">
        <f t="shared" si="42"/>
        <v>2018</v>
      </c>
      <c r="I174">
        <f t="shared" si="43"/>
        <v>2</v>
      </c>
      <c r="J174">
        <f t="shared" si="44"/>
        <v>2018</v>
      </c>
    </row>
    <row r="175" spans="1:10" x14ac:dyDescent="0.3">
      <c r="A175" s="7">
        <v>43363</v>
      </c>
      <c r="B175">
        <f t="shared" si="36"/>
        <v>5</v>
      </c>
      <c r="C175" t="str">
        <f t="shared" si="37"/>
        <v>Thursday</v>
      </c>
      <c r="D175">
        <f t="shared" si="38"/>
        <v>20</v>
      </c>
      <c r="E175">
        <f t="shared" si="39"/>
        <v>9</v>
      </c>
      <c r="F175" t="str">
        <f t="shared" si="40"/>
        <v>September</v>
      </c>
      <c r="G175">
        <f t="shared" si="41"/>
        <v>3</v>
      </c>
      <c r="H175">
        <f t="shared" si="42"/>
        <v>2018</v>
      </c>
      <c r="I175">
        <f t="shared" si="43"/>
        <v>2</v>
      </c>
      <c r="J175">
        <f t="shared" si="44"/>
        <v>2018</v>
      </c>
    </row>
    <row r="176" spans="1:10" x14ac:dyDescent="0.3">
      <c r="A176" s="7">
        <v>43364</v>
      </c>
      <c r="B176">
        <f t="shared" si="36"/>
        <v>6</v>
      </c>
      <c r="C176" t="str">
        <f t="shared" si="37"/>
        <v>Friday</v>
      </c>
      <c r="D176">
        <f t="shared" si="38"/>
        <v>21</v>
      </c>
      <c r="E176">
        <f t="shared" si="39"/>
        <v>9</v>
      </c>
      <c r="F176" t="str">
        <f t="shared" si="40"/>
        <v>September</v>
      </c>
      <c r="G176">
        <f t="shared" si="41"/>
        <v>3</v>
      </c>
      <c r="H176">
        <f t="shared" si="42"/>
        <v>2018</v>
      </c>
      <c r="I176">
        <f t="shared" si="43"/>
        <v>2</v>
      </c>
      <c r="J176">
        <f t="shared" si="44"/>
        <v>2018</v>
      </c>
    </row>
    <row r="177" spans="1:10" x14ac:dyDescent="0.3">
      <c r="A177" s="7">
        <v>43365</v>
      </c>
      <c r="B177">
        <f t="shared" si="36"/>
        <v>7</v>
      </c>
      <c r="C177" t="str">
        <f t="shared" si="37"/>
        <v>Saturday</v>
      </c>
      <c r="D177">
        <f t="shared" si="38"/>
        <v>22</v>
      </c>
      <c r="E177">
        <f t="shared" si="39"/>
        <v>9</v>
      </c>
      <c r="F177" t="str">
        <f t="shared" si="40"/>
        <v>September</v>
      </c>
      <c r="G177">
        <f t="shared" si="41"/>
        <v>3</v>
      </c>
      <c r="H177">
        <f t="shared" si="42"/>
        <v>2018</v>
      </c>
      <c r="I177">
        <f t="shared" si="43"/>
        <v>2</v>
      </c>
      <c r="J177">
        <f t="shared" si="44"/>
        <v>2018</v>
      </c>
    </row>
    <row r="178" spans="1:10" x14ac:dyDescent="0.3">
      <c r="A178" s="7">
        <v>43366</v>
      </c>
      <c r="B178">
        <f t="shared" si="36"/>
        <v>1</v>
      </c>
      <c r="C178" t="str">
        <f t="shared" si="37"/>
        <v>Sunday</v>
      </c>
      <c r="D178">
        <f t="shared" si="38"/>
        <v>23</v>
      </c>
      <c r="E178">
        <f t="shared" si="39"/>
        <v>9</v>
      </c>
      <c r="F178" t="str">
        <f t="shared" si="40"/>
        <v>September</v>
      </c>
      <c r="G178">
        <f t="shared" si="41"/>
        <v>3</v>
      </c>
      <c r="H178">
        <f t="shared" si="42"/>
        <v>2018</v>
      </c>
      <c r="I178">
        <f t="shared" si="43"/>
        <v>2</v>
      </c>
      <c r="J178">
        <f t="shared" si="44"/>
        <v>2018</v>
      </c>
    </row>
    <row r="179" spans="1:10" x14ac:dyDescent="0.3">
      <c r="A179" s="7">
        <v>43367</v>
      </c>
      <c r="B179">
        <f t="shared" si="36"/>
        <v>2</v>
      </c>
      <c r="C179" t="str">
        <f t="shared" si="37"/>
        <v>Monday</v>
      </c>
      <c r="D179">
        <f t="shared" si="38"/>
        <v>24</v>
      </c>
      <c r="E179">
        <f t="shared" si="39"/>
        <v>9</v>
      </c>
      <c r="F179" t="str">
        <f t="shared" si="40"/>
        <v>September</v>
      </c>
      <c r="G179">
        <f t="shared" si="41"/>
        <v>3</v>
      </c>
      <c r="H179">
        <f t="shared" si="42"/>
        <v>2018</v>
      </c>
      <c r="I179">
        <f t="shared" si="43"/>
        <v>2</v>
      </c>
      <c r="J179">
        <f t="shared" si="44"/>
        <v>2018</v>
      </c>
    </row>
    <row r="180" spans="1:10" x14ac:dyDescent="0.3">
      <c r="A180" s="7">
        <v>43368</v>
      </c>
      <c r="B180">
        <f t="shared" si="36"/>
        <v>3</v>
      </c>
      <c r="C180" t="str">
        <f t="shared" si="37"/>
        <v>Tuesday</v>
      </c>
      <c r="D180">
        <f t="shared" si="38"/>
        <v>25</v>
      </c>
      <c r="E180">
        <f t="shared" si="39"/>
        <v>9</v>
      </c>
      <c r="F180" t="str">
        <f t="shared" si="40"/>
        <v>September</v>
      </c>
      <c r="G180">
        <f t="shared" si="41"/>
        <v>3</v>
      </c>
      <c r="H180">
        <f t="shared" si="42"/>
        <v>2018</v>
      </c>
      <c r="I180">
        <f t="shared" si="43"/>
        <v>2</v>
      </c>
      <c r="J180">
        <f t="shared" si="44"/>
        <v>2018</v>
      </c>
    </row>
    <row r="181" spans="1:10" x14ac:dyDescent="0.3">
      <c r="A181" s="7">
        <v>43369</v>
      </c>
      <c r="B181">
        <f t="shared" si="36"/>
        <v>4</v>
      </c>
      <c r="C181" t="str">
        <f t="shared" si="37"/>
        <v>Wednesday</v>
      </c>
      <c r="D181">
        <f t="shared" si="38"/>
        <v>26</v>
      </c>
      <c r="E181">
        <f t="shared" si="39"/>
        <v>9</v>
      </c>
      <c r="F181" t="str">
        <f t="shared" si="40"/>
        <v>September</v>
      </c>
      <c r="G181">
        <f t="shared" si="41"/>
        <v>3</v>
      </c>
      <c r="H181">
        <f t="shared" si="42"/>
        <v>2018</v>
      </c>
      <c r="I181">
        <f t="shared" si="43"/>
        <v>2</v>
      </c>
      <c r="J181">
        <f t="shared" si="44"/>
        <v>2018</v>
      </c>
    </row>
    <row r="182" spans="1:10" x14ac:dyDescent="0.3">
      <c r="A182" s="7">
        <v>43370</v>
      </c>
      <c r="B182">
        <f t="shared" si="36"/>
        <v>5</v>
      </c>
      <c r="C182" t="str">
        <f t="shared" si="37"/>
        <v>Thursday</v>
      </c>
      <c r="D182">
        <f t="shared" si="38"/>
        <v>27</v>
      </c>
      <c r="E182">
        <f t="shared" si="39"/>
        <v>9</v>
      </c>
      <c r="F182" t="str">
        <f t="shared" si="40"/>
        <v>September</v>
      </c>
      <c r="G182">
        <f t="shared" si="41"/>
        <v>3</v>
      </c>
      <c r="H182">
        <f t="shared" si="42"/>
        <v>2018</v>
      </c>
      <c r="I182">
        <f t="shared" si="43"/>
        <v>2</v>
      </c>
      <c r="J182">
        <f t="shared" si="44"/>
        <v>2018</v>
      </c>
    </row>
    <row r="183" spans="1:10" x14ac:dyDescent="0.3">
      <c r="A183" s="7">
        <v>43371</v>
      </c>
      <c r="B183">
        <f t="shared" si="36"/>
        <v>6</v>
      </c>
      <c r="C183" t="str">
        <f t="shared" si="37"/>
        <v>Friday</v>
      </c>
      <c r="D183">
        <f t="shared" si="38"/>
        <v>28</v>
      </c>
      <c r="E183">
        <f t="shared" si="39"/>
        <v>9</v>
      </c>
      <c r="F183" t="str">
        <f t="shared" si="40"/>
        <v>September</v>
      </c>
      <c r="G183">
        <f t="shared" si="41"/>
        <v>3</v>
      </c>
      <c r="H183">
        <f t="shared" si="42"/>
        <v>2018</v>
      </c>
      <c r="I183">
        <f t="shared" si="43"/>
        <v>2</v>
      </c>
      <c r="J183">
        <f t="shared" si="44"/>
        <v>2018</v>
      </c>
    </row>
    <row r="184" spans="1:10" x14ac:dyDescent="0.3">
      <c r="A184" s="7">
        <v>43372</v>
      </c>
      <c r="B184">
        <f t="shared" si="36"/>
        <v>7</v>
      </c>
      <c r="C184" t="str">
        <f t="shared" si="37"/>
        <v>Saturday</v>
      </c>
      <c r="D184">
        <f t="shared" si="38"/>
        <v>29</v>
      </c>
      <c r="E184">
        <f t="shared" si="39"/>
        <v>9</v>
      </c>
      <c r="F184" t="str">
        <f t="shared" si="40"/>
        <v>September</v>
      </c>
      <c r="G184">
        <f t="shared" si="41"/>
        <v>3</v>
      </c>
      <c r="H184">
        <f t="shared" si="42"/>
        <v>2018</v>
      </c>
      <c r="I184">
        <f t="shared" si="43"/>
        <v>2</v>
      </c>
      <c r="J184">
        <f t="shared" si="44"/>
        <v>2018</v>
      </c>
    </row>
    <row r="185" spans="1:10" x14ac:dyDescent="0.3">
      <c r="A185" s="7">
        <v>43373</v>
      </c>
      <c r="B185">
        <f t="shared" si="36"/>
        <v>1</v>
      </c>
      <c r="C185" t="str">
        <f t="shared" si="37"/>
        <v>Sunday</v>
      </c>
      <c r="D185">
        <f t="shared" si="38"/>
        <v>30</v>
      </c>
      <c r="E185">
        <f t="shared" si="39"/>
        <v>9</v>
      </c>
      <c r="F185" t="str">
        <f t="shared" si="40"/>
        <v>September</v>
      </c>
      <c r="G185">
        <f t="shared" si="41"/>
        <v>3</v>
      </c>
      <c r="H185">
        <f t="shared" si="42"/>
        <v>2018</v>
      </c>
      <c r="I185">
        <f t="shared" si="43"/>
        <v>2</v>
      </c>
      <c r="J185">
        <f t="shared" si="44"/>
        <v>2018</v>
      </c>
    </row>
    <row r="186" spans="1:10" x14ac:dyDescent="0.3">
      <c r="A186" s="7">
        <v>43374</v>
      </c>
      <c r="B186">
        <f t="shared" si="36"/>
        <v>2</v>
      </c>
      <c r="C186" t="str">
        <f t="shared" si="37"/>
        <v>Monday</v>
      </c>
      <c r="D186">
        <f t="shared" si="38"/>
        <v>1</v>
      </c>
      <c r="E186">
        <f t="shared" si="39"/>
        <v>10</v>
      </c>
      <c r="F186" t="str">
        <f t="shared" si="40"/>
        <v>October</v>
      </c>
      <c r="G186">
        <f t="shared" si="41"/>
        <v>4</v>
      </c>
      <c r="H186">
        <f t="shared" si="42"/>
        <v>2018</v>
      </c>
      <c r="I186">
        <f t="shared" si="43"/>
        <v>3</v>
      </c>
      <c r="J186">
        <f t="shared" si="44"/>
        <v>2018</v>
      </c>
    </row>
    <row r="187" spans="1:10" x14ac:dyDescent="0.3">
      <c r="A187" s="7">
        <v>43375</v>
      </c>
      <c r="B187">
        <f t="shared" si="36"/>
        <v>3</v>
      </c>
      <c r="C187" t="str">
        <f t="shared" si="37"/>
        <v>Tuesday</v>
      </c>
      <c r="D187">
        <f t="shared" si="38"/>
        <v>2</v>
      </c>
      <c r="E187">
        <f t="shared" si="39"/>
        <v>10</v>
      </c>
      <c r="F187" t="str">
        <f t="shared" si="40"/>
        <v>October</v>
      </c>
      <c r="G187">
        <f t="shared" si="41"/>
        <v>4</v>
      </c>
      <c r="H187">
        <f t="shared" si="42"/>
        <v>2018</v>
      </c>
      <c r="I187">
        <f t="shared" si="43"/>
        <v>3</v>
      </c>
      <c r="J187">
        <f t="shared" si="44"/>
        <v>2018</v>
      </c>
    </row>
    <row r="188" spans="1:10" x14ac:dyDescent="0.3">
      <c r="A188" s="7">
        <v>43376</v>
      </c>
      <c r="B188">
        <f t="shared" si="36"/>
        <v>4</v>
      </c>
      <c r="C188" t="str">
        <f t="shared" si="37"/>
        <v>Wednesday</v>
      </c>
      <c r="D188">
        <f t="shared" si="38"/>
        <v>3</v>
      </c>
      <c r="E188">
        <f t="shared" si="39"/>
        <v>10</v>
      </c>
      <c r="F188" t="str">
        <f t="shared" si="40"/>
        <v>October</v>
      </c>
      <c r="G188">
        <f t="shared" si="41"/>
        <v>4</v>
      </c>
      <c r="H188">
        <f t="shared" si="42"/>
        <v>2018</v>
      </c>
      <c r="I188">
        <f t="shared" si="43"/>
        <v>3</v>
      </c>
      <c r="J188">
        <f t="shared" si="44"/>
        <v>2018</v>
      </c>
    </row>
    <row r="189" spans="1:10" x14ac:dyDescent="0.3">
      <c r="A189" s="7">
        <v>43377</v>
      </c>
      <c r="B189">
        <f t="shared" si="36"/>
        <v>5</v>
      </c>
      <c r="C189" t="str">
        <f t="shared" si="37"/>
        <v>Thursday</v>
      </c>
      <c r="D189">
        <f t="shared" si="38"/>
        <v>4</v>
      </c>
      <c r="E189">
        <f t="shared" si="39"/>
        <v>10</v>
      </c>
      <c r="F189" t="str">
        <f t="shared" si="40"/>
        <v>October</v>
      </c>
      <c r="G189">
        <f t="shared" si="41"/>
        <v>4</v>
      </c>
      <c r="H189">
        <f t="shared" si="42"/>
        <v>2018</v>
      </c>
      <c r="I189">
        <f t="shared" si="43"/>
        <v>3</v>
      </c>
      <c r="J189">
        <f t="shared" si="44"/>
        <v>2018</v>
      </c>
    </row>
    <row r="190" spans="1:10" x14ac:dyDescent="0.3">
      <c r="A190" s="7">
        <v>43378</v>
      </c>
      <c r="B190">
        <f t="shared" si="36"/>
        <v>6</v>
      </c>
      <c r="C190" t="str">
        <f t="shared" si="37"/>
        <v>Friday</v>
      </c>
      <c r="D190">
        <f t="shared" si="38"/>
        <v>5</v>
      </c>
      <c r="E190">
        <f t="shared" si="39"/>
        <v>10</v>
      </c>
      <c r="F190" t="str">
        <f t="shared" si="40"/>
        <v>October</v>
      </c>
      <c r="G190">
        <f t="shared" si="41"/>
        <v>4</v>
      </c>
      <c r="H190">
        <f t="shared" si="42"/>
        <v>2018</v>
      </c>
      <c r="I190">
        <f t="shared" si="43"/>
        <v>3</v>
      </c>
      <c r="J190">
        <f t="shared" si="44"/>
        <v>2018</v>
      </c>
    </row>
    <row r="191" spans="1:10" x14ac:dyDescent="0.3">
      <c r="A191" s="7">
        <v>43379</v>
      </c>
      <c r="B191">
        <f t="shared" si="36"/>
        <v>7</v>
      </c>
      <c r="C191" t="str">
        <f t="shared" si="37"/>
        <v>Saturday</v>
      </c>
      <c r="D191">
        <f t="shared" si="38"/>
        <v>6</v>
      </c>
      <c r="E191">
        <f t="shared" si="39"/>
        <v>10</v>
      </c>
      <c r="F191" t="str">
        <f t="shared" si="40"/>
        <v>October</v>
      </c>
      <c r="G191">
        <f t="shared" si="41"/>
        <v>4</v>
      </c>
      <c r="H191">
        <f t="shared" si="42"/>
        <v>2018</v>
      </c>
      <c r="I191">
        <f t="shared" si="43"/>
        <v>3</v>
      </c>
      <c r="J191">
        <f t="shared" si="44"/>
        <v>2018</v>
      </c>
    </row>
    <row r="192" spans="1:10" x14ac:dyDescent="0.3">
      <c r="A192" s="7">
        <v>43380</v>
      </c>
      <c r="B192">
        <f t="shared" si="36"/>
        <v>1</v>
      </c>
      <c r="C192" t="str">
        <f t="shared" si="37"/>
        <v>Sunday</v>
      </c>
      <c r="D192">
        <f t="shared" si="38"/>
        <v>7</v>
      </c>
      <c r="E192">
        <f t="shared" si="39"/>
        <v>10</v>
      </c>
      <c r="F192" t="str">
        <f t="shared" si="40"/>
        <v>October</v>
      </c>
      <c r="G192">
        <f t="shared" si="41"/>
        <v>4</v>
      </c>
      <c r="H192">
        <f t="shared" si="42"/>
        <v>2018</v>
      </c>
      <c r="I192">
        <f t="shared" si="43"/>
        <v>3</v>
      </c>
      <c r="J192">
        <f t="shared" si="44"/>
        <v>2018</v>
      </c>
    </row>
    <row r="193" spans="1:10" x14ac:dyDescent="0.3">
      <c r="A193" s="7">
        <v>43381</v>
      </c>
      <c r="B193">
        <f t="shared" si="36"/>
        <v>2</v>
      </c>
      <c r="C193" t="str">
        <f t="shared" si="37"/>
        <v>Monday</v>
      </c>
      <c r="D193">
        <f t="shared" si="38"/>
        <v>8</v>
      </c>
      <c r="E193">
        <f t="shared" si="39"/>
        <v>10</v>
      </c>
      <c r="F193" t="str">
        <f t="shared" si="40"/>
        <v>October</v>
      </c>
      <c r="G193">
        <f t="shared" si="41"/>
        <v>4</v>
      </c>
      <c r="H193">
        <f t="shared" si="42"/>
        <v>2018</v>
      </c>
      <c r="I193">
        <f t="shared" si="43"/>
        <v>3</v>
      </c>
      <c r="J193">
        <f t="shared" si="44"/>
        <v>2018</v>
      </c>
    </row>
    <row r="194" spans="1:10" x14ac:dyDescent="0.3">
      <c r="A194" s="7">
        <v>43382</v>
      </c>
      <c r="B194">
        <f t="shared" si="36"/>
        <v>3</v>
      </c>
      <c r="C194" t="str">
        <f t="shared" si="37"/>
        <v>Tuesday</v>
      </c>
      <c r="D194">
        <f t="shared" si="38"/>
        <v>9</v>
      </c>
      <c r="E194">
        <f t="shared" si="39"/>
        <v>10</v>
      </c>
      <c r="F194" t="str">
        <f t="shared" si="40"/>
        <v>October</v>
      </c>
      <c r="G194">
        <f t="shared" si="41"/>
        <v>4</v>
      </c>
      <c r="H194">
        <f t="shared" si="42"/>
        <v>2018</v>
      </c>
      <c r="I194">
        <f t="shared" si="43"/>
        <v>3</v>
      </c>
      <c r="J194">
        <f t="shared" si="44"/>
        <v>2018</v>
      </c>
    </row>
    <row r="195" spans="1:10" x14ac:dyDescent="0.3">
      <c r="A195" s="7">
        <v>43383</v>
      </c>
      <c r="B195">
        <f t="shared" si="36"/>
        <v>4</v>
      </c>
      <c r="C195" t="str">
        <f t="shared" si="37"/>
        <v>Wednesday</v>
      </c>
      <c r="D195">
        <f t="shared" si="38"/>
        <v>10</v>
      </c>
      <c r="E195">
        <f t="shared" si="39"/>
        <v>10</v>
      </c>
      <c r="F195" t="str">
        <f t="shared" si="40"/>
        <v>October</v>
      </c>
      <c r="G195">
        <f t="shared" si="41"/>
        <v>4</v>
      </c>
      <c r="H195">
        <f t="shared" si="42"/>
        <v>2018</v>
      </c>
      <c r="I195">
        <f t="shared" si="43"/>
        <v>3</v>
      </c>
      <c r="J195">
        <f t="shared" si="44"/>
        <v>2018</v>
      </c>
    </row>
    <row r="196" spans="1:10" x14ac:dyDescent="0.3">
      <c r="A196" s="7">
        <v>43384</v>
      </c>
      <c r="B196">
        <f t="shared" si="36"/>
        <v>5</v>
      </c>
      <c r="C196" t="str">
        <f t="shared" si="37"/>
        <v>Thursday</v>
      </c>
      <c r="D196">
        <f t="shared" si="38"/>
        <v>11</v>
      </c>
      <c r="E196">
        <f t="shared" si="39"/>
        <v>10</v>
      </c>
      <c r="F196" t="str">
        <f t="shared" si="40"/>
        <v>October</v>
      </c>
      <c r="G196">
        <f t="shared" si="41"/>
        <v>4</v>
      </c>
      <c r="H196">
        <f t="shared" si="42"/>
        <v>2018</v>
      </c>
      <c r="I196">
        <f t="shared" si="43"/>
        <v>3</v>
      </c>
      <c r="J196">
        <f t="shared" si="44"/>
        <v>2018</v>
      </c>
    </row>
    <row r="197" spans="1:10" x14ac:dyDescent="0.3">
      <c r="A197" s="7">
        <v>43385</v>
      </c>
      <c r="B197">
        <f t="shared" si="36"/>
        <v>6</v>
      </c>
      <c r="C197" t="str">
        <f t="shared" si="37"/>
        <v>Friday</v>
      </c>
      <c r="D197">
        <f t="shared" si="38"/>
        <v>12</v>
      </c>
      <c r="E197">
        <f t="shared" si="39"/>
        <v>10</v>
      </c>
      <c r="F197" t="str">
        <f t="shared" si="40"/>
        <v>October</v>
      </c>
      <c r="G197">
        <f t="shared" si="41"/>
        <v>4</v>
      </c>
      <c r="H197">
        <f t="shared" si="42"/>
        <v>2018</v>
      </c>
      <c r="I197">
        <f t="shared" si="43"/>
        <v>3</v>
      </c>
      <c r="J197">
        <f t="shared" si="44"/>
        <v>2018</v>
      </c>
    </row>
    <row r="198" spans="1:10" x14ac:dyDescent="0.3">
      <c r="A198" s="7">
        <v>43386</v>
      </c>
      <c r="B198">
        <f t="shared" si="36"/>
        <v>7</v>
      </c>
      <c r="C198" t="str">
        <f t="shared" si="37"/>
        <v>Saturday</v>
      </c>
      <c r="D198">
        <f t="shared" si="38"/>
        <v>13</v>
      </c>
      <c r="E198">
        <f t="shared" si="39"/>
        <v>10</v>
      </c>
      <c r="F198" t="str">
        <f t="shared" si="40"/>
        <v>October</v>
      </c>
      <c r="G198">
        <f t="shared" si="41"/>
        <v>4</v>
      </c>
      <c r="H198">
        <f t="shared" si="42"/>
        <v>2018</v>
      </c>
      <c r="I198">
        <f t="shared" si="43"/>
        <v>3</v>
      </c>
      <c r="J198">
        <f t="shared" si="44"/>
        <v>2018</v>
      </c>
    </row>
    <row r="199" spans="1:10" x14ac:dyDescent="0.3">
      <c r="A199" s="7">
        <v>43387</v>
      </c>
      <c r="B199">
        <f t="shared" si="36"/>
        <v>1</v>
      </c>
      <c r="C199" t="str">
        <f t="shared" si="37"/>
        <v>Sunday</v>
      </c>
      <c r="D199">
        <f t="shared" si="38"/>
        <v>14</v>
      </c>
      <c r="E199">
        <f t="shared" si="39"/>
        <v>10</v>
      </c>
      <c r="F199" t="str">
        <f t="shared" si="40"/>
        <v>October</v>
      </c>
      <c r="G199">
        <f t="shared" si="41"/>
        <v>4</v>
      </c>
      <c r="H199">
        <f t="shared" si="42"/>
        <v>2018</v>
      </c>
      <c r="I199">
        <f t="shared" si="43"/>
        <v>3</v>
      </c>
      <c r="J199">
        <f t="shared" si="44"/>
        <v>2018</v>
      </c>
    </row>
    <row r="200" spans="1:10" x14ac:dyDescent="0.3">
      <c r="A200" s="7">
        <v>43388</v>
      </c>
      <c r="B200">
        <f t="shared" si="36"/>
        <v>2</v>
      </c>
      <c r="C200" t="str">
        <f t="shared" si="37"/>
        <v>Monday</v>
      </c>
      <c r="D200">
        <f t="shared" si="38"/>
        <v>15</v>
      </c>
      <c r="E200">
        <f t="shared" si="39"/>
        <v>10</v>
      </c>
      <c r="F200" t="str">
        <f t="shared" si="40"/>
        <v>October</v>
      </c>
      <c r="G200">
        <f t="shared" si="41"/>
        <v>4</v>
      </c>
      <c r="H200">
        <f t="shared" si="42"/>
        <v>2018</v>
      </c>
      <c r="I200">
        <f t="shared" si="43"/>
        <v>3</v>
      </c>
      <c r="J200">
        <f t="shared" si="44"/>
        <v>2018</v>
      </c>
    </row>
    <row r="201" spans="1:10" x14ac:dyDescent="0.3">
      <c r="A201" s="7">
        <v>43389</v>
      </c>
      <c r="B201">
        <f t="shared" si="36"/>
        <v>3</v>
      </c>
      <c r="C201" t="str">
        <f t="shared" si="37"/>
        <v>Tuesday</v>
      </c>
      <c r="D201">
        <f t="shared" si="38"/>
        <v>16</v>
      </c>
      <c r="E201">
        <f t="shared" si="39"/>
        <v>10</v>
      </c>
      <c r="F201" t="str">
        <f t="shared" si="40"/>
        <v>October</v>
      </c>
      <c r="G201">
        <f t="shared" si="41"/>
        <v>4</v>
      </c>
      <c r="H201">
        <f t="shared" si="42"/>
        <v>2018</v>
      </c>
      <c r="I201">
        <f t="shared" si="43"/>
        <v>3</v>
      </c>
      <c r="J201">
        <f t="shared" si="44"/>
        <v>2018</v>
      </c>
    </row>
    <row r="202" spans="1:10" x14ac:dyDescent="0.3">
      <c r="A202" s="7">
        <v>43390</v>
      </c>
      <c r="B202">
        <f t="shared" si="36"/>
        <v>4</v>
      </c>
      <c r="C202" t="str">
        <f t="shared" si="37"/>
        <v>Wednesday</v>
      </c>
      <c r="D202">
        <f t="shared" si="38"/>
        <v>17</v>
      </c>
      <c r="E202">
        <f t="shared" si="39"/>
        <v>10</v>
      </c>
      <c r="F202" t="str">
        <f t="shared" si="40"/>
        <v>October</v>
      </c>
      <c r="G202">
        <f t="shared" si="41"/>
        <v>4</v>
      </c>
      <c r="H202">
        <f t="shared" si="42"/>
        <v>2018</v>
      </c>
      <c r="I202">
        <f t="shared" si="43"/>
        <v>3</v>
      </c>
      <c r="J202">
        <f t="shared" si="44"/>
        <v>2018</v>
      </c>
    </row>
    <row r="203" spans="1:10" x14ac:dyDescent="0.3">
      <c r="A203" s="7">
        <v>43391</v>
      </c>
      <c r="B203">
        <f t="shared" si="36"/>
        <v>5</v>
      </c>
      <c r="C203" t="str">
        <f t="shared" si="37"/>
        <v>Thursday</v>
      </c>
      <c r="D203">
        <f t="shared" si="38"/>
        <v>18</v>
      </c>
      <c r="E203">
        <f t="shared" si="39"/>
        <v>10</v>
      </c>
      <c r="F203" t="str">
        <f t="shared" si="40"/>
        <v>October</v>
      </c>
      <c r="G203">
        <f t="shared" si="41"/>
        <v>4</v>
      </c>
      <c r="H203">
        <f t="shared" si="42"/>
        <v>2018</v>
      </c>
      <c r="I203">
        <f t="shared" si="43"/>
        <v>3</v>
      </c>
      <c r="J203">
        <f t="shared" si="44"/>
        <v>2018</v>
      </c>
    </row>
    <row r="204" spans="1:10" x14ac:dyDescent="0.3">
      <c r="A204" s="7">
        <v>43392</v>
      </c>
      <c r="B204">
        <f t="shared" si="36"/>
        <v>6</v>
      </c>
      <c r="C204" t="str">
        <f t="shared" si="37"/>
        <v>Friday</v>
      </c>
      <c r="D204">
        <f t="shared" si="38"/>
        <v>19</v>
      </c>
      <c r="E204">
        <f t="shared" si="39"/>
        <v>10</v>
      </c>
      <c r="F204" t="str">
        <f t="shared" si="40"/>
        <v>October</v>
      </c>
      <c r="G204">
        <f t="shared" si="41"/>
        <v>4</v>
      </c>
      <c r="H204">
        <f t="shared" si="42"/>
        <v>2018</v>
      </c>
      <c r="I204">
        <f t="shared" si="43"/>
        <v>3</v>
      </c>
      <c r="J204">
        <f t="shared" si="44"/>
        <v>2018</v>
      </c>
    </row>
    <row r="205" spans="1:10" x14ac:dyDescent="0.3">
      <c r="A205" s="7">
        <v>43393</v>
      </c>
      <c r="B205">
        <f t="shared" si="36"/>
        <v>7</v>
      </c>
      <c r="C205" t="str">
        <f t="shared" si="37"/>
        <v>Saturday</v>
      </c>
      <c r="D205">
        <f t="shared" si="38"/>
        <v>20</v>
      </c>
      <c r="E205">
        <f t="shared" si="39"/>
        <v>10</v>
      </c>
      <c r="F205" t="str">
        <f t="shared" si="40"/>
        <v>October</v>
      </c>
      <c r="G205">
        <f t="shared" si="41"/>
        <v>4</v>
      </c>
      <c r="H205">
        <f t="shared" si="42"/>
        <v>2018</v>
      </c>
      <c r="I205">
        <f t="shared" si="43"/>
        <v>3</v>
      </c>
      <c r="J205">
        <f t="shared" si="44"/>
        <v>2018</v>
      </c>
    </row>
    <row r="206" spans="1:10" x14ac:dyDescent="0.3">
      <c r="A206" s="7">
        <v>43394</v>
      </c>
      <c r="B206">
        <f t="shared" si="36"/>
        <v>1</v>
      </c>
      <c r="C206" t="str">
        <f t="shared" si="37"/>
        <v>Sunday</v>
      </c>
      <c r="D206">
        <f t="shared" si="38"/>
        <v>21</v>
      </c>
      <c r="E206">
        <f t="shared" si="39"/>
        <v>10</v>
      </c>
      <c r="F206" t="str">
        <f t="shared" si="40"/>
        <v>October</v>
      </c>
      <c r="G206">
        <f t="shared" si="41"/>
        <v>4</v>
      </c>
      <c r="H206">
        <f t="shared" si="42"/>
        <v>2018</v>
      </c>
      <c r="I206">
        <f t="shared" si="43"/>
        <v>3</v>
      </c>
      <c r="J206">
        <f t="shared" si="44"/>
        <v>2018</v>
      </c>
    </row>
    <row r="207" spans="1:10" x14ac:dyDescent="0.3">
      <c r="A207" s="7">
        <v>43395</v>
      </c>
      <c r="B207">
        <f t="shared" si="36"/>
        <v>2</v>
      </c>
      <c r="C207" t="str">
        <f t="shared" si="37"/>
        <v>Monday</v>
      </c>
      <c r="D207">
        <f t="shared" si="38"/>
        <v>22</v>
      </c>
      <c r="E207">
        <f t="shared" si="39"/>
        <v>10</v>
      </c>
      <c r="F207" t="str">
        <f t="shared" si="40"/>
        <v>October</v>
      </c>
      <c r="G207">
        <f t="shared" si="41"/>
        <v>4</v>
      </c>
      <c r="H207">
        <f t="shared" si="42"/>
        <v>2018</v>
      </c>
      <c r="I207">
        <f t="shared" si="43"/>
        <v>3</v>
      </c>
      <c r="J207">
        <f t="shared" si="44"/>
        <v>2018</v>
      </c>
    </row>
    <row r="208" spans="1:10" x14ac:dyDescent="0.3">
      <c r="A208" s="7">
        <v>43396</v>
      </c>
      <c r="B208">
        <f t="shared" si="36"/>
        <v>3</v>
      </c>
      <c r="C208" t="str">
        <f t="shared" si="37"/>
        <v>Tuesday</v>
      </c>
      <c r="D208">
        <f t="shared" si="38"/>
        <v>23</v>
      </c>
      <c r="E208">
        <f t="shared" si="39"/>
        <v>10</v>
      </c>
      <c r="F208" t="str">
        <f t="shared" si="40"/>
        <v>October</v>
      </c>
      <c r="G208">
        <f t="shared" si="41"/>
        <v>4</v>
      </c>
      <c r="H208">
        <f t="shared" si="42"/>
        <v>2018</v>
      </c>
      <c r="I208">
        <f t="shared" si="43"/>
        <v>3</v>
      </c>
      <c r="J208">
        <f t="shared" si="44"/>
        <v>2018</v>
      </c>
    </row>
    <row r="209" spans="1:10" x14ac:dyDescent="0.3">
      <c r="A209" s="7">
        <v>43397</v>
      </c>
      <c r="B209">
        <f t="shared" si="36"/>
        <v>4</v>
      </c>
      <c r="C209" t="str">
        <f t="shared" si="37"/>
        <v>Wednesday</v>
      </c>
      <c r="D209">
        <f t="shared" si="38"/>
        <v>24</v>
      </c>
      <c r="E209">
        <f t="shared" si="39"/>
        <v>10</v>
      </c>
      <c r="F209" t="str">
        <f t="shared" si="40"/>
        <v>October</v>
      </c>
      <c r="G209">
        <f t="shared" si="41"/>
        <v>4</v>
      </c>
      <c r="H209">
        <f t="shared" si="42"/>
        <v>2018</v>
      </c>
      <c r="I209">
        <f t="shared" si="43"/>
        <v>3</v>
      </c>
      <c r="J209">
        <f t="shared" si="44"/>
        <v>2018</v>
      </c>
    </row>
    <row r="210" spans="1:10" x14ac:dyDescent="0.3">
      <c r="A210" s="7">
        <v>43398</v>
      </c>
      <c r="B210">
        <f t="shared" si="36"/>
        <v>5</v>
      </c>
      <c r="C210" t="str">
        <f t="shared" si="37"/>
        <v>Thursday</v>
      </c>
      <c r="D210">
        <f t="shared" si="38"/>
        <v>25</v>
      </c>
      <c r="E210">
        <f t="shared" si="39"/>
        <v>10</v>
      </c>
      <c r="F210" t="str">
        <f t="shared" si="40"/>
        <v>October</v>
      </c>
      <c r="G210">
        <f t="shared" si="41"/>
        <v>4</v>
      </c>
      <c r="H210">
        <f t="shared" si="42"/>
        <v>2018</v>
      </c>
      <c r="I210">
        <f t="shared" si="43"/>
        <v>3</v>
      </c>
      <c r="J210">
        <f t="shared" si="44"/>
        <v>2018</v>
      </c>
    </row>
    <row r="211" spans="1:10" x14ac:dyDescent="0.3">
      <c r="A211" s="7">
        <v>43399</v>
      </c>
      <c r="B211">
        <f t="shared" si="36"/>
        <v>6</v>
      </c>
      <c r="C211" t="str">
        <f t="shared" si="37"/>
        <v>Friday</v>
      </c>
      <c r="D211">
        <f t="shared" si="38"/>
        <v>26</v>
      </c>
      <c r="E211">
        <f t="shared" si="39"/>
        <v>10</v>
      </c>
      <c r="F211" t="str">
        <f t="shared" si="40"/>
        <v>October</v>
      </c>
      <c r="G211">
        <f t="shared" si="41"/>
        <v>4</v>
      </c>
      <c r="H211">
        <f t="shared" si="42"/>
        <v>2018</v>
      </c>
      <c r="I211">
        <f t="shared" si="43"/>
        <v>3</v>
      </c>
      <c r="J211">
        <f t="shared" si="44"/>
        <v>2018</v>
      </c>
    </row>
    <row r="212" spans="1:10" x14ac:dyDescent="0.3">
      <c r="A212" s="7">
        <v>43400</v>
      </c>
      <c r="B212">
        <f t="shared" si="36"/>
        <v>7</v>
      </c>
      <c r="C212" t="str">
        <f t="shared" si="37"/>
        <v>Saturday</v>
      </c>
      <c r="D212">
        <f t="shared" si="38"/>
        <v>27</v>
      </c>
      <c r="E212">
        <f t="shared" si="39"/>
        <v>10</v>
      </c>
      <c r="F212" t="str">
        <f t="shared" si="40"/>
        <v>October</v>
      </c>
      <c r="G212">
        <f t="shared" si="41"/>
        <v>4</v>
      </c>
      <c r="H212">
        <f t="shared" si="42"/>
        <v>2018</v>
      </c>
      <c r="I212">
        <f t="shared" si="43"/>
        <v>3</v>
      </c>
      <c r="J212">
        <f t="shared" si="44"/>
        <v>2018</v>
      </c>
    </row>
    <row r="213" spans="1:10" x14ac:dyDescent="0.3">
      <c r="A213" s="7">
        <v>43401</v>
      </c>
      <c r="B213">
        <f t="shared" si="36"/>
        <v>1</v>
      </c>
      <c r="C213" t="str">
        <f t="shared" si="37"/>
        <v>Sunday</v>
      </c>
      <c r="D213">
        <f t="shared" si="38"/>
        <v>28</v>
      </c>
      <c r="E213">
        <f t="shared" si="39"/>
        <v>10</v>
      </c>
      <c r="F213" t="str">
        <f t="shared" si="40"/>
        <v>October</v>
      </c>
      <c r="G213">
        <f t="shared" si="41"/>
        <v>4</v>
      </c>
      <c r="H213">
        <f t="shared" si="42"/>
        <v>2018</v>
      </c>
      <c r="I213">
        <f t="shared" si="43"/>
        <v>3</v>
      </c>
      <c r="J213">
        <f t="shared" si="44"/>
        <v>2018</v>
      </c>
    </row>
    <row r="214" spans="1:10" x14ac:dyDescent="0.3">
      <c r="A214" s="7">
        <v>43402</v>
      </c>
      <c r="B214">
        <f t="shared" si="36"/>
        <v>2</v>
      </c>
      <c r="C214" t="str">
        <f t="shared" si="37"/>
        <v>Monday</v>
      </c>
      <c r="D214">
        <f t="shared" si="38"/>
        <v>29</v>
      </c>
      <c r="E214">
        <f t="shared" si="39"/>
        <v>10</v>
      </c>
      <c r="F214" t="str">
        <f t="shared" si="40"/>
        <v>October</v>
      </c>
      <c r="G214">
        <f t="shared" si="41"/>
        <v>4</v>
      </c>
      <c r="H214">
        <f t="shared" si="42"/>
        <v>2018</v>
      </c>
      <c r="I214">
        <f t="shared" si="43"/>
        <v>3</v>
      </c>
      <c r="J214">
        <f t="shared" si="44"/>
        <v>2018</v>
      </c>
    </row>
    <row r="215" spans="1:10" x14ac:dyDescent="0.3">
      <c r="A215" s="7">
        <v>43403</v>
      </c>
      <c r="B215">
        <f t="shared" si="36"/>
        <v>3</v>
      </c>
      <c r="C215" t="str">
        <f t="shared" si="37"/>
        <v>Tuesday</v>
      </c>
      <c r="D215">
        <f t="shared" si="38"/>
        <v>30</v>
      </c>
      <c r="E215">
        <f t="shared" si="39"/>
        <v>10</v>
      </c>
      <c r="F215" t="str">
        <f t="shared" si="40"/>
        <v>October</v>
      </c>
      <c r="G215">
        <f t="shared" si="41"/>
        <v>4</v>
      </c>
      <c r="H215">
        <f t="shared" si="42"/>
        <v>2018</v>
      </c>
      <c r="I215">
        <f t="shared" si="43"/>
        <v>3</v>
      </c>
      <c r="J215">
        <f t="shared" si="44"/>
        <v>2018</v>
      </c>
    </row>
    <row r="216" spans="1:10" x14ac:dyDescent="0.3">
      <c r="A216" s="7">
        <v>43404</v>
      </c>
      <c r="B216">
        <f t="shared" si="36"/>
        <v>4</v>
      </c>
      <c r="C216" t="str">
        <f t="shared" si="37"/>
        <v>Wednesday</v>
      </c>
      <c r="D216">
        <f t="shared" si="38"/>
        <v>31</v>
      </c>
      <c r="E216">
        <f t="shared" si="39"/>
        <v>10</v>
      </c>
      <c r="F216" t="str">
        <f t="shared" si="40"/>
        <v>October</v>
      </c>
      <c r="G216">
        <f t="shared" si="41"/>
        <v>4</v>
      </c>
      <c r="H216">
        <f t="shared" si="42"/>
        <v>2018</v>
      </c>
      <c r="I216">
        <f t="shared" si="43"/>
        <v>3</v>
      </c>
      <c r="J216">
        <f t="shared" si="44"/>
        <v>2018</v>
      </c>
    </row>
    <row r="217" spans="1:10" x14ac:dyDescent="0.3">
      <c r="A217" s="7">
        <v>43405</v>
      </c>
      <c r="B217">
        <f t="shared" si="36"/>
        <v>5</v>
      </c>
      <c r="C217" t="str">
        <f t="shared" si="37"/>
        <v>Thursday</v>
      </c>
      <c r="D217">
        <f t="shared" si="38"/>
        <v>1</v>
      </c>
      <c r="E217">
        <f t="shared" si="39"/>
        <v>11</v>
      </c>
      <c r="F217" t="str">
        <f t="shared" si="40"/>
        <v>November</v>
      </c>
      <c r="G217">
        <f t="shared" si="41"/>
        <v>4</v>
      </c>
      <c r="H217">
        <f t="shared" si="42"/>
        <v>2018</v>
      </c>
      <c r="I217">
        <f t="shared" si="43"/>
        <v>3</v>
      </c>
      <c r="J217">
        <f t="shared" si="44"/>
        <v>2018</v>
      </c>
    </row>
    <row r="218" spans="1:10" x14ac:dyDescent="0.3">
      <c r="A218" s="7">
        <v>43406</v>
      </c>
      <c r="B218">
        <f t="shared" si="36"/>
        <v>6</v>
      </c>
      <c r="C218" t="str">
        <f t="shared" si="37"/>
        <v>Friday</v>
      </c>
      <c r="D218">
        <f t="shared" si="38"/>
        <v>2</v>
      </c>
      <c r="E218">
        <f t="shared" si="39"/>
        <v>11</v>
      </c>
      <c r="F218" t="str">
        <f t="shared" si="40"/>
        <v>November</v>
      </c>
      <c r="G218">
        <f t="shared" si="41"/>
        <v>4</v>
      </c>
      <c r="H218">
        <f t="shared" si="42"/>
        <v>2018</v>
      </c>
      <c r="I218">
        <f t="shared" si="43"/>
        <v>3</v>
      </c>
      <c r="J218">
        <f t="shared" si="44"/>
        <v>2018</v>
      </c>
    </row>
    <row r="219" spans="1:10" x14ac:dyDescent="0.3">
      <c r="A219" s="7">
        <v>43407</v>
      </c>
      <c r="B219">
        <f t="shared" si="36"/>
        <v>7</v>
      </c>
      <c r="C219" t="str">
        <f t="shared" si="37"/>
        <v>Saturday</v>
      </c>
      <c r="D219">
        <f t="shared" si="38"/>
        <v>3</v>
      </c>
      <c r="E219">
        <f t="shared" si="39"/>
        <v>11</v>
      </c>
      <c r="F219" t="str">
        <f t="shared" si="40"/>
        <v>November</v>
      </c>
      <c r="G219">
        <f t="shared" si="41"/>
        <v>4</v>
      </c>
      <c r="H219">
        <f t="shared" si="42"/>
        <v>2018</v>
      </c>
      <c r="I219">
        <f t="shared" si="43"/>
        <v>3</v>
      </c>
      <c r="J219">
        <f t="shared" si="44"/>
        <v>2018</v>
      </c>
    </row>
    <row r="220" spans="1:10" x14ac:dyDescent="0.3">
      <c r="A220" s="7">
        <v>43408</v>
      </c>
      <c r="B220">
        <f t="shared" si="36"/>
        <v>1</v>
      </c>
      <c r="C220" t="str">
        <f t="shared" si="37"/>
        <v>Sunday</v>
      </c>
      <c r="D220">
        <f t="shared" si="38"/>
        <v>4</v>
      </c>
      <c r="E220">
        <f t="shared" si="39"/>
        <v>11</v>
      </c>
      <c r="F220" t="str">
        <f t="shared" si="40"/>
        <v>November</v>
      </c>
      <c r="G220">
        <f t="shared" si="41"/>
        <v>4</v>
      </c>
      <c r="H220">
        <f t="shared" si="42"/>
        <v>2018</v>
      </c>
      <c r="I220">
        <f t="shared" si="43"/>
        <v>3</v>
      </c>
      <c r="J220">
        <f t="shared" si="44"/>
        <v>2018</v>
      </c>
    </row>
    <row r="221" spans="1:10" x14ac:dyDescent="0.3">
      <c r="A221" s="7">
        <v>43409</v>
      </c>
      <c r="B221">
        <f t="shared" si="36"/>
        <v>2</v>
      </c>
      <c r="C221" t="str">
        <f t="shared" si="37"/>
        <v>Monday</v>
      </c>
      <c r="D221">
        <f t="shared" si="38"/>
        <v>5</v>
      </c>
      <c r="E221">
        <f t="shared" si="39"/>
        <v>11</v>
      </c>
      <c r="F221" t="str">
        <f t="shared" si="40"/>
        <v>November</v>
      </c>
      <c r="G221">
        <f t="shared" si="41"/>
        <v>4</v>
      </c>
      <c r="H221">
        <f t="shared" si="42"/>
        <v>2018</v>
      </c>
      <c r="I221">
        <f t="shared" si="43"/>
        <v>3</v>
      </c>
      <c r="J221">
        <f t="shared" si="44"/>
        <v>2018</v>
      </c>
    </row>
    <row r="222" spans="1:10" x14ac:dyDescent="0.3">
      <c r="A222" s="7">
        <v>43410</v>
      </c>
      <c r="B222">
        <f t="shared" si="36"/>
        <v>3</v>
      </c>
      <c r="C222" t="str">
        <f t="shared" si="37"/>
        <v>Tuesday</v>
      </c>
      <c r="D222">
        <f t="shared" si="38"/>
        <v>6</v>
      </c>
      <c r="E222">
        <f t="shared" si="39"/>
        <v>11</v>
      </c>
      <c r="F222" t="str">
        <f t="shared" si="40"/>
        <v>November</v>
      </c>
      <c r="G222">
        <f t="shared" si="41"/>
        <v>4</v>
      </c>
      <c r="H222">
        <f t="shared" si="42"/>
        <v>2018</v>
      </c>
      <c r="I222">
        <f t="shared" si="43"/>
        <v>3</v>
      </c>
      <c r="J222">
        <f t="shared" si="44"/>
        <v>2018</v>
      </c>
    </row>
    <row r="223" spans="1:10" x14ac:dyDescent="0.3">
      <c r="A223" s="7">
        <v>43411</v>
      </c>
      <c r="B223">
        <f t="shared" si="36"/>
        <v>4</v>
      </c>
      <c r="C223" t="str">
        <f t="shared" si="37"/>
        <v>Wednesday</v>
      </c>
      <c r="D223">
        <f t="shared" si="38"/>
        <v>7</v>
      </c>
      <c r="E223">
        <f t="shared" si="39"/>
        <v>11</v>
      </c>
      <c r="F223" t="str">
        <f t="shared" si="40"/>
        <v>November</v>
      </c>
      <c r="G223">
        <f t="shared" si="41"/>
        <v>4</v>
      </c>
      <c r="H223">
        <f t="shared" si="42"/>
        <v>2018</v>
      </c>
      <c r="I223">
        <f t="shared" si="43"/>
        <v>3</v>
      </c>
      <c r="J223">
        <f t="shared" si="44"/>
        <v>2018</v>
      </c>
    </row>
    <row r="224" spans="1:10" x14ac:dyDescent="0.3">
      <c r="A224" s="7">
        <v>43412</v>
      </c>
      <c r="B224">
        <f t="shared" si="36"/>
        <v>5</v>
      </c>
      <c r="C224" t="str">
        <f t="shared" si="37"/>
        <v>Thursday</v>
      </c>
      <c r="D224">
        <f t="shared" si="38"/>
        <v>8</v>
      </c>
      <c r="E224">
        <f t="shared" si="39"/>
        <v>11</v>
      </c>
      <c r="F224" t="str">
        <f t="shared" si="40"/>
        <v>November</v>
      </c>
      <c r="G224">
        <f t="shared" si="41"/>
        <v>4</v>
      </c>
      <c r="H224">
        <f t="shared" si="42"/>
        <v>2018</v>
      </c>
      <c r="I224">
        <f t="shared" si="43"/>
        <v>3</v>
      </c>
      <c r="J224">
        <f t="shared" si="44"/>
        <v>2018</v>
      </c>
    </row>
    <row r="225" spans="1:10" x14ac:dyDescent="0.3">
      <c r="A225" s="7">
        <v>43413</v>
      </c>
      <c r="B225">
        <f t="shared" si="36"/>
        <v>6</v>
      </c>
      <c r="C225" t="str">
        <f t="shared" si="37"/>
        <v>Friday</v>
      </c>
      <c r="D225">
        <f t="shared" si="38"/>
        <v>9</v>
      </c>
      <c r="E225">
        <f t="shared" si="39"/>
        <v>11</v>
      </c>
      <c r="F225" t="str">
        <f t="shared" si="40"/>
        <v>November</v>
      </c>
      <c r="G225">
        <f t="shared" si="41"/>
        <v>4</v>
      </c>
      <c r="H225">
        <f t="shared" si="42"/>
        <v>2018</v>
      </c>
      <c r="I225">
        <f t="shared" si="43"/>
        <v>3</v>
      </c>
      <c r="J225">
        <f t="shared" si="44"/>
        <v>2018</v>
      </c>
    </row>
    <row r="226" spans="1:10" x14ac:dyDescent="0.3">
      <c r="A226" s="7">
        <v>43414</v>
      </c>
      <c r="B226">
        <f t="shared" si="36"/>
        <v>7</v>
      </c>
      <c r="C226" t="str">
        <f t="shared" si="37"/>
        <v>Saturday</v>
      </c>
      <c r="D226">
        <f t="shared" si="38"/>
        <v>10</v>
      </c>
      <c r="E226">
        <f t="shared" si="39"/>
        <v>11</v>
      </c>
      <c r="F226" t="str">
        <f t="shared" si="40"/>
        <v>November</v>
      </c>
      <c r="G226">
        <f t="shared" si="41"/>
        <v>4</v>
      </c>
      <c r="H226">
        <f t="shared" si="42"/>
        <v>2018</v>
      </c>
      <c r="I226">
        <f t="shared" si="43"/>
        <v>3</v>
      </c>
      <c r="J226">
        <f t="shared" si="44"/>
        <v>2018</v>
      </c>
    </row>
    <row r="227" spans="1:10" x14ac:dyDescent="0.3">
      <c r="A227" s="7">
        <v>43415</v>
      </c>
      <c r="B227">
        <f t="shared" si="36"/>
        <v>1</v>
      </c>
      <c r="C227" t="str">
        <f t="shared" si="37"/>
        <v>Sunday</v>
      </c>
      <c r="D227">
        <f t="shared" si="38"/>
        <v>11</v>
      </c>
      <c r="E227">
        <f t="shared" si="39"/>
        <v>11</v>
      </c>
      <c r="F227" t="str">
        <f t="shared" si="40"/>
        <v>November</v>
      </c>
      <c r="G227">
        <f t="shared" si="41"/>
        <v>4</v>
      </c>
      <c r="H227">
        <f t="shared" si="42"/>
        <v>2018</v>
      </c>
      <c r="I227">
        <f t="shared" si="43"/>
        <v>3</v>
      </c>
      <c r="J227">
        <f t="shared" si="44"/>
        <v>2018</v>
      </c>
    </row>
    <row r="228" spans="1:10" x14ac:dyDescent="0.3">
      <c r="A228" s="7">
        <v>43416</v>
      </c>
      <c r="B228">
        <f t="shared" si="36"/>
        <v>2</v>
      </c>
      <c r="C228" t="str">
        <f t="shared" si="37"/>
        <v>Monday</v>
      </c>
      <c r="D228">
        <f t="shared" si="38"/>
        <v>12</v>
      </c>
      <c r="E228">
        <f t="shared" si="39"/>
        <v>11</v>
      </c>
      <c r="F228" t="str">
        <f t="shared" si="40"/>
        <v>November</v>
      </c>
      <c r="G228">
        <f t="shared" si="41"/>
        <v>4</v>
      </c>
      <c r="H228">
        <f t="shared" si="42"/>
        <v>2018</v>
      </c>
      <c r="I228">
        <f t="shared" si="43"/>
        <v>3</v>
      </c>
      <c r="J228">
        <f t="shared" si="44"/>
        <v>2018</v>
      </c>
    </row>
    <row r="229" spans="1:10" x14ac:dyDescent="0.3">
      <c r="A229" s="7">
        <v>43417</v>
      </c>
      <c r="B229">
        <f t="shared" si="36"/>
        <v>3</v>
      </c>
      <c r="C229" t="str">
        <f t="shared" si="37"/>
        <v>Tuesday</v>
      </c>
      <c r="D229">
        <f t="shared" si="38"/>
        <v>13</v>
      </c>
      <c r="E229">
        <f t="shared" si="39"/>
        <v>11</v>
      </c>
      <c r="F229" t="str">
        <f t="shared" si="40"/>
        <v>November</v>
      </c>
      <c r="G229">
        <f t="shared" si="41"/>
        <v>4</v>
      </c>
      <c r="H229">
        <f t="shared" si="42"/>
        <v>2018</v>
      </c>
      <c r="I229">
        <f t="shared" si="43"/>
        <v>3</v>
      </c>
      <c r="J229">
        <f t="shared" si="44"/>
        <v>2018</v>
      </c>
    </row>
    <row r="230" spans="1:10" x14ac:dyDescent="0.3">
      <c r="A230" s="7">
        <v>43418</v>
      </c>
      <c r="B230">
        <f t="shared" si="36"/>
        <v>4</v>
      </c>
      <c r="C230" t="str">
        <f t="shared" si="37"/>
        <v>Wednesday</v>
      </c>
      <c r="D230">
        <f t="shared" si="38"/>
        <v>14</v>
      </c>
      <c r="E230">
        <f t="shared" si="39"/>
        <v>11</v>
      </c>
      <c r="F230" t="str">
        <f t="shared" si="40"/>
        <v>November</v>
      </c>
      <c r="G230">
        <f t="shared" si="41"/>
        <v>4</v>
      </c>
      <c r="H230">
        <f t="shared" si="42"/>
        <v>2018</v>
      </c>
      <c r="I230">
        <f t="shared" si="43"/>
        <v>3</v>
      </c>
      <c r="J230">
        <f t="shared" si="44"/>
        <v>2018</v>
      </c>
    </row>
    <row r="231" spans="1:10" x14ac:dyDescent="0.3">
      <c r="A231" s="7">
        <v>43419</v>
      </c>
      <c r="B231">
        <f t="shared" si="36"/>
        <v>5</v>
      </c>
      <c r="C231" t="str">
        <f t="shared" si="37"/>
        <v>Thursday</v>
      </c>
      <c r="D231">
        <f t="shared" si="38"/>
        <v>15</v>
      </c>
      <c r="E231">
        <f t="shared" si="39"/>
        <v>11</v>
      </c>
      <c r="F231" t="str">
        <f t="shared" si="40"/>
        <v>November</v>
      </c>
      <c r="G231">
        <f t="shared" si="41"/>
        <v>4</v>
      </c>
      <c r="H231">
        <f t="shared" si="42"/>
        <v>2018</v>
      </c>
      <c r="I231">
        <f t="shared" si="43"/>
        <v>3</v>
      </c>
      <c r="J231">
        <f t="shared" si="44"/>
        <v>2018</v>
      </c>
    </row>
    <row r="232" spans="1:10" x14ac:dyDescent="0.3">
      <c r="A232" s="7">
        <v>43420</v>
      </c>
      <c r="B232">
        <f t="shared" si="36"/>
        <v>6</v>
      </c>
      <c r="C232" t="str">
        <f t="shared" si="37"/>
        <v>Friday</v>
      </c>
      <c r="D232">
        <f t="shared" si="38"/>
        <v>16</v>
      </c>
      <c r="E232">
        <f t="shared" si="39"/>
        <v>11</v>
      </c>
      <c r="F232" t="str">
        <f t="shared" si="40"/>
        <v>November</v>
      </c>
      <c r="G232">
        <f t="shared" si="41"/>
        <v>4</v>
      </c>
      <c r="H232">
        <f t="shared" si="42"/>
        <v>2018</v>
      </c>
      <c r="I232">
        <f t="shared" si="43"/>
        <v>3</v>
      </c>
      <c r="J232">
        <f t="shared" si="44"/>
        <v>2018</v>
      </c>
    </row>
    <row r="233" spans="1:10" x14ac:dyDescent="0.3">
      <c r="A233" s="7">
        <v>43421</v>
      </c>
      <c r="B233">
        <f t="shared" si="36"/>
        <v>7</v>
      </c>
      <c r="C233" t="str">
        <f t="shared" si="37"/>
        <v>Saturday</v>
      </c>
      <c r="D233">
        <f t="shared" si="38"/>
        <v>17</v>
      </c>
      <c r="E233">
        <f t="shared" si="39"/>
        <v>11</v>
      </c>
      <c r="F233" t="str">
        <f t="shared" si="40"/>
        <v>November</v>
      </c>
      <c r="G233">
        <f t="shared" si="41"/>
        <v>4</v>
      </c>
      <c r="H233">
        <f t="shared" si="42"/>
        <v>2018</v>
      </c>
      <c r="I233">
        <f t="shared" si="43"/>
        <v>3</v>
      </c>
      <c r="J233">
        <f t="shared" si="44"/>
        <v>2018</v>
      </c>
    </row>
    <row r="234" spans="1:10" x14ac:dyDescent="0.3">
      <c r="A234" s="7">
        <v>43422</v>
      </c>
      <c r="B234">
        <f t="shared" ref="B234:B297" si="45">WEEKDAY(A234)</f>
        <v>1</v>
      </c>
      <c r="C234" t="str">
        <f t="shared" ref="C234:C297" si="46">TEXT(A234,"DDDD")</f>
        <v>Sunday</v>
      </c>
      <c r="D234">
        <f t="shared" ref="D234:D297" si="47">DAY(A234)</f>
        <v>18</v>
      </c>
      <c r="E234">
        <f t="shared" ref="E234:E297" si="48">MONTH(A234)</f>
        <v>11</v>
      </c>
      <c r="F234" t="str">
        <f t="shared" ref="F234:F297" si="49">TEXT(A234,"MMMM")</f>
        <v>November</v>
      </c>
      <c r="G234">
        <f t="shared" ref="G234:G297" si="50">VLOOKUP(E234,$M$2:$N$5,2,TRUE)</f>
        <v>4</v>
      </c>
      <c r="H234">
        <f t="shared" ref="H234:H297" si="51">YEAR(A234)</f>
        <v>2018</v>
      </c>
      <c r="I234">
        <f t="shared" ref="I234:I297" si="52">VLOOKUP(E234,$P$2:$Q$5,2,TRUE)</f>
        <v>3</v>
      </c>
      <c r="J234">
        <f t="shared" ref="J234:J297" si="53">IF(E234&gt;=4,YEAR(A234),YEAR(A234)-1)</f>
        <v>2018</v>
      </c>
    </row>
    <row r="235" spans="1:10" x14ac:dyDescent="0.3">
      <c r="A235" s="7">
        <v>43423</v>
      </c>
      <c r="B235">
        <f t="shared" si="45"/>
        <v>2</v>
      </c>
      <c r="C235" t="str">
        <f t="shared" si="46"/>
        <v>Monday</v>
      </c>
      <c r="D235">
        <f t="shared" si="47"/>
        <v>19</v>
      </c>
      <c r="E235">
        <f t="shared" si="48"/>
        <v>11</v>
      </c>
      <c r="F235" t="str">
        <f t="shared" si="49"/>
        <v>November</v>
      </c>
      <c r="G235">
        <f t="shared" si="50"/>
        <v>4</v>
      </c>
      <c r="H235">
        <f t="shared" si="51"/>
        <v>2018</v>
      </c>
      <c r="I235">
        <f t="shared" si="52"/>
        <v>3</v>
      </c>
      <c r="J235">
        <f t="shared" si="53"/>
        <v>2018</v>
      </c>
    </row>
    <row r="236" spans="1:10" x14ac:dyDescent="0.3">
      <c r="A236" s="7">
        <v>43424</v>
      </c>
      <c r="B236">
        <f t="shared" si="45"/>
        <v>3</v>
      </c>
      <c r="C236" t="str">
        <f t="shared" si="46"/>
        <v>Tuesday</v>
      </c>
      <c r="D236">
        <f t="shared" si="47"/>
        <v>20</v>
      </c>
      <c r="E236">
        <f t="shared" si="48"/>
        <v>11</v>
      </c>
      <c r="F236" t="str">
        <f t="shared" si="49"/>
        <v>November</v>
      </c>
      <c r="G236">
        <f t="shared" si="50"/>
        <v>4</v>
      </c>
      <c r="H236">
        <f t="shared" si="51"/>
        <v>2018</v>
      </c>
      <c r="I236">
        <f t="shared" si="52"/>
        <v>3</v>
      </c>
      <c r="J236">
        <f t="shared" si="53"/>
        <v>2018</v>
      </c>
    </row>
    <row r="237" spans="1:10" x14ac:dyDescent="0.3">
      <c r="A237" s="7">
        <v>43425</v>
      </c>
      <c r="B237">
        <f t="shared" si="45"/>
        <v>4</v>
      </c>
      <c r="C237" t="str">
        <f t="shared" si="46"/>
        <v>Wednesday</v>
      </c>
      <c r="D237">
        <f t="shared" si="47"/>
        <v>21</v>
      </c>
      <c r="E237">
        <f t="shared" si="48"/>
        <v>11</v>
      </c>
      <c r="F237" t="str">
        <f t="shared" si="49"/>
        <v>November</v>
      </c>
      <c r="G237">
        <f t="shared" si="50"/>
        <v>4</v>
      </c>
      <c r="H237">
        <f t="shared" si="51"/>
        <v>2018</v>
      </c>
      <c r="I237">
        <f t="shared" si="52"/>
        <v>3</v>
      </c>
      <c r="J237">
        <f t="shared" si="53"/>
        <v>2018</v>
      </c>
    </row>
    <row r="238" spans="1:10" x14ac:dyDescent="0.3">
      <c r="A238" s="7">
        <v>43426</v>
      </c>
      <c r="B238">
        <f t="shared" si="45"/>
        <v>5</v>
      </c>
      <c r="C238" t="str">
        <f t="shared" si="46"/>
        <v>Thursday</v>
      </c>
      <c r="D238">
        <f t="shared" si="47"/>
        <v>22</v>
      </c>
      <c r="E238">
        <f t="shared" si="48"/>
        <v>11</v>
      </c>
      <c r="F238" t="str">
        <f t="shared" si="49"/>
        <v>November</v>
      </c>
      <c r="G238">
        <f t="shared" si="50"/>
        <v>4</v>
      </c>
      <c r="H238">
        <f t="shared" si="51"/>
        <v>2018</v>
      </c>
      <c r="I238">
        <f t="shared" si="52"/>
        <v>3</v>
      </c>
      <c r="J238">
        <f t="shared" si="53"/>
        <v>2018</v>
      </c>
    </row>
    <row r="239" spans="1:10" x14ac:dyDescent="0.3">
      <c r="A239" s="7">
        <v>43427</v>
      </c>
      <c r="B239">
        <f t="shared" si="45"/>
        <v>6</v>
      </c>
      <c r="C239" t="str">
        <f t="shared" si="46"/>
        <v>Friday</v>
      </c>
      <c r="D239">
        <f t="shared" si="47"/>
        <v>23</v>
      </c>
      <c r="E239">
        <f t="shared" si="48"/>
        <v>11</v>
      </c>
      <c r="F239" t="str">
        <f t="shared" si="49"/>
        <v>November</v>
      </c>
      <c r="G239">
        <f t="shared" si="50"/>
        <v>4</v>
      </c>
      <c r="H239">
        <f t="shared" si="51"/>
        <v>2018</v>
      </c>
      <c r="I239">
        <f t="shared" si="52"/>
        <v>3</v>
      </c>
      <c r="J239">
        <f t="shared" si="53"/>
        <v>2018</v>
      </c>
    </row>
    <row r="240" spans="1:10" x14ac:dyDescent="0.3">
      <c r="A240" s="7">
        <v>43428</v>
      </c>
      <c r="B240">
        <f t="shared" si="45"/>
        <v>7</v>
      </c>
      <c r="C240" t="str">
        <f t="shared" si="46"/>
        <v>Saturday</v>
      </c>
      <c r="D240">
        <f t="shared" si="47"/>
        <v>24</v>
      </c>
      <c r="E240">
        <f t="shared" si="48"/>
        <v>11</v>
      </c>
      <c r="F240" t="str">
        <f t="shared" si="49"/>
        <v>November</v>
      </c>
      <c r="G240">
        <f t="shared" si="50"/>
        <v>4</v>
      </c>
      <c r="H240">
        <f t="shared" si="51"/>
        <v>2018</v>
      </c>
      <c r="I240">
        <f t="shared" si="52"/>
        <v>3</v>
      </c>
      <c r="J240">
        <f t="shared" si="53"/>
        <v>2018</v>
      </c>
    </row>
    <row r="241" spans="1:10" x14ac:dyDescent="0.3">
      <c r="A241" s="7">
        <v>43429</v>
      </c>
      <c r="B241">
        <f t="shared" si="45"/>
        <v>1</v>
      </c>
      <c r="C241" t="str">
        <f t="shared" si="46"/>
        <v>Sunday</v>
      </c>
      <c r="D241">
        <f t="shared" si="47"/>
        <v>25</v>
      </c>
      <c r="E241">
        <f t="shared" si="48"/>
        <v>11</v>
      </c>
      <c r="F241" t="str">
        <f t="shared" si="49"/>
        <v>November</v>
      </c>
      <c r="G241">
        <f t="shared" si="50"/>
        <v>4</v>
      </c>
      <c r="H241">
        <f t="shared" si="51"/>
        <v>2018</v>
      </c>
      <c r="I241">
        <f t="shared" si="52"/>
        <v>3</v>
      </c>
      <c r="J241">
        <f t="shared" si="53"/>
        <v>2018</v>
      </c>
    </row>
    <row r="242" spans="1:10" x14ac:dyDescent="0.3">
      <c r="A242" s="7">
        <v>43430</v>
      </c>
      <c r="B242">
        <f t="shared" si="45"/>
        <v>2</v>
      </c>
      <c r="C242" t="str">
        <f t="shared" si="46"/>
        <v>Monday</v>
      </c>
      <c r="D242">
        <f t="shared" si="47"/>
        <v>26</v>
      </c>
      <c r="E242">
        <f t="shared" si="48"/>
        <v>11</v>
      </c>
      <c r="F242" t="str">
        <f t="shared" si="49"/>
        <v>November</v>
      </c>
      <c r="G242">
        <f t="shared" si="50"/>
        <v>4</v>
      </c>
      <c r="H242">
        <f t="shared" si="51"/>
        <v>2018</v>
      </c>
      <c r="I242">
        <f t="shared" si="52"/>
        <v>3</v>
      </c>
      <c r="J242">
        <f t="shared" si="53"/>
        <v>2018</v>
      </c>
    </row>
    <row r="243" spans="1:10" x14ac:dyDescent="0.3">
      <c r="A243" s="7">
        <v>43431</v>
      </c>
      <c r="B243">
        <f t="shared" si="45"/>
        <v>3</v>
      </c>
      <c r="C243" t="str">
        <f t="shared" si="46"/>
        <v>Tuesday</v>
      </c>
      <c r="D243">
        <f t="shared" si="47"/>
        <v>27</v>
      </c>
      <c r="E243">
        <f t="shared" si="48"/>
        <v>11</v>
      </c>
      <c r="F243" t="str">
        <f t="shared" si="49"/>
        <v>November</v>
      </c>
      <c r="G243">
        <f t="shared" si="50"/>
        <v>4</v>
      </c>
      <c r="H243">
        <f t="shared" si="51"/>
        <v>2018</v>
      </c>
      <c r="I243">
        <f t="shared" si="52"/>
        <v>3</v>
      </c>
      <c r="J243">
        <f t="shared" si="53"/>
        <v>2018</v>
      </c>
    </row>
    <row r="244" spans="1:10" x14ac:dyDescent="0.3">
      <c r="A244" s="7">
        <v>43432</v>
      </c>
      <c r="B244">
        <f t="shared" si="45"/>
        <v>4</v>
      </c>
      <c r="C244" t="str">
        <f t="shared" si="46"/>
        <v>Wednesday</v>
      </c>
      <c r="D244">
        <f t="shared" si="47"/>
        <v>28</v>
      </c>
      <c r="E244">
        <f t="shared" si="48"/>
        <v>11</v>
      </c>
      <c r="F244" t="str">
        <f t="shared" si="49"/>
        <v>November</v>
      </c>
      <c r="G244">
        <f t="shared" si="50"/>
        <v>4</v>
      </c>
      <c r="H244">
        <f t="shared" si="51"/>
        <v>2018</v>
      </c>
      <c r="I244">
        <f t="shared" si="52"/>
        <v>3</v>
      </c>
      <c r="J244">
        <f t="shared" si="53"/>
        <v>2018</v>
      </c>
    </row>
    <row r="245" spans="1:10" x14ac:dyDescent="0.3">
      <c r="A245" s="7">
        <v>43433</v>
      </c>
      <c r="B245">
        <f t="shared" si="45"/>
        <v>5</v>
      </c>
      <c r="C245" t="str">
        <f t="shared" si="46"/>
        <v>Thursday</v>
      </c>
      <c r="D245">
        <f t="shared" si="47"/>
        <v>29</v>
      </c>
      <c r="E245">
        <f t="shared" si="48"/>
        <v>11</v>
      </c>
      <c r="F245" t="str">
        <f t="shared" si="49"/>
        <v>November</v>
      </c>
      <c r="G245">
        <f t="shared" si="50"/>
        <v>4</v>
      </c>
      <c r="H245">
        <f t="shared" si="51"/>
        <v>2018</v>
      </c>
      <c r="I245">
        <f t="shared" si="52"/>
        <v>3</v>
      </c>
      <c r="J245">
        <f t="shared" si="53"/>
        <v>2018</v>
      </c>
    </row>
    <row r="246" spans="1:10" x14ac:dyDescent="0.3">
      <c r="A246" s="7">
        <v>43434</v>
      </c>
      <c r="B246">
        <f t="shared" si="45"/>
        <v>6</v>
      </c>
      <c r="C246" t="str">
        <f t="shared" si="46"/>
        <v>Friday</v>
      </c>
      <c r="D246">
        <f t="shared" si="47"/>
        <v>30</v>
      </c>
      <c r="E246">
        <f t="shared" si="48"/>
        <v>11</v>
      </c>
      <c r="F246" t="str">
        <f t="shared" si="49"/>
        <v>November</v>
      </c>
      <c r="G246">
        <f t="shared" si="50"/>
        <v>4</v>
      </c>
      <c r="H246">
        <f t="shared" si="51"/>
        <v>2018</v>
      </c>
      <c r="I246">
        <f t="shared" si="52"/>
        <v>3</v>
      </c>
      <c r="J246">
        <f t="shared" si="53"/>
        <v>2018</v>
      </c>
    </row>
    <row r="247" spans="1:10" x14ac:dyDescent="0.3">
      <c r="A247" s="7">
        <v>43435</v>
      </c>
      <c r="B247">
        <f t="shared" si="45"/>
        <v>7</v>
      </c>
      <c r="C247" t="str">
        <f t="shared" si="46"/>
        <v>Saturday</v>
      </c>
      <c r="D247">
        <f t="shared" si="47"/>
        <v>1</v>
      </c>
      <c r="E247">
        <f t="shared" si="48"/>
        <v>12</v>
      </c>
      <c r="F247" t="str">
        <f t="shared" si="49"/>
        <v>December</v>
      </c>
      <c r="G247">
        <f t="shared" si="50"/>
        <v>4</v>
      </c>
      <c r="H247">
        <f t="shared" si="51"/>
        <v>2018</v>
      </c>
      <c r="I247">
        <f t="shared" si="52"/>
        <v>3</v>
      </c>
      <c r="J247">
        <f t="shared" si="53"/>
        <v>2018</v>
      </c>
    </row>
    <row r="248" spans="1:10" x14ac:dyDescent="0.3">
      <c r="A248" s="7">
        <v>43436</v>
      </c>
      <c r="B248">
        <f t="shared" si="45"/>
        <v>1</v>
      </c>
      <c r="C248" t="str">
        <f t="shared" si="46"/>
        <v>Sunday</v>
      </c>
      <c r="D248">
        <f t="shared" si="47"/>
        <v>2</v>
      </c>
      <c r="E248">
        <f t="shared" si="48"/>
        <v>12</v>
      </c>
      <c r="F248" t="str">
        <f t="shared" si="49"/>
        <v>December</v>
      </c>
      <c r="G248">
        <f t="shared" si="50"/>
        <v>4</v>
      </c>
      <c r="H248">
        <f t="shared" si="51"/>
        <v>2018</v>
      </c>
      <c r="I248">
        <f t="shared" si="52"/>
        <v>3</v>
      </c>
      <c r="J248">
        <f t="shared" si="53"/>
        <v>2018</v>
      </c>
    </row>
    <row r="249" spans="1:10" x14ac:dyDescent="0.3">
      <c r="A249" s="7">
        <v>43437</v>
      </c>
      <c r="B249">
        <f t="shared" si="45"/>
        <v>2</v>
      </c>
      <c r="C249" t="str">
        <f t="shared" si="46"/>
        <v>Monday</v>
      </c>
      <c r="D249">
        <f t="shared" si="47"/>
        <v>3</v>
      </c>
      <c r="E249">
        <f t="shared" si="48"/>
        <v>12</v>
      </c>
      <c r="F249" t="str">
        <f t="shared" si="49"/>
        <v>December</v>
      </c>
      <c r="G249">
        <f t="shared" si="50"/>
        <v>4</v>
      </c>
      <c r="H249">
        <f t="shared" si="51"/>
        <v>2018</v>
      </c>
      <c r="I249">
        <f t="shared" si="52"/>
        <v>3</v>
      </c>
      <c r="J249">
        <f t="shared" si="53"/>
        <v>2018</v>
      </c>
    </row>
    <row r="250" spans="1:10" x14ac:dyDescent="0.3">
      <c r="A250" s="7">
        <v>43438</v>
      </c>
      <c r="B250">
        <f t="shared" si="45"/>
        <v>3</v>
      </c>
      <c r="C250" t="str">
        <f t="shared" si="46"/>
        <v>Tuesday</v>
      </c>
      <c r="D250">
        <f t="shared" si="47"/>
        <v>4</v>
      </c>
      <c r="E250">
        <f t="shared" si="48"/>
        <v>12</v>
      </c>
      <c r="F250" t="str">
        <f t="shared" si="49"/>
        <v>December</v>
      </c>
      <c r="G250">
        <f t="shared" si="50"/>
        <v>4</v>
      </c>
      <c r="H250">
        <f t="shared" si="51"/>
        <v>2018</v>
      </c>
      <c r="I250">
        <f t="shared" si="52"/>
        <v>3</v>
      </c>
      <c r="J250">
        <f t="shared" si="53"/>
        <v>2018</v>
      </c>
    </row>
    <row r="251" spans="1:10" x14ac:dyDescent="0.3">
      <c r="A251" s="7">
        <v>43439</v>
      </c>
      <c r="B251">
        <f t="shared" si="45"/>
        <v>4</v>
      </c>
      <c r="C251" t="str">
        <f t="shared" si="46"/>
        <v>Wednesday</v>
      </c>
      <c r="D251">
        <f t="shared" si="47"/>
        <v>5</v>
      </c>
      <c r="E251">
        <f t="shared" si="48"/>
        <v>12</v>
      </c>
      <c r="F251" t="str">
        <f t="shared" si="49"/>
        <v>December</v>
      </c>
      <c r="G251">
        <f t="shared" si="50"/>
        <v>4</v>
      </c>
      <c r="H251">
        <f t="shared" si="51"/>
        <v>2018</v>
      </c>
      <c r="I251">
        <f t="shared" si="52"/>
        <v>3</v>
      </c>
      <c r="J251">
        <f t="shared" si="53"/>
        <v>2018</v>
      </c>
    </row>
    <row r="252" spans="1:10" x14ac:dyDescent="0.3">
      <c r="A252" s="7">
        <v>43440</v>
      </c>
      <c r="B252">
        <f t="shared" si="45"/>
        <v>5</v>
      </c>
      <c r="C252" t="str">
        <f t="shared" si="46"/>
        <v>Thursday</v>
      </c>
      <c r="D252">
        <f t="shared" si="47"/>
        <v>6</v>
      </c>
      <c r="E252">
        <f t="shared" si="48"/>
        <v>12</v>
      </c>
      <c r="F252" t="str">
        <f t="shared" si="49"/>
        <v>December</v>
      </c>
      <c r="G252">
        <f t="shared" si="50"/>
        <v>4</v>
      </c>
      <c r="H252">
        <f t="shared" si="51"/>
        <v>2018</v>
      </c>
      <c r="I252">
        <f t="shared" si="52"/>
        <v>3</v>
      </c>
      <c r="J252">
        <f t="shared" si="53"/>
        <v>2018</v>
      </c>
    </row>
    <row r="253" spans="1:10" x14ac:dyDescent="0.3">
      <c r="A253" s="7">
        <v>43441</v>
      </c>
      <c r="B253">
        <f t="shared" si="45"/>
        <v>6</v>
      </c>
      <c r="C253" t="str">
        <f t="shared" si="46"/>
        <v>Friday</v>
      </c>
      <c r="D253">
        <f t="shared" si="47"/>
        <v>7</v>
      </c>
      <c r="E253">
        <f t="shared" si="48"/>
        <v>12</v>
      </c>
      <c r="F253" t="str">
        <f t="shared" si="49"/>
        <v>December</v>
      </c>
      <c r="G253">
        <f t="shared" si="50"/>
        <v>4</v>
      </c>
      <c r="H253">
        <f t="shared" si="51"/>
        <v>2018</v>
      </c>
      <c r="I253">
        <f t="shared" si="52"/>
        <v>3</v>
      </c>
      <c r="J253">
        <f t="shared" si="53"/>
        <v>2018</v>
      </c>
    </row>
    <row r="254" spans="1:10" x14ac:dyDescent="0.3">
      <c r="A254" s="7">
        <v>43442</v>
      </c>
      <c r="B254">
        <f t="shared" si="45"/>
        <v>7</v>
      </c>
      <c r="C254" t="str">
        <f t="shared" si="46"/>
        <v>Saturday</v>
      </c>
      <c r="D254">
        <f t="shared" si="47"/>
        <v>8</v>
      </c>
      <c r="E254">
        <f t="shared" si="48"/>
        <v>12</v>
      </c>
      <c r="F254" t="str">
        <f t="shared" si="49"/>
        <v>December</v>
      </c>
      <c r="G254">
        <f t="shared" si="50"/>
        <v>4</v>
      </c>
      <c r="H254">
        <f t="shared" si="51"/>
        <v>2018</v>
      </c>
      <c r="I254">
        <f t="shared" si="52"/>
        <v>3</v>
      </c>
      <c r="J254">
        <f t="shared" si="53"/>
        <v>2018</v>
      </c>
    </row>
    <row r="255" spans="1:10" x14ac:dyDescent="0.3">
      <c r="A255" s="7">
        <v>43443</v>
      </c>
      <c r="B255">
        <f t="shared" si="45"/>
        <v>1</v>
      </c>
      <c r="C255" t="str">
        <f t="shared" si="46"/>
        <v>Sunday</v>
      </c>
      <c r="D255">
        <f t="shared" si="47"/>
        <v>9</v>
      </c>
      <c r="E255">
        <f t="shared" si="48"/>
        <v>12</v>
      </c>
      <c r="F255" t="str">
        <f t="shared" si="49"/>
        <v>December</v>
      </c>
      <c r="G255">
        <f t="shared" si="50"/>
        <v>4</v>
      </c>
      <c r="H255">
        <f t="shared" si="51"/>
        <v>2018</v>
      </c>
      <c r="I255">
        <f t="shared" si="52"/>
        <v>3</v>
      </c>
      <c r="J255">
        <f t="shared" si="53"/>
        <v>2018</v>
      </c>
    </row>
    <row r="256" spans="1:10" x14ac:dyDescent="0.3">
      <c r="A256" s="7">
        <v>43444</v>
      </c>
      <c r="B256">
        <f t="shared" si="45"/>
        <v>2</v>
      </c>
      <c r="C256" t="str">
        <f t="shared" si="46"/>
        <v>Monday</v>
      </c>
      <c r="D256">
        <f t="shared" si="47"/>
        <v>10</v>
      </c>
      <c r="E256">
        <f t="shared" si="48"/>
        <v>12</v>
      </c>
      <c r="F256" t="str">
        <f t="shared" si="49"/>
        <v>December</v>
      </c>
      <c r="G256">
        <f t="shared" si="50"/>
        <v>4</v>
      </c>
      <c r="H256">
        <f t="shared" si="51"/>
        <v>2018</v>
      </c>
      <c r="I256">
        <f t="shared" si="52"/>
        <v>3</v>
      </c>
      <c r="J256">
        <f t="shared" si="53"/>
        <v>2018</v>
      </c>
    </row>
    <row r="257" spans="1:10" x14ac:dyDescent="0.3">
      <c r="A257" s="7">
        <v>43445</v>
      </c>
      <c r="B257">
        <f t="shared" si="45"/>
        <v>3</v>
      </c>
      <c r="C257" t="str">
        <f t="shared" si="46"/>
        <v>Tuesday</v>
      </c>
      <c r="D257">
        <f t="shared" si="47"/>
        <v>11</v>
      </c>
      <c r="E257">
        <f t="shared" si="48"/>
        <v>12</v>
      </c>
      <c r="F257" t="str">
        <f t="shared" si="49"/>
        <v>December</v>
      </c>
      <c r="G257">
        <f t="shared" si="50"/>
        <v>4</v>
      </c>
      <c r="H257">
        <f t="shared" si="51"/>
        <v>2018</v>
      </c>
      <c r="I257">
        <f t="shared" si="52"/>
        <v>3</v>
      </c>
      <c r="J257">
        <f t="shared" si="53"/>
        <v>2018</v>
      </c>
    </row>
    <row r="258" spans="1:10" x14ac:dyDescent="0.3">
      <c r="A258" s="7">
        <v>43446</v>
      </c>
      <c r="B258">
        <f t="shared" si="45"/>
        <v>4</v>
      </c>
      <c r="C258" t="str">
        <f t="shared" si="46"/>
        <v>Wednesday</v>
      </c>
      <c r="D258">
        <f t="shared" si="47"/>
        <v>12</v>
      </c>
      <c r="E258">
        <f t="shared" si="48"/>
        <v>12</v>
      </c>
      <c r="F258" t="str">
        <f t="shared" si="49"/>
        <v>December</v>
      </c>
      <c r="G258">
        <f t="shared" si="50"/>
        <v>4</v>
      </c>
      <c r="H258">
        <f t="shared" si="51"/>
        <v>2018</v>
      </c>
      <c r="I258">
        <f t="shared" si="52"/>
        <v>3</v>
      </c>
      <c r="J258">
        <f t="shared" si="53"/>
        <v>2018</v>
      </c>
    </row>
    <row r="259" spans="1:10" x14ac:dyDescent="0.3">
      <c r="A259" s="7">
        <v>43447</v>
      </c>
      <c r="B259">
        <f t="shared" si="45"/>
        <v>5</v>
      </c>
      <c r="C259" t="str">
        <f t="shared" si="46"/>
        <v>Thursday</v>
      </c>
      <c r="D259">
        <f t="shared" si="47"/>
        <v>13</v>
      </c>
      <c r="E259">
        <f t="shared" si="48"/>
        <v>12</v>
      </c>
      <c r="F259" t="str">
        <f t="shared" si="49"/>
        <v>December</v>
      </c>
      <c r="G259">
        <f t="shared" si="50"/>
        <v>4</v>
      </c>
      <c r="H259">
        <f t="shared" si="51"/>
        <v>2018</v>
      </c>
      <c r="I259">
        <f t="shared" si="52"/>
        <v>3</v>
      </c>
      <c r="J259">
        <f t="shared" si="53"/>
        <v>2018</v>
      </c>
    </row>
    <row r="260" spans="1:10" x14ac:dyDescent="0.3">
      <c r="A260" s="7">
        <v>43448</v>
      </c>
      <c r="B260">
        <f t="shared" si="45"/>
        <v>6</v>
      </c>
      <c r="C260" t="str">
        <f t="shared" si="46"/>
        <v>Friday</v>
      </c>
      <c r="D260">
        <f t="shared" si="47"/>
        <v>14</v>
      </c>
      <c r="E260">
        <f t="shared" si="48"/>
        <v>12</v>
      </c>
      <c r="F260" t="str">
        <f t="shared" si="49"/>
        <v>December</v>
      </c>
      <c r="G260">
        <f t="shared" si="50"/>
        <v>4</v>
      </c>
      <c r="H260">
        <f t="shared" si="51"/>
        <v>2018</v>
      </c>
      <c r="I260">
        <f t="shared" si="52"/>
        <v>3</v>
      </c>
      <c r="J260">
        <f t="shared" si="53"/>
        <v>2018</v>
      </c>
    </row>
    <row r="261" spans="1:10" x14ac:dyDescent="0.3">
      <c r="A261" s="7">
        <v>43449</v>
      </c>
      <c r="B261">
        <f t="shared" si="45"/>
        <v>7</v>
      </c>
      <c r="C261" t="str">
        <f t="shared" si="46"/>
        <v>Saturday</v>
      </c>
      <c r="D261">
        <f t="shared" si="47"/>
        <v>15</v>
      </c>
      <c r="E261">
        <f t="shared" si="48"/>
        <v>12</v>
      </c>
      <c r="F261" t="str">
        <f t="shared" si="49"/>
        <v>December</v>
      </c>
      <c r="G261">
        <f t="shared" si="50"/>
        <v>4</v>
      </c>
      <c r="H261">
        <f t="shared" si="51"/>
        <v>2018</v>
      </c>
      <c r="I261">
        <f t="shared" si="52"/>
        <v>3</v>
      </c>
      <c r="J261">
        <f t="shared" si="53"/>
        <v>2018</v>
      </c>
    </row>
    <row r="262" spans="1:10" x14ac:dyDescent="0.3">
      <c r="A262" s="7">
        <v>43450</v>
      </c>
      <c r="B262">
        <f t="shared" si="45"/>
        <v>1</v>
      </c>
      <c r="C262" t="str">
        <f t="shared" si="46"/>
        <v>Sunday</v>
      </c>
      <c r="D262">
        <f t="shared" si="47"/>
        <v>16</v>
      </c>
      <c r="E262">
        <f t="shared" si="48"/>
        <v>12</v>
      </c>
      <c r="F262" t="str">
        <f t="shared" si="49"/>
        <v>December</v>
      </c>
      <c r="G262">
        <f t="shared" si="50"/>
        <v>4</v>
      </c>
      <c r="H262">
        <f t="shared" si="51"/>
        <v>2018</v>
      </c>
      <c r="I262">
        <f t="shared" si="52"/>
        <v>3</v>
      </c>
      <c r="J262">
        <f t="shared" si="53"/>
        <v>2018</v>
      </c>
    </row>
    <row r="263" spans="1:10" x14ac:dyDescent="0.3">
      <c r="A263" s="7">
        <v>43451</v>
      </c>
      <c r="B263">
        <f t="shared" si="45"/>
        <v>2</v>
      </c>
      <c r="C263" t="str">
        <f t="shared" si="46"/>
        <v>Monday</v>
      </c>
      <c r="D263">
        <f t="shared" si="47"/>
        <v>17</v>
      </c>
      <c r="E263">
        <f t="shared" si="48"/>
        <v>12</v>
      </c>
      <c r="F263" t="str">
        <f t="shared" si="49"/>
        <v>December</v>
      </c>
      <c r="G263">
        <f t="shared" si="50"/>
        <v>4</v>
      </c>
      <c r="H263">
        <f t="shared" si="51"/>
        <v>2018</v>
      </c>
      <c r="I263">
        <f t="shared" si="52"/>
        <v>3</v>
      </c>
      <c r="J263">
        <f t="shared" si="53"/>
        <v>2018</v>
      </c>
    </row>
    <row r="264" spans="1:10" x14ac:dyDescent="0.3">
      <c r="A264" s="7">
        <v>43452</v>
      </c>
      <c r="B264">
        <f t="shared" si="45"/>
        <v>3</v>
      </c>
      <c r="C264" t="str">
        <f t="shared" si="46"/>
        <v>Tuesday</v>
      </c>
      <c r="D264">
        <f t="shared" si="47"/>
        <v>18</v>
      </c>
      <c r="E264">
        <f t="shared" si="48"/>
        <v>12</v>
      </c>
      <c r="F264" t="str">
        <f t="shared" si="49"/>
        <v>December</v>
      </c>
      <c r="G264">
        <f t="shared" si="50"/>
        <v>4</v>
      </c>
      <c r="H264">
        <f t="shared" si="51"/>
        <v>2018</v>
      </c>
      <c r="I264">
        <f t="shared" si="52"/>
        <v>3</v>
      </c>
      <c r="J264">
        <f t="shared" si="53"/>
        <v>2018</v>
      </c>
    </row>
    <row r="265" spans="1:10" x14ac:dyDescent="0.3">
      <c r="A265" s="7">
        <v>43453</v>
      </c>
      <c r="B265">
        <f t="shared" si="45"/>
        <v>4</v>
      </c>
      <c r="C265" t="str">
        <f t="shared" si="46"/>
        <v>Wednesday</v>
      </c>
      <c r="D265">
        <f t="shared" si="47"/>
        <v>19</v>
      </c>
      <c r="E265">
        <f t="shared" si="48"/>
        <v>12</v>
      </c>
      <c r="F265" t="str">
        <f t="shared" si="49"/>
        <v>December</v>
      </c>
      <c r="G265">
        <f t="shared" si="50"/>
        <v>4</v>
      </c>
      <c r="H265">
        <f t="shared" si="51"/>
        <v>2018</v>
      </c>
      <c r="I265">
        <f t="shared" si="52"/>
        <v>3</v>
      </c>
      <c r="J265">
        <f t="shared" si="53"/>
        <v>2018</v>
      </c>
    </row>
    <row r="266" spans="1:10" x14ac:dyDescent="0.3">
      <c r="A266" s="7">
        <v>43454</v>
      </c>
      <c r="B266">
        <f t="shared" si="45"/>
        <v>5</v>
      </c>
      <c r="C266" t="str">
        <f t="shared" si="46"/>
        <v>Thursday</v>
      </c>
      <c r="D266">
        <f t="shared" si="47"/>
        <v>20</v>
      </c>
      <c r="E266">
        <f t="shared" si="48"/>
        <v>12</v>
      </c>
      <c r="F266" t="str">
        <f t="shared" si="49"/>
        <v>December</v>
      </c>
      <c r="G266">
        <f t="shared" si="50"/>
        <v>4</v>
      </c>
      <c r="H266">
        <f t="shared" si="51"/>
        <v>2018</v>
      </c>
      <c r="I266">
        <f t="shared" si="52"/>
        <v>3</v>
      </c>
      <c r="J266">
        <f t="shared" si="53"/>
        <v>2018</v>
      </c>
    </row>
    <row r="267" spans="1:10" x14ac:dyDescent="0.3">
      <c r="A267" s="7">
        <v>43455</v>
      </c>
      <c r="B267">
        <f t="shared" si="45"/>
        <v>6</v>
      </c>
      <c r="C267" t="str">
        <f t="shared" si="46"/>
        <v>Friday</v>
      </c>
      <c r="D267">
        <f t="shared" si="47"/>
        <v>21</v>
      </c>
      <c r="E267">
        <f t="shared" si="48"/>
        <v>12</v>
      </c>
      <c r="F267" t="str">
        <f t="shared" si="49"/>
        <v>December</v>
      </c>
      <c r="G267">
        <f t="shared" si="50"/>
        <v>4</v>
      </c>
      <c r="H267">
        <f t="shared" si="51"/>
        <v>2018</v>
      </c>
      <c r="I267">
        <f t="shared" si="52"/>
        <v>3</v>
      </c>
      <c r="J267">
        <f t="shared" si="53"/>
        <v>2018</v>
      </c>
    </row>
    <row r="268" spans="1:10" x14ac:dyDescent="0.3">
      <c r="A268" s="7">
        <v>43456</v>
      </c>
      <c r="B268">
        <f t="shared" si="45"/>
        <v>7</v>
      </c>
      <c r="C268" t="str">
        <f t="shared" si="46"/>
        <v>Saturday</v>
      </c>
      <c r="D268">
        <f t="shared" si="47"/>
        <v>22</v>
      </c>
      <c r="E268">
        <f t="shared" si="48"/>
        <v>12</v>
      </c>
      <c r="F268" t="str">
        <f t="shared" si="49"/>
        <v>December</v>
      </c>
      <c r="G268">
        <f t="shared" si="50"/>
        <v>4</v>
      </c>
      <c r="H268">
        <f t="shared" si="51"/>
        <v>2018</v>
      </c>
      <c r="I268">
        <f t="shared" si="52"/>
        <v>3</v>
      </c>
      <c r="J268">
        <f t="shared" si="53"/>
        <v>2018</v>
      </c>
    </row>
    <row r="269" spans="1:10" x14ac:dyDescent="0.3">
      <c r="A269" s="7">
        <v>43457</v>
      </c>
      <c r="B269">
        <f t="shared" si="45"/>
        <v>1</v>
      </c>
      <c r="C269" t="str">
        <f t="shared" si="46"/>
        <v>Sunday</v>
      </c>
      <c r="D269">
        <f t="shared" si="47"/>
        <v>23</v>
      </c>
      <c r="E269">
        <f t="shared" si="48"/>
        <v>12</v>
      </c>
      <c r="F269" t="str">
        <f t="shared" si="49"/>
        <v>December</v>
      </c>
      <c r="G269">
        <f t="shared" si="50"/>
        <v>4</v>
      </c>
      <c r="H269">
        <f t="shared" si="51"/>
        <v>2018</v>
      </c>
      <c r="I269">
        <f t="shared" si="52"/>
        <v>3</v>
      </c>
      <c r="J269">
        <f t="shared" si="53"/>
        <v>2018</v>
      </c>
    </row>
    <row r="270" spans="1:10" x14ac:dyDescent="0.3">
      <c r="A270" s="7">
        <v>43458</v>
      </c>
      <c r="B270">
        <f t="shared" si="45"/>
        <v>2</v>
      </c>
      <c r="C270" t="str">
        <f t="shared" si="46"/>
        <v>Monday</v>
      </c>
      <c r="D270">
        <f t="shared" si="47"/>
        <v>24</v>
      </c>
      <c r="E270">
        <f t="shared" si="48"/>
        <v>12</v>
      </c>
      <c r="F270" t="str">
        <f t="shared" si="49"/>
        <v>December</v>
      </c>
      <c r="G270">
        <f t="shared" si="50"/>
        <v>4</v>
      </c>
      <c r="H270">
        <f t="shared" si="51"/>
        <v>2018</v>
      </c>
      <c r="I270">
        <f t="shared" si="52"/>
        <v>3</v>
      </c>
      <c r="J270">
        <f t="shared" si="53"/>
        <v>2018</v>
      </c>
    </row>
    <row r="271" spans="1:10" x14ac:dyDescent="0.3">
      <c r="A271" s="7">
        <v>43459</v>
      </c>
      <c r="B271">
        <f t="shared" si="45"/>
        <v>3</v>
      </c>
      <c r="C271" t="str">
        <f t="shared" si="46"/>
        <v>Tuesday</v>
      </c>
      <c r="D271">
        <f t="shared" si="47"/>
        <v>25</v>
      </c>
      <c r="E271">
        <f t="shared" si="48"/>
        <v>12</v>
      </c>
      <c r="F271" t="str">
        <f t="shared" si="49"/>
        <v>December</v>
      </c>
      <c r="G271">
        <f t="shared" si="50"/>
        <v>4</v>
      </c>
      <c r="H271">
        <f t="shared" si="51"/>
        <v>2018</v>
      </c>
      <c r="I271">
        <f t="shared" si="52"/>
        <v>3</v>
      </c>
      <c r="J271">
        <f t="shared" si="53"/>
        <v>2018</v>
      </c>
    </row>
    <row r="272" spans="1:10" x14ac:dyDescent="0.3">
      <c r="A272" s="7">
        <v>43460</v>
      </c>
      <c r="B272">
        <f t="shared" si="45"/>
        <v>4</v>
      </c>
      <c r="C272" t="str">
        <f t="shared" si="46"/>
        <v>Wednesday</v>
      </c>
      <c r="D272">
        <f t="shared" si="47"/>
        <v>26</v>
      </c>
      <c r="E272">
        <f t="shared" si="48"/>
        <v>12</v>
      </c>
      <c r="F272" t="str">
        <f t="shared" si="49"/>
        <v>December</v>
      </c>
      <c r="G272">
        <f t="shared" si="50"/>
        <v>4</v>
      </c>
      <c r="H272">
        <f t="shared" si="51"/>
        <v>2018</v>
      </c>
      <c r="I272">
        <f t="shared" si="52"/>
        <v>3</v>
      </c>
      <c r="J272">
        <f t="shared" si="53"/>
        <v>2018</v>
      </c>
    </row>
    <row r="273" spans="1:10" x14ac:dyDescent="0.3">
      <c r="A273" s="7">
        <v>43461</v>
      </c>
      <c r="B273">
        <f t="shared" si="45"/>
        <v>5</v>
      </c>
      <c r="C273" t="str">
        <f t="shared" si="46"/>
        <v>Thursday</v>
      </c>
      <c r="D273">
        <f t="shared" si="47"/>
        <v>27</v>
      </c>
      <c r="E273">
        <f t="shared" si="48"/>
        <v>12</v>
      </c>
      <c r="F273" t="str">
        <f t="shared" si="49"/>
        <v>December</v>
      </c>
      <c r="G273">
        <f t="shared" si="50"/>
        <v>4</v>
      </c>
      <c r="H273">
        <f t="shared" si="51"/>
        <v>2018</v>
      </c>
      <c r="I273">
        <f t="shared" si="52"/>
        <v>3</v>
      </c>
      <c r="J273">
        <f t="shared" si="53"/>
        <v>2018</v>
      </c>
    </row>
    <row r="274" spans="1:10" x14ac:dyDescent="0.3">
      <c r="A274" s="7">
        <v>43462</v>
      </c>
      <c r="B274">
        <f t="shared" si="45"/>
        <v>6</v>
      </c>
      <c r="C274" t="str">
        <f t="shared" si="46"/>
        <v>Friday</v>
      </c>
      <c r="D274">
        <f t="shared" si="47"/>
        <v>28</v>
      </c>
      <c r="E274">
        <f t="shared" si="48"/>
        <v>12</v>
      </c>
      <c r="F274" t="str">
        <f t="shared" si="49"/>
        <v>December</v>
      </c>
      <c r="G274">
        <f t="shared" si="50"/>
        <v>4</v>
      </c>
      <c r="H274">
        <f t="shared" si="51"/>
        <v>2018</v>
      </c>
      <c r="I274">
        <f t="shared" si="52"/>
        <v>3</v>
      </c>
      <c r="J274">
        <f t="shared" si="53"/>
        <v>2018</v>
      </c>
    </row>
    <row r="275" spans="1:10" x14ac:dyDescent="0.3">
      <c r="A275" s="7">
        <v>43463</v>
      </c>
      <c r="B275">
        <f t="shared" si="45"/>
        <v>7</v>
      </c>
      <c r="C275" t="str">
        <f t="shared" si="46"/>
        <v>Saturday</v>
      </c>
      <c r="D275">
        <f t="shared" si="47"/>
        <v>29</v>
      </c>
      <c r="E275">
        <f t="shared" si="48"/>
        <v>12</v>
      </c>
      <c r="F275" t="str">
        <f t="shared" si="49"/>
        <v>December</v>
      </c>
      <c r="G275">
        <f t="shared" si="50"/>
        <v>4</v>
      </c>
      <c r="H275">
        <f t="shared" si="51"/>
        <v>2018</v>
      </c>
      <c r="I275">
        <f t="shared" si="52"/>
        <v>3</v>
      </c>
      <c r="J275">
        <f t="shared" si="53"/>
        <v>2018</v>
      </c>
    </row>
    <row r="276" spans="1:10" x14ac:dyDescent="0.3">
      <c r="A276" s="7">
        <v>43464</v>
      </c>
      <c r="B276">
        <f t="shared" si="45"/>
        <v>1</v>
      </c>
      <c r="C276" t="str">
        <f t="shared" si="46"/>
        <v>Sunday</v>
      </c>
      <c r="D276">
        <f t="shared" si="47"/>
        <v>30</v>
      </c>
      <c r="E276">
        <f t="shared" si="48"/>
        <v>12</v>
      </c>
      <c r="F276" t="str">
        <f t="shared" si="49"/>
        <v>December</v>
      </c>
      <c r="G276">
        <f t="shared" si="50"/>
        <v>4</v>
      </c>
      <c r="H276">
        <f t="shared" si="51"/>
        <v>2018</v>
      </c>
      <c r="I276">
        <f t="shared" si="52"/>
        <v>3</v>
      </c>
      <c r="J276">
        <f t="shared" si="53"/>
        <v>2018</v>
      </c>
    </row>
    <row r="277" spans="1:10" x14ac:dyDescent="0.3">
      <c r="A277" s="7">
        <v>43465</v>
      </c>
      <c r="B277">
        <f t="shared" si="45"/>
        <v>2</v>
      </c>
      <c r="C277" t="str">
        <f t="shared" si="46"/>
        <v>Monday</v>
      </c>
      <c r="D277">
        <f t="shared" si="47"/>
        <v>31</v>
      </c>
      <c r="E277">
        <f t="shared" si="48"/>
        <v>12</v>
      </c>
      <c r="F277" t="str">
        <f t="shared" si="49"/>
        <v>December</v>
      </c>
      <c r="G277">
        <f t="shared" si="50"/>
        <v>4</v>
      </c>
      <c r="H277">
        <f t="shared" si="51"/>
        <v>2018</v>
      </c>
      <c r="I277">
        <f t="shared" si="52"/>
        <v>3</v>
      </c>
      <c r="J277">
        <f t="shared" si="53"/>
        <v>2018</v>
      </c>
    </row>
    <row r="278" spans="1:10" x14ac:dyDescent="0.3">
      <c r="A278" s="7">
        <v>43466</v>
      </c>
      <c r="B278">
        <f t="shared" si="45"/>
        <v>3</v>
      </c>
      <c r="C278" t="str">
        <f t="shared" si="46"/>
        <v>Tuesday</v>
      </c>
      <c r="D278">
        <f t="shared" si="47"/>
        <v>1</v>
      </c>
      <c r="E278">
        <f t="shared" si="48"/>
        <v>1</v>
      </c>
      <c r="F278" t="str">
        <f t="shared" si="49"/>
        <v>January</v>
      </c>
      <c r="G278">
        <f t="shared" si="50"/>
        <v>1</v>
      </c>
      <c r="H278">
        <f t="shared" si="51"/>
        <v>2019</v>
      </c>
      <c r="I278">
        <f t="shared" si="52"/>
        <v>4</v>
      </c>
      <c r="J278">
        <f t="shared" si="53"/>
        <v>2018</v>
      </c>
    </row>
    <row r="279" spans="1:10" x14ac:dyDescent="0.3">
      <c r="A279" s="7">
        <v>43467</v>
      </c>
      <c r="B279">
        <f t="shared" si="45"/>
        <v>4</v>
      </c>
      <c r="C279" t="str">
        <f t="shared" si="46"/>
        <v>Wednesday</v>
      </c>
      <c r="D279">
        <f t="shared" si="47"/>
        <v>2</v>
      </c>
      <c r="E279">
        <f t="shared" si="48"/>
        <v>1</v>
      </c>
      <c r="F279" t="str">
        <f t="shared" si="49"/>
        <v>January</v>
      </c>
      <c r="G279">
        <f t="shared" si="50"/>
        <v>1</v>
      </c>
      <c r="H279">
        <f t="shared" si="51"/>
        <v>2019</v>
      </c>
      <c r="I279">
        <f t="shared" si="52"/>
        <v>4</v>
      </c>
      <c r="J279">
        <f t="shared" si="53"/>
        <v>2018</v>
      </c>
    </row>
    <row r="280" spans="1:10" x14ac:dyDescent="0.3">
      <c r="A280" s="7">
        <v>43468</v>
      </c>
      <c r="B280">
        <f t="shared" si="45"/>
        <v>5</v>
      </c>
      <c r="C280" t="str">
        <f t="shared" si="46"/>
        <v>Thursday</v>
      </c>
      <c r="D280">
        <f t="shared" si="47"/>
        <v>3</v>
      </c>
      <c r="E280">
        <f t="shared" si="48"/>
        <v>1</v>
      </c>
      <c r="F280" t="str">
        <f t="shared" si="49"/>
        <v>January</v>
      </c>
      <c r="G280">
        <f t="shared" si="50"/>
        <v>1</v>
      </c>
      <c r="H280">
        <f t="shared" si="51"/>
        <v>2019</v>
      </c>
      <c r="I280">
        <f t="shared" si="52"/>
        <v>4</v>
      </c>
      <c r="J280">
        <f t="shared" si="53"/>
        <v>2018</v>
      </c>
    </row>
    <row r="281" spans="1:10" x14ac:dyDescent="0.3">
      <c r="A281" s="7">
        <v>43469</v>
      </c>
      <c r="B281">
        <f t="shared" si="45"/>
        <v>6</v>
      </c>
      <c r="C281" t="str">
        <f t="shared" si="46"/>
        <v>Friday</v>
      </c>
      <c r="D281">
        <f t="shared" si="47"/>
        <v>4</v>
      </c>
      <c r="E281">
        <f t="shared" si="48"/>
        <v>1</v>
      </c>
      <c r="F281" t="str">
        <f t="shared" si="49"/>
        <v>January</v>
      </c>
      <c r="G281">
        <f t="shared" si="50"/>
        <v>1</v>
      </c>
      <c r="H281">
        <f t="shared" si="51"/>
        <v>2019</v>
      </c>
      <c r="I281">
        <f t="shared" si="52"/>
        <v>4</v>
      </c>
      <c r="J281">
        <f t="shared" si="53"/>
        <v>2018</v>
      </c>
    </row>
    <row r="282" spans="1:10" x14ac:dyDescent="0.3">
      <c r="A282" s="7">
        <v>43470</v>
      </c>
      <c r="B282">
        <f t="shared" si="45"/>
        <v>7</v>
      </c>
      <c r="C282" t="str">
        <f t="shared" si="46"/>
        <v>Saturday</v>
      </c>
      <c r="D282">
        <f t="shared" si="47"/>
        <v>5</v>
      </c>
      <c r="E282">
        <f t="shared" si="48"/>
        <v>1</v>
      </c>
      <c r="F282" t="str">
        <f t="shared" si="49"/>
        <v>January</v>
      </c>
      <c r="G282">
        <f t="shared" si="50"/>
        <v>1</v>
      </c>
      <c r="H282">
        <f t="shared" si="51"/>
        <v>2019</v>
      </c>
      <c r="I282">
        <f t="shared" si="52"/>
        <v>4</v>
      </c>
      <c r="J282">
        <f t="shared" si="53"/>
        <v>2018</v>
      </c>
    </row>
    <row r="283" spans="1:10" x14ac:dyDescent="0.3">
      <c r="A283" s="7">
        <v>43471</v>
      </c>
      <c r="B283">
        <f t="shared" si="45"/>
        <v>1</v>
      </c>
      <c r="C283" t="str">
        <f t="shared" si="46"/>
        <v>Sunday</v>
      </c>
      <c r="D283">
        <f t="shared" si="47"/>
        <v>6</v>
      </c>
      <c r="E283">
        <f t="shared" si="48"/>
        <v>1</v>
      </c>
      <c r="F283" t="str">
        <f t="shared" si="49"/>
        <v>January</v>
      </c>
      <c r="G283">
        <f t="shared" si="50"/>
        <v>1</v>
      </c>
      <c r="H283">
        <f t="shared" si="51"/>
        <v>2019</v>
      </c>
      <c r="I283">
        <f t="shared" si="52"/>
        <v>4</v>
      </c>
      <c r="J283">
        <f t="shared" si="53"/>
        <v>2018</v>
      </c>
    </row>
    <row r="284" spans="1:10" x14ac:dyDescent="0.3">
      <c r="A284" s="7">
        <v>43472</v>
      </c>
      <c r="B284">
        <f t="shared" si="45"/>
        <v>2</v>
      </c>
      <c r="C284" t="str">
        <f t="shared" si="46"/>
        <v>Monday</v>
      </c>
      <c r="D284">
        <f t="shared" si="47"/>
        <v>7</v>
      </c>
      <c r="E284">
        <f t="shared" si="48"/>
        <v>1</v>
      </c>
      <c r="F284" t="str">
        <f t="shared" si="49"/>
        <v>January</v>
      </c>
      <c r="G284">
        <f t="shared" si="50"/>
        <v>1</v>
      </c>
      <c r="H284">
        <f t="shared" si="51"/>
        <v>2019</v>
      </c>
      <c r="I284">
        <f t="shared" si="52"/>
        <v>4</v>
      </c>
      <c r="J284">
        <f t="shared" si="53"/>
        <v>2018</v>
      </c>
    </row>
    <row r="285" spans="1:10" x14ac:dyDescent="0.3">
      <c r="A285" s="7">
        <v>43473</v>
      </c>
      <c r="B285">
        <f t="shared" si="45"/>
        <v>3</v>
      </c>
      <c r="C285" t="str">
        <f t="shared" si="46"/>
        <v>Tuesday</v>
      </c>
      <c r="D285">
        <f t="shared" si="47"/>
        <v>8</v>
      </c>
      <c r="E285">
        <f t="shared" si="48"/>
        <v>1</v>
      </c>
      <c r="F285" t="str">
        <f t="shared" si="49"/>
        <v>January</v>
      </c>
      <c r="G285">
        <f t="shared" si="50"/>
        <v>1</v>
      </c>
      <c r="H285">
        <f t="shared" si="51"/>
        <v>2019</v>
      </c>
      <c r="I285">
        <f t="shared" si="52"/>
        <v>4</v>
      </c>
      <c r="J285">
        <f t="shared" si="53"/>
        <v>2018</v>
      </c>
    </row>
    <row r="286" spans="1:10" x14ac:dyDescent="0.3">
      <c r="A286" s="7">
        <v>43474</v>
      </c>
      <c r="B286">
        <f t="shared" si="45"/>
        <v>4</v>
      </c>
      <c r="C286" t="str">
        <f t="shared" si="46"/>
        <v>Wednesday</v>
      </c>
      <c r="D286">
        <f t="shared" si="47"/>
        <v>9</v>
      </c>
      <c r="E286">
        <f t="shared" si="48"/>
        <v>1</v>
      </c>
      <c r="F286" t="str">
        <f t="shared" si="49"/>
        <v>January</v>
      </c>
      <c r="G286">
        <f t="shared" si="50"/>
        <v>1</v>
      </c>
      <c r="H286">
        <f t="shared" si="51"/>
        <v>2019</v>
      </c>
      <c r="I286">
        <f t="shared" si="52"/>
        <v>4</v>
      </c>
      <c r="J286">
        <f t="shared" si="53"/>
        <v>2018</v>
      </c>
    </row>
    <row r="287" spans="1:10" x14ac:dyDescent="0.3">
      <c r="A287" s="7">
        <v>43475</v>
      </c>
      <c r="B287">
        <f t="shared" si="45"/>
        <v>5</v>
      </c>
      <c r="C287" t="str">
        <f t="shared" si="46"/>
        <v>Thursday</v>
      </c>
      <c r="D287">
        <f t="shared" si="47"/>
        <v>10</v>
      </c>
      <c r="E287">
        <f t="shared" si="48"/>
        <v>1</v>
      </c>
      <c r="F287" t="str">
        <f t="shared" si="49"/>
        <v>January</v>
      </c>
      <c r="G287">
        <f t="shared" si="50"/>
        <v>1</v>
      </c>
      <c r="H287">
        <f t="shared" si="51"/>
        <v>2019</v>
      </c>
      <c r="I287">
        <f t="shared" si="52"/>
        <v>4</v>
      </c>
      <c r="J287">
        <f t="shared" si="53"/>
        <v>2018</v>
      </c>
    </row>
    <row r="288" spans="1:10" x14ac:dyDescent="0.3">
      <c r="A288" s="7">
        <v>43476</v>
      </c>
      <c r="B288">
        <f t="shared" si="45"/>
        <v>6</v>
      </c>
      <c r="C288" t="str">
        <f t="shared" si="46"/>
        <v>Friday</v>
      </c>
      <c r="D288">
        <f t="shared" si="47"/>
        <v>11</v>
      </c>
      <c r="E288">
        <f t="shared" si="48"/>
        <v>1</v>
      </c>
      <c r="F288" t="str">
        <f t="shared" si="49"/>
        <v>January</v>
      </c>
      <c r="G288">
        <f t="shared" si="50"/>
        <v>1</v>
      </c>
      <c r="H288">
        <f t="shared" si="51"/>
        <v>2019</v>
      </c>
      <c r="I288">
        <f t="shared" si="52"/>
        <v>4</v>
      </c>
      <c r="J288">
        <f t="shared" si="53"/>
        <v>2018</v>
      </c>
    </row>
    <row r="289" spans="1:10" x14ac:dyDescent="0.3">
      <c r="A289" s="7">
        <v>43477</v>
      </c>
      <c r="B289">
        <f t="shared" si="45"/>
        <v>7</v>
      </c>
      <c r="C289" t="str">
        <f t="shared" si="46"/>
        <v>Saturday</v>
      </c>
      <c r="D289">
        <f t="shared" si="47"/>
        <v>12</v>
      </c>
      <c r="E289">
        <f t="shared" si="48"/>
        <v>1</v>
      </c>
      <c r="F289" t="str">
        <f t="shared" si="49"/>
        <v>January</v>
      </c>
      <c r="G289">
        <f t="shared" si="50"/>
        <v>1</v>
      </c>
      <c r="H289">
        <f t="shared" si="51"/>
        <v>2019</v>
      </c>
      <c r="I289">
        <f t="shared" si="52"/>
        <v>4</v>
      </c>
      <c r="J289">
        <f t="shared" si="53"/>
        <v>2018</v>
      </c>
    </row>
    <row r="290" spans="1:10" x14ac:dyDescent="0.3">
      <c r="A290" s="7">
        <v>43478</v>
      </c>
      <c r="B290">
        <f t="shared" si="45"/>
        <v>1</v>
      </c>
      <c r="C290" t="str">
        <f t="shared" si="46"/>
        <v>Sunday</v>
      </c>
      <c r="D290">
        <f t="shared" si="47"/>
        <v>13</v>
      </c>
      <c r="E290">
        <f t="shared" si="48"/>
        <v>1</v>
      </c>
      <c r="F290" t="str">
        <f t="shared" si="49"/>
        <v>January</v>
      </c>
      <c r="G290">
        <f t="shared" si="50"/>
        <v>1</v>
      </c>
      <c r="H290">
        <f t="shared" si="51"/>
        <v>2019</v>
      </c>
      <c r="I290">
        <f t="shared" si="52"/>
        <v>4</v>
      </c>
      <c r="J290">
        <f t="shared" si="53"/>
        <v>2018</v>
      </c>
    </row>
    <row r="291" spans="1:10" x14ac:dyDescent="0.3">
      <c r="A291" s="7">
        <v>43479</v>
      </c>
      <c r="B291">
        <f t="shared" si="45"/>
        <v>2</v>
      </c>
      <c r="C291" t="str">
        <f t="shared" si="46"/>
        <v>Monday</v>
      </c>
      <c r="D291">
        <f t="shared" si="47"/>
        <v>14</v>
      </c>
      <c r="E291">
        <f t="shared" si="48"/>
        <v>1</v>
      </c>
      <c r="F291" t="str">
        <f t="shared" si="49"/>
        <v>January</v>
      </c>
      <c r="G291">
        <f t="shared" si="50"/>
        <v>1</v>
      </c>
      <c r="H291">
        <f t="shared" si="51"/>
        <v>2019</v>
      </c>
      <c r="I291">
        <f t="shared" si="52"/>
        <v>4</v>
      </c>
      <c r="J291">
        <f t="shared" si="53"/>
        <v>2018</v>
      </c>
    </row>
    <row r="292" spans="1:10" x14ac:dyDescent="0.3">
      <c r="A292" s="7">
        <v>43480</v>
      </c>
      <c r="B292">
        <f t="shared" si="45"/>
        <v>3</v>
      </c>
      <c r="C292" t="str">
        <f t="shared" si="46"/>
        <v>Tuesday</v>
      </c>
      <c r="D292">
        <f t="shared" si="47"/>
        <v>15</v>
      </c>
      <c r="E292">
        <f t="shared" si="48"/>
        <v>1</v>
      </c>
      <c r="F292" t="str">
        <f t="shared" si="49"/>
        <v>January</v>
      </c>
      <c r="G292">
        <f t="shared" si="50"/>
        <v>1</v>
      </c>
      <c r="H292">
        <f t="shared" si="51"/>
        <v>2019</v>
      </c>
      <c r="I292">
        <f t="shared" si="52"/>
        <v>4</v>
      </c>
      <c r="J292">
        <f t="shared" si="53"/>
        <v>2018</v>
      </c>
    </row>
    <row r="293" spans="1:10" x14ac:dyDescent="0.3">
      <c r="A293" s="7">
        <v>43481</v>
      </c>
      <c r="B293">
        <f t="shared" si="45"/>
        <v>4</v>
      </c>
      <c r="C293" t="str">
        <f t="shared" si="46"/>
        <v>Wednesday</v>
      </c>
      <c r="D293">
        <f t="shared" si="47"/>
        <v>16</v>
      </c>
      <c r="E293">
        <f t="shared" si="48"/>
        <v>1</v>
      </c>
      <c r="F293" t="str">
        <f t="shared" si="49"/>
        <v>January</v>
      </c>
      <c r="G293">
        <f t="shared" si="50"/>
        <v>1</v>
      </c>
      <c r="H293">
        <f t="shared" si="51"/>
        <v>2019</v>
      </c>
      <c r="I293">
        <f t="shared" si="52"/>
        <v>4</v>
      </c>
      <c r="J293">
        <f t="shared" si="53"/>
        <v>2018</v>
      </c>
    </row>
    <row r="294" spans="1:10" x14ac:dyDescent="0.3">
      <c r="A294" s="7">
        <v>43482</v>
      </c>
      <c r="B294">
        <f t="shared" si="45"/>
        <v>5</v>
      </c>
      <c r="C294" t="str">
        <f t="shared" si="46"/>
        <v>Thursday</v>
      </c>
      <c r="D294">
        <f t="shared" si="47"/>
        <v>17</v>
      </c>
      <c r="E294">
        <f t="shared" si="48"/>
        <v>1</v>
      </c>
      <c r="F294" t="str">
        <f t="shared" si="49"/>
        <v>January</v>
      </c>
      <c r="G294">
        <f t="shared" si="50"/>
        <v>1</v>
      </c>
      <c r="H294">
        <f t="shared" si="51"/>
        <v>2019</v>
      </c>
      <c r="I294">
        <f t="shared" si="52"/>
        <v>4</v>
      </c>
      <c r="J294">
        <f t="shared" si="53"/>
        <v>2018</v>
      </c>
    </row>
    <row r="295" spans="1:10" x14ac:dyDescent="0.3">
      <c r="A295" s="7">
        <v>43483</v>
      </c>
      <c r="B295">
        <f t="shared" si="45"/>
        <v>6</v>
      </c>
      <c r="C295" t="str">
        <f t="shared" si="46"/>
        <v>Friday</v>
      </c>
      <c r="D295">
        <f t="shared" si="47"/>
        <v>18</v>
      </c>
      <c r="E295">
        <f t="shared" si="48"/>
        <v>1</v>
      </c>
      <c r="F295" t="str">
        <f t="shared" si="49"/>
        <v>January</v>
      </c>
      <c r="G295">
        <f t="shared" si="50"/>
        <v>1</v>
      </c>
      <c r="H295">
        <f t="shared" si="51"/>
        <v>2019</v>
      </c>
      <c r="I295">
        <f t="shared" si="52"/>
        <v>4</v>
      </c>
      <c r="J295">
        <f t="shared" si="53"/>
        <v>2018</v>
      </c>
    </row>
    <row r="296" spans="1:10" x14ac:dyDescent="0.3">
      <c r="A296" s="7">
        <v>43484</v>
      </c>
      <c r="B296">
        <f t="shared" si="45"/>
        <v>7</v>
      </c>
      <c r="C296" t="str">
        <f t="shared" si="46"/>
        <v>Saturday</v>
      </c>
      <c r="D296">
        <f t="shared" si="47"/>
        <v>19</v>
      </c>
      <c r="E296">
        <f t="shared" si="48"/>
        <v>1</v>
      </c>
      <c r="F296" t="str">
        <f t="shared" si="49"/>
        <v>January</v>
      </c>
      <c r="G296">
        <f t="shared" si="50"/>
        <v>1</v>
      </c>
      <c r="H296">
        <f t="shared" si="51"/>
        <v>2019</v>
      </c>
      <c r="I296">
        <f t="shared" si="52"/>
        <v>4</v>
      </c>
      <c r="J296">
        <f t="shared" si="53"/>
        <v>2018</v>
      </c>
    </row>
    <row r="297" spans="1:10" x14ac:dyDescent="0.3">
      <c r="A297" s="7">
        <v>43485</v>
      </c>
      <c r="B297">
        <f t="shared" si="45"/>
        <v>1</v>
      </c>
      <c r="C297" t="str">
        <f t="shared" si="46"/>
        <v>Sunday</v>
      </c>
      <c r="D297">
        <f t="shared" si="47"/>
        <v>20</v>
      </c>
      <c r="E297">
        <f t="shared" si="48"/>
        <v>1</v>
      </c>
      <c r="F297" t="str">
        <f t="shared" si="49"/>
        <v>January</v>
      </c>
      <c r="G297">
        <f t="shared" si="50"/>
        <v>1</v>
      </c>
      <c r="H297">
        <f t="shared" si="51"/>
        <v>2019</v>
      </c>
      <c r="I297">
        <f t="shared" si="52"/>
        <v>4</v>
      </c>
      <c r="J297">
        <f t="shared" si="53"/>
        <v>2018</v>
      </c>
    </row>
    <row r="298" spans="1:10" x14ac:dyDescent="0.3">
      <c r="A298" s="7">
        <v>43486</v>
      </c>
      <c r="B298">
        <f t="shared" ref="B298:B361" si="54">WEEKDAY(A298)</f>
        <v>2</v>
      </c>
      <c r="C298" t="str">
        <f t="shared" ref="C298:C361" si="55">TEXT(A298,"DDDD")</f>
        <v>Monday</v>
      </c>
      <c r="D298">
        <f t="shared" ref="D298:D361" si="56">DAY(A298)</f>
        <v>21</v>
      </c>
      <c r="E298">
        <f t="shared" ref="E298:E361" si="57">MONTH(A298)</f>
        <v>1</v>
      </c>
      <c r="F298" t="str">
        <f t="shared" ref="F298:F361" si="58">TEXT(A298,"MMMM")</f>
        <v>January</v>
      </c>
      <c r="G298">
        <f t="shared" ref="G298:G361" si="59">VLOOKUP(E298,$M$2:$N$5,2,TRUE)</f>
        <v>1</v>
      </c>
      <c r="H298">
        <f t="shared" ref="H298:H361" si="60">YEAR(A298)</f>
        <v>2019</v>
      </c>
      <c r="I298">
        <f t="shared" ref="I298:I361" si="61">VLOOKUP(E298,$P$2:$Q$5,2,TRUE)</f>
        <v>4</v>
      </c>
      <c r="J298">
        <f t="shared" ref="J298:J361" si="62">IF(E298&gt;=4,YEAR(A298),YEAR(A298)-1)</f>
        <v>2018</v>
      </c>
    </row>
    <row r="299" spans="1:10" x14ac:dyDescent="0.3">
      <c r="A299" s="7">
        <v>43487</v>
      </c>
      <c r="B299">
        <f t="shared" si="54"/>
        <v>3</v>
      </c>
      <c r="C299" t="str">
        <f t="shared" si="55"/>
        <v>Tuesday</v>
      </c>
      <c r="D299">
        <f t="shared" si="56"/>
        <v>22</v>
      </c>
      <c r="E299">
        <f t="shared" si="57"/>
        <v>1</v>
      </c>
      <c r="F299" t="str">
        <f t="shared" si="58"/>
        <v>January</v>
      </c>
      <c r="G299">
        <f t="shared" si="59"/>
        <v>1</v>
      </c>
      <c r="H299">
        <f t="shared" si="60"/>
        <v>2019</v>
      </c>
      <c r="I299">
        <f t="shared" si="61"/>
        <v>4</v>
      </c>
      <c r="J299">
        <f t="shared" si="62"/>
        <v>2018</v>
      </c>
    </row>
    <row r="300" spans="1:10" x14ac:dyDescent="0.3">
      <c r="A300" s="7">
        <v>43488</v>
      </c>
      <c r="B300">
        <f t="shared" si="54"/>
        <v>4</v>
      </c>
      <c r="C300" t="str">
        <f t="shared" si="55"/>
        <v>Wednesday</v>
      </c>
      <c r="D300">
        <f t="shared" si="56"/>
        <v>23</v>
      </c>
      <c r="E300">
        <f t="shared" si="57"/>
        <v>1</v>
      </c>
      <c r="F300" t="str">
        <f t="shared" si="58"/>
        <v>January</v>
      </c>
      <c r="G300">
        <f t="shared" si="59"/>
        <v>1</v>
      </c>
      <c r="H300">
        <f t="shared" si="60"/>
        <v>2019</v>
      </c>
      <c r="I300">
        <f t="shared" si="61"/>
        <v>4</v>
      </c>
      <c r="J300">
        <f t="shared" si="62"/>
        <v>2018</v>
      </c>
    </row>
    <row r="301" spans="1:10" x14ac:dyDescent="0.3">
      <c r="A301" s="7">
        <v>43489</v>
      </c>
      <c r="B301">
        <f t="shared" si="54"/>
        <v>5</v>
      </c>
      <c r="C301" t="str">
        <f t="shared" si="55"/>
        <v>Thursday</v>
      </c>
      <c r="D301">
        <f t="shared" si="56"/>
        <v>24</v>
      </c>
      <c r="E301">
        <f t="shared" si="57"/>
        <v>1</v>
      </c>
      <c r="F301" t="str">
        <f t="shared" si="58"/>
        <v>January</v>
      </c>
      <c r="G301">
        <f t="shared" si="59"/>
        <v>1</v>
      </c>
      <c r="H301">
        <f t="shared" si="60"/>
        <v>2019</v>
      </c>
      <c r="I301">
        <f t="shared" si="61"/>
        <v>4</v>
      </c>
      <c r="J301">
        <f t="shared" si="62"/>
        <v>2018</v>
      </c>
    </row>
    <row r="302" spans="1:10" x14ac:dyDescent="0.3">
      <c r="A302" s="7">
        <v>43490</v>
      </c>
      <c r="B302">
        <f t="shared" si="54"/>
        <v>6</v>
      </c>
      <c r="C302" t="str">
        <f t="shared" si="55"/>
        <v>Friday</v>
      </c>
      <c r="D302">
        <f t="shared" si="56"/>
        <v>25</v>
      </c>
      <c r="E302">
        <f t="shared" si="57"/>
        <v>1</v>
      </c>
      <c r="F302" t="str">
        <f t="shared" si="58"/>
        <v>January</v>
      </c>
      <c r="G302">
        <f t="shared" si="59"/>
        <v>1</v>
      </c>
      <c r="H302">
        <f t="shared" si="60"/>
        <v>2019</v>
      </c>
      <c r="I302">
        <f t="shared" si="61"/>
        <v>4</v>
      </c>
      <c r="J302">
        <f t="shared" si="62"/>
        <v>2018</v>
      </c>
    </row>
    <row r="303" spans="1:10" x14ac:dyDescent="0.3">
      <c r="A303" s="7">
        <v>43491</v>
      </c>
      <c r="B303">
        <f t="shared" si="54"/>
        <v>7</v>
      </c>
      <c r="C303" t="str">
        <f t="shared" si="55"/>
        <v>Saturday</v>
      </c>
      <c r="D303">
        <f t="shared" si="56"/>
        <v>26</v>
      </c>
      <c r="E303">
        <f t="shared" si="57"/>
        <v>1</v>
      </c>
      <c r="F303" t="str">
        <f t="shared" si="58"/>
        <v>January</v>
      </c>
      <c r="G303">
        <f t="shared" si="59"/>
        <v>1</v>
      </c>
      <c r="H303">
        <f t="shared" si="60"/>
        <v>2019</v>
      </c>
      <c r="I303">
        <f t="shared" si="61"/>
        <v>4</v>
      </c>
      <c r="J303">
        <f t="shared" si="62"/>
        <v>2018</v>
      </c>
    </row>
    <row r="304" spans="1:10" x14ac:dyDescent="0.3">
      <c r="A304" s="7">
        <v>43492</v>
      </c>
      <c r="B304">
        <f t="shared" si="54"/>
        <v>1</v>
      </c>
      <c r="C304" t="str">
        <f t="shared" si="55"/>
        <v>Sunday</v>
      </c>
      <c r="D304">
        <f t="shared" si="56"/>
        <v>27</v>
      </c>
      <c r="E304">
        <f t="shared" si="57"/>
        <v>1</v>
      </c>
      <c r="F304" t="str">
        <f t="shared" si="58"/>
        <v>January</v>
      </c>
      <c r="G304">
        <f t="shared" si="59"/>
        <v>1</v>
      </c>
      <c r="H304">
        <f t="shared" si="60"/>
        <v>2019</v>
      </c>
      <c r="I304">
        <f t="shared" si="61"/>
        <v>4</v>
      </c>
      <c r="J304">
        <f t="shared" si="62"/>
        <v>2018</v>
      </c>
    </row>
    <row r="305" spans="1:10" x14ac:dyDescent="0.3">
      <c r="A305" s="7">
        <v>43493</v>
      </c>
      <c r="B305">
        <f t="shared" si="54"/>
        <v>2</v>
      </c>
      <c r="C305" t="str">
        <f t="shared" si="55"/>
        <v>Monday</v>
      </c>
      <c r="D305">
        <f t="shared" si="56"/>
        <v>28</v>
      </c>
      <c r="E305">
        <f t="shared" si="57"/>
        <v>1</v>
      </c>
      <c r="F305" t="str">
        <f t="shared" si="58"/>
        <v>January</v>
      </c>
      <c r="G305">
        <f t="shared" si="59"/>
        <v>1</v>
      </c>
      <c r="H305">
        <f t="shared" si="60"/>
        <v>2019</v>
      </c>
      <c r="I305">
        <f t="shared" si="61"/>
        <v>4</v>
      </c>
      <c r="J305">
        <f t="shared" si="62"/>
        <v>2018</v>
      </c>
    </row>
    <row r="306" spans="1:10" x14ac:dyDescent="0.3">
      <c r="A306" s="7">
        <v>43494</v>
      </c>
      <c r="B306">
        <f t="shared" si="54"/>
        <v>3</v>
      </c>
      <c r="C306" t="str">
        <f t="shared" si="55"/>
        <v>Tuesday</v>
      </c>
      <c r="D306">
        <f t="shared" si="56"/>
        <v>29</v>
      </c>
      <c r="E306">
        <f t="shared" si="57"/>
        <v>1</v>
      </c>
      <c r="F306" t="str">
        <f t="shared" si="58"/>
        <v>January</v>
      </c>
      <c r="G306">
        <f t="shared" si="59"/>
        <v>1</v>
      </c>
      <c r="H306">
        <f t="shared" si="60"/>
        <v>2019</v>
      </c>
      <c r="I306">
        <f t="shared" si="61"/>
        <v>4</v>
      </c>
      <c r="J306">
        <f t="shared" si="62"/>
        <v>2018</v>
      </c>
    </row>
    <row r="307" spans="1:10" x14ac:dyDescent="0.3">
      <c r="A307" s="7">
        <v>43495</v>
      </c>
      <c r="B307">
        <f t="shared" si="54"/>
        <v>4</v>
      </c>
      <c r="C307" t="str">
        <f t="shared" si="55"/>
        <v>Wednesday</v>
      </c>
      <c r="D307">
        <f t="shared" si="56"/>
        <v>30</v>
      </c>
      <c r="E307">
        <f t="shared" si="57"/>
        <v>1</v>
      </c>
      <c r="F307" t="str">
        <f t="shared" si="58"/>
        <v>January</v>
      </c>
      <c r="G307">
        <f t="shared" si="59"/>
        <v>1</v>
      </c>
      <c r="H307">
        <f t="shared" si="60"/>
        <v>2019</v>
      </c>
      <c r="I307">
        <f t="shared" si="61"/>
        <v>4</v>
      </c>
      <c r="J307">
        <f t="shared" si="62"/>
        <v>2018</v>
      </c>
    </row>
    <row r="308" spans="1:10" x14ac:dyDescent="0.3">
      <c r="A308" s="7">
        <v>43496</v>
      </c>
      <c r="B308">
        <f t="shared" si="54"/>
        <v>5</v>
      </c>
      <c r="C308" t="str">
        <f t="shared" si="55"/>
        <v>Thursday</v>
      </c>
      <c r="D308">
        <f t="shared" si="56"/>
        <v>31</v>
      </c>
      <c r="E308">
        <f t="shared" si="57"/>
        <v>1</v>
      </c>
      <c r="F308" t="str">
        <f t="shared" si="58"/>
        <v>January</v>
      </c>
      <c r="G308">
        <f t="shared" si="59"/>
        <v>1</v>
      </c>
      <c r="H308">
        <f t="shared" si="60"/>
        <v>2019</v>
      </c>
      <c r="I308">
        <f t="shared" si="61"/>
        <v>4</v>
      </c>
      <c r="J308">
        <f t="shared" si="62"/>
        <v>2018</v>
      </c>
    </row>
    <row r="309" spans="1:10" x14ac:dyDescent="0.3">
      <c r="A309" s="7">
        <v>43497</v>
      </c>
      <c r="B309">
        <f t="shared" si="54"/>
        <v>6</v>
      </c>
      <c r="C309" t="str">
        <f t="shared" si="55"/>
        <v>Friday</v>
      </c>
      <c r="D309">
        <f t="shared" si="56"/>
        <v>1</v>
      </c>
      <c r="E309">
        <f t="shared" si="57"/>
        <v>2</v>
      </c>
      <c r="F309" t="str">
        <f t="shared" si="58"/>
        <v>February</v>
      </c>
      <c r="G309">
        <f t="shared" si="59"/>
        <v>1</v>
      </c>
      <c r="H309">
        <f t="shared" si="60"/>
        <v>2019</v>
      </c>
      <c r="I309">
        <f t="shared" si="61"/>
        <v>4</v>
      </c>
      <c r="J309">
        <f t="shared" si="62"/>
        <v>2018</v>
      </c>
    </row>
    <row r="310" spans="1:10" x14ac:dyDescent="0.3">
      <c r="A310" s="7">
        <v>43498</v>
      </c>
      <c r="B310">
        <f t="shared" si="54"/>
        <v>7</v>
      </c>
      <c r="C310" t="str">
        <f t="shared" si="55"/>
        <v>Saturday</v>
      </c>
      <c r="D310">
        <f t="shared" si="56"/>
        <v>2</v>
      </c>
      <c r="E310">
        <f t="shared" si="57"/>
        <v>2</v>
      </c>
      <c r="F310" t="str">
        <f t="shared" si="58"/>
        <v>February</v>
      </c>
      <c r="G310">
        <f t="shared" si="59"/>
        <v>1</v>
      </c>
      <c r="H310">
        <f t="shared" si="60"/>
        <v>2019</v>
      </c>
      <c r="I310">
        <f t="shared" si="61"/>
        <v>4</v>
      </c>
      <c r="J310">
        <f t="shared" si="62"/>
        <v>2018</v>
      </c>
    </row>
    <row r="311" spans="1:10" x14ac:dyDescent="0.3">
      <c r="A311" s="7">
        <v>43499</v>
      </c>
      <c r="B311">
        <f t="shared" si="54"/>
        <v>1</v>
      </c>
      <c r="C311" t="str">
        <f t="shared" si="55"/>
        <v>Sunday</v>
      </c>
      <c r="D311">
        <f t="shared" si="56"/>
        <v>3</v>
      </c>
      <c r="E311">
        <f t="shared" si="57"/>
        <v>2</v>
      </c>
      <c r="F311" t="str">
        <f t="shared" si="58"/>
        <v>February</v>
      </c>
      <c r="G311">
        <f t="shared" si="59"/>
        <v>1</v>
      </c>
      <c r="H311">
        <f t="shared" si="60"/>
        <v>2019</v>
      </c>
      <c r="I311">
        <f t="shared" si="61"/>
        <v>4</v>
      </c>
      <c r="J311">
        <f t="shared" si="62"/>
        <v>2018</v>
      </c>
    </row>
    <row r="312" spans="1:10" x14ac:dyDescent="0.3">
      <c r="A312" s="7">
        <v>43500</v>
      </c>
      <c r="B312">
        <f t="shared" si="54"/>
        <v>2</v>
      </c>
      <c r="C312" t="str">
        <f t="shared" si="55"/>
        <v>Monday</v>
      </c>
      <c r="D312">
        <f t="shared" si="56"/>
        <v>4</v>
      </c>
      <c r="E312">
        <f t="shared" si="57"/>
        <v>2</v>
      </c>
      <c r="F312" t="str">
        <f t="shared" si="58"/>
        <v>February</v>
      </c>
      <c r="G312">
        <f t="shared" si="59"/>
        <v>1</v>
      </c>
      <c r="H312">
        <f t="shared" si="60"/>
        <v>2019</v>
      </c>
      <c r="I312">
        <f t="shared" si="61"/>
        <v>4</v>
      </c>
      <c r="J312">
        <f t="shared" si="62"/>
        <v>2018</v>
      </c>
    </row>
    <row r="313" spans="1:10" x14ac:dyDescent="0.3">
      <c r="A313" s="7">
        <v>43501</v>
      </c>
      <c r="B313">
        <f t="shared" si="54"/>
        <v>3</v>
      </c>
      <c r="C313" t="str">
        <f t="shared" si="55"/>
        <v>Tuesday</v>
      </c>
      <c r="D313">
        <f t="shared" si="56"/>
        <v>5</v>
      </c>
      <c r="E313">
        <f t="shared" si="57"/>
        <v>2</v>
      </c>
      <c r="F313" t="str">
        <f t="shared" si="58"/>
        <v>February</v>
      </c>
      <c r="G313">
        <f t="shared" si="59"/>
        <v>1</v>
      </c>
      <c r="H313">
        <f t="shared" si="60"/>
        <v>2019</v>
      </c>
      <c r="I313">
        <f t="shared" si="61"/>
        <v>4</v>
      </c>
      <c r="J313">
        <f t="shared" si="62"/>
        <v>2018</v>
      </c>
    </row>
    <row r="314" spans="1:10" x14ac:dyDescent="0.3">
      <c r="A314" s="7">
        <v>43502</v>
      </c>
      <c r="B314">
        <f t="shared" si="54"/>
        <v>4</v>
      </c>
      <c r="C314" t="str">
        <f t="shared" si="55"/>
        <v>Wednesday</v>
      </c>
      <c r="D314">
        <f t="shared" si="56"/>
        <v>6</v>
      </c>
      <c r="E314">
        <f t="shared" si="57"/>
        <v>2</v>
      </c>
      <c r="F314" t="str">
        <f t="shared" si="58"/>
        <v>February</v>
      </c>
      <c r="G314">
        <f t="shared" si="59"/>
        <v>1</v>
      </c>
      <c r="H314">
        <f t="shared" si="60"/>
        <v>2019</v>
      </c>
      <c r="I314">
        <f t="shared" si="61"/>
        <v>4</v>
      </c>
      <c r="J314">
        <f t="shared" si="62"/>
        <v>2018</v>
      </c>
    </row>
    <row r="315" spans="1:10" x14ac:dyDescent="0.3">
      <c r="A315" s="7">
        <v>43503</v>
      </c>
      <c r="B315">
        <f t="shared" si="54"/>
        <v>5</v>
      </c>
      <c r="C315" t="str">
        <f t="shared" si="55"/>
        <v>Thursday</v>
      </c>
      <c r="D315">
        <f t="shared" si="56"/>
        <v>7</v>
      </c>
      <c r="E315">
        <f t="shared" si="57"/>
        <v>2</v>
      </c>
      <c r="F315" t="str">
        <f t="shared" si="58"/>
        <v>February</v>
      </c>
      <c r="G315">
        <f t="shared" si="59"/>
        <v>1</v>
      </c>
      <c r="H315">
        <f t="shared" si="60"/>
        <v>2019</v>
      </c>
      <c r="I315">
        <f t="shared" si="61"/>
        <v>4</v>
      </c>
      <c r="J315">
        <f t="shared" si="62"/>
        <v>2018</v>
      </c>
    </row>
    <row r="316" spans="1:10" x14ac:dyDescent="0.3">
      <c r="A316" s="7">
        <v>43504</v>
      </c>
      <c r="B316">
        <f t="shared" si="54"/>
        <v>6</v>
      </c>
      <c r="C316" t="str">
        <f t="shared" si="55"/>
        <v>Friday</v>
      </c>
      <c r="D316">
        <f t="shared" si="56"/>
        <v>8</v>
      </c>
      <c r="E316">
        <f t="shared" si="57"/>
        <v>2</v>
      </c>
      <c r="F316" t="str">
        <f t="shared" si="58"/>
        <v>February</v>
      </c>
      <c r="G316">
        <f t="shared" si="59"/>
        <v>1</v>
      </c>
      <c r="H316">
        <f t="shared" si="60"/>
        <v>2019</v>
      </c>
      <c r="I316">
        <f t="shared" si="61"/>
        <v>4</v>
      </c>
      <c r="J316">
        <f t="shared" si="62"/>
        <v>2018</v>
      </c>
    </row>
    <row r="317" spans="1:10" x14ac:dyDescent="0.3">
      <c r="A317" s="7">
        <v>43505</v>
      </c>
      <c r="B317">
        <f t="shared" si="54"/>
        <v>7</v>
      </c>
      <c r="C317" t="str">
        <f t="shared" si="55"/>
        <v>Saturday</v>
      </c>
      <c r="D317">
        <f t="shared" si="56"/>
        <v>9</v>
      </c>
      <c r="E317">
        <f t="shared" si="57"/>
        <v>2</v>
      </c>
      <c r="F317" t="str">
        <f t="shared" si="58"/>
        <v>February</v>
      </c>
      <c r="G317">
        <f t="shared" si="59"/>
        <v>1</v>
      </c>
      <c r="H317">
        <f t="shared" si="60"/>
        <v>2019</v>
      </c>
      <c r="I317">
        <f t="shared" si="61"/>
        <v>4</v>
      </c>
      <c r="J317">
        <f t="shared" si="62"/>
        <v>2018</v>
      </c>
    </row>
    <row r="318" spans="1:10" x14ac:dyDescent="0.3">
      <c r="A318" s="7">
        <v>43506</v>
      </c>
      <c r="B318">
        <f t="shared" si="54"/>
        <v>1</v>
      </c>
      <c r="C318" t="str">
        <f t="shared" si="55"/>
        <v>Sunday</v>
      </c>
      <c r="D318">
        <f t="shared" si="56"/>
        <v>10</v>
      </c>
      <c r="E318">
        <f t="shared" si="57"/>
        <v>2</v>
      </c>
      <c r="F318" t="str">
        <f t="shared" si="58"/>
        <v>February</v>
      </c>
      <c r="G318">
        <f t="shared" si="59"/>
        <v>1</v>
      </c>
      <c r="H318">
        <f t="shared" si="60"/>
        <v>2019</v>
      </c>
      <c r="I318">
        <f t="shared" si="61"/>
        <v>4</v>
      </c>
      <c r="J318">
        <f t="shared" si="62"/>
        <v>2018</v>
      </c>
    </row>
    <row r="319" spans="1:10" x14ac:dyDescent="0.3">
      <c r="A319" s="7">
        <v>43507</v>
      </c>
      <c r="B319">
        <f t="shared" si="54"/>
        <v>2</v>
      </c>
      <c r="C319" t="str">
        <f t="shared" si="55"/>
        <v>Monday</v>
      </c>
      <c r="D319">
        <f t="shared" si="56"/>
        <v>11</v>
      </c>
      <c r="E319">
        <f t="shared" si="57"/>
        <v>2</v>
      </c>
      <c r="F319" t="str">
        <f t="shared" si="58"/>
        <v>February</v>
      </c>
      <c r="G319">
        <f t="shared" si="59"/>
        <v>1</v>
      </c>
      <c r="H319">
        <f t="shared" si="60"/>
        <v>2019</v>
      </c>
      <c r="I319">
        <f t="shared" si="61"/>
        <v>4</v>
      </c>
      <c r="J319">
        <f t="shared" si="62"/>
        <v>2018</v>
      </c>
    </row>
    <row r="320" spans="1:10" x14ac:dyDescent="0.3">
      <c r="A320" s="7">
        <v>43508</v>
      </c>
      <c r="B320">
        <f t="shared" si="54"/>
        <v>3</v>
      </c>
      <c r="C320" t="str">
        <f t="shared" si="55"/>
        <v>Tuesday</v>
      </c>
      <c r="D320">
        <f t="shared" si="56"/>
        <v>12</v>
      </c>
      <c r="E320">
        <f t="shared" si="57"/>
        <v>2</v>
      </c>
      <c r="F320" t="str">
        <f t="shared" si="58"/>
        <v>February</v>
      </c>
      <c r="G320">
        <f t="shared" si="59"/>
        <v>1</v>
      </c>
      <c r="H320">
        <f t="shared" si="60"/>
        <v>2019</v>
      </c>
      <c r="I320">
        <f t="shared" si="61"/>
        <v>4</v>
      </c>
      <c r="J320">
        <f t="shared" si="62"/>
        <v>2018</v>
      </c>
    </row>
    <row r="321" spans="1:10" x14ac:dyDescent="0.3">
      <c r="A321" s="7">
        <v>43509</v>
      </c>
      <c r="B321">
        <f t="shared" si="54"/>
        <v>4</v>
      </c>
      <c r="C321" t="str">
        <f t="shared" si="55"/>
        <v>Wednesday</v>
      </c>
      <c r="D321">
        <f t="shared" si="56"/>
        <v>13</v>
      </c>
      <c r="E321">
        <f t="shared" si="57"/>
        <v>2</v>
      </c>
      <c r="F321" t="str">
        <f t="shared" si="58"/>
        <v>February</v>
      </c>
      <c r="G321">
        <f t="shared" si="59"/>
        <v>1</v>
      </c>
      <c r="H321">
        <f t="shared" si="60"/>
        <v>2019</v>
      </c>
      <c r="I321">
        <f t="shared" si="61"/>
        <v>4</v>
      </c>
      <c r="J321">
        <f t="shared" si="62"/>
        <v>2018</v>
      </c>
    </row>
    <row r="322" spans="1:10" x14ac:dyDescent="0.3">
      <c r="A322" s="7">
        <v>43510</v>
      </c>
      <c r="B322">
        <f t="shared" si="54"/>
        <v>5</v>
      </c>
      <c r="C322" t="str">
        <f t="shared" si="55"/>
        <v>Thursday</v>
      </c>
      <c r="D322">
        <f t="shared" si="56"/>
        <v>14</v>
      </c>
      <c r="E322">
        <f t="shared" si="57"/>
        <v>2</v>
      </c>
      <c r="F322" t="str">
        <f t="shared" si="58"/>
        <v>February</v>
      </c>
      <c r="G322">
        <f t="shared" si="59"/>
        <v>1</v>
      </c>
      <c r="H322">
        <f t="shared" si="60"/>
        <v>2019</v>
      </c>
      <c r="I322">
        <f t="shared" si="61"/>
        <v>4</v>
      </c>
      <c r="J322">
        <f t="shared" si="62"/>
        <v>2018</v>
      </c>
    </row>
    <row r="323" spans="1:10" x14ac:dyDescent="0.3">
      <c r="A323" s="7">
        <v>43511</v>
      </c>
      <c r="B323">
        <f t="shared" si="54"/>
        <v>6</v>
      </c>
      <c r="C323" t="str">
        <f t="shared" si="55"/>
        <v>Friday</v>
      </c>
      <c r="D323">
        <f t="shared" si="56"/>
        <v>15</v>
      </c>
      <c r="E323">
        <f t="shared" si="57"/>
        <v>2</v>
      </c>
      <c r="F323" t="str">
        <f t="shared" si="58"/>
        <v>February</v>
      </c>
      <c r="G323">
        <f t="shared" si="59"/>
        <v>1</v>
      </c>
      <c r="H323">
        <f t="shared" si="60"/>
        <v>2019</v>
      </c>
      <c r="I323">
        <f t="shared" si="61"/>
        <v>4</v>
      </c>
      <c r="J323">
        <f t="shared" si="62"/>
        <v>2018</v>
      </c>
    </row>
    <row r="324" spans="1:10" x14ac:dyDescent="0.3">
      <c r="A324" s="7">
        <v>43512</v>
      </c>
      <c r="B324">
        <f t="shared" si="54"/>
        <v>7</v>
      </c>
      <c r="C324" t="str">
        <f t="shared" si="55"/>
        <v>Saturday</v>
      </c>
      <c r="D324">
        <f t="shared" si="56"/>
        <v>16</v>
      </c>
      <c r="E324">
        <f t="shared" si="57"/>
        <v>2</v>
      </c>
      <c r="F324" t="str">
        <f t="shared" si="58"/>
        <v>February</v>
      </c>
      <c r="G324">
        <f t="shared" si="59"/>
        <v>1</v>
      </c>
      <c r="H324">
        <f t="shared" si="60"/>
        <v>2019</v>
      </c>
      <c r="I324">
        <f t="shared" si="61"/>
        <v>4</v>
      </c>
      <c r="J324">
        <f t="shared" si="62"/>
        <v>2018</v>
      </c>
    </row>
    <row r="325" spans="1:10" x14ac:dyDescent="0.3">
      <c r="A325" s="7">
        <v>43513</v>
      </c>
      <c r="B325">
        <f t="shared" si="54"/>
        <v>1</v>
      </c>
      <c r="C325" t="str">
        <f t="shared" si="55"/>
        <v>Sunday</v>
      </c>
      <c r="D325">
        <f t="shared" si="56"/>
        <v>17</v>
      </c>
      <c r="E325">
        <f t="shared" si="57"/>
        <v>2</v>
      </c>
      <c r="F325" t="str">
        <f t="shared" si="58"/>
        <v>February</v>
      </c>
      <c r="G325">
        <f t="shared" si="59"/>
        <v>1</v>
      </c>
      <c r="H325">
        <f t="shared" si="60"/>
        <v>2019</v>
      </c>
      <c r="I325">
        <f t="shared" si="61"/>
        <v>4</v>
      </c>
      <c r="J325">
        <f t="shared" si="62"/>
        <v>2018</v>
      </c>
    </row>
    <row r="326" spans="1:10" x14ac:dyDescent="0.3">
      <c r="A326" s="7">
        <v>43514</v>
      </c>
      <c r="B326">
        <f t="shared" si="54"/>
        <v>2</v>
      </c>
      <c r="C326" t="str">
        <f t="shared" si="55"/>
        <v>Monday</v>
      </c>
      <c r="D326">
        <f t="shared" si="56"/>
        <v>18</v>
      </c>
      <c r="E326">
        <f t="shared" si="57"/>
        <v>2</v>
      </c>
      <c r="F326" t="str">
        <f t="shared" si="58"/>
        <v>February</v>
      </c>
      <c r="G326">
        <f t="shared" si="59"/>
        <v>1</v>
      </c>
      <c r="H326">
        <f t="shared" si="60"/>
        <v>2019</v>
      </c>
      <c r="I326">
        <f t="shared" si="61"/>
        <v>4</v>
      </c>
      <c r="J326">
        <f t="shared" si="62"/>
        <v>2018</v>
      </c>
    </row>
    <row r="327" spans="1:10" x14ac:dyDescent="0.3">
      <c r="A327" s="7">
        <v>43515</v>
      </c>
      <c r="B327">
        <f t="shared" si="54"/>
        <v>3</v>
      </c>
      <c r="C327" t="str">
        <f t="shared" si="55"/>
        <v>Tuesday</v>
      </c>
      <c r="D327">
        <f t="shared" si="56"/>
        <v>19</v>
      </c>
      <c r="E327">
        <f t="shared" si="57"/>
        <v>2</v>
      </c>
      <c r="F327" t="str">
        <f t="shared" si="58"/>
        <v>February</v>
      </c>
      <c r="G327">
        <f t="shared" si="59"/>
        <v>1</v>
      </c>
      <c r="H327">
        <f t="shared" si="60"/>
        <v>2019</v>
      </c>
      <c r="I327">
        <f t="shared" si="61"/>
        <v>4</v>
      </c>
      <c r="J327">
        <f t="shared" si="62"/>
        <v>2018</v>
      </c>
    </row>
    <row r="328" spans="1:10" x14ac:dyDescent="0.3">
      <c r="A328" s="7">
        <v>43516</v>
      </c>
      <c r="B328">
        <f t="shared" si="54"/>
        <v>4</v>
      </c>
      <c r="C328" t="str">
        <f t="shared" si="55"/>
        <v>Wednesday</v>
      </c>
      <c r="D328">
        <f t="shared" si="56"/>
        <v>20</v>
      </c>
      <c r="E328">
        <f t="shared" si="57"/>
        <v>2</v>
      </c>
      <c r="F328" t="str">
        <f t="shared" si="58"/>
        <v>February</v>
      </c>
      <c r="G328">
        <f t="shared" si="59"/>
        <v>1</v>
      </c>
      <c r="H328">
        <f t="shared" si="60"/>
        <v>2019</v>
      </c>
      <c r="I328">
        <f t="shared" si="61"/>
        <v>4</v>
      </c>
      <c r="J328">
        <f t="shared" si="62"/>
        <v>2018</v>
      </c>
    </row>
    <row r="329" spans="1:10" x14ac:dyDescent="0.3">
      <c r="A329" s="7">
        <v>43517</v>
      </c>
      <c r="B329">
        <f t="shared" si="54"/>
        <v>5</v>
      </c>
      <c r="C329" t="str">
        <f t="shared" si="55"/>
        <v>Thursday</v>
      </c>
      <c r="D329">
        <f t="shared" si="56"/>
        <v>21</v>
      </c>
      <c r="E329">
        <f t="shared" si="57"/>
        <v>2</v>
      </c>
      <c r="F329" t="str">
        <f t="shared" si="58"/>
        <v>February</v>
      </c>
      <c r="G329">
        <f t="shared" si="59"/>
        <v>1</v>
      </c>
      <c r="H329">
        <f t="shared" si="60"/>
        <v>2019</v>
      </c>
      <c r="I329">
        <f t="shared" si="61"/>
        <v>4</v>
      </c>
      <c r="J329">
        <f t="shared" si="62"/>
        <v>2018</v>
      </c>
    </row>
    <row r="330" spans="1:10" x14ac:dyDescent="0.3">
      <c r="A330" s="7">
        <v>43518</v>
      </c>
      <c r="B330">
        <f t="shared" si="54"/>
        <v>6</v>
      </c>
      <c r="C330" t="str">
        <f t="shared" si="55"/>
        <v>Friday</v>
      </c>
      <c r="D330">
        <f t="shared" si="56"/>
        <v>22</v>
      </c>
      <c r="E330">
        <f t="shared" si="57"/>
        <v>2</v>
      </c>
      <c r="F330" t="str">
        <f t="shared" si="58"/>
        <v>February</v>
      </c>
      <c r="G330">
        <f t="shared" si="59"/>
        <v>1</v>
      </c>
      <c r="H330">
        <f t="shared" si="60"/>
        <v>2019</v>
      </c>
      <c r="I330">
        <f t="shared" si="61"/>
        <v>4</v>
      </c>
      <c r="J330">
        <f t="shared" si="62"/>
        <v>2018</v>
      </c>
    </row>
    <row r="331" spans="1:10" x14ac:dyDescent="0.3">
      <c r="A331" s="7">
        <v>43519</v>
      </c>
      <c r="B331">
        <f t="shared" si="54"/>
        <v>7</v>
      </c>
      <c r="C331" t="str">
        <f t="shared" si="55"/>
        <v>Saturday</v>
      </c>
      <c r="D331">
        <f t="shared" si="56"/>
        <v>23</v>
      </c>
      <c r="E331">
        <f t="shared" si="57"/>
        <v>2</v>
      </c>
      <c r="F331" t="str">
        <f t="shared" si="58"/>
        <v>February</v>
      </c>
      <c r="G331">
        <f t="shared" si="59"/>
        <v>1</v>
      </c>
      <c r="H331">
        <f t="shared" si="60"/>
        <v>2019</v>
      </c>
      <c r="I331">
        <f t="shared" si="61"/>
        <v>4</v>
      </c>
      <c r="J331">
        <f t="shared" si="62"/>
        <v>2018</v>
      </c>
    </row>
    <row r="332" spans="1:10" x14ac:dyDescent="0.3">
      <c r="A332" s="7">
        <v>43520</v>
      </c>
      <c r="B332">
        <f t="shared" si="54"/>
        <v>1</v>
      </c>
      <c r="C332" t="str">
        <f t="shared" si="55"/>
        <v>Sunday</v>
      </c>
      <c r="D332">
        <f t="shared" si="56"/>
        <v>24</v>
      </c>
      <c r="E332">
        <f t="shared" si="57"/>
        <v>2</v>
      </c>
      <c r="F332" t="str">
        <f t="shared" si="58"/>
        <v>February</v>
      </c>
      <c r="G332">
        <f t="shared" si="59"/>
        <v>1</v>
      </c>
      <c r="H332">
        <f t="shared" si="60"/>
        <v>2019</v>
      </c>
      <c r="I332">
        <f t="shared" si="61"/>
        <v>4</v>
      </c>
      <c r="J332">
        <f t="shared" si="62"/>
        <v>2018</v>
      </c>
    </row>
    <row r="333" spans="1:10" x14ac:dyDescent="0.3">
      <c r="A333" s="7">
        <v>43521</v>
      </c>
      <c r="B333">
        <f t="shared" si="54"/>
        <v>2</v>
      </c>
      <c r="C333" t="str">
        <f t="shared" si="55"/>
        <v>Monday</v>
      </c>
      <c r="D333">
        <f t="shared" si="56"/>
        <v>25</v>
      </c>
      <c r="E333">
        <f t="shared" si="57"/>
        <v>2</v>
      </c>
      <c r="F333" t="str">
        <f t="shared" si="58"/>
        <v>February</v>
      </c>
      <c r="G333">
        <f t="shared" si="59"/>
        <v>1</v>
      </c>
      <c r="H333">
        <f t="shared" si="60"/>
        <v>2019</v>
      </c>
      <c r="I333">
        <f t="shared" si="61"/>
        <v>4</v>
      </c>
      <c r="J333">
        <f t="shared" si="62"/>
        <v>2018</v>
      </c>
    </row>
    <row r="334" spans="1:10" x14ac:dyDescent="0.3">
      <c r="A334" s="7">
        <v>43522</v>
      </c>
      <c r="B334">
        <f t="shared" si="54"/>
        <v>3</v>
      </c>
      <c r="C334" t="str">
        <f t="shared" si="55"/>
        <v>Tuesday</v>
      </c>
      <c r="D334">
        <f t="shared" si="56"/>
        <v>26</v>
      </c>
      <c r="E334">
        <f t="shared" si="57"/>
        <v>2</v>
      </c>
      <c r="F334" t="str">
        <f t="shared" si="58"/>
        <v>February</v>
      </c>
      <c r="G334">
        <f t="shared" si="59"/>
        <v>1</v>
      </c>
      <c r="H334">
        <f t="shared" si="60"/>
        <v>2019</v>
      </c>
      <c r="I334">
        <f t="shared" si="61"/>
        <v>4</v>
      </c>
      <c r="J334">
        <f t="shared" si="62"/>
        <v>2018</v>
      </c>
    </row>
    <row r="335" spans="1:10" x14ac:dyDescent="0.3">
      <c r="A335" s="7">
        <v>43523</v>
      </c>
      <c r="B335">
        <f t="shared" si="54"/>
        <v>4</v>
      </c>
      <c r="C335" t="str">
        <f t="shared" si="55"/>
        <v>Wednesday</v>
      </c>
      <c r="D335">
        <f t="shared" si="56"/>
        <v>27</v>
      </c>
      <c r="E335">
        <f t="shared" si="57"/>
        <v>2</v>
      </c>
      <c r="F335" t="str">
        <f t="shared" si="58"/>
        <v>February</v>
      </c>
      <c r="G335">
        <f t="shared" si="59"/>
        <v>1</v>
      </c>
      <c r="H335">
        <f t="shared" si="60"/>
        <v>2019</v>
      </c>
      <c r="I335">
        <f t="shared" si="61"/>
        <v>4</v>
      </c>
      <c r="J335">
        <f t="shared" si="62"/>
        <v>2018</v>
      </c>
    </row>
    <row r="336" spans="1:10" x14ac:dyDescent="0.3">
      <c r="A336" s="7">
        <v>43524</v>
      </c>
      <c r="B336">
        <f t="shared" si="54"/>
        <v>5</v>
      </c>
      <c r="C336" t="str">
        <f t="shared" si="55"/>
        <v>Thursday</v>
      </c>
      <c r="D336">
        <f t="shared" si="56"/>
        <v>28</v>
      </c>
      <c r="E336">
        <f t="shared" si="57"/>
        <v>2</v>
      </c>
      <c r="F336" t="str">
        <f t="shared" si="58"/>
        <v>February</v>
      </c>
      <c r="G336">
        <f t="shared" si="59"/>
        <v>1</v>
      </c>
      <c r="H336">
        <f t="shared" si="60"/>
        <v>2019</v>
      </c>
      <c r="I336">
        <f t="shared" si="61"/>
        <v>4</v>
      </c>
      <c r="J336">
        <f t="shared" si="62"/>
        <v>2018</v>
      </c>
    </row>
    <row r="337" spans="1:10" x14ac:dyDescent="0.3">
      <c r="A337" s="7">
        <v>43525</v>
      </c>
      <c r="B337">
        <f t="shared" si="54"/>
        <v>6</v>
      </c>
      <c r="C337" t="str">
        <f t="shared" si="55"/>
        <v>Friday</v>
      </c>
      <c r="D337">
        <f t="shared" si="56"/>
        <v>1</v>
      </c>
      <c r="E337">
        <f t="shared" si="57"/>
        <v>3</v>
      </c>
      <c r="F337" t="str">
        <f t="shared" si="58"/>
        <v>March</v>
      </c>
      <c r="G337">
        <f t="shared" si="59"/>
        <v>1</v>
      </c>
      <c r="H337">
        <f t="shared" si="60"/>
        <v>2019</v>
      </c>
      <c r="I337">
        <f t="shared" si="61"/>
        <v>4</v>
      </c>
      <c r="J337">
        <f t="shared" si="62"/>
        <v>2018</v>
      </c>
    </row>
    <row r="338" spans="1:10" x14ac:dyDescent="0.3">
      <c r="A338" s="7">
        <v>43526</v>
      </c>
      <c r="B338">
        <f t="shared" si="54"/>
        <v>7</v>
      </c>
      <c r="C338" t="str">
        <f t="shared" si="55"/>
        <v>Saturday</v>
      </c>
      <c r="D338">
        <f t="shared" si="56"/>
        <v>2</v>
      </c>
      <c r="E338">
        <f t="shared" si="57"/>
        <v>3</v>
      </c>
      <c r="F338" t="str">
        <f t="shared" si="58"/>
        <v>March</v>
      </c>
      <c r="G338">
        <f t="shared" si="59"/>
        <v>1</v>
      </c>
      <c r="H338">
        <f t="shared" si="60"/>
        <v>2019</v>
      </c>
      <c r="I338">
        <f t="shared" si="61"/>
        <v>4</v>
      </c>
      <c r="J338">
        <f t="shared" si="62"/>
        <v>2018</v>
      </c>
    </row>
    <row r="339" spans="1:10" x14ac:dyDescent="0.3">
      <c r="A339" s="7">
        <v>43527</v>
      </c>
      <c r="B339">
        <f t="shared" si="54"/>
        <v>1</v>
      </c>
      <c r="C339" t="str">
        <f t="shared" si="55"/>
        <v>Sunday</v>
      </c>
      <c r="D339">
        <f t="shared" si="56"/>
        <v>3</v>
      </c>
      <c r="E339">
        <f t="shared" si="57"/>
        <v>3</v>
      </c>
      <c r="F339" t="str">
        <f t="shared" si="58"/>
        <v>March</v>
      </c>
      <c r="G339">
        <f t="shared" si="59"/>
        <v>1</v>
      </c>
      <c r="H339">
        <f t="shared" si="60"/>
        <v>2019</v>
      </c>
      <c r="I339">
        <f t="shared" si="61"/>
        <v>4</v>
      </c>
      <c r="J339">
        <f t="shared" si="62"/>
        <v>2018</v>
      </c>
    </row>
    <row r="340" spans="1:10" x14ac:dyDescent="0.3">
      <c r="A340" s="7">
        <v>43528</v>
      </c>
      <c r="B340">
        <f t="shared" si="54"/>
        <v>2</v>
      </c>
      <c r="C340" t="str">
        <f t="shared" si="55"/>
        <v>Monday</v>
      </c>
      <c r="D340">
        <f t="shared" si="56"/>
        <v>4</v>
      </c>
      <c r="E340">
        <f t="shared" si="57"/>
        <v>3</v>
      </c>
      <c r="F340" t="str">
        <f t="shared" si="58"/>
        <v>March</v>
      </c>
      <c r="G340">
        <f t="shared" si="59"/>
        <v>1</v>
      </c>
      <c r="H340">
        <f t="shared" si="60"/>
        <v>2019</v>
      </c>
      <c r="I340">
        <f t="shared" si="61"/>
        <v>4</v>
      </c>
      <c r="J340">
        <f t="shared" si="62"/>
        <v>2018</v>
      </c>
    </row>
    <row r="341" spans="1:10" x14ac:dyDescent="0.3">
      <c r="A341" s="7">
        <v>43529</v>
      </c>
      <c r="B341">
        <f t="shared" si="54"/>
        <v>3</v>
      </c>
      <c r="C341" t="str">
        <f t="shared" si="55"/>
        <v>Tuesday</v>
      </c>
      <c r="D341">
        <f t="shared" si="56"/>
        <v>5</v>
      </c>
      <c r="E341">
        <f t="shared" si="57"/>
        <v>3</v>
      </c>
      <c r="F341" t="str">
        <f t="shared" si="58"/>
        <v>March</v>
      </c>
      <c r="G341">
        <f t="shared" si="59"/>
        <v>1</v>
      </c>
      <c r="H341">
        <f t="shared" si="60"/>
        <v>2019</v>
      </c>
      <c r="I341">
        <f t="shared" si="61"/>
        <v>4</v>
      </c>
      <c r="J341">
        <f t="shared" si="62"/>
        <v>2018</v>
      </c>
    </row>
    <row r="342" spans="1:10" x14ac:dyDescent="0.3">
      <c r="A342" s="7">
        <v>43530</v>
      </c>
      <c r="B342">
        <f t="shared" si="54"/>
        <v>4</v>
      </c>
      <c r="C342" t="str">
        <f t="shared" si="55"/>
        <v>Wednesday</v>
      </c>
      <c r="D342">
        <f t="shared" si="56"/>
        <v>6</v>
      </c>
      <c r="E342">
        <f t="shared" si="57"/>
        <v>3</v>
      </c>
      <c r="F342" t="str">
        <f t="shared" si="58"/>
        <v>March</v>
      </c>
      <c r="G342">
        <f t="shared" si="59"/>
        <v>1</v>
      </c>
      <c r="H342">
        <f t="shared" si="60"/>
        <v>2019</v>
      </c>
      <c r="I342">
        <f t="shared" si="61"/>
        <v>4</v>
      </c>
      <c r="J342">
        <f t="shared" si="62"/>
        <v>2018</v>
      </c>
    </row>
    <row r="343" spans="1:10" x14ac:dyDescent="0.3">
      <c r="A343" s="7">
        <v>43531</v>
      </c>
      <c r="B343">
        <f t="shared" si="54"/>
        <v>5</v>
      </c>
      <c r="C343" t="str">
        <f t="shared" si="55"/>
        <v>Thursday</v>
      </c>
      <c r="D343">
        <f t="shared" si="56"/>
        <v>7</v>
      </c>
      <c r="E343">
        <f t="shared" si="57"/>
        <v>3</v>
      </c>
      <c r="F343" t="str">
        <f t="shared" si="58"/>
        <v>March</v>
      </c>
      <c r="G343">
        <f t="shared" si="59"/>
        <v>1</v>
      </c>
      <c r="H343">
        <f t="shared" si="60"/>
        <v>2019</v>
      </c>
      <c r="I343">
        <f t="shared" si="61"/>
        <v>4</v>
      </c>
      <c r="J343">
        <f t="shared" si="62"/>
        <v>2018</v>
      </c>
    </row>
    <row r="344" spans="1:10" x14ac:dyDescent="0.3">
      <c r="A344" s="7">
        <v>43532</v>
      </c>
      <c r="B344">
        <f t="shared" si="54"/>
        <v>6</v>
      </c>
      <c r="C344" t="str">
        <f t="shared" si="55"/>
        <v>Friday</v>
      </c>
      <c r="D344">
        <f t="shared" si="56"/>
        <v>8</v>
      </c>
      <c r="E344">
        <f t="shared" si="57"/>
        <v>3</v>
      </c>
      <c r="F344" t="str">
        <f t="shared" si="58"/>
        <v>March</v>
      </c>
      <c r="G344">
        <f t="shared" si="59"/>
        <v>1</v>
      </c>
      <c r="H344">
        <f t="shared" si="60"/>
        <v>2019</v>
      </c>
      <c r="I344">
        <f t="shared" si="61"/>
        <v>4</v>
      </c>
      <c r="J344">
        <f t="shared" si="62"/>
        <v>2018</v>
      </c>
    </row>
    <row r="345" spans="1:10" x14ac:dyDescent="0.3">
      <c r="A345" s="7">
        <v>43533</v>
      </c>
      <c r="B345">
        <f t="shared" si="54"/>
        <v>7</v>
      </c>
      <c r="C345" t="str">
        <f t="shared" si="55"/>
        <v>Saturday</v>
      </c>
      <c r="D345">
        <f t="shared" si="56"/>
        <v>9</v>
      </c>
      <c r="E345">
        <f t="shared" si="57"/>
        <v>3</v>
      </c>
      <c r="F345" t="str">
        <f t="shared" si="58"/>
        <v>March</v>
      </c>
      <c r="G345">
        <f t="shared" si="59"/>
        <v>1</v>
      </c>
      <c r="H345">
        <f t="shared" si="60"/>
        <v>2019</v>
      </c>
      <c r="I345">
        <f t="shared" si="61"/>
        <v>4</v>
      </c>
      <c r="J345">
        <f t="shared" si="62"/>
        <v>2018</v>
      </c>
    </row>
    <row r="346" spans="1:10" x14ac:dyDescent="0.3">
      <c r="A346" s="7">
        <v>43534</v>
      </c>
      <c r="B346">
        <f t="shared" si="54"/>
        <v>1</v>
      </c>
      <c r="C346" t="str">
        <f t="shared" si="55"/>
        <v>Sunday</v>
      </c>
      <c r="D346">
        <f t="shared" si="56"/>
        <v>10</v>
      </c>
      <c r="E346">
        <f t="shared" si="57"/>
        <v>3</v>
      </c>
      <c r="F346" t="str">
        <f t="shared" si="58"/>
        <v>March</v>
      </c>
      <c r="G346">
        <f t="shared" si="59"/>
        <v>1</v>
      </c>
      <c r="H346">
        <f t="shared" si="60"/>
        <v>2019</v>
      </c>
      <c r="I346">
        <f t="shared" si="61"/>
        <v>4</v>
      </c>
      <c r="J346">
        <f t="shared" si="62"/>
        <v>2018</v>
      </c>
    </row>
    <row r="347" spans="1:10" x14ac:dyDescent="0.3">
      <c r="A347" s="7">
        <v>43535</v>
      </c>
      <c r="B347">
        <f t="shared" si="54"/>
        <v>2</v>
      </c>
      <c r="C347" t="str">
        <f t="shared" si="55"/>
        <v>Monday</v>
      </c>
      <c r="D347">
        <f t="shared" si="56"/>
        <v>11</v>
      </c>
      <c r="E347">
        <f t="shared" si="57"/>
        <v>3</v>
      </c>
      <c r="F347" t="str">
        <f t="shared" si="58"/>
        <v>March</v>
      </c>
      <c r="G347">
        <f t="shared" si="59"/>
        <v>1</v>
      </c>
      <c r="H347">
        <f t="shared" si="60"/>
        <v>2019</v>
      </c>
      <c r="I347">
        <f t="shared" si="61"/>
        <v>4</v>
      </c>
      <c r="J347">
        <f t="shared" si="62"/>
        <v>2018</v>
      </c>
    </row>
    <row r="348" spans="1:10" x14ac:dyDescent="0.3">
      <c r="A348" s="7">
        <v>43536</v>
      </c>
      <c r="B348">
        <f t="shared" si="54"/>
        <v>3</v>
      </c>
      <c r="C348" t="str">
        <f t="shared" si="55"/>
        <v>Tuesday</v>
      </c>
      <c r="D348">
        <f t="shared" si="56"/>
        <v>12</v>
      </c>
      <c r="E348">
        <f t="shared" si="57"/>
        <v>3</v>
      </c>
      <c r="F348" t="str">
        <f t="shared" si="58"/>
        <v>March</v>
      </c>
      <c r="G348">
        <f t="shared" si="59"/>
        <v>1</v>
      </c>
      <c r="H348">
        <f t="shared" si="60"/>
        <v>2019</v>
      </c>
      <c r="I348">
        <f t="shared" si="61"/>
        <v>4</v>
      </c>
      <c r="J348">
        <f t="shared" si="62"/>
        <v>2018</v>
      </c>
    </row>
    <row r="349" spans="1:10" x14ac:dyDescent="0.3">
      <c r="A349" s="7">
        <v>43537</v>
      </c>
      <c r="B349">
        <f t="shared" si="54"/>
        <v>4</v>
      </c>
      <c r="C349" t="str">
        <f t="shared" si="55"/>
        <v>Wednesday</v>
      </c>
      <c r="D349">
        <f t="shared" si="56"/>
        <v>13</v>
      </c>
      <c r="E349">
        <f t="shared" si="57"/>
        <v>3</v>
      </c>
      <c r="F349" t="str">
        <f t="shared" si="58"/>
        <v>March</v>
      </c>
      <c r="G349">
        <f t="shared" si="59"/>
        <v>1</v>
      </c>
      <c r="H349">
        <f t="shared" si="60"/>
        <v>2019</v>
      </c>
      <c r="I349">
        <f t="shared" si="61"/>
        <v>4</v>
      </c>
      <c r="J349">
        <f t="shared" si="62"/>
        <v>2018</v>
      </c>
    </row>
    <row r="350" spans="1:10" x14ac:dyDescent="0.3">
      <c r="A350" s="7">
        <v>43538</v>
      </c>
      <c r="B350">
        <f t="shared" si="54"/>
        <v>5</v>
      </c>
      <c r="C350" t="str">
        <f t="shared" si="55"/>
        <v>Thursday</v>
      </c>
      <c r="D350">
        <f t="shared" si="56"/>
        <v>14</v>
      </c>
      <c r="E350">
        <f t="shared" si="57"/>
        <v>3</v>
      </c>
      <c r="F350" t="str">
        <f t="shared" si="58"/>
        <v>March</v>
      </c>
      <c r="G350">
        <f t="shared" si="59"/>
        <v>1</v>
      </c>
      <c r="H350">
        <f t="shared" si="60"/>
        <v>2019</v>
      </c>
      <c r="I350">
        <f t="shared" si="61"/>
        <v>4</v>
      </c>
      <c r="J350">
        <f t="shared" si="62"/>
        <v>2018</v>
      </c>
    </row>
    <row r="351" spans="1:10" x14ac:dyDescent="0.3">
      <c r="A351" s="7">
        <v>43539</v>
      </c>
      <c r="B351">
        <f t="shared" si="54"/>
        <v>6</v>
      </c>
      <c r="C351" t="str">
        <f t="shared" si="55"/>
        <v>Friday</v>
      </c>
      <c r="D351">
        <f t="shared" si="56"/>
        <v>15</v>
      </c>
      <c r="E351">
        <f t="shared" si="57"/>
        <v>3</v>
      </c>
      <c r="F351" t="str">
        <f t="shared" si="58"/>
        <v>March</v>
      </c>
      <c r="G351">
        <f t="shared" si="59"/>
        <v>1</v>
      </c>
      <c r="H351">
        <f t="shared" si="60"/>
        <v>2019</v>
      </c>
      <c r="I351">
        <f t="shared" si="61"/>
        <v>4</v>
      </c>
      <c r="J351">
        <f t="shared" si="62"/>
        <v>2018</v>
      </c>
    </row>
    <row r="352" spans="1:10" x14ac:dyDescent="0.3">
      <c r="A352" s="7">
        <v>43540</v>
      </c>
      <c r="B352">
        <f t="shared" si="54"/>
        <v>7</v>
      </c>
      <c r="C352" t="str">
        <f t="shared" si="55"/>
        <v>Saturday</v>
      </c>
      <c r="D352">
        <f t="shared" si="56"/>
        <v>16</v>
      </c>
      <c r="E352">
        <f t="shared" si="57"/>
        <v>3</v>
      </c>
      <c r="F352" t="str">
        <f t="shared" si="58"/>
        <v>March</v>
      </c>
      <c r="G352">
        <f t="shared" si="59"/>
        <v>1</v>
      </c>
      <c r="H352">
        <f t="shared" si="60"/>
        <v>2019</v>
      </c>
      <c r="I352">
        <f t="shared" si="61"/>
        <v>4</v>
      </c>
      <c r="J352">
        <f t="shared" si="62"/>
        <v>2018</v>
      </c>
    </row>
    <row r="353" spans="1:10" x14ac:dyDescent="0.3">
      <c r="A353" s="7">
        <v>43541</v>
      </c>
      <c r="B353">
        <f t="shared" si="54"/>
        <v>1</v>
      </c>
      <c r="C353" t="str">
        <f t="shared" si="55"/>
        <v>Sunday</v>
      </c>
      <c r="D353">
        <f t="shared" si="56"/>
        <v>17</v>
      </c>
      <c r="E353">
        <f t="shared" si="57"/>
        <v>3</v>
      </c>
      <c r="F353" t="str">
        <f t="shared" si="58"/>
        <v>March</v>
      </c>
      <c r="G353">
        <f t="shared" si="59"/>
        <v>1</v>
      </c>
      <c r="H353">
        <f t="shared" si="60"/>
        <v>2019</v>
      </c>
      <c r="I353">
        <f t="shared" si="61"/>
        <v>4</v>
      </c>
      <c r="J353">
        <f t="shared" si="62"/>
        <v>2018</v>
      </c>
    </row>
    <row r="354" spans="1:10" x14ac:dyDescent="0.3">
      <c r="A354" s="7">
        <v>43542</v>
      </c>
      <c r="B354">
        <f t="shared" si="54"/>
        <v>2</v>
      </c>
      <c r="C354" t="str">
        <f t="shared" si="55"/>
        <v>Monday</v>
      </c>
      <c r="D354">
        <f t="shared" si="56"/>
        <v>18</v>
      </c>
      <c r="E354">
        <f t="shared" si="57"/>
        <v>3</v>
      </c>
      <c r="F354" t="str">
        <f t="shared" si="58"/>
        <v>March</v>
      </c>
      <c r="G354">
        <f t="shared" si="59"/>
        <v>1</v>
      </c>
      <c r="H354">
        <f t="shared" si="60"/>
        <v>2019</v>
      </c>
      <c r="I354">
        <f t="shared" si="61"/>
        <v>4</v>
      </c>
      <c r="J354">
        <f t="shared" si="62"/>
        <v>2018</v>
      </c>
    </row>
    <row r="355" spans="1:10" x14ac:dyDescent="0.3">
      <c r="A355" s="7">
        <v>43543</v>
      </c>
      <c r="B355">
        <f t="shared" si="54"/>
        <v>3</v>
      </c>
      <c r="C355" t="str">
        <f t="shared" si="55"/>
        <v>Tuesday</v>
      </c>
      <c r="D355">
        <f t="shared" si="56"/>
        <v>19</v>
      </c>
      <c r="E355">
        <f t="shared" si="57"/>
        <v>3</v>
      </c>
      <c r="F355" t="str">
        <f t="shared" si="58"/>
        <v>March</v>
      </c>
      <c r="G355">
        <f t="shared" si="59"/>
        <v>1</v>
      </c>
      <c r="H355">
        <f t="shared" si="60"/>
        <v>2019</v>
      </c>
      <c r="I355">
        <f t="shared" si="61"/>
        <v>4</v>
      </c>
      <c r="J355">
        <f t="shared" si="62"/>
        <v>2018</v>
      </c>
    </row>
    <row r="356" spans="1:10" x14ac:dyDescent="0.3">
      <c r="A356" s="7">
        <v>43544</v>
      </c>
      <c r="B356">
        <f t="shared" si="54"/>
        <v>4</v>
      </c>
      <c r="C356" t="str">
        <f t="shared" si="55"/>
        <v>Wednesday</v>
      </c>
      <c r="D356">
        <f t="shared" si="56"/>
        <v>20</v>
      </c>
      <c r="E356">
        <f t="shared" si="57"/>
        <v>3</v>
      </c>
      <c r="F356" t="str">
        <f t="shared" si="58"/>
        <v>March</v>
      </c>
      <c r="G356">
        <f t="shared" si="59"/>
        <v>1</v>
      </c>
      <c r="H356">
        <f t="shared" si="60"/>
        <v>2019</v>
      </c>
      <c r="I356">
        <f t="shared" si="61"/>
        <v>4</v>
      </c>
      <c r="J356">
        <f t="shared" si="62"/>
        <v>2018</v>
      </c>
    </row>
    <row r="357" spans="1:10" x14ac:dyDescent="0.3">
      <c r="A357" s="7">
        <v>43545</v>
      </c>
      <c r="B357">
        <f t="shared" si="54"/>
        <v>5</v>
      </c>
      <c r="C357" t="str">
        <f t="shared" si="55"/>
        <v>Thursday</v>
      </c>
      <c r="D357">
        <f t="shared" si="56"/>
        <v>21</v>
      </c>
      <c r="E357">
        <f t="shared" si="57"/>
        <v>3</v>
      </c>
      <c r="F357" t="str">
        <f t="shared" si="58"/>
        <v>March</v>
      </c>
      <c r="G357">
        <f t="shared" si="59"/>
        <v>1</v>
      </c>
      <c r="H357">
        <f t="shared" si="60"/>
        <v>2019</v>
      </c>
      <c r="I357">
        <f t="shared" si="61"/>
        <v>4</v>
      </c>
      <c r="J357">
        <f t="shared" si="62"/>
        <v>2018</v>
      </c>
    </row>
    <row r="358" spans="1:10" x14ac:dyDescent="0.3">
      <c r="A358" s="7">
        <v>43546</v>
      </c>
      <c r="B358">
        <f t="shared" si="54"/>
        <v>6</v>
      </c>
      <c r="C358" t="str">
        <f t="shared" si="55"/>
        <v>Friday</v>
      </c>
      <c r="D358">
        <f t="shared" si="56"/>
        <v>22</v>
      </c>
      <c r="E358">
        <f t="shared" si="57"/>
        <v>3</v>
      </c>
      <c r="F358" t="str">
        <f t="shared" si="58"/>
        <v>March</v>
      </c>
      <c r="G358">
        <f t="shared" si="59"/>
        <v>1</v>
      </c>
      <c r="H358">
        <f t="shared" si="60"/>
        <v>2019</v>
      </c>
      <c r="I358">
        <f t="shared" si="61"/>
        <v>4</v>
      </c>
      <c r="J358">
        <f t="shared" si="62"/>
        <v>2018</v>
      </c>
    </row>
    <row r="359" spans="1:10" x14ac:dyDescent="0.3">
      <c r="A359" s="7">
        <v>43547</v>
      </c>
      <c r="B359">
        <f t="shared" si="54"/>
        <v>7</v>
      </c>
      <c r="C359" t="str">
        <f t="shared" si="55"/>
        <v>Saturday</v>
      </c>
      <c r="D359">
        <f t="shared" si="56"/>
        <v>23</v>
      </c>
      <c r="E359">
        <f t="shared" si="57"/>
        <v>3</v>
      </c>
      <c r="F359" t="str">
        <f t="shared" si="58"/>
        <v>March</v>
      </c>
      <c r="G359">
        <f t="shared" si="59"/>
        <v>1</v>
      </c>
      <c r="H359">
        <f t="shared" si="60"/>
        <v>2019</v>
      </c>
      <c r="I359">
        <f t="shared" si="61"/>
        <v>4</v>
      </c>
      <c r="J359">
        <f t="shared" si="62"/>
        <v>2018</v>
      </c>
    </row>
    <row r="360" spans="1:10" x14ac:dyDescent="0.3">
      <c r="A360" s="7">
        <v>43548</v>
      </c>
      <c r="B360">
        <f t="shared" si="54"/>
        <v>1</v>
      </c>
      <c r="C360" t="str">
        <f t="shared" si="55"/>
        <v>Sunday</v>
      </c>
      <c r="D360">
        <f t="shared" si="56"/>
        <v>24</v>
      </c>
      <c r="E360">
        <f t="shared" si="57"/>
        <v>3</v>
      </c>
      <c r="F360" t="str">
        <f t="shared" si="58"/>
        <v>March</v>
      </c>
      <c r="G360">
        <f t="shared" si="59"/>
        <v>1</v>
      </c>
      <c r="H360">
        <f t="shared" si="60"/>
        <v>2019</v>
      </c>
      <c r="I360">
        <f t="shared" si="61"/>
        <v>4</v>
      </c>
      <c r="J360">
        <f t="shared" si="62"/>
        <v>2018</v>
      </c>
    </row>
    <row r="361" spans="1:10" x14ac:dyDescent="0.3">
      <c r="A361" s="7">
        <v>43549</v>
      </c>
      <c r="B361">
        <f t="shared" si="54"/>
        <v>2</v>
      </c>
      <c r="C361" t="str">
        <f t="shared" si="55"/>
        <v>Monday</v>
      </c>
      <c r="D361">
        <f t="shared" si="56"/>
        <v>25</v>
      </c>
      <c r="E361">
        <f t="shared" si="57"/>
        <v>3</v>
      </c>
      <c r="F361" t="str">
        <f t="shared" si="58"/>
        <v>March</v>
      </c>
      <c r="G361">
        <f t="shared" si="59"/>
        <v>1</v>
      </c>
      <c r="H361">
        <f t="shared" si="60"/>
        <v>2019</v>
      </c>
      <c r="I361">
        <f t="shared" si="61"/>
        <v>4</v>
      </c>
      <c r="J361">
        <f t="shared" si="62"/>
        <v>2018</v>
      </c>
    </row>
    <row r="362" spans="1:10" x14ac:dyDescent="0.3">
      <c r="A362" s="7">
        <v>43550</v>
      </c>
      <c r="B362">
        <f t="shared" ref="B362:B425" si="63">WEEKDAY(A362)</f>
        <v>3</v>
      </c>
      <c r="C362" t="str">
        <f t="shared" ref="C362:C425" si="64">TEXT(A362,"DDDD")</f>
        <v>Tuesday</v>
      </c>
      <c r="D362">
        <f t="shared" ref="D362:D425" si="65">DAY(A362)</f>
        <v>26</v>
      </c>
      <c r="E362">
        <f t="shared" ref="E362:E425" si="66">MONTH(A362)</f>
        <v>3</v>
      </c>
      <c r="F362" t="str">
        <f t="shared" ref="F362:F425" si="67">TEXT(A362,"MMMM")</f>
        <v>March</v>
      </c>
      <c r="G362">
        <f t="shared" ref="G362:G425" si="68">VLOOKUP(E362,$M$2:$N$5,2,TRUE)</f>
        <v>1</v>
      </c>
      <c r="H362">
        <f t="shared" ref="H362:H425" si="69">YEAR(A362)</f>
        <v>2019</v>
      </c>
      <c r="I362">
        <f t="shared" ref="I362:I425" si="70">VLOOKUP(E362,$P$2:$Q$5,2,TRUE)</f>
        <v>4</v>
      </c>
      <c r="J362">
        <f t="shared" ref="J362:J425" si="71">IF(E362&gt;=4,YEAR(A362),YEAR(A362)-1)</f>
        <v>2018</v>
      </c>
    </row>
    <row r="363" spans="1:10" x14ac:dyDescent="0.3">
      <c r="A363" s="7">
        <v>43551</v>
      </c>
      <c r="B363">
        <f t="shared" si="63"/>
        <v>4</v>
      </c>
      <c r="C363" t="str">
        <f t="shared" si="64"/>
        <v>Wednesday</v>
      </c>
      <c r="D363">
        <f t="shared" si="65"/>
        <v>27</v>
      </c>
      <c r="E363">
        <f t="shared" si="66"/>
        <v>3</v>
      </c>
      <c r="F363" t="str">
        <f t="shared" si="67"/>
        <v>March</v>
      </c>
      <c r="G363">
        <f t="shared" si="68"/>
        <v>1</v>
      </c>
      <c r="H363">
        <f t="shared" si="69"/>
        <v>2019</v>
      </c>
      <c r="I363">
        <f t="shared" si="70"/>
        <v>4</v>
      </c>
      <c r="J363">
        <f t="shared" si="71"/>
        <v>2018</v>
      </c>
    </row>
    <row r="364" spans="1:10" x14ac:dyDescent="0.3">
      <c r="A364" s="7">
        <v>43552</v>
      </c>
      <c r="B364">
        <f t="shared" si="63"/>
        <v>5</v>
      </c>
      <c r="C364" t="str">
        <f t="shared" si="64"/>
        <v>Thursday</v>
      </c>
      <c r="D364">
        <f t="shared" si="65"/>
        <v>28</v>
      </c>
      <c r="E364">
        <f t="shared" si="66"/>
        <v>3</v>
      </c>
      <c r="F364" t="str">
        <f t="shared" si="67"/>
        <v>March</v>
      </c>
      <c r="G364">
        <f t="shared" si="68"/>
        <v>1</v>
      </c>
      <c r="H364">
        <f t="shared" si="69"/>
        <v>2019</v>
      </c>
      <c r="I364">
        <f t="shared" si="70"/>
        <v>4</v>
      </c>
      <c r="J364">
        <f t="shared" si="71"/>
        <v>2018</v>
      </c>
    </row>
    <row r="365" spans="1:10" x14ac:dyDescent="0.3">
      <c r="A365" s="7">
        <v>43553</v>
      </c>
      <c r="B365">
        <f t="shared" si="63"/>
        <v>6</v>
      </c>
      <c r="C365" t="str">
        <f t="shared" si="64"/>
        <v>Friday</v>
      </c>
      <c r="D365">
        <f t="shared" si="65"/>
        <v>29</v>
      </c>
      <c r="E365">
        <f t="shared" si="66"/>
        <v>3</v>
      </c>
      <c r="F365" t="str">
        <f t="shared" si="67"/>
        <v>March</v>
      </c>
      <c r="G365">
        <f t="shared" si="68"/>
        <v>1</v>
      </c>
      <c r="H365">
        <f t="shared" si="69"/>
        <v>2019</v>
      </c>
      <c r="I365">
        <f t="shared" si="70"/>
        <v>4</v>
      </c>
      <c r="J365">
        <f t="shared" si="71"/>
        <v>2018</v>
      </c>
    </row>
    <row r="366" spans="1:10" x14ac:dyDescent="0.3">
      <c r="A366" s="7">
        <v>43554</v>
      </c>
      <c r="B366">
        <f t="shared" si="63"/>
        <v>7</v>
      </c>
      <c r="C366" t="str">
        <f t="shared" si="64"/>
        <v>Saturday</v>
      </c>
      <c r="D366">
        <f t="shared" si="65"/>
        <v>30</v>
      </c>
      <c r="E366">
        <f t="shared" si="66"/>
        <v>3</v>
      </c>
      <c r="F366" t="str">
        <f t="shared" si="67"/>
        <v>March</v>
      </c>
      <c r="G366">
        <f t="shared" si="68"/>
        <v>1</v>
      </c>
      <c r="H366">
        <f t="shared" si="69"/>
        <v>2019</v>
      </c>
      <c r="I366">
        <f t="shared" si="70"/>
        <v>4</v>
      </c>
      <c r="J366">
        <f t="shared" si="71"/>
        <v>2018</v>
      </c>
    </row>
    <row r="367" spans="1:10" x14ac:dyDescent="0.3">
      <c r="A367" s="7">
        <v>43555</v>
      </c>
      <c r="B367">
        <f t="shared" si="63"/>
        <v>1</v>
      </c>
      <c r="C367" t="str">
        <f t="shared" si="64"/>
        <v>Sunday</v>
      </c>
      <c r="D367">
        <f t="shared" si="65"/>
        <v>31</v>
      </c>
      <c r="E367">
        <f t="shared" si="66"/>
        <v>3</v>
      </c>
      <c r="F367" t="str">
        <f t="shared" si="67"/>
        <v>March</v>
      </c>
      <c r="G367">
        <f t="shared" si="68"/>
        <v>1</v>
      </c>
      <c r="H367">
        <f t="shared" si="69"/>
        <v>2019</v>
      </c>
      <c r="I367">
        <f t="shared" si="70"/>
        <v>4</v>
      </c>
      <c r="J367">
        <f t="shared" si="71"/>
        <v>2018</v>
      </c>
    </row>
    <row r="368" spans="1:10" x14ac:dyDescent="0.3">
      <c r="A368" s="7">
        <v>43556</v>
      </c>
      <c r="B368">
        <f t="shared" si="63"/>
        <v>2</v>
      </c>
      <c r="C368" t="str">
        <f t="shared" si="64"/>
        <v>Monday</v>
      </c>
      <c r="D368">
        <f t="shared" si="65"/>
        <v>1</v>
      </c>
      <c r="E368">
        <f t="shared" si="66"/>
        <v>4</v>
      </c>
      <c r="F368" t="str">
        <f t="shared" si="67"/>
        <v>April</v>
      </c>
      <c r="G368">
        <f t="shared" si="68"/>
        <v>2</v>
      </c>
      <c r="H368">
        <f t="shared" si="69"/>
        <v>2019</v>
      </c>
      <c r="I368">
        <f t="shared" si="70"/>
        <v>1</v>
      </c>
      <c r="J368">
        <f t="shared" si="71"/>
        <v>2019</v>
      </c>
    </row>
    <row r="369" spans="1:10" x14ac:dyDescent="0.3">
      <c r="A369" s="7">
        <v>43557</v>
      </c>
      <c r="B369">
        <f t="shared" si="63"/>
        <v>3</v>
      </c>
      <c r="C369" t="str">
        <f t="shared" si="64"/>
        <v>Tuesday</v>
      </c>
      <c r="D369">
        <f t="shared" si="65"/>
        <v>2</v>
      </c>
      <c r="E369">
        <f t="shared" si="66"/>
        <v>4</v>
      </c>
      <c r="F369" t="str">
        <f t="shared" si="67"/>
        <v>April</v>
      </c>
      <c r="G369">
        <f t="shared" si="68"/>
        <v>2</v>
      </c>
      <c r="H369">
        <f t="shared" si="69"/>
        <v>2019</v>
      </c>
      <c r="I369">
        <f t="shared" si="70"/>
        <v>1</v>
      </c>
      <c r="J369">
        <f t="shared" si="71"/>
        <v>2019</v>
      </c>
    </row>
    <row r="370" spans="1:10" x14ac:dyDescent="0.3">
      <c r="A370" s="7">
        <v>43558</v>
      </c>
      <c r="B370">
        <f t="shared" si="63"/>
        <v>4</v>
      </c>
      <c r="C370" t="str">
        <f t="shared" si="64"/>
        <v>Wednesday</v>
      </c>
      <c r="D370">
        <f t="shared" si="65"/>
        <v>3</v>
      </c>
      <c r="E370">
        <f t="shared" si="66"/>
        <v>4</v>
      </c>
      <c r="F370" t="str">
        <f t="shared" si="67"/>
        <v>April</v>
      </c>
      <c r="G370">
        <f t="shared" si="68"/>
        <v>2</v>
      </c>
      <c r="H370">
        <f t="shared" si="69"/>
        <v>2019</v>
      </c>
      <c r="I370">
        <f t="shared" si="70"/>
        <v>1</v>
      </c>
      <c r="J370">
        <f t="shared" si="71"/>
        <v>2019</v>
      </c>
    </row>
    <row r="371" spans="1:10" x14ac:dyDescent="0.3">
      <c r="A371" s="7">
        <v>43559</v>
      </c>
      <c r="B371">
        <f t="shared" si="63"/>
        <v>5</v>
      </c>
      <c r="C371" t="str">
        <f t="shared" si="64"/>
        <v>Thursday</v>
      </c>
      <c r="D371">
        <f t="shared" si="65"/>
        <v>4</v>
      </c>
      <c r="E371">
        <f t="shared" si="66"/>
        <v>4</v>
      </c>
      <c r="F371" t="str">
        <f t="shared" si="67"/>
        <v>April</v>
      </c>
      <c r="G371">
        <f t="shared" si="68"/>
        <v>2</v>
      </c>
      <c r="H371">
        <f t="shared" si="69"/>
        <v>2019</v>
      </c>
      <c r="I371">
        <f t="shared" si="70"/>
        <v>1</v>
      </c>
      <c r="J371">
        <f t="shared" si="71"/>
        <v>2019</v>
      </c>
    </row>
    <row r="372" spans="1:10" x14ac:dyDescent="0.3">
      <c r="A372" s="7">
        <v>43560</v>
      </c>
      <c r="B372">
        <f t="shared" si="63"/>
        <v>6</v>
      </c>
      <c r="C372" t="str">
        <f t="shared" si="64"/>
        <v>Friday</v>
      </c>
      <c r="D372">
        <f t="shared" si="65"/>
        <v>5</v>
      </c>
      <c r="E372">
        <f t="shared" si="66"/>
        <v>4</v>
      </c>
      <c r="F372" t="str">
        <f t="shared" si="67"/>
        <v>April</v>
      </c>
      <c r="G372">
        <f t="shared" si="68"/>
        <v>2</v>
      </c>
      <c r="H372">
        <f t="shared" si="69"/>
        <v>2019</v>
      </c>
      <c r="I372">
        <f t="shared" si="70"/>
        <v>1</v>
      </c>
      <c r="J372">
        <f t="shared" si="71"/>
        <v>2019</v>
      </c>
    </row>
    <row r="373" spans="1:10" x14ac:dyDescent="0.3">
      <c r="A373" s="7">
        <v>43561</v>
      </c>
      <c r="B373">
        <f t="shared" si="63"/>
        <v>7</v>
      </c>
      <c r="C373" t="str">
        <f t="shared" si="64"/>
        <v>Saturday</v>
      </c>
      <c r="D373">
        <f t="shared" si="65"/>
        <v>6</v>
      </c>
      <c r="E373">
        <f t="shared" si="66"/>
        <v>4</v>
      </c>
      <c r="F373" t="str">
        <f t="shared" si="67"/>
        <v>April</v>
      </c>
      <c r="G373">
        <f t="shared" si="68"/>
        <v>2</v>
      </c>
      <c r="H373">
        <f t="shared" si="69"/>
        <v>2019</v>
      </c>
      <c r="I373">
        <f t="shared" si="70"/>
        <v>1</v>
      </c>
      <c r="J373">
        <f t="shared" si="71"/>
        <v>2019</v>
      </c>
    </row>
    <row r="374" spans="1:10" x14ac:dyDescent="0.3">
      <c r="A374" s="7">
        <v>43562</v>
      </c>
      <c r="B374">
        <f t="shared" si="63"/>
        <v>1</v>
      </c>
      <c r="C374" t="str">
        <f t="shared" si="64"/>
        <v>Sunday</v>
      </c>
      <c r="D374">
        <f t="shared" si="65"/>
        <v>7</v>
      </c>
      <c r="E374">
        <f t="shared" si="66"/>
        <v>4</v>
      </c>
      <c r="F374" t="str">
        <f t="shared" si="67"/>
        <v>April</v>
      </c>
      <c r="G374">
        <f t="shared" si="68"/>
        <v>2</v>
      </c>
      <c r="H374">
        <f t="shared" si="69"/>
        <v>2019</v>
      </c>
      <c r="I374">
        <f t="shared" si="70"/>
        <v>1</v>
      </c>
      <c r="J374">
        <f t="shared" si="71"/>
        <v>2019</v>
      </c>
    </row>
    <row r="375" spans="1:10" x14ac:dyDescent="0.3">
      <c r="A375" s="7">
        <v>43563</v>
      </c>
      <c r="B375">
        <f t="shared" si="63"/>
        <v>2</v>
      </c>
      <c r="C375" t="str">
        <f t="shared" si="64"/>
        <v>Monday</v>
      </c>
      <c r="D375">
        <f t="shared" si="65"/>
        <v>8</v>
      </c>
      <c r="E375">
        <f t="shared" si="66"/>
        <v>4</v>
      </c>
      <c r="F375" t="str">
        <f t="shared" si="67"/>
        <v>April</v>
      </c>
      <c r="G375">
        <f t="shared" si="68"/>
        <v>2</v>
      </c>
      <c r="H375">
        <f t="shared" si="69"/>
        <v>2019</v>
      </c>
      <c r="I375">
        <f t="shared" si="70"/>
        <v>1</v>
      </c>
      <c r="J375">
        <f t="shared" si="71"/>
        <v>2019</v>
      </c>
    </row>
    <row r="376" spans="1:10" x14ac:dyDescent="0.3">
      <c r="A376" s="7">
        <v>43564</v>
      </c>
      <c r="B376">
        <f t="shared" si="63"/>
        <v>3</v>
      </c>
      <c r="C376" t="str">
        <f t="shared" si="64"/>
        <v>Tuesday</v>
      </c>
      <c r="D376">
        <f t="shared" si="65"/>
        <v>9</v>
      </c>
      <c r="E376">
        <f t="shared" si="66"/>
        <v>4</v>
      </c>
      <c r="F376" t="str">
        <f t="shared" si="67"/>
        <v>April</v>
      </c>
      <c r="G376">
        <f t="shared" si="68"/>
        <v>2</v>
      </c>
      <c r="H376">
        <f t="shared" si="69"/>
        <v>2019</v>
      </c>
      <c r="I376">
        <f t="shared" si="70"/>
        <v>1</v>
      </c>
      <c r="J376">
        <f t="shared" si="71"/>
        <v>2019</v>
      </c>
    </row>
    <row r="377" spans="1:10" x14ac:dyDescent="0.3">
      <c r="A377" s="7">
        <v>43565</v>
      </c>
      <c r="B377">
        <f t="shared" si="63"/>
        <v>4</v>
      </c>
      <c r="C377" t="str">
        <f t="shared" si="64"/>
        <v>Wednesday</v>
      </c>
      <c r="D377">
        <f t="shared" si="65"/>
        <v>10</v>
      </c>
      <c r="E377">
        <f t="shared" si="66"/>
        <v>4</v>
      </c>
      <c r="F377" t="str">
        <f t="shared" si="67"/>
        <v>April</v>
      </c>
      <c r="G377">
        <f t="shared" si="68"/>
        <v>2</v>
      </c>
      <c r="H377">
        <f t="shared" si="69"/>
        <v>2019</v>
      </c>
      <c r="I377">
        <f t="shared" si="70"/>
        <v>1</v>
      </c>
      <c r="J377">
        <f t="shared" si="71"/>
        <v>2019</v>
      </c>
    </row>
    <row r="378" spans="1:10" x14ac:dyDescent="0.3">
      <c r="A378" s="7">
        <v>43566</v>
      </c>
      <c r="B378">
        <f t="shared" si="63"/>
        <v>5</v>
      </c>
      <c r="C378" t="str">
        <f t="shared" si="64"/>
        <v>Thursday</v>
      </c>
      <c r="D378">
        <f t="shared" si="65"/>
        <v>11</v>
      </c>
      <c r="E378">
        <f t="shared" si="66"/>
        <v>4</v>
      </c>
      <c r="F378" t="str">
        <f t="shared" si="67"/>
        <v>April</v>
      </c>
      <c r="G378">
        <f t="shared" si="68"/>
        <v>2</v>
      </c>
      <c r="H378">
        <f t="shared" si="69"/>
        <v>2019</v>
      </c>
      <c r="I378">
        <f t="shared" si="70"/>
        <v>1</v>
      </c>
      <c r="J378">
        <f t="shared" si="71"/>
        <v>2019</v>
      </c>
    </row>
    <row r="379" spans="1:10" x14ac:dyDescent="0.3">
      <c r="A379" s="7">
        <v>43567</v>
      </c>
      <c r="B379">
        <f t="shared" si="63"/>
        <v>6</v>
      </c>
      <c r="C379" t="str">
        <f t="shared" si="64"/>
        <v>Friday</v>
      </c>
      <c r="D379">
        <f t="shared" si="65"/>
        <v>12</v>
      </c>
      <c r="E379">
        <f t="shared" si="66"/>
        <v>4</v>
      </c>
      <c r="F379" t="str">
        <f t="shared" si="67"/>
        <v>April</v>
      </c>
      <c r="G379">
        <f t="shared" si="68"/>
        <v>2</v>
      </c>
      <c r="H379">
        <f t="shared" si="69"/>
        <v>2019</v>
      </c>
      <c r="I379">
        <f t="shared" si="70"/>
        <v>1</v>
      </c>
      <c r="J379">
        <f t="shared" si="71"/>
        <v>2019</v>
      </c>
    </row>
    <row r="380" spans="1:10" x14ac:dyDescent="0.3">
      <c r="A380" s="7">
        <v>43568</v>
      </c>
      <c r="B380">
        <f t="shared" si="63"/>
        <v>7</v>
      </c>
      <c r="C380" t="str">
        <f t="shared" si="64"/>
        <v>Saturday</v>
      </c>
      <c r="D380">
        <f t="shared" si="65"/>
        <v>13</v>
      </c>
      <c r="E380">
        <f t="shared" si="66"/>
        <v>4</v>
      </c>
      <c r="F380" t="str">
        <f t="shared" si="67"/>
        <v>April</v>
      </c>
      <c r="G380">
        <f t="shared" si="68"/>
        <v>2</v>
      </c>
      <c r="H380">
        <f t="shared" si="69"/>
        <v>2019</v>
      </c>
      <c r="I380">
        <f t="shared" si="70"/>
        <v>1</v>
      </c>
      <c r="J380">
        <f t="shared" si="71"/>
        <v>2019</v>
      </c>
    </row>
    <row r="381" spans="1:10" x14ac:dyDescent="0.3">
      <c r="A381" s="7">
        <v>43569</v>
      </c>
      <c r="B381">
        <f t="shared" si="63"/>
        <v>1</v>
      </c>
      <c r="C381" t="str">
        <f t="shared" si="64"/>
        <v>Sunday</v>
      </c>
      <c r="D381">
        <f t="shared" si="65"/>
        <v>14</v>
      </c>
      <c r="E381">
        <f t="shared" si="66"/>
        <v>4</v>
      </c>
      <c r="F381" t="str">
        <f t="shared" si="67"/>
        <v>April</v>
      </c>
      <c r="G381">
        <f t="shared" si="68"/>
        <v>2</v>
      </c>
      <c r="H381">
        <f t="shared" si="69"/>
        <v>2019</v>
      </c>
      <c r="I381">
        <f t="shared" si="70"/>
        <v>1</v>
      </c>
      <c r="J381">
        <f t="shared" si="71"/>
        <v>2019</v>
      </c>
    </row>
    <row r="382" spans="1:10" x14ac:dyDescent="0.3">
      <c r="A382" s="7">
        <v>43570</v>
      </c>
      <c r="B382">
        <f t="shared" si="63"/>
        <v>2</v>
      </c>
      <c r="C382" t="str">
        <f t="shared" si="64"/>
        <v>Monday</v>
      </c>
      <c r="D382">
        <f t="shared" si="65"/>
        <v>15</v>
      </c>
      <c r="E382">
        <f t="shared" si="66"/>
        <v>4</v>
      </c>
      <c r="F382" t="str">
        <f t="shared" si="67"/>
        <v>April</v>
      </c>
      <c r="G382">
        <f t="shared" si="68"/>
        <v>2</v>
      </c>
      <c r="H382">
        <f t="shared" si="69"/>
        <v>2019</v>
      </c>
      <c r="I382">
        <f t="shared" si="70"/>
        <v>1</v>
      </c>
      <c r="J382">
        <f t="shared" si="71"/>
        <v>2019</v>
      </c>
    </row>
    <row r="383" spans="1:10" x14ac:dyDescent="0.3">
      <c r="A383" s="7">
        <v>43571</v>
      </c>
      <c r="B383">
        <f t="shared" si="63"/>
        <v>3</v>
      </c>
      <c r="C383" t="str">
        <f t="shared" si="64"/>
        <v>Tuesday</v>
      </c>
      <c r="D383">
        <f t="shared" si="65"/>
        <v>16</v>
      </c>
      <c r="E383">
        <f t="shared" si="66"/>
        <v>4</v>
      </c>
      <c r="F383" t="str">
        <f t="shared" si="67"/>
        <v>April</v>
      </c>
      <c r="G383">
        <f t="shared" si="68"/>
        <v>2</v>
      </c>
      <c r="H383">
        <f t="shared" si="69"/>
        <v>2019</v>
      </c>
      <c r="I383">
        <f t="shared" si="70"/>
        <v>1</v>
      </c>
      <c r="J383">
        <f t="shared" si="71"/>
        <v>2019</v>
      </c>
    </row>
    <row r="384" spans="1:10" x14ac:dyDescent="0.3">
      <c r="A384" s="7">
        <v>43572</v>
      </c>
      <c r="B384">
        <f t="shared" si="63"/>
        <v>4</v>
      </c>
      <c r="C384" t="str">
        <f t="shared" si="64"/>
        <v>Wednesday</v>
      </c>
      <c r="D384">
        <f t="shared" si="65"/>
        <v>17</v>
      </c>
      <c r="E384">
        <f t="shared" si="66"/>
        <v>4</v>
      </c>
      <c r="F384" t="str">
        <f t="shared" si="67"/>
        <v>April</v>
      </c>
      <c r="G384">
        <f t="shared" si="68"/>
        <v>2</v>
      </c>
      <c r="H384">
        <f t="shared" si="69"/>
        <v>2019</v>
      </c>
      <c r="I384">
        <f t="shared" si="70"/>
        <v>1</v>
      </c>
      <c r="J384">
        <f t="shared" si="71"/>
        <v>2019</v>
      </c>
    </row>
    <row r="385" spans="1:10" x14ac:dyDescent="0.3">
      <c r="A385" s="7">
        <v>43573</v>
      </c>
      <c r="B385">
        <f t="shared" si="63"/>
        <v>5</v>
      </c>
      <c r="C385" t="str">
        <f t="shared" si="64"/>
        <v>Thursday</v>
      </c>
      <c r="D385">
        <f t="shared" si="65"/>
        <v>18</v>
      </c>
      <c r="E385">
        <f t="shared" si="66"/>
        <v>4</v>
      </c>
      <c r="F385" t="str">
        <f t="shared" si="67"/>
        <v>April</v>
      </c>
      <c r="G385">
        <f t="shared" si="68"/>
        <v>2</v>
      </c>
      <c r="H385">
        <f t="shared" si="69"/>
        <v>2019</v>
      </c>
      <c r="I385">
        <f t="shared" si="70"/>
        <v>1</v>
      </c>
      <c r="J385">
        <f t="shared" si="71"/>
        <v>2019</v>
      </c>
    </row>
    <row r="386" spans="1:10" x14ac:dyDescent="0.3">
      <c r="A386" s="7">
        <v>43574</v>
      </c>
      <c r="B386">
        <f t="shared" si="63"/>
        <v>6</v>
      </c>
      <c r="C386" t="str">
        <f t="shared" si="64"/>
        <v>Friday</v>
      </c>
      <c r="D386">
        <f t="shared" si="65"/>
        <v>19</v>
      </c>
      <c r="E386">
        <f t="shared" si="66"/>
        <v>4</v>
      </c>
      <c r="F386" t="str">
        <f t="shared" si="67"/>
        <v>April</v>
      </c>
      <c r="G386">
        <f t="shared" si="68"/>
        <v>2</v>
      </c>
      <c r="H386">
        <f t="shared" si="69"/>
        <v>2019</v>
      </c>
      <c r="I386">
        <f t="shared" si="70"/>
        <v>1</v>
      </c>
      <c r="J386">
        <f t="shared" si="71"/>
        <v>2019</v>
      </c>
    </row>
    <row r="387" spans="1:10" x14ac:dyDescent="0.3">
      <c r="A387" s="7">
        <v>43575</v>
      </c>
      <c r="B387">
        <f t="shared" si="63"/>
        <v>7</v>
      </c>
      <c r="C387" t="str">
        <f t="shared" si="64"/>
        <v>Saturday</v>
      </c>
      <c r="D387">
        <f t="shared" si="65"/>
        <v>20</v>
      </c>
      <c r="E387">
        <f t="shared" si="66"/>
        <v>4</v>
      </c>
      <c r="F387" t="str">
        <f t="shared" si="67"/>
        <v>April</v>
      </c>
      <c r="G387">
        <f t="shared" si="68"/>
        <v>2</v>
      </c>
      <c r="H387">
        <f t="shared" si="69"/>
        <v>2019</v>
      </c>
      <c r="I387">
        <f t="shared" si="70"/>
        <v>1</v>
      </c>
      <c r="J387">
        <f t="shared" si="71"/>
        <v>2019</v>
      </c>
    </row>
    <row r="388" spans="1:10" x14ac:dyDescent="0.3">
      <c r="A388" s="7">
        <v>43576</v>
      </c>
      <c r="B388">
        <f t="shared" si="63"/>
        <v>1</v>
      </c>
      <c r="C388" t="str">
        <f t="shared" si="64"/>
        <v>Sunday</v>
      </c>
      <c r="D388">
        <f t="shared" si="65"/>
        <v>21</v>
      </c>
      <c r="E388">
        <f t="shared" si="66"/>
        <v>4</v>
      </c>
      <c r="F388" t="str">
        <f t="shared" si="67"/>
        <v>April</v>
      </c>
      <c r="G388">
        <f t="shared" si="68"/>
        <v>2</v>
      </c>
      <c r="H388">
        <f t="shared" si="69"/>
        <v>2019</v>
      </c>
      <c r="I388">
        <f t="shared" si="70"/>
        <v>1</v>
      </c>
      <c r="J388">
        <f t="shared" si="71"/>
        <v>2019</v>
      </c>
    </row>
    <row r="389" spans="1:10" x14ac:dyDescent="0.3">
      <c r="A389" s="7">
        <v>43577</v>
      </c>
      <c r="B389">
        <f t="shared" si="63"/>
        <v>2</v>
      </c>
      <c r="C389" t="str">
        <f t="shared" si="64"/>
        <v>Monday</v>
      </c>
      <c r="D389">
        <f t="shared" si="65"/>
        <v>22</v>
      </c>
      <c r="E389">
        <f t="shared" si="66"/>
        <v>4</v>
      </c>
      <c r="F389" t="str">
        <f t="shared" si="67"/>
        <v>April</v>
      </c>
      <c r="G389">
        <f t="shared" si="68"/>
        <v>2</v>
      </c>
      <c r="H389">
        <f t="shared" si="69"/>
        <v>2019</v>
      </c>
      <c r="I389">
        <f t="shared" si="70"/>
        <v>1</v>
      </c>
      <c r="J389">
        <f t="shared" si="71"/>
        <v>2019</v>
      </c>
    </row>
    <row r="390" spans="1:10" x14ac:dyDescent="0.3">
      <c r="A390" s="7">
        <v>43578</v>
      </c>
      <c r="B390">
        <f t="shared" si="63"/>
        <v>3</v>
      </c>
      <c r="C390" t="str">
        <f t="shared" si="64"/>
        <v>Tuesday</v>
      </c>
      <c r="D390">
        <f t="shared" si="65"/>
        <v>23</v>
      </c>
      <c r="E390">
        <f t="shared" si="66"/>
        <v>4</v>
      </c>
      <c r="F390" t="str">
        <f t="shared" si="67"/>
        <v>April</v>
      </c>
      <c r="G390">
        <f t="shared" si="68"/>
        <v>2</v>
      </c>
      <c r="H390">
        <f t="shared" si="69"/>
        <v>2019</v>
      </c>
      <c r="I390">
        <f t="shared" si="70"/>
        <v>1</v>
      </c>
      <c r="J390">
        <f t="shared" si="71"/>
        <v>2019</v>
      </c>
    </row>
    <row r="391" spans="1:10" x14ac:dyDescent="0.3">
      <c r="A391" s="7">
        <v>43579</v>
      </c>
      <c r="B391">
        <f t="shared" si="63"/>
        <v>4</v>
      </c>
      <c r="C391" t="str">
        <f t="shared" si="64"/>
        <v>Wednesday</v>
      </c>
      <c r="D391">
        <f t="shared" si="65"/>
        <v>24</v>
      </c>
      <c r="E391">
        <f t="shared" si="66"/>
        <v>4</v>
      </c>
      <c r="F391" t="str">
        <f t="shared" si="67"/>
        <v>April</v>
      </c>
      <c r="G391">
        <f t="shared" si="68"/>
        <v>2</v>
      </c>
      <c r="H391">
        <f t="shared" si="69"/>
        <v>2019</v>
      </c>
      <c r="I391">
        <f t="shared" si="70"/>
        <v>1</v>
      </c>
      <c r="J391">
        <f t="shared" si="71"/>
        <v>2019</v>
      </c>
    </row>
    <row r="392" spans="1:10" x14ac:dyDescent="0.3">
      <c r="A392" s="7">
        <v>43580</v>
      </c>
      <c r="B392">
        <f t="shared" si="63"/>
        <v>5</v>
      </c>
      <c r="C392" t="str">
        <f t="shared" si="64"/>
        <v>Thursday</v>
      </c>
      <c r="D392">
        <f t="shared" si="65"/>
        <v>25</v>
      </c>
      <c r="E392">
        <f t="shared" si="66"/>
        <v>4</v>
      </c>
      <c r="F392" t="str">
        <f t="shared" si="67"/>
        <v>April</v>
      </c>
      <c r="G392">
        <f t="shared" si="68"/>
        <v>2</v>
      </c>
      <c r="H392">
        <f t="shared" si="69"/>
        <v>2019</v>
      </c>
      <c r="I392">
        <f t="shared" si="70"/>
        <v>1</v>
      </c>
      <c r="J392">
        <f t="shared" si="71"/>
        <v>2019</v>
      </c>
    </row>
    <row r="393" spans="1:10" x14ac:dyDescent="0.3">
      <c r="A393" s="7">
        <v>43581</v>
      </c>
      <c r="B393">
        <f t="shared" si="63"/>
        <v>6</v>
      </c>
      <c r="C393" t="str">
        <f t="shared" si="64"/>
        <v>Friday</v>
      </c>
      <c r="D393">
        <f t="shared" si="65"/>
        <v>26</v>
      </c>
      <c r="E393">
        <f t="shared" si="66"/>
        <v>4</v>
      </c>
      <c r="F393" t="str">
        <f t="shared" si="67"/>
        <v>April</v>
      </c>
      <c r="G393">
        <f t="shared" si="68"/>
        <v>2</v>
      </c>
      <c r="H393">
        <f t="shared" si="69"/>
        <v>2019</v>
      </c>
      <c r="I393">
        <f t="shared" si="70"/>
        <v>1</v>
      </c>
      <c r="J393">
        <f t="shared" si="71"/>
        <v>2019</v>
      </c>
    </row>
    <row r="394" spans="1:10" x14ac:dyDescent="0.3">
      <c r="A394" s="7">
        <v>43582</v>
      </c>
      <c r="B394">
        <f t="shared" si="63"/>
        <v>7</v>
      </c>
      <c r="C394" t="str">
        <f t="shared" si="64"/>
        <v>Saturday</v>
      </c>
      <c r="D394">
        <f t="shared" si="65"/>
        <v>27</v>
      </c>
      <c r="E394">
        <f t="shared" si="66"/>
        <v>4</v>
      </c>
      <c r="F394" t="str">
        <f t="shared" si="67"/>
        <v>April</v>
      </c>
      <c r="G394">
        <f t="shared" si="68"/>
        <v>2</v>
      </c>
      <c r="H394">
        <f t="shared" si="69"/>
        <v>2019</v>
      </c>
      <c r="I394">
        <f t="shared" si="70"/>
        <v>1</v>
      </c>
      <c r="J394">
        <f t="shared" si="71"/>
        <v>2019</v>
      </c>
    </row>
    <row r="395" spans="1:10" x14ac:dyDescent="0.3">
      <c r="A395" s="7">
        <v>43583</v>
      </c>
      <c r="B395">
        <f t="shared" si="63"/>
        <v>1</v>
      </c>
      <c r="C395" t="str">
        <f t="shared" si="64"/>
        <v>Sunday</v>
      </c>
      <c r="D395">
        <f t="shared" si="65"/>
        <v>28</v>
      </c>
      <c r="E395">
        <f t="shared" si="66"/>
        <v>4</v>
      </c>
      <c r="F395" t="str">
        <f t="shared" si="67"/>
        <v>April</v>
      </c>
      <c r="G395">
        <f t="shared" si="68"/>
        <v>2</v>
      </c>
      <c r="H395">
        <f t="shared" si="69"/>
        <v>2019</v>
      </c>
      <c r="I395">
        <f t="shared" si="70"/>
        <v>1</v>
      </c>
      <c r="J395">
        <f t="shared" si="71"/>
        <v>2019</v>
      </c>
    </row>
    <row r="396" spans="1:10" x14ac:dyDescent="0.3">
      <c r="A396" s="7">
        <v>43584</v>
      </c>
      <c r="B396">
        <f t="shared" si="63"/>
        <v>2</v>
      </c>
      <c r="C396" t="str">
        <f t="shared" si="64"/>
        <v>Monday</v>
      </c>
      <c r="D396">
        <f t="shared" si="65"/>
        <v>29</v>
      </c>
      <c r="E396">
        <f t="shared" si="66"/>
        <v>4</v>
      </c>
      <c r="F396" t="str">
        <f t="shared" si="67"/>
        <v>April</v>
      </c>
      <c r="G396">
        <f t="shared" si="68"/>
        <v>2</v>
      </c>
      <c r="H396">
        <f t="shared" si="69"/>
        <v>2019</v>
      </c>
      <c r="I396">
        <f t="shared" si="70"/>
        <v>1</v>
      </c>
      <c r="J396">
        <f t="shared" si="71"/>
        <v>2019</v>
      </c>
    </row>
    <row r="397" spans="1:10" x14ac:dyDescent="0.3">
      <c r="A397" s="7">
        <v>43585</v>
      </c>
      <c r="B397">
        <f t="shared" si="63"/>
        <v>3</v>
      </c>
      <c r="C397" t="str">
        <f t="shared" si="64"/>
        <v>Tuesday</v>
      </c>
      <c r="D397">
        <f t="shared" si="65"/>
        <v>30</v>
      </c>
      <c r="E397">
        <f t="shared" si="66"/>
        <v>4</v>
      </c>
      <c r="F397" t="str">
        <f t="shared" si="67"/>
        <v>April</v>
      </c>
      <c r="G397">
        <f t="shared" si="68"/>
        <v>2</v>
      </c>
      <c r="H397">
        <f t="shared" si="69"/>
        <v>2019</v>
      </c>
      <c r="I397">
        <f t="shared" si="70"/>
        <v>1</v>
      </c>
      <c r="J397">
        <f t="shared" si="71"/>
        <v>2019</v>
      </c>
    </row>
    <row r="398" spans="1:10" x14ac:dyDescent="0.3">
      <c r="A398" s="7">
        <v>43586</v>
      </c>
      <c r="B398">
        <f t="shared" si="63"/>
        <v>4</v>
      </c>
      <c r="C398" t="str">
        <f t="shared" si="64"/>
        <v>Wednesday</v>
      </c>
      <c r="D398">
        <f t="shared" si="65"/>
        <v>1</v>
      </c>
      <c r="E398">
        <f t="shared" si="66"/>
        <v>5</v>
      </c>
      <c r="F398" t="str">
        <f t="shared" si="67"/>
        <v>May</v>
      </c>
      <c r="G398">
        <f t="shared" si="68"/>
        <v>2</v>
      </c>
      <c r="H398">
        <f t="shared" si="69"/>
        <v>2019</v>
      </c>
      <c r="I398">
        <f t="shared" si="70"/>
        <v>1</v>
      </c>
      <c r="J398">
        <f t="shared" si="71"/>
        <v>2019</v>
      </c>
    </row>
    <row r="399" spans="1:10" x14ac:dyDescent="0.3">
      <c r="A399" s="7">
        <v>43587</v>
      </c>
      <c r="B399">
        <f t="shared" si="63"/>
        <v>5</v>
      </c>
      <c r="C399" t="str">
        <f t="shared" si="64"/>
        <v>Thursday</v>
      </c>
      <c r="D399">
        <f t="shared" si="65"/>
        <v>2</v>
      </c>
      <c r="E399">
        <f t="shared" si="66"/>
        <v>5</v>
      </c>
      <c r="F399" t="str">
        <f t="shared" si="67"/>
        <v>May</v>
      </c>
      <c r="G399">
        <f t="shared" si="68"/>
        <v>2</v>
      </c>
      <c r="H399">
        <f t="shared" si="69"/>
        <v>2019</v>
      </c>
      <c r="I399">
        <f t="shared" si="70"/>
        <v>1</v>
      </c>
      <c r="J399">
        <f t="shared" si="71"/>
        <v>2019</v>
      </c>
    </row>
    <row r="400" spans="1:10" x14ac:dyDescent="0.3">
      <c r="A400" s="7">
        <v>43588</v>
      </c>
      <c r="B400">
        <f t="shared" si="63"/>
        <v>6</v>
      </c>
      <c r="C400" t="str">
        <f t="shared" si="64"/>
        <v>Friday</v>
      </c>
      <c r="D400">
        <f t="shared" si="65"/>
        <v>3</v>
      </c>
      <c r="E400">
        <f t="shared" si="66"/>
        <v>5</v>
      </c>
      <c r="F400" t="str">
        <f t="shared" si="67"/>
        <v>May</v>
      </c>
      <c r="G400">
        <f t="shared" si="68"/>
        <v>2</v>
      </c>
      <c r="H400">
        <f t="shared" si="69"/>
        <v>2019</v>
      </c>
      <c r="I400">
        <f t="shared" si="70"/>
        <v>1</v>
      </c>
      <c r="J400">
        <f t="shared" si="71"/>
        <v>2019</v>
      </c>
    </row>
    <row r="401" spans="1:10" x14ac:dyDescent="0.3">
      <c r="A401" s="7">
        <v>43589</v>
      </c>
      <c r="B401">
        <f t="shared" si="63"/>
        <v>7</v>
      </c>
      <c r="C401" t="str">
        <f t="shared" si="64"/>
        <v>Saturday</v>
      </c>
      <c r="D401">
        <f t="shared" si="65"/>
        <v>4</v>
      </c>
      <c r="E401">
        <f t="shared" si="66"/>
        <v>5</v>
      </c>
      <c r="F401" t="str">
        <f t="shared" si="67"/>
        <v>May</v>
      </c>
      <c r="G401">
        <f t="shared" si="68"/>
        <v>2</v>
      </c>
      <c r="H401">
        <f t="shared" si="69"/>
        <v>2019</v>
      </c>
      <c r="I401">
        <f t="shared" si="70"/>
        <v>1</v>
      </c>
      <c r="J401">
        <f t="shared" si="71"/>
        <v>2019</v>
      </c>
    </row>
    <row r="402" spans="1:10" x14ac:dyDescent="0.3">
      <c r="A402" s="7">
        <v>43590</v>
      </c>
      <c r="B402">
        <f t="shared" si="63"/>
        <v>1</v>
      </c>
      <c r="C402" t="str">
        <f t="shared" si="64"/>
        <v>Sunday</v>
      </c>
      <c r="D402">
        <f t="shared" si="65"/>
        <v>5</v>
      </c>
      <c r="E402">
        <f t="shared" si="66"/>
        <v>5</v>
      </c>
      <c r="F402" t="str">
        <f t="shared" si="67"/>
        <v>May</v>
      </c>
      <c r="G402">
        <f t="shared" si="68"/>
        <v>2</v>
      </c>
      <c r="H402">
        <f t="shared" si="69"/>
        <v>2019</v>
      </c>
      <c r="I402">
        <f t="shared" si="70"/>
        <v>1</v>
      </c>
      <c r="J402">
        <f t="shared" si="71"/>
        <v>2019</v>
      </c>
    </row>
    <row r="403" spans="1:10" x14ac:dyDescent="0.3">
      <c r="A403" s="7">
        <v>43591</v>
      </c>
      <c r="B403">
        <f t="shared" si="63"/>
        <v>2</v>
      </c>
      <c r="C403" t="str">
        <f t="shared" si="64"/>
        <v>Monday</v>
      </c>
      <c r="D403">
        <f t="shared" si="65"/>
        <v>6</v>
      </c>
      <c r="E403">
        <f t="shared" si="66"/>
        <v>5</v>
      </c>
      <c r="F403" t="str">
        <f t="shared" si="67"/>
        <v>May</v>
      </c>
      <c r="G403">
        <f t="shared" si="68"/>
        <v>2</v>
      </c>
      <c r="H403">
        <f t="shared" si="69"/>
        <v>2019</v>
      </c>
      <c r="I403">
        <f t="shared" si="70"/>
        <v>1</v>
      </c>
      <c r="J403">
        <f t="shared" si="71"/>
        <v>2019</v>
      </c>
    </row>
    <row r="404" spans="1:10" x14ac:dyDescent="0.3">
      <c r="A404" s="7">
        <v>43592</v>
      </c>
      <c r="B404">
        <f t="shared" si="63"/>
        <v>3</v>
      </c>
      <c r="C404" t="str">
        <f t="shared" si="64"/>
        <v>Tuesday</v>
      </c>
      <c r="D404">
        <f t="shared" si="65"/>
        <v>7</v>
      </c>
      <c r="E404">
        <f t="shared" si="66"/>
        <v>5</v>
      </c>
      <c r="F404" t="str">
        <f t="shared" si="67"/>
        <v>May</v>
      </c>
      <c r="G404">
        <f t="shared" si="68"/>
        <v>2</v>
      </c>
      <c r="H404">
        <f t="shared" si="69"/>
        <v>2019</v>
      </c>
      <c r="I404">
        <f t="shared" si="70"/>
        <v>1</v>
      </c>
      <c r="J404">
        <f t="shared" si="71"/>
        <v>2019</v>
      </c>
    </row>
    <row r="405" spans="1:10" x14ac:dyDescent="0.3">
      <c r="A405" s="7">
        <v>43593</v>
      </c>
      <c r="B405">
        <f t="shared" si="63"/>
        <v>4</v>
      </c>
      <c r="C405" t="str">
        <f t="shared" si="64"/>
        <v>Wednesday</v>
      </c>
      <c r="D405">
        <f t="shared" si="65"/>
        <v>8</v>
      </c>
      <c r="E405">
        <f t="shared" si="66"/>
        <v>5</v>
      </c>
      <c r="F405" t="str">
        <f t="shared" si="67"/>
        <v>May</v>
      </c>
      <c r="G405">
        <f t="shared" si="68"/>
        <v>2</v>
      </c>
      <c r="H405">
        <f t="shared" si="69"/>
        <v>2019</v>
      </c>
      <c r="I405">
        <f t="shared" si="70"/>
        <v>1</v>
      </c>
      <c r="J405">
        <f t="shared" si="71"/>
        <v>2019</v>
      </c>
    </row>
    <row r="406" spans="1:10" x14ac:dyDescent="0.3">
      <c r="A406" s="7">
        <v>43594</v>
      </c>
      <c r="B406">
        <f t="shared" si="63"/>
        <v>5</v>
      </c>
      <c r="C406" t="str">
        <f t="shared" si="64"/>
        <v>Thursday</v>
      </c>
      <c r="D406">
        <f t="shared" si="65"/>
        <v>9</v>
      </c>
      <c r="E406">
        <f t="shared" si="66"/>
        <v>5</v>
      </c>
      <c r="F406" t="str">
        <f t="shared" si="67"/>
        <v>May</v>
      </c>
      <c r="G406">
        <f t="shared" si="68"/>
        <v>2</v>
      </c>
      <c r="H406">
        <f t="shared" si="69"/>
        <v>2019</v>
      </c>
      <c r="I406">
        <f t="shared" si="70"/>
        <v>1</v>
      </c>
      <c r="J406">
        <f t="shared" si="71"/>
        <v>2019</v>
      </c>
    </row>
    <row r="407" spans="1:10" x14ac:dyDescent="0.3">
      <c r="A407" s="7">
        <v>43595</v>
      </c>
      <c r="B407">
        <f t="shared" si="63"/>
        <v>6</v>
      </c>
      <c r="C407" t="str">
        <f t="shared" si="64"/>
        <v>Friday</v>
      </c>
      <c r="D407">
        <f t="shared" si="65"/>
        <v>10</v>
      </c>
      <c r="E407">
        <f t="shared" si="66"/>
        <v>5</v>
      </c>
      <c r="F407" t="str">
        <f t="shared" si="67"/>
        <v>May</v>
      </c>
      <c r="G407">
        <f t="shared" si="68"/>
        <v>2</v>
      </c>
      <c r="H407">
        <f t="shared" si="69"/>
        <v>2019</v>
      </c>
      <c r="I407">
        <f t="shared" si="70"/>
        <v>1</v>
      </c>
      <c r="J407">
        <f t="shared" si="71"/>
        <v>2019</v>
      </c>
    </row>
    <row r="408" spans="1:10" x14ac:dyDescent="0.3">
      <c r="A408" s="7">
        <v>43596</v>
      </c>
      <c r="B408">
        <f t="shared" si="63"/>
        <v>7</v>
      </c>
      <c r="C408" t="str">
        <f t="shared" si="64"/>
        <v>Saturday</v>
      </c>
      <c r="D408">
        <f t="shared" si="65"/>
        <v>11</v>
      </c>
      <c r="E408">
        <f t="shared" si="66"/>
        <v>5</v>
      </c>
      <c r="F408" t="str">
        <f t="shared" si="67"/>
        <v>May</v>
      </c>
      <c r="G408">
        <f t="shared" si="68"/>
        <v>2</v>
      </c>
      <c r="H408">
        <f t="shared" si="69"/>
        <v>2019</v>
      </c>
      <c r="I408">
        <f t="shared" si="70"/>
        <v>1</v>
      </c>
      <c r="J408">
        <f t="shared" si="71"/>
        <v>2019</v>
      </c>
    </row>
    <row r="409" spans="1:10" x14ac:dyDescent="0.3">
      <c r="A409" s="7">
        <v>43597</v>
      </c>
      <c r="B409">
        <f t="shared" si="63"/>
        <v>1</v>
      </c>
      <c r="C409" t="str">
        <f t="shared" si="64"/>
        <v>Sunday</v>
      </c>
      <c r="D409">
        <f t="shared" si="65"/>
        <v>12</v>
      </c>
      <c r="E409">
        <f t="shared" si="66"/>
        <v>5</v>
      </c>
      <c r="F409" t="str">
        <f t="shared" si="67"/>
        <v>May</v>
      </c>
      <c r="G409">
        <f t="shared" si="68"/>
        <v>2</v>
      </c>
      <c r="H409">
        <f t="shared" si="69"/>
        <v>2019</v>
      </c>
      <c r="I409">
        <f t="shared" si="70"/>
        <v>1</v>
      </c>
      <c r="J409">
        <f t="shared" si="71"/>
        <v>2019</v>
      </c>
    </row>
    <row r="410" spans="1:10" x14ac:dyDescent="0.3">
      <c r="A410" s="7">
        <v>43598</v>
      </c>
      <c r="B410">
        <f t="shared" si="63"/>
        <v>2</v>
      </c>
      <c r="C410" t="str">
        <f t="shared" si="64"/>
        <v>Monday</v>
      </c>
      <c r="D410">
        <f t="shared" si="65"/>
        <v>13</v>
      </c>
      <c r="E410">
        <f t="shared" si="66"/>
        <v>5</v>
      </c>
      <c r="F410" t="str">
        <f t="shared" si="67"/>
        <v>May</v>
      </c>
      <c r="G410">
        <f t="shared" si="68"/>
        <v>2</v>
      </c>
      <c r="H410">
        <f t="shared" si="69"/>
        <v>2019</v>
      </c>
      <c r="I410">
        <f t="shared" si="70"/>
        <v>1</v>
      </c>
      <c r="J410">
        <f t="shared" si="71"/>
        <v>2019</v>
      </c>
    </row>
    <row r="411" spans="1:10" x14ac:dyDescent="0.3">
      <c r="A411" s="7">
        <v>43599</v>
      </c>
      <c r="B411">
        <f t="shared" si="63"/>
        <v>3</v>
      </c>
      <c r="C411" t="str">
        <f t="shared" si="64"/>
        <v>Tuesday</v>
      </c>
      <c r="D411">
        <f t="shared" si="65"/>
        <v>14</v>
      </c>
      <c r="E411">
        <f t="shared" si="66"/>
        <v>5</v>
      </c>
      <c r="F411" t="str">
        <f t="shared" si="67"/>
        <v>May</v>
      </c>
      <c r="G411">
        <f t="shared" si="68"/>
        <v>2</v>
      </c>
      <c r="H411">
        <f t="shared" si="69"/>
        <v>2019</v>
      </c>
      <c r="I411">
        <f t="shared" si="70"/>
        <v>1</v>
      </c>
      <c r="J411">
        <f t="shared" si="71"/>
        <v>2019</v>
      </c>
    </row>
    <row r="412" spans="1:10" x14ac:dyDescent="0.3">
      <c r="A412" s="7">
        <v>43600</v>
      </c>
      <c r="B412">
        <f t="shared" si="63"/>
        <v>4</v>
      </c>
      <c r="C412" t="str">
        <f t="shared" si="64"/>
        <v>Wednesday</v>
      </c>
      <c r="D412">
        <f t="shared" si="65"/>
        <v>15</v>
      </c>
      <c r="E412">
        <f t="shared" si="66"/>
        <v>5</v>
      </c>
      <c r="F412" t="str">
        <f t="shared" si="67"/>
        <v>May</v>
      </c>
      <c r="G412">
        <f t="shared" si="68"/>
        <v>2</v>
      </c>
      <c r="H412">
        <f t="shared" si="69"/>
        <v>2019</v>
      </c>
      <c r="I412">
        <f t="shared" si="70"/>
        <v>1</v>
      </c>
      <c r="J412">
        <f t="shared" si="71"/>
        <v>2019</v>
      </c>
    </row>
    <row r="413" spans="1:10" x14ac:dyDescent="0.3">
      <c r="A413" s="7">
        <v>43601</v>
      </c>
      <c r="B413">
        <f t="shared" si="63"/>
        <v>5</v>
      </c>
      <c r="C413" t="str">
        <f t="shared" si="64"/>
        <v>Thursday</v>
      </c>
      <c r="D413">
        <f t="shared" si="65"/>
        <v>16</v>
      </c>
      <c r="E413">
        <f t="shared" si="66"/>
        <v>5</v>
      </c>
      <c r="F413" t="str">
        <f t="shared" si="67"/>
        <v>May</v>
      </c>
      <c r="G413">
        <f t="shared" si="68"/>
        <v>2</v>
      </c>
      <c r="H413">
        <f t="shared" si="69"/>
        <v>2019</v>
      </c>
      <c r="I413">
        <f t="shared" si="70"/>
        <v>1</v>
      </c>
      <c r="J413">
        <f t="shared" si="71"/>
        <v>2019</v>
      </c>
    </row>
    <row r="414" spans="1:10" x14ac:dyDescent="0.3">
      <c r="A414" s="7">
        <v>43602</v>
      </c>
      <c r="B414">
        <f t="shared" si="63"/>
        <v>6</v>
      </c>
      <c r="C414" t="str">
        <f t="shared" si="64"/>
        <v>Friday</v>
      </c>
      <c r="D414">
        <f t="shared" si="65"/>
        <v>17</v>
      </c>
      <c r="E414">
        <f t="shared" si="66"/>
        <v>5</v>
      </c>
      <c r="F414" t="str">
        <f t="shared" si="67"/>
        <v>May</v>
      </c>
      <c r="G414">
        <f t="shared" si="68"/>
        <v>2</v>
      </c>
      <c r="H414">
        <f t="shared" si="69"/>
        <v>2019</v>
      </c>
      <c r="I414">
        <f t="shared" si="70"/>
        <v>1</v>
      </c>
      <c r="J414">
        <f t="shared" si="71"/>
        <v>2019</v>
      </c>
    </row>
    <row r="415" spans="1:10" x14ac:dyDescent="0.3">
      <c r="A415" s="7">
        <v>43603</v>
      </c>
      <c r="B415">
        <f t="shared" si="63"/>
        <v>7</v>
      </c>
      <c r="C415" t="str">
        <f t="shared" si="64"/>
        <v>Saturday</v>
      </c>
      <c r="D415">
        <f t="shared" si="65"/>
        <v>18</v>
      </c>
      <c r="E415">
        <f t="shared" si="66"/>
        <v>5</v>
      </c>
      <c r="F415" t="str">
        <f t="shared" si="67"/>
        <v>May</v>
      </c>
      <c r="G415">
        <f t="shared" si="68"/>
        <v>2</v>
      </c>
      <c r="H415">
        <f t="shared" si="69"/>
        <v>2019</v>
      </c>
      <c r="I415">
        <f t="shared" si="70"/>
        <v>1</v>
      </c>
      <c r="J415">
        <f t="shared" si="71"/>
        <v>2019</v>
      </c>
    </row>
    <row r="416" spans="1:10" x14ac:dyDescent="0.3">
      <c r="A416" s="7">
        <v>43604</v>
      </c>
      <c r="B416">
        <f t="shared" si="63"/>
        <v>1</v>
      </c>
      <c r="C416" t="str">
        <f t="shared" si="64"/>
        <v>Sunday</v>
      </c>
      <c r="D416">
        <f t="shared" si="65"/>
        <v>19</v>
      </c>
      <c r="E416">
        <f t="shared" si="66"/>
        <v>5</v>
      </c>
      <c r="F416" t="str">
        <f t="shared" si="67"/>
        <v>May</v>
      </c>
      <c r="G416">
        <f t="shared" si="68"/>
        <v>2</v>
      </c>
      <c r="H416">
        <f t="shared" si="69"/>
        <v>2019</v>
      </c>
      <c r="I416">
        <f t="shared" si="70"/>
        <v>1</v>
      </c>
      <c r="J416">
        <f t="shared" si="71"/>
        <v>2019</v>
      </c>
    </row>
    <row r="417" spans="1:10" x14ac:dyDescent="0.3">
      <c r="A417" s="7">
        <v>43605</v>
      </c>
      <c r="B417">
        <f t="shared" si="63"/>
        <v>2</v>
      </c>
      <c r="C417" t="str">
        <f t="shared" si="64"/>
        <v>Monday</v>
      </c>
      <c r="D417">
        <f t="shared" si="65"/>
        <v>20</v>
      </c>
      <c r="E417">
        <f t="shared" si="66"/>
        <v>5</v>
      </c>
      <c r="F417" t="str">
        <f t="shared" si="67"/>
        <v>May</v>
      </c>
      <c r="G417">
        <f t="shared" si="68"/>
        <v>2</v>
      </c>
      <c r="H417">
        <f t="shared" si="69"/>
        <v>2019</v>
      </c>
      <c r="I417">
        <f t="shared" si="70"/>
        <v>1</v>
      </c>
      <c r="J417">
        <f t="shared" si="71"/>
        <v>2019</v>
      </c>
    </row>
    <row r="418" spans="1:10" x14ac:dyDescent="0.3">
      <c r="A418" s="7">
        <v>43606</v>
      </c>
      <c r="B418">
        <f t="shared" si="63"/>
        <v>3</v>
      </c>
      <c r="C418" t="str">
        <f t="shared" si="64"/>
        <v>Tuesday</v>
      </c>
      <c r="D418">
        <f t="shared" si="65"/>
        <v>21</v>
      </c>
      <c r="E418">
        <f t="shared" si="66"/>
        <v>5</v>
      </c>
      <c r="F418" t="str">
        <f t="shared" si="67"/>
        <v>May</v>
      </c>
      <c r="G418">
        <f t="shared" si="68"/>
        <v>2</v>
      </c>
      <c r="H418">
        <f t="shared" si="69"/>
        <v>2019</v>
      </c>
      <c r="I418">
        <f t="shared" si="70"/>
        <v>1</v>
      </c>
      <c r="J418">
        <f t="shared" si="71"/>
        <v>2019</v>
      </c>
    </row>
    <row r="419" spans="1:10" x14ac:dyDescent="0.3">
      <c r="A419" s="7">
        <v>43607</v>
      </c>
      <c r="B419">
        <f t="shared" si="63"/>
        <v>4</v>
      </c>
      <c r="C419" t="str">
        <f t="shared" si="64"/>
        <v>Wednesday</v>
      </c>
      <c r="D419">
        <f t="shared" si="65"/>
        <v>22</v>
      </c>
      <c r="E419">
        <f t="shared" si="66"/>
        <v>5</v>
      </c>
      <c r="F419" t="str">
        <f t="shared" si="67"/>
        <v>May</v>
      </c>
      <c r="G419">
        <f t="shared" si="68"/>
        <v>2</v>
      </c>
      <c r="H419">
        <f t="shared" si="69"/>
        <v>2019</v>
      </c>
      <c r="I419">
        <f t="shared" si="70"/>
        <v>1</v>
      </c>
      <c r="J419">
        <f t="shared" si="71"/>
        <v>2019</v>
      </c>
    </row>
    <row r="420" spans="1:10" x14ac:dyDescent="0.3">
      <c r="A420" s="7">
        <v>43608</v>
      </c>
      <c r="B420">
        <f t="shared" si="63"/>
        <v>5</v>
      </c>
      <c r="C420" t="str">
        <f t="shared" si="64"/>
        <v>Thursday</v>
      </c>
      <c r="D420">
        <f t="shared" si="65"/>
        <v>23</v>
      </c>
      <c r="E420">
        <f t="shared" si="66"/>
        <v>5</v>
      </c>
      <c r="F420" t="str">
        <f t="shared" si="67"/>
        <v>May</v>
      </c>
      <c r="G420">
        <f t="shared" si="68"/>
        <v>2</v>
      </c>
      <c r="H420">
        <f t="shared" si="69"/>
        <v>2019</v>
      </c>
      <c r="I420">
        <f t="shared" si="70"/>
        <v>1</v>
      </c>
      <c r="J420">
        <f t="shared" si="71"/>
        <v>2019</v>
      </c>
    </row>
    <row r="421" spans="1:10" x14ac:dyDescent="0.3">
      <c r="A421" s="7">
        <v>43609</v>
      </c>
      <c r="B421">
        <f t="shared" si="63"/>
        <v>6</v>
      </c>
      <c r="C421" t="str">
        <f t="shared" si="64"/>
        <v>Friday</v>
      </c>
      <c r="D421">
        <f t="shared" si="65"/>
        <v>24</v>
      </c>
      <c r="E421">
        <f t="shared" si="66"/>
        <v>5</v>
      </c>
      <c r="F421" t="str">
        <f t="shared" si="67"/>
        <v>May</v>
      </c>
      <c r="G421">
        <f t="shared" si="68"/>
        <v>2</v>
      </c>
      <c r="H421">
        <f t="shared" si="69"/>
        <v>2019</v>
      </c>
      <c r="I421">
        <f t="shared" si="70"/>
        <v>1</v>
      </c>
      <c r="J421">
        <f t="shared" si="71"/>
        <v>2019</v>
      </c>
    </row>
    <row r="422" spans="1:10" x14ac:dyDescent="0.3">
      <c r="A422" s="7">
        <v>43610</v>
      </c>
      <c r="B422">
        <f t="shared" si="63"/>
        <v>7</v>
      </c>
      <c r="C422" t="str">
        <f t="shared" si="64"/>
        <v>Saturday</v>
      </c>
      <c r="D422">
        <f t="shared" si="65"/>
        <v>25</v>
      </c>
      <c r="E422">
        <f t="shared" si="66"/>
        <v>5</v>
      </c>
      <c r="F422" t="str">
        <f t="shared" si="67"/>
        <v>May</v>
      </c>
      <c r="G422">
        <f t="shared" si="68"/>
        <v>2</v>
      </c>
      <c r="H422">
        <f t="shared" si="69"/>
        <v>2019</v>
      </c>
      <c r="I422">
        <f t="shared" si="70"/>
        <v>1</v>
      </c>
      <c r="J422">
        <f t="shared" si="71"/>
        <v>2019</v>
      </c>
    </row>
    <row r="423" spans="1:10" x14ac:dyDescent="0.3">
      <c r="A423" s="7">
        <v>43611</v>
      </c>
      <c r="B423">
        <f t="shared" si="63"/>
        <v>1</v>
      </c>
      <c r="C423" t="str">
        <f t="shared" si="64"/>
        <v>Sunday</v>
      </c>
      <c r="D423">
        <f t="shared" si="65"/>
        <v>26</v>
      </c>
      <c r="E423">
        <f t="shared" si="66"/>
        <v>5</v>
      </c>
      <c r="F423" t="str">
        <f t="shared" si="67"/>
        <v>May</v>
      </c>
      <c r="G423">
        <f t="shared" si="68"/>
        <v>2</v>
      </c>
      <c r="H423">
        <f t="shared" si="69"/>
        <v>2019</v>
      </c>
      <c r="I423">
        <f t="shared" si="70"/>
        <v>1</v>
      </c>
      <c r="J423">
        <f t="shared" si="71"/>
        <v>2019</v>
      </c>
    </row>
    <row r="424" spans="1:10" x14ac:dyDescent="0.3">
      <c r="A424" s="7">
        <v>43612</v>
      </c>
      <c r="B424">
        <f t="shared" si="63"/>
        <v>2</v>
      </c>
      <c r="C424" t="str">
        <f t="shared" si="64"/>
        <v>Monday</v>
      </c>
      <c r="D424">
        <f t="shared" si="65"/>
        <v>27</v>
      </c>
      <c r="E424">
        <f t="shared" si="66"/>
        <v>5</v>
      </c>
      <c r="F424" t="str">
        <f t="shared" si="67"/>
        <v>May</v>
      </c>
      <c r="G424">
        <f t="shared" si="68"/>
        <v>2</v>
      </c>
      <c r="H424">
        <f t="shared" si="69"/>
        <v>2019</v>
      </c>
      <c r="I424">
        <f t="shared" si="70"/>
        <v>1</v>
      </c>
      <c r="J424">
        <f t="shared" si="71"/>
        <v>2019</v>
      </c>
    </row>
    <row r="425" spans="1:10" x14ac:dyDescent="0.3">
      <c r="A425" s="7">
        <v>43613</v>
      </c>
      <c r="B425">
        <f t="shared" si="63"/>
        <v>3</v>
      </c>
      <c r="C425" t="str">
        <f t="shared" si="64"/>
        <v>Tuesday</v>
      </c>
      <c r="D425">
        <f t="shared" si="65"/>
        <v>28</v>
      </c>
      <c r="E425">
        <f t="shared" si="66"/>
        <v>5</v>
      </c>
      <c r="F425" t="str">
        <f t="shared" si="67"/>
        <v>May</v>
      </c>
      <c r="G425">
        <f t="shared" si="68"/>
        <v>2</v>
      </c>
      <c r="H425">
        <f t="shared" si="69"/>
        <v>2019</v>
      </c>
      <c r="I425">
        <f t="shared" si="70"/>
        <v>1</v>
      </c>
      <c r="J425">
        <f t="shared" si="71"/>
        <v>2019</v>
      </c>
    </row>
    <row r="426" spans="1:10" x14ac:dyDescent="0.3">
      <c r="A426" s="7">
        <v>43614</v>
      </c>
      <c r="B426">
        <f t="shared" ref="B426:B489" si="72">WEEKDAY(A426)</f>
        <v>4</v>
      </c>
      <c r="C426" t="str">
        <f t="shared" ref="C426:C489" si="73">TEXT(A426,"DDDD")</f>
        <v>Wednesday</v>
      </c>
      <c r="D426">
        <f t="shared" ref="D426:D489" si="74">DAY(A426)</f>
        <v>29</v>
      </c>
      <c r="E426">
        <f t="shared" ref="E426:E489" si="75">MONTH(A426)</f>
        <v>5</v>
      </c>
      <c r="F426" t="str">
        <f t="shared" ref="F426:F489" si="76">TEXT(A426,"MMMM")</f>
        <v>May</v>
      </c>
      <c r="G426">
        <f t="shared" ref="G426:G489" si="77">VLOOKUP(E426,$M$2:$N$5,2,TRUE)</f>
        <v>2</v>
      </c>
      <c r="H426">
        <f t="shared" ref="H426:H489" si="78">YEAR(A426)</f>
        <v>2019</v>
      </c>
      <c r="I426">
        <f t="shared" ref="I426:I489" si="79">VLOOKUP(E426,$P$2:$Q$5,2,TRUE)</f>
        <v>1</v>
      </c>
      <c r="J426">
        <f t="shared" ref="J426:J489" si="80">IF(E426&gt;=4,YEAR(A426),YEAR(A426)-1)</f>
        <v>2019</v>
      </c>
    </row>
    <row r="427" spans="1:10" x14ac:dyDescent="0.3">
      <c r="A427" s="7">
        <v>43615</v>
      </c>
      <c r="B427">
        <f t="shared" si="72"/>
        <v>5</v>
      </c>
      <c r="C427" t="str">
        <f t="shared" si="73"/>
        <v>Thursday</v>
      </c>
      <c r="D427">
        <f t="shared" si="74"/>
        <v>30</v>
      </c>
      <c r="E427">
        <f t="shared" si="75"/>
        <v>5</v>
      </c>
      <c r="F427" t="str">
        <f t="shared" si="76"/>
        <v>May</v>
      </c>
      <c r="G427">
        <f t="shared" si="77"/>
        <v>2</v>
      </c>
      <c r="H427">
        <f t="shared" si="78"/>
        <v>2019</v>
      </c>
      <c r="I427">
        <f t="shared" si="79"/>
        <v>1</v>
      </c>
      <c r="J427">
        <f t="shared" si="80"/>
        <v>2019</v>
      </c>
    </row>
    <row r="428" spans="1:10" x14ac:dyDescent="0.3">
      <c r="A428" s="7">
        <v>43616</v>
      </c>
      <c r="B428">
        <f t="shared" si="72"/>
        <v>6</v>
      </c>
      <c r="C428" t="str">
        <f t="shared" si="73"/>
        <v>Friday</v>
      </c>
      <c r="D428">
        <f t="shared" si="74"/>
        <v>31</v>
      </c>
      <c r="E428">
        <f t="shared" si="75"/>
        <v>5</v>
      </c>
      <c r="F428" t="str">
        <f t="shared" si="76"/>
        <v>May</v>
      </c>
      <c r="G428">
        <f t="shared" si="77"/>
        <v>2</v>
      </c>
      <c r="H428">
        <f t="shared" si="78"/>
        <v>2019</v>
      </c>
      <c r="I428">
        <f t="shared" si="79"/>
        <v>1</v>
      </c>
      <c r="J428">
        <f t="shared" si="80"/>
        <v>2019</v>
      </c>
    </row>
    <row r="429" spans="1:10" x14ac:dyDescent="0.3">
      <c r="A429" s="7">
        <v>43617</v>
      </c>
      <c r="B429">
        <f t="shared" si="72"/>
        <v>7</v>
      </c>
      <c r="C429" t="str">
        <f t="shared" si="73"/>
        <v>Saturday</v>
      </c>
      <c r="D429">
        <f t="shared" si="74"/>
        <v>1</v>
      </c>
      <c r="E429">
        <f t="shared" si="75"/>
        <v>6</v>
      </c>
      <c r="F429" t="str">
        <f t="shared" si="76"/>
        <v>June</v>
      </c>
      <c r="G429">
        <f t="shared" si="77"/>
        <v>2</v>
      </c>
      <c r="H429">
        <f t="shared" si="78"/>
        <v>2019</v>
      </c>
      <c r="I429">
        <f t="shared" si="79"/>
        <v>1</v>
      </c>
      <c r="J429">
        <f t="shared" si="80"/>
        <v>2019</v>
      </c>
    </row>
    <row r="430" spans="1:10" x14ac:dyDescent="0.3">
      <c r="A430" s="7">
        <v>43618</v>
      </c>
      <c r="B430">
        <f t="shared" si="72"/>
        <v>1</v>
      </c>
      <c r="C430" t="str">
        <f t="shared" si="73"/>
        <v>Sunday</v>
      </c>
      <c r="D430">
        <f t="shared" si="74"/>
        <v>2</v>
      </c>
      <c r="E430">
        <f t="shared" si="75"/>
        <v>6</v>
      </c>
      <c r="F430" t="str">
        <f t="shared" si="76"/>
        <v>June</v>
      </c>
      <c r="G430">
        <f t="shared" si="77"/>
        <v>2</v>
      </c>
      <c r="H430">
        <f t="shared" si="78"/>
        <v>2019</v>
      </c>
      <c r="I430">
        <f t="shared" si="79"/>
        <v>1</v>
      </c>
      <c r="J430">
        <f t="shared" si="80"/>
        <v>2019</v>
      </c>
    </row>
    <row r="431" spans="1:10" x14ac:dyDescent="0.3">
      <c r="A431" s="7">
        <v>43619</v>
      </c>
      <c r="B431">
        <f t="shared" si="72"/>
        <v>2</v>
      </c>
      <c r="C431" t="str">
        <f t="shared" si="73"/>
        <v>Monday</v>
      </c>
      <c r="D431">
        <f t="shared" si="74"/>
        <v>3</v>
      </c>
      <c r="E431">
        <f t="shared" si="75"/>
        <v>6</v>
      </c>
      <c r="F431" t="str">
        <f t="shared" si="76"/>
        <v>June</v>
      </c>
      <c r="G431">
        <f t="shared" si="77"/>
        <v>2</v>
      </c>
      <c r="H431">
        <f t="shared" si="78"/>
        <v>2019</v>
      </c>
      <c r="I431">
        <f t="shared" si="79"/>
        <v>1</v>
      </c>
      <c r="J431">
        <f t="shared" si="80"/>
        <v>2019</v>
      </c>
    </row>
    <row r="432" spans="1:10" x14ac:dyDescent="0.3">
      <c r="A432" s="7">
        <v>43620</v>
      </c>
      <c r="B432">
        <f t="shared" si="72"/>
        <v>3</v>
      </c>
      <c r="C432" t="str">
        <f t="shared" si="73"/>
        <v>Tuesday</v>
      </c>
      <c r="D432">
        <f t="shared" si="74"/>
        <v>4</v>
      </c>
      <c r="E432">
        <f t="shared" si="75"/>
        <v>6</v>
      </c>
      <c r="F432" t="str">
        <f t="shared" si="76"/>
        <v>June</v>
      </c>
      <c r="G432">
        <f t="shared" si="77"/>
        <v>2</v>
      </c>
      <c r="H432">
        <f t="shared" si="78"/>
        <v>2019</v>
      </c>
      <c r="I432">
        <f t="shared" si="79"/>
        <v>1</v>
      </c>
      <c r="J432">
        <f t="shared" si="80"/>
        <v>2019</v>
      </c>
    </row>
    <row r="433" spans="1:10" x14ac:dyDescent="0.3">
      <c r="A433" s="7">
        <v>43621</v>
      </c>
      <c r="B433">
        <f t="shared" si="72"/>
        <v>4</v>
      </c>
      <c r="C433" t="str">
        <f t="shared" si="73"/>
        <v>Wednesday</v>
      </c>
      <c r="D433">
        <f t="shared" si="74"/>
        <v>5</v>
      </c>
      <c r="E433">
        <f t="shared" si="75"/>
        <v>6</v>
      </c>
      <c r="F433" t="str">
        <f t="shared" si="76"/>
        <v>June</v>
      </c>
      <c r="G433">
        <f t="shared" si="77"/>
        <v>2</v>
      </c>
      <c r="H433">
        <f t="shared" si="78"/>
        <v>2019</v>
      </c>
      <c r="I433">
        <f t="shared" si="79"/>
        <v>1</v>
      </c>
      <c r="J433">
        <f t="shared" si="80"/>
        <v>2019</v>
      </c>
    </row>
    <row r="434" spans="1:10" x14ac:dyDescent="0.3">
      <c r="A434" s="7">
        <v>43622</v>
      </c>
      <c r="B434">
        <f t="shared" si="72"/>
        <v>5</v>
      </c>
      <c r="C434" t="str">
        <f t="shared" si="73"/>
        <v>Thursday</v>
      </c>
      <c r="D434">
        <f t="shared" si="74"/>
        <v>6</v>
      </c>
      <c r="E434">
        <f t="shared" si="75"/>
        <v>6</v>
      </c>
      <c r="F434" t="str">
        <f t="shared" si="76"/>
        <v>June</v>
      </c>
      <c r="G434">
        <f t="shared" si="77"/>
        <v>2</v>
      </c>
      <c r="H434">
        <f t="shared" si="78"/>
        <v>2019</v>
      </c>
      <c r="I434">
        <f t="shared" si="79"/>
        <v>1</v>
      </c>
      <c r="J434">
        <f t="shared" si="80"/>
        <v>2019</v>
      </c>
    </row>
    <row r="435" spans="1:10" x14ac:dyDescent="0.3">
      <c r="A435" s="7">
        <v>43623</v>
      </c>
      <c r="B435">
        <f t="shared" si="72"/>
        <v>6</v>
      </c>
      <c r="C435" t="str">
        <f t="shared" si="73"/>
        <v>Friday</v>
      </c>
      <c r="D435">
        <f t="shared" si="74"/>
        <v>7</v>
      </c>
      <c r="E435">
        <f t="shared" si="75"/>
        <v>6</v>
      </c>
      <c r="F435" t="str">
        <f t="shared" si="76"/>
        <v>June</v>
      </c>
      <c r="G435">
        <f t="shared" si="77"/>
        <v>2</v>
      </c>
      <c r="H435">
        <f t="shared" si="78"/>
        <v>2019</v>
      </c>
      <c r="I435">
        <f t="shared" si="79"/>
        <v>1</v>
      </c>
      <c r="J435">
        <f t="shared" si="80"/>
        <v>2019</v>
      </c>
    </row>
    <row r="436" spans="1:10" x14ac:dyDescent="0.3">
      <c r="A436" s="7">
        <v>43624</v>
      </c>
      <c r="B436">
        <f t="shared" si="72"/>
        <v>7</v>
      </c>
      <c r="C436" t="str">
        <f t="shared" si="73"/>
        <v>Saturday</v>
      </c>
      <c r="D436">
        <f t="shared" si="74"/>
        <v>8</v>
      </c>
      <c r="E436">
        <f t="shared" si="75"/>
        <v>6</v>
      </c>
      <c r="F436" t="str">
        <f t="shared" si="76"/>
        <v>June</v>
      </c>
      <c r="G436">
        <f t="shared" si="77"/>
        <v>2</v>
      </c>
      <c r="H436">
        <f t="shared" si="78"/>
        <v>2019</v>
      </c>
      <c r="I436">
        <f t="shared" si="79"/>
        <v>1</v>
      </c>
      <c r="J436">
        <f t="shared" si="80"/>
        <v>2019</v>
      </c>
    </row>
    <row r="437" spans="1:10" x14ac:dyDescent="0.3">
      <c r="A437" s="7">
        <v>43625</v>
      </c>
      <c r="B437">
        <f t="shared" si="72"/>
        <v>1</v>
      </c>
      <c r="C437" t="str">
        <f t="shared" si="73"/>
        <v>Sunday</v>
      </c>
      <c r="D437">
        <f t="shared" si="74"/>
        <v>9</v>
      </c>
      <c r="E437">
        <f t="shared" si="75"/>
        <v>6</v>
      </c>
      <c r="F437" t="str">
        <f t="shared" si="76"/>
        <v>June</v>
      </c>
      <c r="G437">
        <f t="shared" si="77"/>
        <v>2</v>
      </c>
      <c r="H437">
        <f t="shared" si="78"/>
        <v>2019</v>
      </c>
      <c r="I437">
        <f t="shared" si="79"/>
        <v>1</v>
      </c>
      <c r="J437">
        <f t="shared" si="80"/>
        <v>2019</v>
      </c>
    </row>
    <row r="438" spans="1:10" x14ac:dyDescent="0.3">
      <c r="A438" s="7">
        <v>43626</v>
      </c>
      <c r="B438">
        <f t="shared" si="72"/>
        <v>2</v>
      </c>
      <c r="C438" t="str">
        <f t="shared" si="73"/>
        <v>Monday</v>
      </c>
      <c r="D438">
        <f t="shared" si="74"/>
        <v>10</v>
      </c>
      <c r="E438">
        <f t="shared" si="75"/>
        <v>6</v>
      </c>
      <c r="F438" t="str">
        <f t="shared" si="76"/>
        <v>June</v>
      </c>
      <c r="G438">
        <f t="shared" si="77"/>
        <v>2</v>
      </c>
      <c r="H438">
        <f t="shared" si="78"/>
        <v>2019</v>
      </c>
      <c r="I438">
        <f t="shared" si="79"/>
        <v>1</v>
      </c>
      <c r="J438">
        <f t="shared" si="80"/>
        <v>2019</v>
      </c>
    </row>
    <row r="439" spans="1:10" x14ac:dyDescent="0.3">
      <c r="A439" s="7">
        <v>43627</v>
      </c>
      <c r="B439">
        <f t="shared" si="72"/>
        <v>3</v>
      </c>
      <c r="C439" t="str">
        <f t="shared" si="73"/>
        <v>Tuesday</v>
      </c>
      <c r="D439">
        <f t="shared" si="74"/>
        <v>11</v>
      </c>
      <c r="E439">
        <f t="shared" si="75"/>
        <v>6</v>
      </c>
      <c r="F439" t="str">
        <f t="shared" si="76"/>
        <v>June</v>
      </c>
      <c r="G439">
        <f t="shared" si="77"/>
        <v>2</v>
      </c>
      <c r="H439">
        <f t="shared" si="78"/>
        <v>2019</v>
      </c>
      <c r="I439">
        <f t="shared" si="79"/>
        <v>1</v>
      </c>
      <c r="J439">
        <f t="shared" si="80"/>
        <v>2019</v>
      </c>
    </row>
    <row r="440" spans="1:10" x14ac:dyDescent="0.3">
      <c r="A440" s="7">
        <v>43628</v>
      </c>
      <c r="B440">
        <f t="shared" si="72"/>
        <v>4</v>
      </c>
      <c r="C440" t="str">
        <f t="shared" si="73"/>
        <v>Wednesday</v>
      </c>
      <c r="D440">
        <f t="shared" si="74"/>
        <v>12</v>
      </c>
      <c r="E440">
        <f t="shared" si="75"/>
        <v>6</v>
      </c>
      <c r="F440" t="str">
        <f t="shared" si="76"/>
        <v>June</v>
      </c>
      <c r="G440">
        <f t="shared" si="77"/>
        <v>2</v>
      </c>
      <c r="H440">
        <f t="shared" si="78"/>
        <v>2019</v>
      </c>
      <c r="I440">
        <f t="shared" si="79"/>
        <v>1</v>
      </c>
      <c r="J440">
        <f t="shared" si="80"/>
        <v>2019</v>
      </c>
    </row>
    <row r="441" spans="1:10" x14ac:dyDescent="0.3">
      <c r="A441" s="7">
        <v>43629</v>
      </c>
      <c r="B441">
        <f t="shared" si="72"/>
        <v>5</v>
      </c>
      <c r="C441" t="str">
        <f t="shared" si="73"/>
        <v>Thursday</v>
      </c>
      <c r="D441">
        <f t="shared" si="74"/>
        <v>13</v>
      </c>
      <c r="E441">
        <f t="shared" si="75"/>
        <v>6</v>
      </c>
      <c r="F441" t="str">
        <f t="shared" si="76"/>
        <v>June</v>
      </c>
      <c r="G441">
        <f t="shared" si="77"/>
        <v>2</v>
      </c>
      <c r="H441">
        <f t="shared" si="78"/>
        <v>2019</v>
      </c>
      <c r="I441">
        <f t="shared" si="79"/>
        <v>1</v>
      </c>
      <c r="J441">
        <f t="shared" si="80"/>
        <v>2019</v>
      </c>
    </row>
    <row r="442" spans="1:10" x14ac:dyDescent="0.3">
      <c r="A442" s="7">
        <v>43630</v>
      </c>
      <c r="B442">
        <f t="shared" si="72"/>
        <v>6</v>
      </c>
      <c r="C442" t="str">
        <f t="shared" si="73"/>
        <v>Friday</v>
      </c>
      <c r="D442">
        <f t="shared" si="74"/>
        <v>14</v>
      </c>
      <c r="E442">
        <f t="shared" si="75"/>
        <v>6</v>
      </c>
      <c r="F442" t="str">
        <f t="shared" si="76"/>
        <v>June</v>
      </c>
      <c r="G442">
        <f t="shared" si="77"/>
        <v>2</v>
      </c>
      <c r="H442">
        <f t="shared" si="78"/>
        <v>2019</v>
      </c>
      <c r="I442">
        <f t="shared" si="79"/>
        <v>1</v>
      </c>
      <c r="J442">
        <f t="shared" si="80"/>
        <v>2019</v>
      </c>
    </row>
    <row r="443" spans="1:10" x14ac:dyDescent="0.3">
      <c r="A443" s="7">
        <v>43631</v>
      </c>
      <c r="B443">
        <f t="shared" si="72"/>
        <v>7</v>
      </c>
      <c r="C443" t="str">
        <f t="shared" si="73"/>
        <v>Saturday</v>
      </c>
      <c r="D443">
        <f t="shared" si="74"/>
        <v>15</v>
      </c>
      <c r="E443">
        <f t="shared" si="75"/>
        <v>6</v>
      </c>
      <c r="F443" t="str">
        <f t="shared" si="76"/>
        <v>June</v>
      </c>
      <c r="G443">
        <f t="shared" si="77"/>
        <v>2</v>
      </c>
      <c r="H443">
        <f t="shared" si="78"/>
        <v>2019</v>
      </c>
      <c r="I443">
        <f t="shared" si="79"/>
        <v>1</v>
      </c>
      <c r="J443">
        <f t="shared" si="80"/>
        <v>2019</v>
      </c>
    </row>
    <row r="444" spans="1:10" x14ac:dyDescent="0.3">
      <c r="A444" s="7">
        <v>43632</v>
      </c>
      <c r="B444">
        <f t="shared" si="72"/>
        <v>1</v>
      </c>
      <c r="C444" t="str">
        <f t="shared" si="73"/>
        <v>Sunday</v>
      </c>
      <c r="D444">
        <f t="shared" si="74"/>
        <v>16</v>
      </c>
      <c r="E444">
        <f t="shared" si="75"/>
        <v>6</v>
      </c>
      <c r="F444" t="str">
        <f t="shared" si="76"/>
        <v>June</v>
      </c>
      <c r="G444">
        <f t="shared" si="77"/>
        <v>2</v>
      </c>
      <c r="H444">
        <f t="shared" si="78"/>
        <v>2019</v>
      </c>
      <c r="I444">
        <f t="shared" si="79"/>
        <v>1</v>
      </c>
      <c r="J444">
        <f t="shared" si="80"/>
        <v>2019</v>
      </c>
    </row>
    <row r="445" spans="1:10" x14ac:dyDescent="0.3">
      <c r="A445" s="7">
        <v>43633</v>
      </c>
      <c r="B445">
        <f t="shared" si="72"/>
        <v>2</v>
      </c>
      <c r="C445" t="str">
        <f t="shared" si="73"/>
        <v>Monday</v>
      </c>
      <c r="D445">
        <f t="shared" si="74"/>
        <v>17</v>
      </c>
      <c r="E445">
        <f t="shared" si="75"/>
        <v>6</v>
      </c>
      <c r="F445" t="str">
        <f t="shared" si="76"/>
        <v>June</v>
      </c>
      <c r="G445">
        <f t="shared" si="77"/>
        <v>2</v>
      </c>
      <c r="H445">
        <f t="shared" si="78"/>
        <v>2019</v>
      </c>
      <c r="I445">
        <f t="shared" si="79"/>
        <v>1</v>
      </c>
      <c r="J445">
        <f t="shared" si="80"/>
        <v>2019</v>
      </c>
    </row>
    <row r="446" spans="1:10" x14ac:dyDescent="0.3">
      <c r="A446" s="7">
        <v>43634</v>
      </c>
      <c r="B446">
        <f t="shared" si="72"/>
        <v>3</v>
      </c>
      <c r="C446" t="str">
        <f t="shared" si="73"/>
        <v>Tuesday</v>
      </c>
      <c r="D446">
        <f t="shared" si="74"/>
        <v>18</v>
      </c>
      <c r="E446">
        <f t="shared" si="75"/>
        <v>6</v>
      </c>
      <c r="F446" t="str">
        <f t="shared" si="76"/>
        <v>June</v>
      </c>
      <c r="G446">
        <f t="shared" si="77"/>
        <v>2</v>
      </c>
      <c r="H446">
        <f t="shared" si="78"/>
        <v>2019</v>
      </c>
      <c r="I446">
        <f t="shared" si="79"/>
        <v>1</v>
      </c>
      <c r="J446">
        <f t="shared" si="80"/>
        <v>2019</v>
      </c>
    </row>
    <row r="447" spans="1:10" x14ac:dyDescent="0.3">
      <c r="A447" s="7">
        <v>43635</v>
      </c>
      <c r="B447">
        <f t="shared" si="72"/>
        <v>4</v>
      </c>
      <c r="C447" t="str">
        <f t="shared" si="73"/>
        <v>Wednesday</v>
      </c>
      <c r="D447">
        <f t="shared" si="74"/>
        <v>19</v>
      </c>
      <c r="E447">
        <f t="shared" si="75"/>
        <v>6</v>
      </c>
      <c r="F447" t="str">
        <f t="shared" si="76"/>
        <v>June</v>
      </c>
      <c r="G447">
        <f t="shared" si="77"/>
        <v>2</v>
      </c>
      <c r="H447">
        <f t="shared" si="78"/>
        <v>2019</v>
      </c>
      <c r="I447">
        <f t="shared" si="79"/>
        <v>1</v>
      </c>
      <c r="J447">
        <f t="shared" si="80"/>
        <v>2019</v>
      </c>
    </row>
    <row r="448" spans="1:10" x14ac:dyDescent="0.3">
      <c r="A448" s="7">
        <v>43636</v>
      </c>
      <c r="B448">
        <f t="shared" si="72"/>
        <v>5</v>
      </c>
      <c r="C448" t="str">
        <f t="shared" si="73"/>
        <v>Thursday</v>
      </c>
      <c r="D448">
        <f t="shared" si="74"/>
        <v>20</v>
      </c>
      <c r="E448">
        <f t="shared" si="75"/>
        <v>6</v>
      </c>
      <c r="F448" t="str">
        <f t="shared" si="76"/>
        <v>June</v>
      </c>
      <c r="G448">
        <f t="shared" si="77"/>
        <v>2</v>
      </c>
      <c r="H448">
        <f t="shared" si="78"/>
        <v>2019</v>
      </c>
      <c r="I448">
        <f t="shared" si="79"/>
        <v>1</v>
      </c>
      <c r="J448">
        <f t="shared" si="80"/>
        <v>2019</v>
      </c>
    </row>
    <row r="449" spans="1:10" x14ac:dyDescent="0.3">
      <c r="A449" s="7">
        <v>43637</v>
      </c>
      <c r="B449">
        <f t="shared" si="72"/>
        <v>6</v>
      </c>
      <c r="C449" t="str">
        <f t="shared" si="73"/>
        <v>Friday</v>
      </c>
      <c r="D449">
        <f t="shared" si="74"/>
        <v>21</v>
      </c>
      <c r="E449">
        <f t="shared" si="75"/>
        <v>6</v>
      </c>
      <c r="F449" t="str">
        <f t="shared" si="76"/>
        <v>June</v>
      </c>
      <c r="G449">
        <f t="shared" si="77"/>
        <v>2</v>
      </c>
      <c r="H449">
        <f t="shared" si="78"/>
        <v>2019</v>
      </c>
      <c r="I449">
        <f t="shared" si="79"/>
        <v>1</v>
      </c>
      <c r="J449">
        <f t="shared" si="80"/>
        <v>2019</v>
      </c>
    </row>
    <row r="450" spans="1:10" x14ac:dyDescent="0.3">
      <c r="A450" s="7">
        <v>43638</v>
      </c>
      <c r="B450">
        <f t="shared" si="72"/>
        <v>7</v>
      </c>
      <c r="C450" t="str">
        <f t="shared" si="73"/>
        <v>Saturday</v>
      </c>
      <c r="D450">
        <f t="shared" si="74"/>
        <v>22</v>
      </c>
      <c r="E450">
        <f t="shared" si="75"/>
        <v>6</v>
      </c>
      <c r="F450" t="str">
        <f t="shared" si="76"/>
        <v>June</v>
      </c>
      <c r="G450">
        <f t="shared" si="77"/>
        <v>2</v>
      </c>
      <c r="H450">
        <f t="shared" si="78"/>
        <v>2019</v>
      </c>
      <c r="I450">
        <f t="shared" si="79"/>
        <v>1</v>
      </c>
      <c r="J450">
        <f t="shared" si="80"/>
        <v>2019</v>
      </c>
    </row>
    <row r="451" spans="1:10" x14ac:dyDescent="0.3">
      <c r="A451" s="7">
        <v>43639</v>
      </c>
      <c r="B451">
        <f t="shared" si="72"/>
        <v>1</v>
      </c>
      <c r="C451" t="str">
        <f t="shared" si="73"/>
        <v>Sunday</v>
      </c>
      <c r="D451">
        <f t="shared" si="74"/>
        <v>23</v>
      </c>
      <c r="E451">
        <f t="shared" si="75"/>
        <v>6</v>
      </c>
      <c r="F451" t="str">
        <f t="shared" si="76"/>
        <v>June</v>
      </c>
      <c r="G451">
        <f t="shared" si="77"/>
        <v>2</v>
      </c>
      <c r="H451">
        <f t="shared" si="78"/>
        <v>2019</v>
      </c>
      <c r="I451">
        <f t="shared" si="79"/>
        <v>1</v>
      </c>
      <c r="J451">
        <f t="shared" si="80"/>
        <v>2019</v>
      </c>
    </row>
    <row r="452" spans="1:10" x14ac:dyDescent="0.3">
      <c r="A452" s="7">
        <v>43640</v>
      </c>
      <c r="B452">
        <f t="shared" si="72"/>
        <v>2</v>
      </c>
      <c r="C452" t="str">
        <f t="shared" si="73"/>
        <v>Monday</v>
      </c>
      <c r="D452">
        <f t="shared" si="74"/>
        <v>24</v>
      </c>
      <c r="E452">
        <f t="shared" si="75"/>
        <v>6</v>
      </c>
      <c r="F452" t="str">
        <f t="shared" si="76"/>
        <v>June</v>
      </c>
      <c r="G452">
        <f t="shared" si="77"/>
        <v>2</v>
      </c>
      <c r="H452">
        <f t="shared" si="78"/>
        <v>2019</v>
      </c>
      <c r="I452">
        <f t="shared" si="79"/>
        <v>1</v>
      </c>
      <c r="J452">
        <f t="shared" si="80"/>
        <v>2019</v>
      </c>
    </row>
    <row r="453" spans="1:10" x14ac:dyDescent="0.3">
      <c r="A453" s="7">
        <v>43641</v>
      </c>
      <c r="B453">
        <f t="shared" si="72"/>
        <v>3</v>
      </c>
      <c r="C453" t="str">
        <f t="shared" si="73"/>
        <v>Tuesday</v>
      </c>
      <c r="D453">
        <f t="shared" si="74"/>
        <v>25</v>
      </c>
      <c r="E453">
        <f t="shared" si="75"/>
        <v>6</v>
      </c>
      <c r="F453" t="str">
        <f t="shared" si="76"/>
        <v>June</v>
      </c>
      <c r="G453">
        <f t="shared" si="77"/>
        <v>2</v>
      </c>
      <c r="H453">
        <f t="shared" si="78"/>
        <v>2019</v>
      </c>
      <c r="I453">
        <f t="shared" si="79"/>
        <v>1</v>
      </c>
      <c r="J453">
        <f t="shared" si="80"/>
        <v>2019</v>
      </c>
    </row>
    <row r="454" spans="1:10" x14ac:dyDescent="0.3">
      <c r="A454" s="7">
        <v>43642</v>
      </c>
      <c r="B454">
        <f t="shared" si="72"/>
        <v>4</v>
      </c>
      <c r="C454" t="str">
        <f t="shared" si="73"/>
        <v>Wednesday</v>
      </c>
      <c r="D454">
        <f t="shared" si="74"/>
        <v>26</v>
      </c>
      <c r="E454">
        <f t="shared" si="75"/>
        <v>6</v>
      </c>
      <c r="F454" t="str">
        <f t="shared" si="76"/>
        <v>June</v>
      </c>
      <c r="G454">
        <f t="shared" si="77"/>
        <v>2</v>
      </c>
      <c r="H454">
        <f t="shared" si="78"/>
        <v>2019</v>
      </c>
      <c r="I454">
        <f t="shared" si="79"/>
        <v>1</v>
      </c>
      <c r="J454">
        <f t="shared" si="80"/>
        <v>2019</v>
      </c>
    </row>
    <row r="455" spans="1:10" x14ac:dyDescent="0.3">
      <c r="A455" s="7">
        <v>43643</v>
      </c>
      <c r="B455">
        <f t="shared" si="72"/>
        <v>5</v>
      </c>
      <c r="C455" t="str">
        <f t="shared" si="73"/>
        <v>Thursday</v>
      </c>
      <c r="D455">
        <f t="shared" si="74"/>
        <v>27</v>
      </c>
      <c r="E455">
        <f t="shared" si="75"/>
        <v>6</v>
      </c>
      <c r="F455" t="str">
        <f t="shared" si="76"/>
        <v>June</v>
      </c>
      <c r="G455">
        <f t="shared" si="77"/>
        <v>2</v>
      </c>
      <c r="H455">
        <f t="shared" si="78"/>
        <v>2019</v>
      </c>
      <c r="I455">
        <f t="shared" si="79"/>
        <v>1</v>
      </c>
      <c r="J455">
        <f t="shared" si="80"/>
        <v>2019</v>
      </c>
    </row>
    <row r="456" spans="1:10" x14ac:dyDescent="0.3">
      <c r="A456" s="7">
        <v>43644</v>
      </c>
      <c r="B456">
        <f t="shared" si="72"/>
        <v>6</v>
      </c>
      <c r="C456" t="str">
        <f t="shared" si="73"/>
        <v>Friday</v>
      </c>
      <c r="D456">
        <f t="shared" si="74"/>
        <v>28</v>
      </c>
      <c r="E456">
        <f t="shared" si="75"/>
        <v>6</v>
      </c>
      <c r="F456" t="str">
        <f t="shared" si="76"/>
        <v>June</v>
      </c>
      <c r="G456">
        <f t="shared" si="77"/>
        <v>2</v>
      </c>
      <c r="H456">
        <f t="shared" si="78"/>
        <v>2019</v>
      </c>
      <c r="I456">
        <f t="shared" si="79"/>
        <v>1</v>
      </c>
      <c r="J456">
        <f t="shared" si="80"/>
        <v>2019</v>
      </c>
    </row>
    <row r="457" spans="1:10" x14ac:dyDescent="0.3">
      <c r="A457" s="7">
        <v>43645</v>
      </c>
      <c r="B457">
        <f t="shared" si="72"/>
        <v>7</v>
      </c>
      <c r="C457" t="str">
        <f t="shared" si="73"/>
        <v>Saturday</v>
      </c>
      <c r="D457">
        <f t="shared" si="74"/>
        <v>29</v>
      </c>
      <c r="E457">
        <f t="shared" si="75"/>
        <v>6</v>
      </c>
      <c r="F457" t="str">
        <f t="shared" si="76"/>
        <v>June</v>
      </c>
      <c r="G457">
        <f t="shared" si="77"/>
        <v>2</v>
      </c>
      <c r="H457">
        <f t="shared" si="78"/>
        <v>2019</v>
      </c>
      <c r="I457">
        <f t="shared" si="79"/>
        <v>1</v>
      </c>
      <c r="J457">
        <f t="shared" si="80"/>
        <v>2019</v>
      </c>
    </row>
    <row r="458" spans="1:10" x14ac:dyDescent="0.3">
      <c r="A458" s="7">
        <v>43646</v>
      </c>
      <c r="B458">
        <f t="shared" si="72"/>
        <v>1</v>
      </c>
      <c r="C458" t="str">
        <f t="shared" si="73"/>
        <v>Sunday</v>
      </c>
      <c r="D458">
        <f t="shared" si="74"/>
        <v>30</v>
      </c>
      <c r="E458">
        <f t="shared" si="75"/>
        <v>6</v>
      </c>
      <c r="F458" t="str">
        <f t="shared" si="76"/>
        <v>June</v>
      </c>
      <c r="G458">
        <f t="shared" si="77"/>
        <v>2</v>
      </c>
      <c r="H458">
        <f t="shared" si="78"/>
        <v>2019</v>
      </c>
      <c r="I458">
        <f t="shared" si="79"/>
        <v>1</v>
      </c>
      <c r="J458">
        <f t="shared" si="80"/>
        <v>2019</v>
      </c>
    </row>
    <row r="459" spans="1:10" x14ac:dyDescent="0.3">
      <c r="A459" s="7">
        <v>43647</v>
      </c>
      <c r="B459">
        <f t="shared" si="72"/>
        <v>2</v>
      </c>
      <c r="C459" t="str">
        <f t="shared" si="73"/>
        <v>Monday</v>
      </c>
      <c r="D459">
        <f t="shared" si="74"/>
        <v>1</v>
      </c>
      <c r="E459">
        <f t="shared" si="75"/>
        <v>7</v>
      </c>
      <c r="F459" t="str">
        <f t="shared" si="76"/>
        <v>July</v>
      </c>
      <c r="G459">
        <f t="shared" si="77"/>
        <v>3</v>
      </c>
      <c r="H459">
        <f t="shared" si="78"/>
        <v>2019</v>
      </c>
      <c r="I459">
        <f t="shared" si="79"/>
        <v>2</v>
      </c>
      <c r="J459">
        <f t="shared" si="80"/>
        <v>2019</v>
      </c>
    </row>
    <row r="460" spans="1:10" x14ac:dyDescent="0.3">
      <c r="A460" s="7">
        <v>43648</v>
      </c>
      <c r="B460">
        <f t="shared" si="72"/>
        <v>3</v>
      </c>
      <c r="C460" t="str">
        <f t="shared" si="73"/>
        <v>Tuesday</v>
      </c>
      <c r="D460">
        <f t="shared" si="74"/>
        <v>2</v>
      </c>
      <c r="E460">
        <f t="shared" si="75"/>
        <v>7</v>
      </c>
      <c r="F460" t="str">
        <f t="shared" si="76"/>
        <v>July</v>
      </c>
      <c r="G460">
        <f t="shared" si="77"/>
        <v>3</v>
      </c>
      <c r="H460">
        <f t="shared" si="78"/>
        <v>2019</v>
      </c>
      <c r="I460">
        <f t="shared" si="79"/>
        <v>2</v>
      </c>
      <c r="J460">
        <f t="shared" si="80"/>
        <v>2019</v>
      </c>
    </row>
    <row r="461" spans="1:10" x14ac:dyDescent="0.3">
      <c r="A461" s="7">
        <v>43649</v>
      </c>
      <c r="B461">
        <f t="shared" si="72"/>
        <v>4</v>
      </c>
      <c r="C461" t="str">
        <f t="shared" si="73"/>
        <v>Wednesday</v>
      </c>
      <c r="D461">
        <f t="shared" si="74"/>
        <v>3</v>
      </c>
      <c r="E461">
        <f t="shared" si="75"/>
        <v>7</v>
      </c>
      <c r="F461" t="str">
        <f t="shared" si="76"/>
        <v>July</v>
      </c>
      <c r="G461">
        <f t="shared" si="77"/>
        <v>3</v>
      </c>
      <c r="H461">
        <f t="shared" si="78"/>
        <v>2019</v>
      </c>
      <c r="I461">
        <f t="shared" si="79"/>
        <v>2</v>
      </c>
      <c r="J461">
        <f t="shared" si="80"/>
        <v>2019</v>
      </c>
    </row>
    <row r="462" spans="1:10" x14ac:dyDescent="0.3">
      <c r="A462" s="7">
        <v>43650</v>
      </c>
      <c r="B462">
        <f t="shared" si="72"/>
        <v>5</v>
      </c>
      <c r="C462" t="str">
        <f t="shared" si="73"/>
        <v>Thursday</v>
      </c>
      <c r="D462">
        <f t="shared" si="74"/>
        <v>4</v>
      </c>
      <c r="E462">
        <f t="shared" si="75"/>
        <v>7</v>
      </c>
      <c r="F462" t="str">
        <f t="shared" si="76"/>
        <v>July</v>
      </c>
      <c r="G462">
        <f t="shared" si="77"/>
        <v>3</v>
      </c>
      <c r="H462">
        <f t="shared" si="78"/>
        <v>2019</v>
      </c>
      <c r="I462">
        <f t="shared" si="79"/>
        <v>2</v>
      </c>
      <c r="J462">
        <f t="shared" si="80"/>
        <v>2019</v>
      </c>
    </row>
    <row r="463" spans="1:10" x14ac:dyDescent="0.3">
      <c r="A463" s="7">
        <v>43651</v>
      </c>
      <c r="B463">
        <f t="shared" si="72"/>
        <v>6</v>
      </c>
      <c r="C463" t="str">
        <f t="shared" si="73"/>
        <v>Friday</v>
      </c>
      <c r="D463">
        <f t="shared" si="74"/>
        <v>5</v>
      </c>
      <c r="E463">
        <f t="shared" si="75"/>
        <v>7</v>
      </c>
      <c r="F463" t="str">
        <f t="shared" si="76"/>
        <v>July</v>
      </c>
      <c r="G463">
        <f t="shared" si="77"/>
        <v>3</v>
      </c>
      <c r="H463">
        <f t="shared" si="78"/>
        <v>2019</v>
      </c>
      <c r="I463">
        <f t="shared" si="79"/>
        <v>2</v>
      </c>
      <c r="J463">
        <f t="shared" si="80"/>
        <v>2019</v>
      </c>
    </row>
    <row r="464" spans="1:10" x14ac:dyDescent="0.3">
      <c r="A464" s="7">
        <v>43652</v>
      </c>
      <c r="B464">
        <f t="shared" si="72"/>
        <v>7</v>
      </c>
      <c r="C464" t="str">
        <f t="shared" si="73"/>
        <v>Saturday</v>
      </c>
      <c r="D464">
        <f t="shared" si="74"/>
        <v>6</v>
      </c>
      <c r="E464">
        <f t="shared" si="75"/>
        <v>7</v>
      </c>
      <c r="F464" t="str">
        <f t="shared" si="76"/>
        <v>July</v>
      </c>
      <c r="G464">
        <f t="shared" si="77"/>
        <v>3</v>
      </c>
      <c r="H464">
        <f t="shared" si="78"/>
        <v>2019</v>
      </c>
      <c r="I464">
        <f t="shared" si="79"/>
        <v>2</v>
      </c>
      <c r="J464">
        <f t="shared" si="80"/>
        <v>2019</v>
      </c>
    </row>
    <row r="465" spans="1:10" x14ac:dyDescent="0.3">
      <c r="A465" s="7">
        <v>43653</v>
      </c>
      <c r="B465">
        <f t="shared" si="72"/>
        <v>1</v>
      </c>
      <c r="C465" t="str">
        <f t="shared" si="73"/>
        <v>Sunday</v>
      </c>
      <c r="D465">
        <f t="shared" si="74"/>
        <v>7</v>
      </c>
      <c r="E465">
        <f t="shared" si="75"/>
        <v>7</v>
      </c>
      <c r="F465" t="str">
        <f t="shared" si="76"/>
        <v>July</v>
      </c>
      <c r="G465">
        <f t="shared" si="77"/>
        <v>3</v>
      </c>
      <c r="H465">
        <f t="shared" si="78"/>
        <v>2019</v>
      </c>
      <c r="I465">
        <f t="shared" si="79"/>
        <v>2</v>
      </c>
      <c r="J465">
        <f t="shared" si="80"/>
        <v>2019</v>
      </c>
    </row>
    <row r="466" spans="1:10" x14ac:dyDescent="0.3">
      <c r="A466" s="7">
        <v>43654</v>
      </c>
      <c r="B466">
        <f t="shared" si="72"/>
        <v>2</v>
      </c>
      <c r="C466" t="str">
        <f t="shared" si="73"/>
        <v>Monday</v>
      </c>
      <c r="D466">
        <f t="shared" si="74"/>
        <v>8</v>
      </c>
      <c r="E466">
        <f t="shared" si="75"/>
        <v>7</v>
      </c>
      <c r="F466" t="str">
        <f t="shared" si="76"/>
        <v>July</v>
      </c>
      <c r="G466">
        <f t="shared" si="77"/>
        <v>3</v>
      </c>
      <c r="H466">
        <f t="shared" si="78"/>
        <v>2019</v>
      </c>
      <c r="I466">
        <f t="shared" si="79"/>
        <v>2</v>
      </c>
      <c r="J466">
        <f t="shared" si="80"/>
        <v>2019</v>
      </c>
    </row>
    <row r="467" spans="1:10" x14ac:dyDescent="0.3">
      <c r="A467" s="7">
        <v>43655</v>
      </c>
      <c r="B467">
        <f t="shared" si="72"/>
        <v>3</v>
      </c>
      <c r="C467" t="str">
        <f t="shared" si="73"/>
        <v>Tuesday</v>
      </c>
      <c r="D467">
        <f t="shared" si="74"/>
        <v>9</v>
      </c>
      <c r="E467">
        <f t="shared" si="75"/>
        <v>7</v>
      </c>
      <c r="F467" t="str">
        <f t="shared" si="76"/>
        <v>July</v>
      </c>
      <c r="G467">
        <f t="shared" si="77"/>
        <v>3</v>
      </c>
      <c r="H467">
        <f t="shared" si="78"/>
        <v>2019</v>
      </c>
      <c r="I467">
        <f t="shared" si="79"/>
        <v>2</v>
      </c>
      <c r="J467">
        <f t="shared" si="80"/>
        <v>2019</v>
      </c>
    </row>
    <row r="468" spans="1:10" x14ac:dyDescent="0.3">
      <c r="A468" s="7">
        <v>43656</v>
      </c>
      <c r="B468">
        <f t="shared" si="72"/>
        <v>4</v>
      </c>
      <c r="C468" t="str">
        <f t="shared" si="73"/>
        <v>Wednesday</v>
      </c>
      <c r="D468">
        <f t="shared" si="74"/>
        <v>10</v>
      </c>
      <c r="E468">
        <f t="shared" si="75"/>
        <v>7</v>
      </c>
      <c r="F468" t="str">
        <f t="shared" si="76"/>
        <v>July</v>
      </c>
      <c r="G468">
        <f t="shared" si="77"/>
        <v>3</v>
      </c>
      <c r="H468">
        <f t="shared" si="78"/>
        <v>2019</v>
      </c>
      <c r="I468">
        <f t="shared" si="79"/>
        <v>2</v>
      </c>
      <c r="J468">
        <f t="shared" si="80"/>
        <v>2019</v>
      </c>
    </row>
    <row r="469" spans="1:10" x14ac:dyDescent="0.3">
      <c r="A469" s="7">
        <v>43657</v>
      </c>
      <c r="B469">
        <f t="shared" si="72"/>
        <v>5</v>
      </c>
      <c r="C469" t="str">
        <f t="shared" si="73"/>
        <v>Thursday</v>
      </c>
      <c r="D469">
        <f t="shared" si="74"/>
        <v>11</v>
      </c>
      <c r="E469">
        <f t="shared" si="75"/>
        <v>7</v>
      </c>
      <c r="F469" t="str">
        <f t="shared" si="76"/>
        <v>July</v>
      </c>
      <c r="G469">
        <f t="shared" si="77"/>
        <v>3</v>
      </c>
      <c r="H469">
        <f t="shared" si="78"/>
        <v>2019</v>
      </c>
      <c r="I469">
        <f t="shared" si="79"/>
        <v>2</v>
      </c>
      <c r="J469">
        <f t="shared" si="80"/>
        <v>2019</v>
      </c>
    </row>
    <row r="470" spans="1:10" x14ac:dyDescent="0.3">
      <c r="A470" s="7">
        <v>43658</v>
      </c>
      <c r="B470">
        <f t="shared" si="72"/>
        <v>6</v>
      </c>
      <c r="C470" t="str">
        <f t="shared" si="73"/>
        <v>Friday</v>
      </c>
      <c r="D470">
        <f t="shared" si="74"/>
        <v>12</v>
      </c>
      <c r="E470">
        <f t="shared" si="75"/>
        <v>7</v>
      </c>
      <c r="F470" t="str">
        <f t="shared" si="76"/>
        <v>July</v>
      </c>
      <c r="G470">
        <f t="shared" si="77"/>
        <v>3</v>
      </c>
      <c r="H470">
        <f t="shared" si="78"/>
        <v>2019</v>
      </c>
      <c r="I470">
        <f t="shared" si="79"/>
        <v>2</v>
      </c>
      <c r="J470">
        <f t="shared" si="80"/>
        <v>2019</v>
      </c>
    </row>
    <row r="471" spans="1:10" x14ac:dyDescent="0.3">
      <c r="A471" s="7">
        <v>43659</v>
      </c>
      <c r="B471">
        <f t="shared" si="72"/>
        <v>7</v>
      </c>
      <c r="C471" t="str">
        <f t="shared" si="73"/>
        <v>Saturday</v>
      </c>
      <c r="D471">
        <f t="shared" si="74"/>
        <v>13</v>
      </c>
      <c r="E471">
        <f t="shared" si="75"/>
        <v>7</v>
      </c>
      <c r="F471" t="str">
        <f t="shared" si="76"/>
        <v>July</v>
      </c>
      <c r="G471">
        <f t="shared" si="77"/>
        <v>3</v>
      </c>
      <c r="H471">
        <f t="shared" si="78"/>
        <v>2019</v>
      </c>
      <c r="I471">
        <f t="shared" si="79"/>
        <v>2</v>
      </c>
      <c r="J471">
        <f t="shared" si="80"/>
        <v>2019</v>
      </c>
    </row>
    <row r="472" spans="1:10" x14ac:dyDescent="0.3">
      <c r="A472" s="7">
        <v>43660</v>
      </c>
      <c r="B472">
        <f t="shared" si="72"/>
        <v>1</v>
      </c>
      <c r="C472" t="str">
        <f t="shared" si="73"/>
        <v>Sunday</v>
      </c>
      <c r="D472">
        <f t="shared" si="74"/>
        <v>14</v>
      </c>
      <c r="E472">
        <f t="shared" si="75"/>
        <v>7</v>
      </c>
      <c r="F472" t="str">
        <f t="shared" si="76"/>
        <v>July</v>
      </c>
      <c r="G472">
        <f t="shared" si="77"/>
        <v>3</v>
      </c>
      <c r="H472">
        <f t="shared" si="78"/>
        <v>2019</v>
      </c>
      <c r="I472">
        <f t="shared" si="79"/>
        <v>2</v>
      </c>
      <c r="J472">
        <f t="shared" si="80"/>
        <v>2019</v>
      </c>
    </row>
    <row r="473" spans="1:10" x14ac:dyDescent="0.3">
      <c r="A473" s="7">
        <v>43661</v>
      </c>
      <c r="B473">
        <f t="shared" si="72"/>
        <v>2</v>
      </c>
      <c r="C473" t="str">
        <f t="shared" si="73"/>
        <v>Monday</v>
      </c>
      <c r="D473">
        <f t="shared" si="74"/>
        <v>15</v>
      </c>
      <c r="E473">
        <f t="shared" si="75"/>
        <v>7</v>
      </c>
      <c r="F473" t="str">
        <f t="shared" si="76"/>
        <v>July</v>
      </c>
      <c r="G473">
        <f t="shared" si="77"/>
        <v>3</v>
      </c>
      <c r="H473">
        <f t="shared" si="78"/>
        <v>2019</v>
      </c>
      <c r="I473">
        <f t="shared" si="79"/>
        <v>2</v>
      </c>
      <c r="J473">
        <f t="shared" si="80"/>
        <v>2019</v>
      </c>
    </row>
    <row r="474" spans="1:10" x14ac:dyDescent="0.3">
      <c r="A474" s="7">
        <v>43662</v>
      </c>
      <c r="B474">
        <f t="shared" si="72"/>
        <v>3</v>
      </c>
      <c r="C474" t="str">
        <f t="shared" si="73"/>
        <v>Tuesday</v>
      </c>
      <c r="D474">
        <f t="shared" si="74"/>
        <v>16</v>
      </c>
      <c r="E474">
        <f t="shared" si="75"/>
        <v>7</v>
      </c>
      <c r="F474" t="str">
        <f t="shared" si="76"/>
        <v>July</v>
      </c>
      <c r="G474">
        <f t="shared" si="77"/>
        <v>3</v>
      </c>
      <c r="H474">
        <f t="shared" si="78"/>
        <v>2019</v>
      </c>
      <c r="I474">
        <f t="shared" si="79"/>
        <v>2</v>
      </c>
      <c r="J474">
        <f t="shared" si="80"/>
        <v>2019</v>
      </c>
    </row>
    <row r="475" spans="1:10" x14ac:dyDescent="0.3">
      <c r="A475" s="7">
        <v>43663</v>
      </c>
      <c r="B475">
        <f t="shared" si="72"/>
        <v>4</v>
      </c>
      <c r="C475" t="str">
        <f t="shared" si="73"/>
        <v>Wednesday</v>
      </c>
      <c r="D475">
        <f t="shared" si="74"/>
        <v>17</v>
      </c>
      <c r="E475">
        <f t="shared" si="75"/>
        <v>7</v>
      </c>
      <c r="F475" t="str">
        <f t="shared" si="76"/>
        <v>July</v>
      </c>
      <c r="G475">
        <f t="shared" si="77"/>
        <v>3</v>
      </c>
      <c r="H475">
        <f t="shared" si="78"/>
        <v>2019</v>
      </c>
      <c r="I475">
        <f t="shared" si="79"/>
        <v>2</v>
      </c>
      <c r="J475">
        <f t="shared" si="80"/>
        <v>2019</v>
      </c>
    </row>
    <row r="476" spans="1:10" x14ac:dyDescent="0.3">
      <c r="A476" s="7">
        <v>43664</v>
      </c>
      <c r="B476">
        <f t="shared" si="72"/>
        <v>5</v>
      </c>
      <c r="C476" t="str">
        <f t="shared" si="73"/>
        <v>Thursday</v>
      </c>
      <c r="D476">
        <f t="shared" si="74"/>
        <v>18</v>
      </c>
      <c r="E476">
        <f t="shared" si="75"/>
        <v>7</v>
      </c>
      <c r="F476" t="str">
        <f t="shared" si="76"/>
        <v>July</v>
      </c>
      <c r="G476">
        <f t="shared" si="77"/>
        <v>3</v>
      </c>
      <c r="H476">
        <f t="shared" si="78"/>
        <v>2019</v>
      </c>
      <c r="I476">
        <f t="shared" si="79"/>
        <v>2</v>
      </c>
      <c r="J476">
        <f t="shared" si="80"/>
        <v>2019</v>
      </c>
    </row>
    <row r="477" spans="1:10" x14ac:dyDescent="0.3">
      <c r="A477" s="7">
        <v>43665</v>
      </c>
      <c r="B477">
        <f t="shared" si="72"/>
        <v>6</v>
      </c>
      <c r="C477" t="str">
        <f t="shared" si="73"/>
        <v>Friday</v>
      </c>
      <c r="D477">
        <f t="shared" si="74"/>
        <v>19</v>
      </c>
      <c r="E477">
        <f t="shared" si="75"/>
        <v>7</v>
      </c>
      <c r="F477" t="str">
        <f t="shared" si="76"/>
        <v>July</v>
      </c>
      <c r="G477">
        <f t="shared" si="77"/>
        <v>3</v>
      </c>
      <c r="H477">
        <f t="shared" si="78"/>
        <v>2019</v>
      </c>
      <c r="I477">
        <f t="shared" si="79"/>
        <v>2</v>
      </c>
      <c r="J477">
        <f t="shared" si="80"/>
        <v>2019</v>
      </c>
    </row>
    <row r="478" spans="1:10" x14ac:dyDescent="0.3">
      <c r="A478" s="7">
        <v>43666</v>
      </c>
      <c r="B478">
        <f t="shared" si="72"/>
        <v>7</v>
      </c>
      <c r="C478" t="str">
        <f t="shared" si="73"/>
        <v>Saturday</v>
      </c>
      <c r="D478">
        <f t="shared" si="74"/>
        <v>20</v>
      </c>
      <c r="E478">
        <f t="shared" si="75"/>
        <v>7</v>
      </c>
      <c r="F478" t="str">
        <f t="shared" si="76"/>
        <v>July</v>
      </c>
      <c r="G478">
        <f t="shared" si="77"/>
        <v>3</v>
      </c>
      <c r="H478">
        <f t="shared" si="78"/>
        <v>2019</v>
      </c>
      <c r="I478">
        <f t="shared" si="79"/>
        <v>2</v>
      </c>
      <c r="J478">
        <f t="shared" si="80"/>
        <v>2019</v>
      </c>
    </row>
    <row r="479" spans="1:10" x14ac:dyDescent="0.3">
      <c r="A479" s="7">
        <v>43667</v>
      </c>
      <c r="B479">
        <f t="shared" si="72"/>
        <v>1</v>
      </c>
      <c r="C479" t="str">
        <f t="shared" si="73"/>
        <v>Sunday</v>
      </c>
      <c r="D479">
        <f t="shared" si="74"/>
        <v>21</v>
      </c>
      <c r="E479">
        <f t="shared" si="75"/>
        <v>7</v>
      </c>
      <c r="F479" t="str">
        <f t="shared" si="76"/>
        <v>July</v>
      </c>
      <c r="G479">
        <f t="shared" si="77"/>
        <v>3</v>
      </c>
      <c r="H479">
        <f t="shared" si="78"/>
        <v>2019</v>
      </c>
      <c r="I479">
        <f t="shared" si="79"/>
        <v>2</v>
      </c>
      <c r="J479">
        <f t="shared" si="80"/>
        <v>2019</v>
      </c>
    </row>
    <row r="480" spans="1:10" x14ac:dyDescent="0.3">
      <c r="A480" s="7">
        <v>43668</v>
      </c>
      <c r="B480">
        <f t="shared" si="72"/>
        <v>2</v>
      </c>
      <c r="C480" t="str">
        <f t="shared" si="73"/>
        <v>Monday</v>
      </c>
      <c r="D480">
        <f t="shared" si="74"/>
        <v>22</v>
      </c>
      <c r="E480">
        <f t="shared" si="75"/>
        <v>7</v>
      </c>
      <c r="F480" t="str">
        <f t="shared" si="76"/>
        <v>July</v>
      </c>
      <c r="G480">
        <f t="shared" si="77"/>
        <v>3</v>
      </c>
      <c r="H480">
        <f t="shared" si="78"/>
        <v>2019</v>
      </c>
      <c r="I480">
        <f t="shared" si="79"/>
        <v>2</v>
      </c>
      <c r="J480">
        <f t="shared" si="80"/>
        <v>2019</v>
      </c>
    </row>
    <row r="481" spans="1:10" x14ac:dyDescent="0.3">
      <c r="A481" s="7">
        <v>43669</v>
      </c>
      <c r="B481">
        <f t="shared" si="72"/>
        <v>3</v>
      </c>
      <c r="C481" t="str">
        <f t="shared" si="73"/>
        <v>Tuesday</v>
      </c>
      <c r="D481">
        <f t="shared" si="74"/>
        <v>23</v>
      </c>
      <c r="E481">
        <f t="shared" si="75"/>
        <v>7</v>
      </c>
      <c r="F481" t="str">
        <f t="shared" si="76"/>
        <v>July</v>
      </c>
      <c r="G481">
        <f t="shared" si="77"/>
        <v>3</v>
      </c>
      <c r="H481">
        <f t="shared" si="78"/>
        <v>2019</v>
      </c>
      <c r="I481">
        <f t="shared" si="79"/>
        <v>2</v>
      </c>
      <c r="J481">
        <f t="shared" si="80"/>
        <v>2019</v>
      </c>
    </row>
    <row r="482" spans="1:10" x14ac:dyDescent="0.3">
      <c r="A482" s="7">
        <v>43670</v>
      </c>
      <c r="B482">
        <f t="shared" si="72"/>
        <v>4</v>
      </c>
      <c r="C482" t="str">
        <f t="shared" si="73"/>
        <v>Wednesday</v>
      </c>
      <c r="D482">
        <f t="shared" si="74"/>
        <v>24</v>
      </c>
      <c r="E482">
        <f t="shared" si="75"/>
        <v>7</v>
      </c>
      <c r="F482" t="str">
        <f t="shared" si="76"/>
        <v>July</v>
      </c>
      <c r="G482">
        <f t="shared" si="77"/>
        <v>3</v>
      </c>
      <c r="H482">
        <f t="shared" si="78"/>
        <v>2019</v>
      </c>
      <c r="I482">
        <f t="shared" si="79"/>
        <v>2</v>
      </c>
      <c r="J482">
        <f t="shared" si="80"/>
        <v>2019</v>
      </c>
    </row>
    <row r="483" spans="1:10" x14ac:dyDescent="0.3">
      <c r="A483" s="7">
        <v>43671</v>
      </c>
      <c r="B483">
        <f t="shared" si="72"/>
        <v>5</v>
      </c>
      <c r="C483" t="str">
        <f t="shared" si="73"/>
        <v>Thursday</v>
      </c>
      <c r="D483">
        <f t="shared" si="74"/>
        <v>25</v>
      </c>
      <c r="E483">
        <f t="shared" si="75"/>
        <v>7</v>
      </c>
      <c r="F483" t="str">
        <f t="shared" si="76"/>
        <v>July</v>
      </c>
      <c r="G483">
        <f t="shared" si="77"/>
        <v>3</v>
      </c>
      <c r="H483">
        <f t="shared" si="78"/>
        <v>2019</v>
      </c>
      <c r="I483">
        <f t="shared" si="79"/>
        <v>2</v>
      </c>
      <c r="J483">
        <f t="shared" si="80"/>
        <v>2019</v>
      </c>
    </row>
    <row r="484" spans="1:10" x14ac:dyDescent="0.3">
      <c r="A484" s="7">
        <v>43672</v>
      </c>
      <c r="B484">
        <f t="shared" si="72"/>
        <v>6</v>
      </c>
      <c r="C484" t="str">
        <f t="shared" si="73"/>
        <v>Friday</v>
      </c>
      <c r="D484">
        <f t="shared" si="74"/>
        <v>26</v>
      </c>
      <c r="E484">
        <f t="shared" si="75"/>
        <v>7</v>
      </c>
      <c r="F484" t="str">
        <f t="shared" si="76"/>
        <v>July</v>
      </c>
      <c r="G484">
        <f t="shared" si="77"/>
        <v>3</v>
      </c>
      <c r="H484">
        <f t="shared" si="78"/>
        <v>2019</v>
      </c>
      <c r="I484">
        <f t="shared" si="79"/>
        <v>2</v>
      </c>
      <c r="J484">
        <f t="shared" si="80"/>
        <v>2019</v>
      </c>
    </row>
    <row r="485" spans="1:10" x14ac:dyDescent="0.3">
      <c r="A485" s="7">
        <v>43673</v>
      </c>
      <c r="B485">
        <f t="shared" si="72"/>
        <v>7</v>
      </c>
      <c r="C485" t="str">
        <f t="shared" si="73"/>
        <v>Saturday</v>
      </c>
      <c r="D485">
        <f t="shared" si="74"/>
        <v>27</v>
      </c>
      <c r="E485">
        <f t="shared" si="75"/>
        <v>7</v>
      </c>
      <c r="F485" t="str">
        <f t="shared" si="76"/>
        <v>July</v>
      </c>
      <c r="G485">
        <f t="shared" si="77"/>
        <v>3</v>
      </c>
      <c r="H485">
        <f t="shared" si="78"/>
        <v>2019</v>
      </c>
      <c r="I485">
        <f t="shared" si="79"/>
        <v>2</v>
      </c>
      <c r="J485">
        <f t="shared" si="80"/>
        <v>2019</v>
      </c>
    </row>
    <row r="486" spans="1:10" x14ac:dyDescent="0.3">
      <c r="A486" s="7">
        <v>43674</v>
      </c>
      <c r="B486">
        <f t="shared" si="72"/>
        <v>1</v>
      </c>
      <c r="C486" t="str">
        <f t="shared" si="73"/>
        <v>Sunday</v>
      </c>
      <c r="D486">
        <f t="shared" si="74"/>
        <v>28</v>
      </c>
      <c r="E486">
        <f t="shared" si="75"/>
        <v>7</v>
      </c>
      <c r="F486" t="str">
        <f t="shared" si="76"/>
        <v>July</v>
      </c>
      <c r="G486">
        <f t="shared" si="77"/>
        <v>3</v>
      </c>
      <c r="H486">
        <f t="shared" si="78"/>
        <v>2019</v>
      </c>
      <c r="I486">
        <f t="shared" si="79"/>
        <v>2</v>
      </c>
      <c r="J486">
        <f t="shared" si="80"/>
        <v>2019</v>
      </c>
    </row>
    <row r="487" spans="1:10" x14ac:dyDescent="0.3">
      <c r="A487" s="7">
        <v>43675</v>
      </c>
      <c r="B487">
        <f t="shared" si="72"/>
        <v>2</v>
      </c>
      <c r="C487" t="str">
        <f t="shared" si="73"/>
        <v>Monday</v>
      </c>
      <c r="D487">
        <f t="shared" si="74"/>
        <v>29</v>
      </c>
      <c r="E487">
        <f t="shared" si="75"/>
        <v>7</v>
      </c>
      <c r="F487" t="str">
        <f t="shared" si="76"/>
        <v>July</v>
      </c>
      <c r="G487">
        <f t="shared" si="77"/>
        <v>3</v>
      </c>
      <c r="H487">
        <f t="shared" si="78"/>
        <v>2019</v>
      </c>
      <c r="I487">
        <f t="shared" si="79"/>
        <v>2</v>
      </c>
      <c r="J487">
        <f t="shared" si="80"/>
        <v>2019</v>
      </c>
    </row>
    <row r="488" spans="1:10" x14ac:dyDescent="0.3">
      <c r="A488" s="7">
        <v>43676</v>
      </c>
      <c r="B488">
        <f t="shared" si="72"/>
        <v>3</v>
      </c>
      <c r="C488" t="str">
        <f t="shared" si="73"/>
        <v>Tuesday</v>
      </c>
      <c r="D488">
        <f t="shared" si="74"/>
        <v>30</v>
      </c>
      <c r="E488">
        <f t="shared" si="75"/>
        <v>7</v>
      </c>
      <c r="F488" t="str">
        <f t="shared" si="76"/>
        <v>July</v>
      </c>
      <c r="G488">
        <f t="shared" si="77"/>
        <v>3</v>
      </c>
      <c r="H488">
        <f t="shared" si="78"/>
        <v>2019</v>
      </c>
      <c r="I488">
        <f t="shared" si="79"/>
        <v>2</v>
      </c>
      <c r="J488">
        <f t="shared" si="80"/>
        <v>2019</v>
      </c>
    </row>
    <row r="489" spans="1:10" x14ac:dyDescent="0.3">
      <c r="A489" s="7">
        <v>43677</v>
      </c>
      <c r="B489">
        <f t="shared" si="72"/>
        <v>4</v>
      </c>
      <c r="C489" t="str">
        <f t="shared" si="73"/>
        <v>Wednesday</v>
      </c>
      <c r="D489">
        <f t="shared" si="74"/>
        <v>31</v>
      </c>
      <c r="E489">
        <f t="shared" si="75"/>
        <v>7</v>
      </c>
      <c r="F489" t="str">
        <f t="shared" si="76"/>
        <v>July</v>
      </c>
      <c r="G489">
        <f t="shared" si="77"/>
        <v>3</v>
      </c>
      <c r="H489">
        <f t="shared" si="78"/>
        <v>2019</v>
      </c>
      <c r="I489">
        <f t="shared" si="79"/>
        <v>2</v>
      </c>
      <c r="J489">
        <f t="shared" si="80"/>
        <v>2019</v>
      </c>
    </row>
    <row r="490" spans="1:10" x14ac:dyDescent="0.3">
      <c r="A490" s="7">
        <v>43678</v>
      </c>
      <c r="B490">
        <f t="shared" ref="B490:B553" si="81">WEEKDAY(A490)</f>
        <v>5</v>
      </c>
      <c r="C490" t="str">
        <f t="shared" ref="C490:C553" si="82">TEXT(A490,"DDDD")</f>
        <v>Thursday</v>
      </c>
      <c r="D490">
        <f t="shared" ref="D490:D553" si="83">DAY(A490)</f>
        <v>1</v>
      </c>
      <c r="E490">
        <f t="shared" ref="E490:E553" si="84">MONTH(A490)</f>
        <v>8</v>
      </c>
      <c r="F490" t="str">
        <f t="shared" ref="F490:F553" si="85">TEXT(A490,"MMMM")</f>
        <v>August</v>
      </c>
      <c r="G490">
        <f t="shared" ref="G490:G553" si="86">VLOOKUP(E490,$M$2:$N$5,2,TRUE)</f>
        <v>3</v>
      </c>
      <c r="H490">
        <f t="shared" ref="H490:H553" si="87">YEAR(A490)</f>
        <v>2019</v>
      </c>
      <c r="I490">
        <f t="shared" ref="I490:I553" si="88">VLOOKUP(E490,$P$2:$Q$5,2,TRUE)</f>
        <v>2</v>
      </c>
      <c r="J490">
        <f t="shared" ref="J490:J553" si="89">IF(E490&gt;=4,YEAR(A490),YEAR(A490)-1)</f>
        <v>2019</v>
      </c>
    </row>
    <row r="491" spans="1:10" x14ac:dyDescent="0.3">
      <c r="A491" s="7">
        <v>43679</v>
      </c>
      <c r="B491">
        <f t="shared" si="81"/>
        <v>6</v>
      </c>
      <c r="C491" t="str">
        <f t="shared" si="82"/>
        <v>Friday</v>
      </c>
      <c r="D491">
        <f t="shared" si="83"/>
        <v>2</v>
      </c>
      <c r="E491">
        <f t="shared" si="84"/>
        <v>8</v>
      </c>
      <c r="F491" t="str">
        <f t="shared" si="85"/>
        <v>August</v>
      </c>
      <c r="G491">
        <f t="shared" si="86"/>
        <v>3</v>
      </c>
      <c r="H491">
        <f t="shared" si="87"/>
        <v>2019</v>
      </c>
      <c r="I491">
        <f t="shared" si="88"/>
        <v>2</v>
      </c>
      <c r="J491">
        <f t="shared" si="89"/>
        <v>2019</v>
      </c>
    </row>
    <row r="492" spans="1:10" x14ac:dyDescent="0.3">
      <c r="A492" s="7">
        <v>43680</v>
      </c>
      <c r="B492">
        <f t="shared" si="81"/>
        <v>7</v>
      </c>
      <c r="C492" t="str">
        <f t="shared" si="82"/>
        <v>Saturday</v>
      </c>
      <c r="D492">
        <f t="shared" si="83"/>
        <v>3</v>
      </c>
      <c r="E492">
        <f t="shared" si="84"/>
        <v>8</v>
      </c>
      <c r="F492" t="str">
        <f t="shared" si="85"/>
        <v>August</v>
      </c>
      <c r="G492">
        <f t="shared" si="86"/>
        <v>3</v>
      </c>
      <c r="H492">
        <f t="shared" si="87"/>
        <v>2019</v>
      </c>
      <c r="I492">
        <f t="shared" si="88"/>
        <v>2</v>
      </c>
      <c r="J492">
        <f t="shared" si="89"/>
        <v>2019</v>
      </c>
    </row>
    <row r="493" spans="1:10" x14ac:dyDescent="0.3">
      <c r="A493" s="7">
        <v>43681</v>
      </c>
      <c r="B493">
        <f t="shared" si="81"/>
        <v>1</v>
      </c>
      <c r="C493" t="str">
        <f t="shared" si="82"/>
        <v>Sunday</v>
      </c>
      <c r="D493">
        <f t="shared" si="83"/>
        <v>4</v>
      </c>
      <c r="E493">
        <f t="shared" si="84"/>
        <v>8</v>
      </c>
      <c r="F493" t="str">
        <f t="shared" si="85"/>
        <v>August</v>
      </c>
      <c r="G493">
        <f t="shared" si="86"/>
        <v>3</v>
      </c>
      <c r="H493">
        <f t="shared" si="87"/>
        <v>2019</v>
      </c>
      <c r="I493">
        <f t="shared" si="88"/>
        <v>2</v>
      </c>
      <c r="J493">
        <f t="shared" si="89"/>
        <v>2019</v>
      </c>
    </row>
    <row r="494" spans="1:10" x14ac:dyDescent="0.3">
      <c r="A494" s="7">
        <v>43682</v>
      </c>
      <c r="B494">
        <f t="shared" si="81"/>
        <v>2</v>
      </c>
      <c r="C494" t="str">
        <f t="shared" si="82"/>
        <v>Monday</v>
      </c>
      <c r="D494">
        <f t="shared" si="83"/>
        <v>5</v>
      </c>
      <c r="E494">
        <f t="shared" si="84"/>
        <v>8</v>
      </c>
      <c r="F494" t="str">
        <f t="shared" si="85"/>
        <v>August</v>
      </c>
      <c r="G494">
        <f t="shared" si="86"/>
        <v>3</v>
      </c>
      <c r="H494">
        <f t="shared" si="87"/>
        <v>2019</v>
      </c>
      <c r="I494">
        <f t="shared" si="88"/>
        <v>2</v>
      </c>
      <c r="J494">
        <f t="shared" si="89"/>
        <v>2019</v>
      </c>
    </row>
    <row r="495" spans="1:10" x14ac:dyDescent="0.3">
      <c r="A495" s="7">
        <v>43683</v>
      </c>
      <c r="B495">
        <f t="shared" si="81"/>
        <v>3</v>
      </c>
      <c r="C495" t="str">
        <f t="shared" si="82"/>
        <v>Tuesday</v>
      </c>
      <c r="D495">
        <f t="shared" si="83"/>
        <v>6</v>
      </c>
      <c r="E495">
        <f t="shared" si="84"/>
        <v>8</v>
      </c>
      <c r="F495" t="str">
        <f t="shared" si="85"/>
        <v>August</v>
      </c>
      <c r="G495">
        <f t="shared" si="86"/>
        <v>3</v>
      </c>
      <c r="H495">
        <f t="shared" si="87"/>
        <v>2019</v>
      </c>
      <c r="I495">
        <f t="shared" si="88"/>
        <v>2</v>
      </c>
      <c r="J495">
        <f t="shared" si="89"/>
        <v>2019</v>
      </c>
    </row>
    <row r="496" spans="1:10" x14ac:dyDescent="0.3">
      <c r="A496" s="7">
        <v>43684</v>
      </c>
      <c r="B496">
        <f t="shared" si="81"/>
        <v>4</v>
      </c>
      <c r="C496" t="str">
        <f t="shared" si="82"/>
        <v>Wednesday</v>
      </c>
      <c r="D496">
        <f t="shared" si="83"/>
        <v>7</v>
      </c>
      <c r="E496">
        <f t="shared" si="84"/>
        <v>8</v>
      </c>
      <c r="F496" t="str">
        <f t="shared" si="85"/>
        <v>August</v>
      </c>
      <c r="G496">
        <f t="shared" si="86"/>
        <v>3</v>
      </c>
      <c r="H496">
        <f t="shared" si="87"/>
        <v>2019</v>
      </c>
      <c r="I496">
        <f t="shared" si="88"/>
        <v>2</v>
      </c>
      <c r="J496">
        <f t="shared" si="89"/>
        <v>2019</v>
      </c>
    </row>
    <row r="497" spans="1:10" x14ac:dyDescent="0.3">
      <c r="A497" s="7">
        <v>43685</v>
      </c>
      <c r="B497">
        <f t="shared" si="81"/>
        <v>5</v>
      </c>
      <c r="C497" t="str">
        <f t="shared" si="82"/>
        <v>Thursday</v>
      </c>
      <c r="D497">
        <f t="shared" si="83"/>
        <v>8</v>
      </c>
      <c r="E497">
        <f t="shared" si="84"/>
        <v>8</v>
      </c>
      <c r="F497" t="str">
        <f t="shared" si="85"/>
        <v>August</v>
      </c>
      <c r="G497">
        <f t="shared" si="86"/>
        <v>3</v>
      </c>
      <c r="H497">
        <f t="shared" si="87"/>
        <v>2019</v>
      </c>
      <c r="I497">
        <f t="shared" si="88"/>
        <v>2</v>
      </c>
      <c r="J497">
        <f t="shared" si="89"/>
        <v>2019</v>
      </c>
    </row>
    <row r="498" spans="1:10" x14ac:dyDescent="0.3">
      <c r="A498" s="7">
        <v>43686</v>
      </c>
      <c r="B498">
        <f t="shared" si="81"/>
        <v>6</v>
      </c>
      <c r="C498" t="str">
        <f t="shared" si="82"/>
        <v>Friday</v>
      </c>
      <c r="D498">
        <f t="shared" si="83"/>
        <v>9</v>
      </c>
      <c r="E498">
        <f t="shared" si="84"/>
        <v>8</v>
      </c>
      <c r="F498" t="str">
        <f t="shared" si="85"/>
        <v>August</v>
      </c>
      <c r="G498">
        <f t="shared" si="86"/>
        <v>3</v>
      </c>
      <c r="H498">
        <f t="shared" si="87"/>
        <v>2019</v>
      </c>
      <c r="I498">
        <f t="shared" si="88"/>
        <v>2</v>
      </c>
      <c r="J498">
        <f t="shared" si="89"/>
        <v>2019</v>
      </c>
    </row>
    <row r="499" spans="1:10" x14ac:dyDescent="0.3">
      <c r="A499" s="7">
        <v>43687</v>
      </c>
      <c r="B499">
        <f t="shared" si="81"/>
        <v>7</v>
      </c>
      <c r="C499" t="str">
        <f t="shared" si="82"/>
        <v>Saturday</v>
      </c>
      <c r="D499">
        <f t="shared" si="83"/>
        <v>10</v>
      </c>
      <c r="E499">
        <f t="shared" si="84"/>
        <v>8</v>
      </c>
      <c r="F499" t="str">
        <f t="shared" si="85"/>
        <v>August</v>
      </c>
      <c r="G499">
        <f t="shared" si="86"/>
        <v>3</v>
      </c>
      <c r="H499">
        <f t="shared" si="87"/>
        <v>2019</v>
      </c>
      <c r="I499">
        <f t="shared" si="88"/>
        <v>2</v>
      </c>
      <c r="J499">
        <f t="shared" si="89"/>
        <v>2019</v>
      </c>
    </row>
    <row r="500" spans="1:10" x14ac:dyDescent="0.3">
      <c r="A500" s="7">
        <v>43688</v>
      </c>
      <c r="B500">
        <f t="shared" si="81"/>
        <v>1</v>
      </c>
      <c r="C500" t="str">
        <f t="shared" si="82"/>
        <v>Sunday</v>
      </c>
      <c r="D500">
        <f t="shared" si="83"/>
        <v>11</v>
      </c>
      <c r="E500">
        <f t="shared" si="84"/>
        <v>8</v>
      </c>
      <c r="F500" t="str">
        <f t="shared" si="85"/>
        <v>August</v>
      </c>
      <c r="G500">
        <f t="shared" si="86"/>
        <v>3</v>
      </c>
      <c r="H500">
        <f t="shared" si="87"/>
        <v>2019</v>
      </c>
      <c r="I500">
        <f t="shared" si="88"/>
        <v>2</v>
      </c>
      <c r="J500">
        <f t="shared" si="89"/>
        <v>2019</v>
      </c>
    </row>
    <row r="501" spans="1:10" x14ac:dyDescent="0.3">
      <c r="A501" s="7">
        <v>43689</v>
      </c>
      <c r="B501">
        <f t="shared" si="81"/>
        <v>2</v>
      </c>
      <c r="C501" t="str">
        <f t="shared" si="82"/>
        <v>Monday</v>
      </c>
      <c r="D501">
        <f t="shared" si="83"/>
        <v>12</v>
      </c>
      <c r="E501">
        <f t="shared" si="84"/>
        <v>8</v>
      </c>
      <c r="F501" t="str">
        <f t="shared" si="85"/>
        <v>August</v>
      </c>
      <c r="G501">
        <f t="shared" si="86"/>
        <v>3</v>
      </c>
      <c r="H501">
        <f t="shared" si="87"/>
        <v>2019</v>
      </c>
      <c r="I501">
        <f t="shared" si="88"/>
        <v>2</v>
      </c>
      <c r="J501">
        <f t="shared" si="89"/>
        <v>2019</v>
      </c>
    </row>
    <row r="502" spans="1:10" x14ac:dyDescent="0.3">
      <c r="A502" s="7">
        <v>43690</v>
      </c>
      <c r="B502">
        <f t="shared" si="81"/>
        <v>3</v>
      </c>
      <c r="C502" t="str">
        <f t="shared" si="82"/>
        <v>Tuesday</v>
      </c>
      <c r="D502">
        <f t="shared" si="83"/>
        <v>13</v>
      </c>
      <c r="E502">
        <f t="shared" si="84"/>
        <v>8</v>
      </c>
      <c r="F502" t="str">
        <f t="shared" si="85"/>
        <v>August</v>
      </c>
      <c r="G502">
        <f t="shared" si="86"/>
        <v>3</v>
      </c>
      <c r="H502">
        <f t="shared" si="87"/>
        <v>2019</v>
      </c>
      <c r="I502">
        <f t="shared" si="88"/>
        <v>2</v>
      </c>
      <c r="J502">
        <f t="shared" si="89"/>
        <v>2019</v>
      </c>
    </row>
    <row r="503" spans="1:10" x14ac:dyDescent="0.3">
      <c r="A503" s="7">
        <v>43691</v>
      </c>
      <c r="B503">
        <f t="shared" si="81"/>
        <v>4</v>
      </c>
      <c r="C503" t="str">
        <f t="shared" si="82"/>
        <v>Wednesday</v>
      </c>
      <c r="D503">
        <f t="shared" si="83"/>
        <v>14</v>
      </c>
      <c r="E503">
        <f t="shared" si="84"/>
        <v>8</v>
      </c>
      <c r="F503" t="str">
        <f t="shared" si="85"/>
        <v>August</v>
      </c>
      <c r="G503">
        <f t="shared" si="86"/>
        <v>3</v>
      </c>
      <c r="H503">
        <f t="shared" si="87"/>
        <v>2019</v>
      </c>
      <c r="I503">
        <f t="shared" si="88"/>
        <v>2</v>
      </c>
      <c r="J503">
        <f t="shared" si="89"/>
        <v>2019</v>
      </c>
    </row>
    <row r="504" spans="1:10" x14ac:dyDescent="0.3">
      <c r="A504" s="7">
        <v>43692</v>
      </c>
      <c r="B504">
        <f t="shared" si="81"/>
        <v>5</v>
      </c>
      <c r="C504" t="str">
        <f t="shared" si="82"/>
        <v>Thursday</v>
      </c>
      <c r="D504">
        <f t="shared" si="83"/>
        <v>15</v>
      </c>
      <c r="E504">
        <f t="shared" si="84"/>
        <v>8</v>
      </c>
      <c r="F504" t="str">
        <f t="shared" si="85"/>
        <v>August</v>
      </c>
      <c r="G504">
        <f t="shared" si="86"/>
        <v>3</v>
      </c>
      <c r="H504">
        <f t="shared" si="87"/>
        <v>2019</v>
      </c>
      <c r="I504">
        <f t="shared" si="88"/>
        <v>2</v>
      </c>
      <c r="J504">
        <f t="shared" si="89"/>
        <v>2019</v>
      </c>
    </row>
    <row r="505" spans="1:10" x14ac:dyDescent="0.3">
      <c r="A505" s="7">
        <v>43693</v>
      </c>
      <c r="B505">
        <f t="shared" si="81"/>
        <v>6</v>
      </c>
      <c r="C505" t="str">
        <f t="shared" si="82"/>
        <v>Friday</v>
      </c>
      <c r="D505">
        <f t="shared" si="83"/>
        <v>16</v>
      </c>
      <c r="E505">
        <f t="shared" si="84"/>
        <v>8</v>
      </c>
      <c r="F505" t="str">
        <f t="shared" si="85"/>
        <v>August</v>
      </c>
      <c r="G505">
        <f t="shared" si="86"/>
        <v>3</v>
      </c>
      <c r="H505">
        <f t="shared" si="87"/>
        <v>2019</v>
      </c>
      <c r="I505">
        <f t="shared" si="88"/>
        <v>2</v>
      </c>
      <c r="J505">
        <f t="shared" si="89"/>
        <v>2019</v>
      </c>
    </row>
    <row r="506" spans="1:10" x14ac:dyDescent="0.3">
      <c r="A506" s="7">
        <v>43694</v>
      </c>
      <c r="B506">
        <f t="shared" si="81"/>
        <v>7</v>
      </c>
      <c r="C506" t="str">
        <f t="shared" si="82"/>
        <v>Saturday</v>
      </c>
      <c r="D506">
        <f t="shared" si="83"/>
        <v>17</v>
      </c>
      <c r="E506">
        <f t="shared" si="84"/>
        <v>8</v>
      </c>
      <c r="F506" t="str">
        <f t="shared" si="85"/>
        <v>August</v>
      </c>
      <c r="G506">
        <f t="shared" si="86"/>
        <v>3</v>
      </c>
      <c r="H506">
        <f t="shared" si="87"/>
        <v>2019</v>
      </c>
      <c r="I506">
        <f t="shared" si="88"/>
        <v>2</v>
      </c>
      <c r="J506">
        <f t="shared" si="89"/>
        <v>2019</v>
      </c>
    </row>
    <row r="507" spans="1:10" x14ac:dyDescent="0.3">
      <c r="A507" s="7">
        <v>43695</v>
      </c>
      <c r="B507">
        <f t="shared" si="81"/>
        <v>1</v>
      </c>
      <c r="C507" t="str">
        <f t="shared" si="82"/>
        <v>Sunday</v>
      </c>
      <c r="D507">
        <f t="shared" si="83"/>
        <v>18</v>
      </c>
      <c r="E507">
        <f t="shared" si="84"/>
        <v>8</v>
      </c>
      <c r="F507" t="str">
        <f t="shared" si="85"/>
        <v>August</v>
      </c>
      <c r="G507">
        <f t="shared" si="86"/>
        <v>3</v>
      </c>
      <c r="H507">
        <f t="shared" si="87"/>
        <v>2019</v>
      </c>
      <c r="I507">
        <f t="shared" si="88"/>
        <v>2</v>
      </c>
      <c r="J507">
        <f t="shared" si="89"/>
        <v>2019</v>
      </c>
    </row>
    <row r="508" spans="1:10" x14ac:dyDescent="0.3">
      <c r="A508" s="7">
        <v>43696</v>
      </c>
      <c r="B508">
        <f t="shared" si="81"/>
        <v>2</v>
      </c>
      <c r="C508" t="str">
        <f t="shared" si="82"/>
        <v>Monday</v>
      </c>
      <c r="D508">
        <f t="shared" si="83"/>
        <v>19</v>
      </c>
      <c r="E508">
        <f t="shared" si="84"/>
        <v>8</v>
      </c>
      <c r="F508" t="str">
        <f t="shared" si="85"/>
        <v>August</v>
      </c>
      <c r="G508">
        <f t="shared" si="86"/>
        <v>3</v>
      </c>
      <c r="H508">
        <f t="shared" si="87"/>
        <v>2019</v>
      </c>
      <c r="I508">
        <f t="shared" si="88"/>
        <v>2</v>
      </c>
      <c r="J508">
        <f t="shared" si="89"/>
        <v>2019</v>
      </c>
    </row>
    <row r="509" spans="1:10" x14ac:dyDescent="0.3">
      <c r="A509" s="7">
        <v>43697</v>
      </c>
      <c r="B509">
        <f t="shared" si="81"/>
        <v>3</v>
      </c>
      <c r="C509" t="str">
        <f t="shared" si="82"/>
        <v>Tuesday</v>
      </c>
      <c r="D509">
        <f t="shared" si="83"/>
        <v>20</v>
      </c>
      <c r="E509">
        <f t="shared" si="84"/>
        <v>8</v>
      </c>
      <c r="F509" t="str">
        <f t="shared" si="85"/>
        <v>August</v>
      </c>
      <c r="G509">
        <f t="shared" si="86"/>
        <v>3</v>
      </c>
      <c r="H509">
        <f t="shared" si="87"/>
        <v>2019</v>
      </c>
      <c r="I509">
        <f t="shared" si="88"/>
        <v>2</v>
      </c>
      <c r="J509">
        <f t="shared" si="89"/>
        <v>2019</v>
      </c>
    </row>
    <row r="510" spans="1:10" x14ac:dyDescent="0.3">
      <c r="A510" s="7">
        <v>43698</v>
      </c>
      <c r="B510">
        <f t="shared" si="81"/>
        <v>4</v>
      </c>
      <c r="C510" t="str">
        <f t="shared" si="82"/>
        <v>Wednesday</v>
      </c>
      <c r="D510">
        <f t="shared" si="83"/>
        <v>21</v>
      </c>
      <c r="E510">
        <f t="shared" si="84"/>
        <v>8</v>
      </c>
      <c r="F510" t="str">
        <f t="shared" si="85"/>
        <v>August</v>
      </c>
      <c r="G510">
        <f t="shared" si="86"/>
        <v>3</v>
      </c>
      <c r="H510">
        <f t="shared" si="87"/>
        <v>2019</v>
      </c>
      <c r="I510">
        <f t="shared" si="88"/>
        <v>2</v>
      </c>
      <c r="J510">
        <f t="shared" si="89"/>
        <v>2019</v>
      </c>
    </row>
    <row r="511" spans="1:10" x14ac:dyDescent="0.3">
      <c r="A511" s="7">
        <v>43699</v>
      </c>
      <c r="B511">
        <f t="shared" si="81"/>
        <v>5</v>
      </c>
      <c r="C511" t="str">
        <f t="shared" si="82"/>
        <v>Thursday</v>
      </c>
      <c r="D511">
        <f t="shared" si="83"/>
        <v>22</v>
      </c>
      <c r="E511">
        <f t="shared" si="84"/>
        <v>8</v>
      </c>
      <c r="F511" t="str">
        <f t="shared" si="85"/>
        <v>August</v>
      </c>
      <c r="G511">
        <f t="shared" si="86"/>
        <v>3</v>
      </c>
      <c r="H511">
        <f t="shared" si="87"/>
        <v>2019</v>
      </c>
      <c r="I511">
        <f t="shared" si="88"/>
        <v>2</v>
      </c>
      <c r="J511">
        <f t="shared" si="89"/>
        <v>2019</v>
      </c>
    </row>
    <row r="512" spans="1:10" x14ac:dyDescent="0.3">
      <c r="A512" s="7">
        <v>43700</v>
      </c>
      <c r="B512">
        <f t="shared" si="81"/>
        <v>6</v>
      </c>
      <c r="C512" t="str">
        <f t="shared" si="82"/>
        <v>Friday</v>
      </c>
      <c r="D512">
        <f t="shared" si="83"/>
        <v>23</v>
      </c>
      <c r="E512">
        <f t="shared" si="84"/>
        <v>8</v>
      </c>
      <c r="F512" t="str">
        <f t="shared" si="85"/>
        <v>August</v>
      </c>
      <c r="G512">
        <f t="shared" si="86"/>
        <v>3</v>
      </c>
      <c r="H512">
        <f t="shared" si="87"/>
        <v>2019</v>
      </c>
      <c r="I512">
        <f t="shared" si="88"/>
        <v>2</v>
      </c>
      <c r="J512">
        <f t="shared" si="89"/>
        <v>2019</v>
      </c>
    </row>
    <row r="513" spans="1:10" x14ac:dyDescent="0.3">
      <c r="A513" s="7">
        <v>43701</v>
      </c>
      <c r="B513">
        <f t="shared" si="81"/>
        <v>7</v>
      </c>
      <c r="C513" t="str">
        <f t="shared" si="82"/>
        <v>Saturday</v>
      </c>
      <c r="D513">
        <f t="shared" si="83"/>
        <v>24</v>
      </c>
      <c r="E513">
        <f t="shared" si="84"/>
        <v>8</v>
      </c>
      <c r="F513" t="str">
        <f t="shared" si="85"/>
        <v>August</v>
      </c>
      <c r="G513">
        <f t="shared" si="86"/>
        <v>3</v>
      </c>
      <c r="H513">
        <f t="shared" si="87"/>
        <v>2019</v>
      </c>
      <c r="I513">
        <f t="shared" si="88"/>
        <v>2</v>
      </c>
      <c r="J513">
        <f t="shared" si="89"/>
        <v>2019</v>
      </c>
    </row>
    <row r="514" spans="1:10" x14ac:dyDescent="0.3">
      <c r="A514" s="7">
        <v>43702</v>
      </c>
      <c r="B514">
        <f t="shared" si="81"/>
        <v>1</v>
      </c>
      <c r="C514" t="str">
        <f t="shared" si="82"/>
        <v>Sunday</v>
      </c>
      <c r="D514">
        <f t="shared" si="83"/>
        <v>25</v>
      </c>
      <c r="E514">
        <f t="shared" si="84"/>
        <v>8</v>
      </c>
      <c r="F514" t="str">
        <f t="shared" si="85"/>
        <v>August</v>
      </c>
      <c r="G514">
        <f t="shared" si="86"/>
        <v>3</v>
      </c>
      <c r="H514">
        <f t="shared" si="87"/>
        <v>2019</v>
      </c>
      <c r="I514">
        <f t="shared" si="88"/>
        <v>2</v>
      </c>
      <c r="J514">
        <f t="shared" si="89"/>
        <v>2019</v>
      </c>
    </row>
    <row r="515" spans="1:10" x14ac:dyDescent="0.3">
      <c r="A515" s="7">
        <v>43703</v>
      </c>
      <c r="B515">
        <f t="shared" si="81"/>
        <v>2</v>
      </c>
      <c r="C515" t="str">
        <f t="shared" si="82"/>
        <v>Monday</v>
      </c>
      <c r="D515">
        <f t="shared" si="83"/>
        <v>26</v>
      </c>
      <c r="E515">
        <f t="shared" si="84"/>
        <v>8</v>
      </c>
      <c r="F515" t="str">
        <f t="shared" si="85"/>
        <v>August</v>
      </c>
      <c r="G515">
        <f t="shared" si="86"/>
        <v>3</v>
      </c>
      <c r="H515">
        <f t="shared" si="87"/>
        <v>2019</v>
      </c>
      <c r="I515">
        <f t="shared" si="88"/>
        <v>2</v>
      </c>
      <c r="J515">
        <f t="shared" si="89"/>
        <v>2019</v>
      </c>
    </row>
    <row r="516" spans="1:10" x14ac:dyDescent="0.3">
      <c r="A516" s="7">
        <v>43704</v>
      </c>
      <c r="B516">
        <f t="shared" si="81"/>
        <v>3</v>
      </c>
      <c r="C516" t="str">
        <f t="shared" si="82"/>
        <v>Tuesday</v>
      </c>
      <c r="D516">
        <f t="shared" si="83"/>
        <v>27</v>
      </c>
      <c r="E516">
        <f t="shared" si="84"/>
        <v>8</v>
      </c>
      <c r="F516" t="str">
        <f t="shared" si="85"/>
        <v>August</v>
      </c>
      <c r="G516">
        <f t="shared" si="86"/>
        <v>3</v>
      </c>
      <c r="H516">
        <f t="shared" si="87"/>
        <v>2019</v>
      </c>
      <c r="I516">
        <f t="shared" si="88"/>
        <v>2</v>
      </c>
      <c r="J516">
        <f t="shared" si="89"/>
        <v>2019</v>
      </c>
    </row>
    <row r="517" spans="1:10" x14ac:dyDescent="0.3">
      <c r="A517" s="7">
        <v>43705</v>
      </c>
      <c r="B517">
        <f t="shared" si="81"/>
        <v>4</v>
      </c>
      <c r="C517" t="str">
        <f t="shared" si="82"/>
        <v>Wednesday</v>
      </c>
      <c r="D517">
        <f t="shared" si="83"/>
        <v>28</v>
      </c>
      <c r="E517">
        <f t="shared" si="84"/>
        <v>8</v>
      </c>
      <c r="F517" t="str">
        <f t="shared" si="85"/>
        <v>August</v>
      </c>
      <c r="G517">
        <f t="shared" si="86"/>
        <v>3</v>
      </c>
      <c r="H517">
        <f t="shared" si="87"/>
        <v>2019</v>
      </c>
      <c r="I517">
        <f t="shared" si="88"/>
        <v>2</v>
      </c>
      <c r="J517">
        <f t="shared" si="89"/>
        <v>2019</v>
      </c>
    </row>
    <row r="518" spans="1:10" x14ac:dyDescent="0.3">
      <c r="A518" s="7">
        <v>43706</v>
      </c>
      <c r="B518">
        <f t="shared" si="81"/>
        <v>5</v>
      </c>
      <c r="C518" t="str">
        <f t="shared" si="82"/>
        <v>Thursday</v>
      </c>
      <c r="D518">
        <f t="shared" si="83"/>
        <v>29</v>
      </c>
      <c r="E518">
        <f t="shared" si="84"/>
        <v>8</v>
      </c>
      <c r="F518" t="str">
        <f t="shared" si="85"/>
        <v>August</v>
      </c>
      <c r="G518">
        <f t="shared" si="86"/>
        <v>3</v>
      </c>
      <c r="H518">
        <f t="shared" si="87"/>
        <v>2019</v>
      </c>
      <c r="I518">
        <f t="shared" si="88"/>
        <v>2</v>
      </c>
      <c r="J518">
        <f t="shared" si="89"/>
        <v>2019</v>
      </c>
    </row>
    <row r="519" spans="1:10" x14ac:dyDescent="0.3">
      <c r="A519" s="7">
        <v>43707</v>
      </c>
      <c r="B519">
        <f t="shared" si="81"/>
        <v>6</v>
      </c>
      <c r="C519" t="str">
        <f t="shared" si="82"/>
        <v>Friday</v>
      </c>
      <c r="D519">
        <f t="shared" si="83"/>
        <v>30</v>
      </c>
      <c r="E519">
        <f t="shared" si="84"/>
        <v>8</v>
      </c>
      <c r="F519" t="str">
        <f t="shared" si="85"/>
        <v>August</v>
      </c>
      <c r="G519">
        <f t="shared" si="86"/>
        <v>3</v>
      </c>
      <c r="H519">
        <f t="shared" si="87"/>
        <v>2019</v>
      </c>
      <c r="I519">
        <f t="shared" si="88"/>
        <v>2</v>
      </c>
      <c r="J519">
        <f t="shared" si="89"/>
        <v>2019</v>
      </c>
    </row>
    <row r="520" spans="1:10" x14ac:dyDescent="0.3">
      <c r="A520" s="7">
        <v>43708</v>
      </c>
      <c r="B520">
        <f t="shared" si="81"/>
        <v>7</v>
      </c>
      <c r="C520" t="str">
        <f t="shared" si="82"/>
        <v>Saturday</v>
      </c>
      <c r="D520">
        <f t="shared" si="83"/>
        <v>31</v>
      </c>
      <c r="E520">
        <f t="shared" si="84"/>
        <v>8</v>
      </c>
      <c r="F520" t="str">
        <f t="shared" si="85"/>
        <v>August</v>
      </c>
      <c r="G520">
        <f t="shared" si="86"/>
        <v>3</v>
      </c>
      <c r="H520">
        <f t="shared" si="87"/>
        <v>2019</v>
      </c>
      <c r="I520">
        <f t="shared" si="88"/>
        <v>2</v>
      </c>
      <c r="J520">
        <f t="shared" si="89"/>
        <v>2019</v>
      </c>
    </row>
    <row r="521" spans="1:10" x14ac:dyDescent="0.3">
      <c r="A521" s="7">
        <v>43709</v>
      </c>
      <c r="B521">
        <f t="shared" si="81"/>
        <v>1</v>
      </c>
      <c r="C521" t="str">
        <f t="shared" si="82"/>
        <v>Sunday</v>
      </c>
      <c r="D521">
        <f t="shared" si="83"/>
        <v>1</v>
      </c>
      <c r="E521">
        <f t="shared" si="84"/>
        <v>9</v>
      </c>
      <c r="F521" t="str">
        <f t="shared" si="85"/>
        <v>September</v>
      </c>
      <c r="G521">
        <f t="shared" si="86"/>
        <v>3</v>
      </c>
      <c r="H521">
        <f t="shared" si="87"/>
        <v>2019</v>
      </c>
      <c r="I521">
        <f t="shared" si="88"/>
        <v>2</v>
      </c>
      <c r="J521">
        <f t="shared" si="89"/>
        <v>2019</v>
      </c>
    </row>
    <row r="522" spans="1:10" x14ac:dyDescent="0.3">
      <c r="A522" s="7">
        <v>43710</v>
      </c>
      <c r="B522">
        <f t="shared" si="81"/>
        <v>2</v>
      </c>
      <c r="C522" t="str">
        <f t="shared" si="82"/>
        <v>Monday</v>
      </c>
      <c r="D522">
        <f t="shared" si="83"/>
        <v>2</v>
      </c>
      <c r="E522">
        <f t="shared" si="84"/>
        <v>9</v>
      </c>
      <c r="F522" t="str">
        <f t="shared" si="85"/>
        <v>September</v>
      </c>
      <c r="G522">
        <f t="shared" si="86"/>
        <v>3</v>
      </c>
      <c r="H522">
        <f t="shared" si="87"/>
        <v>2019</v>
      </c>
      <c r="I522">
        <f t="shared" si="88"/>
        <v>2</v>
      </c>
      <c r="J522">
        <f t="shared" si="89"/>
        <v>2019</v>
      </c>
    </row>
    <row r="523" spans="1:10" x14ac:dyDescent="0.3">
      <c r="A523" s="7">
        <v>43711</v>
      </c>
      <c r="B523">
        <f t="shared" si="81"/>
        <v>3</v>
      </c>
      <c r="C523" t="str">
        <f t="shared" si="82"/>
        <v>Tuesday</v>
      </c>
      <c r="D523">
        <f t="shared" si="83"/>
        <v>3</v>
      </c>
      <c r="E523">
        <f t="shared" si="84"/>
        <v>9</v>
      </c>
      <c r="F523" t="str">
        <f t="shared" si="85"/>
        <v>September</v>
      </c>
      <c r="G523">
        <f t="shared" si="86"/>
        <v>3</v>
      </c>
      <c r="H523">
        <f t="shared" si="87"/>
        <v>2019</v>
      </c>
      <c r="I523">
        <f t="shared" si="88"/>
        <v>2</v>
      </c>
      <c r="J523">
        <f t="shared" si="89"/>
        <v>2019</v>
      </c>
    </row>
    <row r="524" spans="1:10" x14ac:dyDescent="0.3">
      <c r="A524" s="7">
        <v>43712</v>
      </c>
      <c r="B524">
        <f t="shared" si="81"/>
        <v>4</v>
      </c>
      <c r="C524" t="str">
        <f t="shared" si="82"/>
        <v>Wednesday</v>
      </c>
      <c r="D524">
        <f t="shared" si="83"/>
        <v>4</v>
      </c>
      <c r="E524">
        <f t="shared" si="84"/>
        <v>9</v>
      </c>
      <c r="F524" t="str">
        <f t="shared" si="85"/>
        <v>September</v>
      </c>
      <c r="G524">
        <f t="shared" si="86"/>
        <v>3</v>
      </c>
      <c r="H524">
        <f t="shared" si="87"/>
        <v>2019</v>
      </c>
      <c r="I524">
        <f t="shared" si="88"/>
        <v>2</v>
      </c>
      <c r="J524">
        <f t="shared" si="89"/>
        <v>2019</v>
      </c>
    </row>
    <row r="525" spans="1:10" x14ac:dyDescent="0.3">
      <c r="A525" s="7">
        <v>43713</v>
      </c>
      <c r="B525">
        <f t="shared" si="81"/>
        <v>5</v>
      </c>
      <c r="C525" t="str">
        <f t="shared" si="82"/>
        <v>Thursday</v>
      </c>
      <c r="D525">
        <f t="shared" si="83"/>
        <v>5</v>
      </c>
      <c r="E525">
        <f t="shared" si="84"/>
        <v>9</v>
      </c>
      <c r="F525" t="str">
        <f t="shared" si="85"/>
        <v>September</v>
      </c>
      <c r="G525">
        <f t="shared" si="86"/>
        <v>3</v>
      </c>
      <c r="H525">
        <f t="shared" si="87"/>
        <v>2019</v>
      </c>
      <c r="I525">
        <f t="shared" si="88"/>
        <v>2</v>
      </c>
      <c r="J525">
        <f t="shared" si="89"/>
        <v>2019</v>
      </c>
    </row>
    <row r="526" spans="1:10" x14ac:dyDescent="0.3">
      <c r="A526" s="7">
        <v>43714</v>
      </c>
      <c r="B526">
        <f t="shared" si="81"/>
        <v>6</v>
      </c>
      <c r="C526" t="str">
        <f t="shared" si="82"/>
        <v>Friday</v>
      </c>
      <c r="D526">
        <f t="shared" si="83"/>
        <v>6</v>
      </c>
      <c r="E526">
        <f t="shared" si="84"/>
        <v>9</v>
      </c>
      <c r="F526" t="str">
        <f t="shared" si="85"/>
        <v>September</v>
      </c>
      <c r="G526">
        <f t="shared" si="86"/>
        <v>3</v>
      </c>
      <c r="H526">
        <f t="shared" si="87"/>
        <v>2019</v>
      </c>
      <c r="I526">
        <f t="shared" si="88"/>
        <v>2</v>
      </c>
      <c r="J526">
        <f t="shared" si="89"/>
        <v>2019</v>
      </c>
    </row>
    <row r="527" spans="1:10" x14ac:dyDescent="0.3">
      <c r="A527" s="7">
        <v>43715</v>
      </c>
      <c r="B527">
        <f t="shared" si="81"/>
        <v>7</v>
      </c>
      <c r="C527" t="str">
        <f t="shared" si="82"/>
        <v>Saturday</v>
      </c>
      <c r="D527">
        <f t="shared" si="83"/>
        <v>7</v>
      </c>
      <c r="E527">
        <f t="shared" si="84"/>
        <v>9</v>
      </c>
      <c r="F527" t="str">
        <f t="shared" si="85"/>
        <v>September</v>
      </c>
      <c r="G527">
        <f t="shared" si="86"/>
        <v>3</v>
      </c>
      <c r="H527">
        <f t="shared" si="87"/>
        <v>2019</v>
      </c>
      <c r="I527">
        <f t="shared" si="88"/>
        <v>2</v>
      </c>
      <c r="J527">
        <f t="shared" si="89"/>
        <v>2019</v>
      </c>
    </row>
    <row r="528" spans="1:10" x14ac:dyDescent="0.3">
      <c r="A528" s="7">
        <v>43716</v>
      </c>
      <c r="B528">
        <f t="shared" si="81"/>
        <v>1</v>
      </c>
      <c r="C528" t="str">
        <f t="shared" si="82"/>
        <v>Sunday</v>
      </c>
      <c r="D528">
        <f t="shared" si="83"/>
        <v>8</v>
      </c>
      <c r="E528">
        <f t="shared" si="84"/>
        <v>9</v>
      </c>
      <c r="F528" t="str">
        <f t="shared" si="85"/>
        <v>September</v>
      </c>
      <c r="G528">
        <f t="shared" si="86"/>
        <v>3</v>
      </c>
      <c r="H528">
        <f t="shared" si="87"/>
        <v>2019</v>
      </c>
      <c r="I528">
        <f t="shared" si="88"/>
        <v>2</v>
      </c>
      <c r="J528">
        <f t="shared" si="89"/>
        <v>2019</v>
      </c>
    </row>
    <row r="529" spans="1:10" x14ac:dyDescent="0.3">
      <c r="A529" s="7">
        <v>43717</v>
      </c>
      <c r="B529">
        <f t="shared" si="81"/>
        <v>2</v>
      </c>
      <c r="C529" t="str">
        <f t="shared" si="82"/>
        <v>Monday</v>
      </c>
      <c r="D529">
        <f t="shared" si="83"/>
        <v>9</v>
      </c>
      <c r="E529">
        <f t="shared" si="84"/>
        <v>9</v>
      </c>
      <c r="F529" t="str">
        <f t="shared" si="85"/>
        <v>September</v>
      </c>
      <c r="G529">
        <f t="shared" si="86"/>
        <v>3</v>
      </c>
      <c r="H529">
        <f t="shared" si="87"/>
        <v>2019</v>
      </c>
      <c r="I529">
        <f t="shared" si="88"/>
        <v>2</v>
      </c>
      <c r="J529">
        <f t="shared" si="89"/>
        <v>2019</v>
      </c>
    </row>
    <row r="530" spans="1:10" x14ac:dyDescent="0.3">
      <c r="A530" s="7">
        <v>43718</v>
      </c>
      <c r="B530">
        <f t="shared" si="81"/>
        <v>3</v>
      </c>
      <c r="C530" t="str">
        <f t="shared" si="82"/>
        <v>Tuesday</v>
      </c>
      <c r="D530">
        <f t="shared" si="83"/>
        <v>10</v>
      </c>
      <c r="E530">
        <f t="shared" si="84"/>
        <v>9</v>
      </c>
      <c r="F530" t="str">
        <f t="shared" si="85"/>
        <v>September</v>
      </c>
      <c r="G530">
        <f t="shared" si="86"/>
        <v>3</v>
      </c>
      <c r="H530">
        <f t="shared" si="87"/>
        <v>2019</v>
      </c>
      <c r="I530">
        <f t="shared" si="88"/>
        <v>2</v>
      </c>
      <c r="J530">
        <f t="shared" si="89"/>
        <v>2019</v>
      </c>
    </row>
    <row r="531" spans="1:10" x14ac:dyDescent="0.3">
      <c r="A531" s="7">
        <v>43719</v>
      </c>
      <c r="B531">
        <f t="shared" si="81"/>
        <v>4</v>
      </c>
      <c r="C531" t="str">
        <f t="shared" si="82"/>
        <v>Wednesday</v>
      </c>
      <c r="D531">
        <f t="shared" si="83"/>
        <v>11</v>
      </c>
      <c r="E531">
        <f t="shared" si="84"/>
        <v>9</v>
      </c>
      <c r="F531" t="str">
        <f t="shared" si="85"/>
        <v>September</v>
      </c>
      <c r="G531">
        <f t="shared" si="86"/>
        <v>3</v>
      </c>
      <c r="H531">
        <f t="shared" si="87"/>
        <v>2019</v>
      </c>
      <c r="I531">
        <f t="shared" si="88"/>
        <v>2</v>
      </c>
      <c r="J531">
        <f t="shared" si="89"/>
        <v>2019</v>
      </c>
    </row>
    <row r="532" spans="1:10" x14ac:dyDescent="0.3">
      <c r="A532" s="7">
        <v>43720</v>
      </c>
      <c r="B532">
        <f t="shared" si="81"/>
        <v>5</v>
      </c>
      <c r="C532" t="str">
        <f t="shared" si="82"/>
        <v>Thursday</v>
      </c>
      <c r="D532">
        <f t="shared" si="83"/>
        <v>12</v>
      </c>
      <c r="E532">
        <f t="shared" si="84"/>
        <v>9</v>
      </c>
      <c r="F532" t="str">
        <f t="shared" si="85"/>
        <v>September</v>
      </c>
      <c r="G532">
        <f t="shared" si="86"/>
        <v>3</v>
      </c>
      <c r="H532">
        <f t="shared" si="87"/>
        <v>2019</v>
      </c>
      <c r="I532">
        <f t="shared" si="88"/>
        <v>2</v>
      </c>
      <c r="J532">
        <f t="shared" si="89"/>
        <v>2019</v>
      </c>
    </row>
    <row r="533" spans="1:10" x14ac:dyDescent="0.3">
      <c r="A533" s="7">
        <v>43721</v>
      </c>
      <c r="B533">
        <f t="shared" si="81"/>
        <v>6</v>
      </c>
      <c r="C533" t="str">
        <f t="shared" si="82"/>
        <v>Friday</v>
      </c>
      <c r="D533">
        <f t="shared" si="83"/>
        <v>13</v>
      </c>
      <c r="E533">
        <f t="shared" si="84"/>
        <v>9</v>
      </c>
      <c r="F533" t="str">
        <f t="shared" si="85"/>
        <v>September</v>
      </c>
      <c r="G533">
        <f t="shared" si="86"/>
        <v>3</v>
      </c>
      <c r="H533">
        <f t="shared" si="87"/>
        <v>2019</v>
      </c>
      <c r="I533">
        <f t="shared" si="88"/>
        <v>2</v>
      </c>
      <c r="J533">
        <f t="shared" si="89"/>
        <v>2019</v>
      </c>
    </row>
    <row r="534" spans="1:10" x14ac:dyDescent="0.3">
      <c r="A534" s="7">
        <v>43722</v>
      </c>
      <c r="B534">
        <f t="shared" si="81"/>
        <v>7</v>
      </c>
      <c r="C534" t="str">
        <f t="shared" si="82"/>
        <v>Saturday</v>
      </c>
      <c r="D534">
        <f t="shared" si="83"/>
        <v>14</v>
      </c>
      <c r="E534">
        <f t="shared" si="84"/>
        <v>9</v>
      </c>
      <c r="F534" t="str">
        <f t="shared" si="85"/>
        <v>September</v>
      </c>
      <c r="G534">
        <f t="shared" si="86"/>
        <v>3</v>
      </c>
      <c r="H534">
        <f t="shared" si="87"/>
        <v>2019</v>
      </c>
      <c r="I534">
        <f t="shared" si="88"/>
        <v>2</v>
      </c>
      <c r="J534">
        <f t="shared" si="89"/>
        <v>2019</v>
      </c>
    </row>
    <row r="535" spans="1:10" x14ac:dyDescent="0.3">
      <c r="A535" s="7">
        <v>43723</v>
      </c>
      <c r="B535">
        <f t="shared" si="81"/>
        <v>1</v>
      </c>
      <c r="C535" t="str">
        <f t="shared" si="82"/>
        <v>Sunday</v>
      </c>
      <c r="D535">
        <f t="shared" si="83"/>
        <v>15</v>
      </c>
      <c r="E535">
        <f t="shared" si="84"/>
        <v>9</v>
      </c>
      <c r="F535" t="str">
        <f t="shared" si="85"/>
        <v>September</v>
      </c>
      <c r="G535">
        <f t="shared" si="86"/>
        <v>3</v>
      </c>
      <c r="H535">
        <f t="shared" si="87"/>
        <v>2019</v>
      </c>
      <c r="I535">
        <f t="shared" si="88"/>
        <v>2</v>
      </c>
      <c r="J535">
        <f t="shared" si="89"/>
        <v>2019</v>
      </c>
    </row>
    <row r="536" spans="1:10" x14ac:dyDescent="0.3">
      <c r="A536" s="7">
        <v>43724</v>
      </c>
      <c r="B536">
        <f t="shared" si="81"/>
        <v>2</v>
      </c>
      <c r="C536" t="str">
        <f t="shared" si="82"/>
        <v>Monday</v>
      </c>
      <c r="D536">
        <f t="shared" si="83"/>
        <v>16</v>
      </c>
      <c r="E536">
        <f t="shared" si="84"/>
        <v>9</v>
      </c>
      <c r="F536" t="str">
        <f t="shared" si="85"/>
        <v>September</v>
      </c>
      <c r="G536">
        <f t="shared" si="86"/>
        <v>3</v>
      </c>
      <c r="H536">
        <f t="shared" si="87"/>
        <v>2019</v>
      </c>
      <c r="I536">
        <f t="shared" si="88"/>
        <v>2</v>
      </c>
      <c r="J536">
        <f t="shared" si="89"/>
        <v>2019</v>
      </c>
    </row>
    <row r="537" spans="1:10" x14ac:dyDescent="0.3">
      <c r="A537" s="7">
        <v>43725</v>
      </c>
      <c r="B537">
        <f t="shared" si="81"/>
        <v>3</v>
      </c>
      <c r="C537" t="str">
        <f t="shared" si="82"/>
        <v>Tuesday</v>
      </c>
      <c r="D537">
        <f t="shared" si="83"/>
        <v>17</v>
      </c>
      <c r="E537">
        <f t="shared" si="84"/>
        <v>9</v>
      </c>
      <c r="F537" t="str">
        <f t="shared" si="85"/>
        <v>September</v>
      </c>
      <c r="G537">
        <f t="shared" si="86"/>
        <v>3</v>
      </c>
      <c r="H537">
        <f t="shared" si="87"/>
        <v>2019</v>
      </c>
      <c r="I537">
        <f t="shared" si="88"/>
        <v>2</v>
      </c>
      <c r="J537">
        <f t="shared" si="89"/>
        <v>2019</v>
      </c>
    </row>
    <row r="538" spans="1:10" x14ac:dyDescent="0.3">
      <c r="A538" s="7">
        <v>43726</v>
      </c>
      <c r="B538">
        <f t="shared" si="81"/>
        <v>4</v>
      </c>
      <c r="C538" t="str">
        <f t="shared" si="82"/>
        <v>Wednesday</v>
      </c>
      <c r="D538">
        <f t="shared" si="83"/>
        <v>18</v>
      </c>
      <c r="E538">
        <f t="shared" si="84"/>
        <v>9</v>
      </c>
      <c r="F538" t="str">
        <f t="shared" si="85"/>
        <v>September</v>
      </c>
      <c r="G538">
        <f t="shared" si="86"/>
        <v>3</v>
      </c>
      <c r="H538">
        <f t="shared" si="87"/>
        <v>2019</v>
      </c>
      <c r="I538">
        <f t="shared" si="88"/>
        <v>2</v>
      </c>
      <c r="J538">
        <f t="shared" si="89"/>
        <v>2019</v>
      </c>
    </row>
    <row r="539" spans="1:10" x14ac:dyDescent="0.3">
      <c r="A539" s="7">
        <v>43727</v>
      </c>
      <c r="B539">
        <f t="shared" si="81"/>
        <v>5</v>
      </c>
      <c r="C539" t="str">
        <f t="shared" si="82"/>
        <v>Thursday</v>
      </c>
      <c r="D539">
        <f t="shared" si="83"/>
        <v>19</v>
      </c>
      <c r="E539">
        <f t="shared" si="84"/>
        <v>9</v>
      </c>
      <c r="F539" t="str">
        <f t="shared" si="85"/>
        <v>September</v>
      </c>
      <c r="G539">
        <f t="shared" si="86"/>
        <v>3</v>
      </c>
      <c r="H539">
        <f t="shared" si="87"/>
        <v>2019</v>
      </c>
      <c r="I539">
        <f t="shared" si="88"/>
        <v>2</v>
      </c>
      <c r="J539">
        <f t="shared" si="89"/>
        <v>2019</v>
      </c>
    </row>
    <row r="540" spans="1:10" x14ac:dyDescent="0.3">
      <c r="A540" s="7">
        <v>43728</v>
      </c>
      <c r="B540">
        <f t="shared" si="81"/>
        <v>6</v>
      </c>
      <c r="C540" t="str">
        <f t="shared" si="82"/>
        <v>Friday</v>
      </c>
      <c r="D540">
        <f t="shared" si="83"/>
        <v>20</v>
      </c>
      <c r="E540">
        <f t="shared" si="84"/>
        <v>9</v>
      </c>
      <c r="F540" t="str">
        <f t="shared" si="85"/>
        <v>September</v>
      </c>
      <c r="G540">
        <f t="shared" si="86"/>
        <v>3</v>
      </c>
      <c r="H540">
        <f t="shared" si="87"/>
        <v>2019</v>
      </c>
      <c r="I540">
        <f t="shared" si="88"/>
        <v>2</v>
      </c>
      <c r="J540">
        <f t="shared" si="89"/>
        <v>2019</v>
      </c>
    </row>
    <row r="541" spans="1:10" x14ac:dyDescent="0.3">
      <c r="A541" s="7">
        <v>43729</v>
      </c>
      <c r="B541">
        <f t="shared" si="81"/>
        <v>7</v>
      </c>
      <c r="C541" t="str">
        <f t="shared" si="82"/>
        <v>Saturday</v>
      </c>
      <c r="D541">
        <f t="shared" si="83"/>
        <v>21</v>
      </c>
      <c r="E541">
        <f t="shared" si="84"/>
        <v>9</v>
      </c>
      <c r="F541" t="str">
        <f t="shared" si="85"/>
        <v>September</v>
      </c>
      <c r="G541">
        <f t="shared" si="86"/>
        <v>3</v>
      </c>
      <c r="H541">
        <f t="shared" si="87"/>
        <v>2019</v>
      </c>
      <c r="I541">
        <f t="shared" si="88"/>
        <v>2</v>
      </c>
      <c r="J541">
        <f t="shared" si="89"/>
        <v>2019</v>
      </c>
    </row>
    <row r="542" spans="1:10" x14ac:dyDescent="0.3">
      <c r="A542" s="7">
        <v>43730</v>
      </c>
      <c r="B542">
        <f t="shared" si="81"/>
        <v>1</v>
      </c>
      <c r="C542" t="str">
        <f t="shared" si="82"/>
        <v>Sunday</v>
      </c>
      <c r="D542">
        <f t="shared" si="83"/>
        <v>22</v>
      </c>
      <c r="E542">
        <f t="shared" si="84"/>
        <v>9</v>
      </c>
      <c r="F542" t="str">
        <f t="shared" si="85"/>
        <v>September</v>
      </c>
      <c r="G542">
        <f t="shared" si="86"/>
        <v>3</v>
      </c>
      <c r="H542">
        <f t="shared" si="87"/>
        <v>2019</v>
      </c>
      <c r="I542">
        <f t="shared" si="88"/>
        <v>2</v>
      </c>
      <c r="J542">
        <f t="shared" si="89"/>
        <v>2019</v>
      </c>
    </row>
    <row r="543" spans="1:10" x14ac:dyDescent="0.3">
      <c r="A543" s="7">
        <v>43731</v>
      </c>
      <c r="B543">
        <f t="shared" si="81"/>
        <v>2</v>
      </c>
      <c r="C543" t="str">
        <f t="shared" si="82"/>
        <v>Monday</v>
      </c>
      <c r="D543">
        <f t="shared" si="83"/>
        <v>23</v>
      </c>
      <c r="E543">
        <f t="shared" si="84"/>
        <v>9</v>
      </c>
      <c r="F543" t="str">
        <f t="shared" si="85"/>
        <v>September</v>
      </c>
      <c r="G543">
        <f t="shared" si="86"/>
        <v>3</v>
      </c>
      <c r="H543">
        <f t="shared" si="87"/>
        <v>2019</v>
      </c>
      <c r="I543">
        <f t="shared" si="88"/>
        <v>2</v>
      </c>
      <c r="J543">
        <f t="shared" si="89"/>
        <v>2019</v>
      </c>
    </row>
    <row r="544" spans="1:10" x14ac:dyDescent="0.3">
      <c r="A544" s="7">
        <v>43732</v>
      </c>
      <c r="B544">
        <f t="shared" si="81"/>
        <v>3</v>
      </c>
      <c r="C544" t="str">
        <f t="shared" si="82"/>
        <v>Tuesday</v>
      </c>
      <c r="D544">
        <f t="shared" si="83"/>
        <v>24</v>
      </c>
      <c r="E544">
        <f t="shared" si="84"/>
        <v>9</v>
      </c>
      <c r="F544" t="str">
        <f t="shared" si="85"/>
        <v>September</v>
      </c>
      <c r="G544">
        <f t="shared" si="86"/>
        <v>3</v>
      </c>
      <c r="H544">
        <f t="shared" si="87"/>
        <v>2019</v>
      </c>
      <c r="I544">
        <f t="shared" si="88"/>
        <v>2</v>
      </c>
      <c r="J544">
        <f t="shared" si="89"/>
        <v>2019</v>
      </c>
    </row>
    <row r="545" spans="1:10" x14ac:dyDescent="0.3">
      <c r="A545" s="7">
        <v>43733</v>
      </c>
      <c r="B545">
        <f t="shared" si="81"/>
        <v>4</v>
      </c>
      <c r="C545" t="str">
        <f t="shared" si="82"/>
        <v>Wednesday</v>
      </c>
      <c r="D545">
        <f t="shared" si="83"/>
        <v>25</v>
      </c>
      <c r="E545">
        <f t="shared" si="84"/>
        <v>9</v>
      </c>
      <c r="F545" t="str">
        <f t="shared" si="85"/>
        <v>September</v>
      </c>
      <c r="G545">
        <f t="shared" si="86"/>
        <v>3</v>
      </c>
      <c r="H545">
        <f t="shared" si="87"/>
        <v>2019</v>
      </c>
      <c r="I545">
        <f t="shared" si="88"/>
        <v>2</v>
      </c>
      <c r="J545">
        <f t="shared" si="89"/>
        <v>2019</v>
      </c>
    </row>
    <row r="546" spans="1:10" x14ac:dyDescent="0.3">
      <c r="A546" s="7">
        <v>43734</v>
      </c>
      <c r="B546">
        <f t="shared" si="81"/>
        <v>5</v>
      </c>
      <c r="C546" t="str">
        <f t="shared" si="82"/>
        <v>Thursday</v>
      </c>
      <c r="D546">
        <f t="shared" si="83"/>
        <v>26</v>
      </c>
      <c r="E546">
        <f t="shared" si="84"/>
        <v>9</v>
      </c>
      <c r="F546" t="str">
        <f t="shared" si="85"/>
        <v>September</v>
      </c>
      <c r="G546">
        <f t="shared" si="86"/>
        <v>3</v>
      </c>
      <c r="H546">
        <f t="shared" si="87"/>
        <v>2019</v>
      </c>
      <c r="I546">
        <f t="shared" si="88"/>
        <v>2</v>
      </c>
      <c r="J546">
        <f t="shared" si="89"/>
        <v>2019</v>
      </c>
    </row>
    <row r="547" spans="1:10" x14ac:dyDescent="0.3">
      <c r="A547" s="7">
        <v>43735</v>
      </c>
      <c r="B547">
        <f t="shared" si="81"/>
        <v>6</v>
      </c>
      <c r="C547" t="str">
        <f t="shared" si="82"/>
        <v>Friday</v>
      </c>
      <c r="D547">
        <f t="shared" si="83"/>
        <v>27</v>
      </c>
      <c r="E547">
        <f t="shared" si="84"/>
        <v>9</v>
      </c>
      <c r="F547" t="str">
        <f t="shared" si="85"/>
        <v>September</v>
      </c>
      <c r="G547">
        <f t="shared" si="86"/>
        <v>3</v>
      </c>
      <c r="H547">
        <f t="shared" si="87"/>
        <v>2019</v>
      </c>
      <c r="I547">
        <f t="shared" si="88"/>
        <v>2</v>
      </c>
      <c r="J547">
        <f t="shared" si="89"/>
        <v>2019</v>
      </c>
    </row>
    <row r="548" spans="1:10" x14ac:dyDescent="0.3">
      <c r="A548" s="7">
        <v>43736</v>
      </c>
      <c r="B548">
        <f t="shared" si="81"/>
        <v>7</v>
      </c>
      <c r="C548" t="str">
        <f t="shared" si="82"/>
        <v>Saturday</v>
      </c>
      <c r="D548">
        <f t="shared" si="83"/>
        <v>28</v>
      </c>
      <c r="E548">
        <f t="shared" si="84"/>
        <v>9</v>
      </c>
      <c r="F548" t="str">
        <f t="shared" si="85"/>
        <v>September</v>
      </c>
      <c r="G548">
        <f t="shared" si="86"/>
        <v>3</v>
      </c>
      <c r="H548">
        <f t="shared" si="87"/>
        <v>2019</v>
      </c>
      <c r="I548">
        <f t="shared" si="88"/>
        <v>2</v>
      </c>
      <c r="J548">
        <f t="shared" si="89"/>
        <v>2019</v>
      </c>
    </row>
    <row r="549" spans="1:10" x14ac:dyDescent="0.3">
      <c r="A549" s="7">
        <v>43737</v>
      </c>
      <c r="B549">
        <f t="shared" si="81"/>
        <v>1</v>
      </c>
      <c r="C549" t="str">
        <f t="shared" si="82"/>
        <v>Sunday</v>
      </c>
      <c r="D549">
        <f t="shared" si="83"/>
        <v>29</v>
      </c>
      <c r="E549">
        <f t="shared" si="84"/>
        <v>9</v>
      </c>
      <c r="F549" t="str">
        <f t="shared" si="85"/>
        <v>September</v>
      </c>
      <c r="G549">
        <f t="shared" si="86"/>
        <v>3</v>
      </c>
      <c r="H549">
        <f t="shared" si="87"/>
        <v>2019</v>
      </c>
      <c r="I549">
        <f t="shared" si="88"/>
        <v>2</v>
      </c>
      <c r="J549">
        <f t="shared" si="89"/>
        <v>2019</v>
      </c>
    </row>
    <row r="550" spans="1:10" x14ac:dyDescent="0.3">
      <c r="A550" s="7">
        <v>43738</v>
      </c>
      <c r="B550">
        <f t="shared" si="81"/>
        <v>2</v>
      </c>
      <c r="C550" t="str">
        <f t="shared" si="82"/>
        <v>Monday</v>
      </c>
      <c r="D550">
        <f t="shared" si="83"/>
        <v>30</v>
      </c>
      <c r="E550">
        <f t="shared" si="84"/>
        <v>9</v>
      </c>
      <c r="F550" t="str">
        <f t="shared" si="85"/>
        <v>September</v>
      </c>
      <c r="G550">
        <f t="shared" si="86"/>
        <v>3</v>
      </c>
      <c r="H550">
        <f t="shared" si="87"/>
        <v>2019</v>
      </c>
      <c r="I550">
        <f t="shared" si="88"/>
        <v>2</v>
      </c>
      <c r="J550">
        <f t="shared" si="89"/>
        <v>2019</v>
      </c>
    </row>
    <row r="551" spans="1:10" x14ac:dyDescent="0.3">
      <c r="A551" s="7">
        <v>43739</v>
      </c>
      <c r="B551">
        <f t="shared" si="81"/>
        <v>3</v>
      </c>
      <c r="C551" t="str">
        <f t="shared" si="82"/>
        <v>Tuesday</v>
      </c>
      <c r="D551">
        <f t="shared" si="83"/>
        <v>1</v>
      </c>
      <c r="E551">
        <f t="shared" si="84"/>
        <v>10</v>
      </c>
      <c r="F551" t="str">
        <f t="shared" si="85"/>
        <v>October</v>
      </c>
      <c r="G551">
        <f t="shared" si="86"/>
        <v>4</v>
      </c>
      <c r="H551">
        <f t="shared" si="87"/>
        <v>2019</v>
      </c>
      <c r="I551">
        <f t="shared" si="88"/>
        <v>3</v>
      </c>
      <c r="J551">
        <f t="shared" si="89"/>
        <v>2019</v>
      </c>
    </row>
    <row r="552" spans="1:10" x14ac:dyDescent="0.3">
      <c r="A552" s="7">
        <v>43740</v>
      </c>
      <c r="B552">
        <f t="shared" si="81"/>
        <v>4</v>
      </c>
      <c r="C552" t="str">
        <f t="shared" si="82"/>
        <v>Wednesday</v>
      </c>
      <c r="D552">
        <f t="shared" si="83"/>
        <v>2</v>
      </c>
      <c r="E552">
        <f t="shared" si="84"/>
        <v>10</v>
      </c>
      <c r="F552" t="str">
        <f t="shared" si="85"/>
        <v>October</v>
      </c>
      <c r="G552">
        <f t="shared" si="86"/>
        <v>4</v>
      </c>
      <c r="H552">
        <f t="shared" si="87"/>
        <v>2019</v>
      </c>
      <c r="I552">
        <f t="shared" si="88"/>
        <v>3</v>
      </c>
      <c r="J552">
        <f t="shared" si="89"/>
        <v>2019</v>
      </c>
    </row>
    <row r="553" spans="1:10" x14ac:dyDescent="0.3">
      <c r="A553" s="7">
        <v>43741</v>
      </c>
      <c r="B553">
        <f t="shared" si="81"/>
        <v>5</v>
      </c>
      <c r="C553" t="str">
        <f t="shared" si="82"/>
        <v>Thursday</v>
      </c>
      <c r="D553">
        <f t="shared" si="83"/>
        <v>3</v>
      </c>
      <c r="E553">
        <f t="shared" si="84"/>
        <v>10</v>
      </c>
      <c r="F553" t="str">
        <f t="shared" si="85"/>
        <v>October</v>
      </c>
      <c r="G553">
        <f t="shared" si="86"/>
        <v>4</v>
      </c>
      <c r="H553">
        <f t="shared" si="87"/>
        <v>2019</v>
      </c>
      <c r="I553">
        <f t="shared" si="88"/>
        <v>3</v>
      </c>
      <c r="J553">
        <f t="shared" si="89"/>
        <v>2019</v>
      </c>
    </row>
    <row r="554" spans="1:10" x14ac:dyDescent="0.3">
      <c r="A554" s="7">
        <v>43742</v>
      </c>
      <c r="B554">
        <f t="shared" ref="B554:B617" si="90">WEEKDAY(A554)</f>
        <v>6</v>
      </c>
      <c r="C554" t="str">
        <f t="shared" ref="C554:C617" si="91">TEXT(A554,"DDDD")</f>
        <v>Friday</v>
      </c>
      <c r="D554">
        <f t="shared" ref="D554:D617" si="92">DAY(A554)</f>
        <v>4</v>
      </c>
      <c r="E554">
        <f t="shared" ref="E554:E617" si="93">MONTH(A554)</f>
        <v>10</v>
      </c>
      <c r="F554" t="str">
        <f t="shared" ref="F554:F617" si="94">TEXT(A554,"MMMM")</f>
        <v>October</v>
      </c>
      <c r="G554">
        <f t="shared" ref="G554:G617" si="95">VLOOKUP(E554,$M$2:$N$5,2,TRUE)</f>
        <v>4</v>
      </c>
      <c r="H554">
        <f t="shared" ref="H554:H617" si="96">YEAR(A554)</f>
        <v>2019</v>
      </c>
      <c r="I554">
        <f t="shared" ref="I554:I617" si="97">VLOOKUP(E554,$P$2:$Q$5,2,TRUE)</f>
        <v>3</v>
      </c>
      <c r="J554">
        <f t="shared" ref="J554:J617" si="98">IF(E554&gt;=4,YEAR(A554),YEAR(A554)-1)</f>
        <v>2019</v>
      </c>
    </row>
    <row r="555" spans="1:10" x14ac:dyDescent="0.3">
      <c r="A555" s="7">
        <v>43743</v>
      </c>
      <c r="B555">
        <f t="shared" si="90"/>
        <v>7</v>
      </c>
      <c r="C555" t="str">
        <f t="shared" si="91"/>
        <v>Saturday</v>
      </c>
      <c r="D555">
        <f t="shared" si="92"/>
        <v>5</v>
      </c>
      <c r="E555">
        <f t="shared" si="93"/>
        <v>10</v>
      </c>
      <c r="F555" t="str">
        <f t="shared" si="94"/>
        <v>October</v>
      </c>
      <c r="G555">
        <f t="shared" si="95"/>
        <v>4</v>
      </c>
      <c r="H555">
        <f t="shared" si="96"/>
        <v>2019</v>
      </c>
      <c r="I555">
        <f t="shared" si="97"/>
        <v>3</v>
      </c>
      <c r="J555">
        <f t="shared" si="98"/>
        <v>2019</v>
      </c>
    </row>
    <row r="556" spans="1:10" x14ac:dyDescent="0.3">
      <c r="A556" s="7">
        <v>43744</v>
      </c>
      <c r="B556">
        <f t="shared" si="90"/>
        <v>1</v>
      </c>
      <c r="C556" t="str">
        <f t="shared" si="91"/>
        <v>Sunday</v>
      </c>
      <c r="D556">
        <f t="shared" si="92"/>
        <v>6</v>
      </c>
      <c r="E556">
        <f t="shared" si="93"/>
        <v>10</v>
      </c>
      <c r="F556" t="str">
        <f t="shared" si="94"/>
        <v>October</v>
      </c>
      <c r="G556">
        <f t="shared" si="95"/>
        <v>4</v>
      </c>
      <c r="H556">
        <f t="shared" si="96"/>
        <v>2019</v>
      </c>
      <c r="I556">
        <f t="shared" si="97"/>
        <v>3</v>
      </c>
      <c r="J556">
        <f t="shared" si="98"/>
        <v>2019</v>
      </c>
    </row>
    <row r="557" spans="1:10" x14ac:dyDescent="0.3">
      <c r="A557" s="7">
        <v>43745</v>
      </c>
      <c r="B557">
        <f t="shared" si="90"/>
        <v>2</v>
      </c>
      <c r="C557" t="str">
        <f t="shared" si="91"/>
        <v>Monday</v>
      </c>
      <c r="D557">
        <f t="shared" si="92"/>
        <v>7</v>
      </c>
      <c r="E557">
        <f t="shared" si="93"/>
        <v>10</v>
      </c>
      <c r="F557" t="str">
        <f t="shared" si="94"/>
        <v>October</v>
      </c>
      <c r="G557">
        <f t="shared" si="95"/>
        <v>4</v>
      </c>
      <c r="H557">
        <f t="shared" si="96"/>
        <v>2019</v>
      </c>
      <c r="I557">
        <f t="shared" si="97"/>
        <v>3</v>
      </c>
      <c r="J557">
        <f t="shared" si="98"/>
        <v>2019</v>
      </c>
    </row>
    <row r="558" spans="1:10" x14ac:dyDescent="0.3">
      <c r="A558" s="7">
        <v>43746</v>
      </c>
      <c r="B558">
        <f t="shared" si="90"/>
        <v>3</v>
      </c>
      <c r="C558" t="str">
        <f t="shared" si="91"/>
        <v>Tuesday</v>
      </c>
      <c r="D558">
        <f t="shared" si="92"/>
        <v>8</v>
      </c>
      <c r="E558">
        <f t="shared" si="93"/>
        <v>10</v>
      </c>
      <c r="F558" t="str">
        <f t="shared" si="94"/>
        <v>October</v>
      </c>
      <c r="G558">
        <f t="shared" si="95"/>
        <v>4</v>
      </c>
      <c r="H558">
        <f t="shared" si="96"/>
        <v>2019</v>
      </c>
      <c r="I558">
        <f t="shared" si="97"/>
        <v>3</v>
      </c>
      <c r="J558">
        <f t="shared" si="98"/>
        <v>2019</v>
      </c>
    </row>
    <row r="559" spans="1:10" x14ac:dyDescent="0.3">
      <c r="A559" s="7">
        <v>43747</v>
      </c>
      <c r="B559">
        <f t="shared" si="90"/>
        <v>4</v>
      </c>
      <c r="C559" t="str">
        <f t="shared" si="91"/>
        <v>Wednesday</v>
      </c>
      <c r="D559">
        <f t="shared" si="92"/>
        <v>9</v>
      </c>
      <c r="E559">
        <f t="shared" si="93"/>
        <v>10</v>
      </c>
      <c r="F559" t="str">
        <f t="shared" si="94"/>
        <v>October</v>
      </c>
      <c r="G559">
        <f t="shared" si="95"/>
        <v>4</v>
      </c>
      <c r="H559">
        <f t="shared" si="96"/>
        <v>2019</v>
      </c>
      <c r="I559">
        <f t="shared" si="97"/>
        <v>3</v>
      </c>
      <c r="J559">
        <f t="shared" si="98"/>
        <v>2019</v>
      </c>
    </row>
    <row r="560" spans="1:10" x14ac:dyDescent="0.3">
      <c r="A560" s="7">
        <v>43748</v>
      </c>
      <c r="B560">
        <f t="shared" si="90"/>
        <v>5</v>
      </c>
      <c r="C560" t="str">
        <f t="shared" si="91"/>
        <v>Thursday</v>
      </c>
      <c r="D560">
        <f t="shared" si="92"/>
        <v>10</v>
      </c>
      <c r="E560">
        <f t="shared" si="93"/>
        <v>10</v>
      </c>
      <c r="F560" t="str">
        <f t="shared" si="94"/>
        <v>October</v>
      </c>
      <c r="G560">
        <f t="shared" si="95"/>
        <v>4</v>
      </c>
      <c r="H560">
        <f t="shared" si="96"/>
        <v>2019</v>
      </c>
      <c r="I560">
        <f t="shared" si="97"/>
        <v>3</v>
      </c>
      <c r="J560">
        <f t="shared" si="98"/>
        <v>2019</v>
      </c>
    </row>
    <row r="561" spans="1:10" x14ac:dyDescent="0.3">
      <c r="A561" s="7">
        <v>43749</v>
      </c>
      <c r="B561">
        <f t="shared" si="90"/>
        <v>6</v>
      </c>
      <c r="C561" t="str">
        <f t="shared" si="91"/>
        <v>Friday</v>
      </c>
      <c r="D561">
        <f t="shared" si="92"/>
        <v>11</v>
      </c>
      <c r="E561">
        <f t="shared" si="93"/>
        <v>10</v>
      </c>
      <c r="F561" t="str">
        <f t="shared" si="94"/>
        <v>October</v>
      </c>
      <c r="G561">
        <f t="shared" si="95"/>
        <v>4</v>
      </c>
      <c r="H561">
        <f t="shared" si="96"/>
        <v>2019</v>
      </c>
      <c r="I561">
        <f t="shared" si="97"/>
        <v>3</v>
      </c>
      <c r="J561">
        <f t="shared" si="98"/>
        <v>2019</v>
      </c>
    </row>
    <row r="562" spans="1:10" x14ac:dyDescent="0.3">
      <c r="A562" s="7">
        <v>43750</v>
      </c>
      <c r="B562">
        <f t="shared" si="90"/>
        <v>7</v>
      </c>
      <c r="C562" t="str">
        <f t="shared" si="91"/>
        <v>Saturday</v>
      </c>
      <c r="D562">
        <f t="shared" si="92"/>
        <v>12</v>
      </c>
      <c r="E562">
        <f t="shared" si="93"/>
        <v>10</v>
      </c>
      <c r="F562" t="str">
        <f t="shared" si="94"/>
        <v>October</v>
      </c>
      <c r="G562">
        <f t="shared" si="95"/>
        <v>4</v>
      </c>
      <c r="H562">
        <f t="shared" si="96"/>
        <v>2019</v>
      </c>
      <c r="I562">
        <f t="shared" si="97"/>
        <v>3</v>
      </c>
      <c r="J562">
        <f t="shared" si="98"/>
        <v>2019</v>
      </c>
    </row>
    <row r="563" spans="1:10" x14ac:dyDescent="0.3">
      <c r="A563" s="7">
        <v>43751</v>
      </c>
      <c r="B563">
        <f t="shared" si="90"/>
        <v>1</v>
      </c>
      <c r="C563" t="str">
        <f t="shared" si="91"/>
        <v>Sunday</v>
      </c>
      <c r="D563">
        <f t="shared" si="92"/>
        <v>13</v>
      </c>
      <c r="E563">
        <f t="shared" si="93"/>
        <v>10</v>
      </c>
      <c r="F563" t="str">
        <f t="shared" si="94"/>
        <v>October</v>
      </c>
      <c r="G563">
        <f t="shared" si="95"/>
        <v>4</v>
      </c>
      <c r="H563">
        <f t="shared" si="96"/>
        <v>2019</v>
      </c>
      <c r="I563">
        <f t="shared" si="97"/>
        <v>3</v>
      </c>
      <c r="J563">
        <f t="shared" si="98"/>
        <v>2019</v>
      </c>
    </row>
    <row r="564" spans="1:10" x14ac:dyDescent="0.3">
      <c r="A564" s="7">
        <v>43752</v>
      </c>
      <c r="B564">
        <f t="shared" si="90"/>
        <v>2</v>
      </c>
      <c r="C564" t="str">
        <f t="shared" si="91"/>
        <v>Monday</v>
      </c>
      <c r="D564">
        <f t="shared" si="92"/>
        <v>14</v>
      </c>
      <c r="E564">
        <f t="shared" si="93"/>
        <v>10</v>
      </c>
      <c r="F564" t="str">
        <f t="shared" si="94"/>
        <v>October</v>
      </c>
      <c r="G564">
        <f t="shared" si="95"/>
        <v>4</v>
      </c>
      <c r="H564">
        <f t="shared" si="96"/>
        <v>2019</v>
      </c>
      <c r="I564">
        <f t="shared" si="97"/>
        <v>3</v>
      </c>
      <c r="J564">
        <f t="shared" si="98"/>
        <v>2019</v>
      </c>
    </row>
    <row r="565" spans="1:10" x14ac:dyDescent="0.3">
      <c r="A565" s="7">
        <v>43753</v>
      </c>
      <c r="B565">
        <f t="shared" si="90"/>
        <v>3</v>
      </c>
      <c r="C565" t="str">
        <f t="shared" si="91"/>
        <v>Tuesday</v>
      </c>
      <c r="D565">
        <f t="shared" si="92"/>
        <v>15</v>
      </c>
      <c r="E565">
        <f t="shared" si="93"/>
        <v>10</v>
      </c>
      <c r="F565" t="str">
        <f t="shared" si="94"/>
        <v>October</v>
      </c>
      <c r="G565">
        <f t="shared" si="95"/>
        <v>4</v>
      </c>
      <c r="H565">
        <f t="shared" si="96"/>
        <v>2019</v>
      </c>
      <c r="I565">
        <f t="shared" si="97"/>
        <v>3</v>
      </c>
      <c r="J565">
        <f t="shared" si="98"/>
        <v>2019</v>
      </c>
    </row>
    <row r="566" spans="1:10" x14ac:dyDescent="0.3">
      <c r="A566" s="7">
        <v>43754</v>
      </c>
      <c r="B566">
        <f t="shared" si="90"/>
        <v>4</v>
      </c>
      <c r="C566" t="str">
        <f t="shared" si="91"/>
        <v>Wednesday</v>
      </c>
      <c r="D566">
        <f t="shared" si="92"/>
        <v>16</v>
      </c>
      <c r="E566">
        <f t="shared" si="93"/>
        <v>10</v>
      </c>
      <c r="F566" t="str">
        <f t="shared" si="94"/>
        <v>October</v>
      </c>
      <c r="G566">
        <f t="shared" si="95"/>
        <v>4</v>
      </c>
      <c r="H566">
        <f t="shared" si="96"/>
        <v>2019</v>
      </c>
      <c r="I566">
        <f t="shared" si="97"/>
        <v>3</v>
      </c>
      <c r="J566">
        <f t="shared" si="98"/>
        <v>2019</v>
      </c>
    </row>
    <row r="567" spans="1:10" x14ac:dyDescent="0.3">
      <c r="A567" s="7">
        <v>43755</v>
      </c>
      <c r="B567">
        <f t="shared" si="90"/>
        <v>5</v>
      </c>
      <c r="C567" t="str">
        <f t="shared" si="91"/>
        <v>Thursday</v>
      </c>
      <c r="D567">
        <f t="shared" si="92"/>
        <v>17</v>
      </c>
      <c r="E567">
        <f t="shared" si="93"/>
        <v>10</v>
      </c>
      <c r="F567" t="str">
        <f t="shared" si="94"/>
        <v>October</v>
      </c>
      <c r="G567">
        <f t="shared" si="95"/>
        <v>4</v>
      </c>
      <c r="H567">
        <f t="shared" si="96"/>
        <v>2019</v>
      </c>
      <c r="I567">
        <f t="shared" si="97"/>
        <v>3</v>
      </c>
      <c r="J567">
        <f t="shared" si="98"/>
        <v>2019</v>
      </c>
    </row>
    <row r="568" spans="1:10" x14ac:dyDescent="0.3">
      <c r="A568" s="7">
        <v>43756</v>
      </c>
      <c r="B568">
        <f t="shared" si="90"/>
        <v>6</v>
      </c>
      <c r="C568" t="str">
        <f t="shared" si="91"/>
        <v>Friday</v>
      </c>
      <c r="D568">
        <f t="shared" si="92"/>
        <v>18</v>
      </c>
      <c r="E568">
        <f t="shared" si="93"/>
        <v>10</v>
      </c>
      <c r="F568" t="str">
        <f t="shared" si="94"/>
        <v>October</v>
      </c>
      <c r="G568">
        <f t="shared" si="95"/>
        <v>4</v>
      </c>
      <c r="H568">
        <f t="shared" si="96"/>
        <v>2019</v>
      </c>
      <c r="I568">
        <f t="shared" si="97"/>
        <v>3</v>
      </c>
      <c r="J568">
        <f t="shared" si="98"/>
        <v>2019</v>
      </c>
    </row>
    <row r="569" spans="1:10" x14ac:dyDescent="0.3">
      <c r="A569" s="7">
        <v>43757</v>
      </c>
      <c r="B569">
        <f t="shared" si="90"/>
        <v>7</v>
      </c>
      <c r="C569" t="str">
        <f t="shared" si="91"/>
        <v>Saturday</v>
      </c>
      <c r="D569">
        <f t="shared" si="92"/>
        <v>19</v>
      </c>
      <c r="E569">
        <f t="shared" si="93"/>
        <v>10</v>
      </c>
      <c r="F569" t="str">
        <f t="shared" si="94"/>
        <v>October</v>
      </c>
      <c r="G569">
        <f t="shared" si="95"/>
        <v>4</v>
      </c>
      <c r="H569">
        <f t="shared" si="96"/>
        <v>2019</v>
      </c>
      <c r="I569">
        <f t="shared" si="97"/>
        <v>3</v>
      </c>
      <c r="J569">
        <f t="shared" si="98"/>
        <v>2019</v>
      </c>
    </row>
    <row r="570" spans="1:10" x14ac:dyDescent="0.3">
      <c r="A570" s="7">
        <v>43758</v>
      </c>
      <c r="B570">
        <f t="shared" si="90"/>
        <v>1</v>
      </c>
      <c r="C570" t="str">
        <f t="shared" si="91"/>
        <v>Sunday</v>
      </c>
      <c r="D570">
        <f t="shared" si="92"/>
        <v>20</v>
      </c>
      <c r="E570">
        <f t="shared" si="93"/>
        <v>10</v>
      </c>
      <c r="F570" t="str">
        <f t="shared" si="94"/>
        <v>October</v>
      </c>
      <c r="G570">
        <f t="shared" si="95"/>
        <v>4</v>
      </c>
      <c r="H570">
        <f t="shared" si="96"/>
        <v>2019</v>
      </c>
      <c r="I570">
        <f t="shared" si="97"/>
        <v>3</v>
      </c>
      <c r="J570">
        <f t="shared" si="98"/>
        <v>2019</v>
      </c>
    </row>
    <row r="571" spans="1:10" x14ac:dyDescent="0.3">
      <c r="A571" s="7">
        <v>43759</v>
      </c>
      <c r="B571">
        <f t="shared" si="90"/>
        <v>2</v>
      </c>
      <c r="C571" t="str">
        <f t="shared" si="91"/>
        <v>Monday</v>
      </c>
      <c r="D571">
        <f t="shared" si="92"/>
        <v>21</v>
      </c>
      <c r="E571">
        <f t="shared" si="93"/>
        <v>10</v>
      </c>
      <c r="F571" t="str">
        <f t="shared" si="94"/>
        <v>October</v>
      </c>
      <c r="G571">
        <f t="shared" si="95"/>
        <v>4</v>
      </c>
      <c r="H571">
        <f t="shared" si="96"/>
        <v>2019</v>
      </c>
      <c r="I571">
        <f t="shared" si="97"/>
        <v>3</v>
      </c>
      <c r="J571">
        <f t="shared" si="98"/>
        <v>2019</v>
      </c>
    </row>
    <row r="572" spans="1:10" x14ac:dyDescent="0.3">
      <c r="A572" s="7">
        <v>43760</v>
      </c>
      <c r="B572">
        <f t="shared" si="90"/>
        <v>3</v>
      </c>
      <c r="C572" t="str">
        <f t="shared" si="91"/>
        <v>Tuesday</v>
      </c>
      <c r="D572">
        <f t="shared" si="92"/>
        <v>22</v>
      </c>
      <c r="E572">
        <f t="shared" si="93"/>
        <v>10</v>
      </c>
      <c r="F572" t="str">
        <f t="shared" si="94"/>
        <v>October</v>
      </c>
      <c r="G572">
        <f t="shared" si="95"/>
        <v>4</v>
      </c>
      <c r="H572">
        <f t="shared" si="96"/>
        <v>2019</v>
      </c>
      <c r="I572">
        <f t="shared" si="97"/>
        <v>3</v>
      </c>
      <c r="J572">
        <f t="shared" si="98"/>
        <v>2019</v>
      </c>
    </row>
    <row r="573" spans="1:10" x14ac:dyDescent="0.3">
      <c r="A573" s="7">
        <v>43761</v>
      </c>
      <c r="B573">
        <f t="shared" si="90"/>
        <v>4</v>
      </c>
      <c r="C573" t="str">
        <f t="shared" si="91"/>
        <v>Wednesday</v>
      </c>
      <c r="D573">
        <f t="shared" si="92"/>
        <v>23</v>
      </c>
      <c r="E573">
        <f t="shared" si="93"/>
        <v>10</v>
      </c>
      <c r="F573" t="str">
        <f t="shared" si="94"/>
        <v>October</v>
      </c>
      <c r="G573">
        <f t="shared" si="95"/>
        <v>4</v>
      </c>
      <c r="H573">
        <f t="shared" si="96"/>
        <v>2019</v>
      </c>
      <c r="I573">
        <f t="shared" si="97"/>
        <v>3</v>
      </c>
      <c r="J573">
        <f t="shared" si="98"/>
        <v>2019</v>
      </c>
    </row>
    <row r="574" spans="1:10" x14ac:dyDescent="0.3">
      <c r="A574" s="7">
        <v>43762</v>
      </c>
      <c r="B574">
        <f t="shared" si="90"/>
        <v>5</v>
      </c>
      <c r="C574" t="str">
        <f t="shared" si="91"/>
        <v>Thursday</v>
      </c>
      <c r="D574">
        <f t="shared" si="92"/>
        <v>24</v>
      </c>
      <c r="E574">
        <f t="shared" si="93"/>
        <v>10</v>
      </c>
      <c r="F574" t="str">
        <f t="shared" si="94"/>
        <v>October</v>
      </c>
      <c r="G574">
        <f t="shared" si="95"/>
        <v>4</v>
      </c>
      <c r="H574">
        <f t="shared" si="96"/>
        <v>2019</v>
      </c>
      <c r="I574">
        <f t="shared" si="97"/>
        <v>3</v>
      </c>
      <c r="J574">
        <f t="shared" si="98"/>
        <v>2019</v>
      </c>
    </row>
    <row r="575" spans="1:10" x14ac:dyDescent="0.3">
      <c r="A575" s="7">
        <v>43763</v>
      </c>
      <c r="B575">
        <f t="shared" si="90"/>
        <v>6</v>
      </c>
      <c r="C575" t="str">
        <f t="shared" si="91"/>
        <v>Friday</v>
      </c>
      <c r="D575">
        <f t="shared" si="92"/>
        <v>25</v>
      </c>
      <c r="E575">
        <f t="shared" si="93"/>
        <v>10</v>
      </c>
      <c r="F575" t="str">
        <f t="shared" si="94"/>
        <v>October</v>
      </c>
      <c r="G575">
        <f t="shared" si="95"/>
        <v>4</v>
      </c>
      <c r="H575">
        <f t="shared" si="96"/>
        <v>2019</v>
      </c>
      <c r="I575">
        <f t="shared" si="97"/>
        <v>3</v>
      </c>
      <c r="J575">
        <f t="shared" si="98"/>
        <v>2019</v>
      </c>
    </row>
    <row r="576" spans="1:10" x14ac:dyDescent="0.3">
      <c r="A576" s="7">
        <v>43764</v>
      </c>
      <c r="B576">
        <f t="shared" si="90"/>
        <v>7</v>
      </c>
      <c r="C576" t="str">
        <f t="shared" si="91"/>
        <v>Saturday</v>
      </c>
      <c r="D576">
        <f t="shared" si="92"/>
        <v>26</v>
      </c>
      <c r="E576">
        <f t="shared" si="93"/>
        <v>10</v>
      </c>
      <c r="F576" t="str">
        <f t="shared" si="94"/>
        <v>October</v>
      </c>
      <c r="G576">
        <f t="shared" si="95"/>
        <v>4</v>
      </c>
      <c r="H576">
        <f t="shared" si="96"/>
        <v>2019</v>
      </c>
      <c r="I576">
        <f t="shared" si="97"/>
        <v>3</v>
      </c>
      <c r="J576">
        <f t="shared" si="98"/>
        <v>2019</v>
      </c>
    </row>
    <row r="577" spans="1:10" x14ac:dyDescent="0.3">
      <c r="A577" s="7">
        <v>43765</v>
      </c>
      <c r="B577">
        <f t="shared" si="90"/>
        <v>1</v>
      </c>
      <c r="C577" t="str">
        <f t="shared" si="91"/>
        <v>Sunday</v>
      </c>
      <c r="D577">
        <f t="shared" si="92"/>
        <v>27</v>
      </c>
      <c r="E577">
        <f t="shared" si="93"/>
        <v>10</v>
      </c>
      <c r="F577" t="str">
        <f t="shared" si="94"/>
        <v>October</v>
      </c>
      <c r="G577">
        <f t="shared" si="95"/>
        <v>4</v>
      </c>
      <c r="H577">
        <f t="shared" si="96"/>
        <v>2019</v>
      </c>
      <c r="I577">
        <f t="shared" si="97"/>
        <v>3</v>
      </c>
      <c r="J577">
        <f t="shared" si="98"/>
        <v>2019</v>
      </c>
    </row>
    <row r="578" spans="1:10" x14ac:dyDescent="0.3">
      <c r="A578" s="7">
        <v>43766</v>
      </c>
      <c r="B578">
        <f t="shared" si="90"/>
        <v>2</v>
      </c>
      <c r="C578" t="str">
        <f t="shared" si="91"/>
        <v>Monday</v>
      </c>
      <c r="D578">
        <f t="shared" si="92"/>
        <v>28</v>
      </c>
      <c r="E578">
        <f t="shared" si="93"/>
        <v>10</v>
      </c>
      <c r="F578" t="str">
        <f t="shared" si="94"/>
        <v>October</v>
      </c>
      <c r="G578">
        <f t="shared" si="95"/>
        <v>4</v>
      </c>
      <c r="H578">
        <f t="shared" si="96"/>
        <v>2019</v>
      </c>
      <c r="I578">
        <f t="shared" si="97"/>
        <v>3</v>
      </c>
      <c r="J578">
        <f t="shared" si="98"/>
        <v>2019</v>
      </c>
    </row>
    <row r="579" spans="1:10" x14ac:dyDescent="0.3">
      <c r="A579" s="7">
        <v>43767</v>
      </c>
      <c r="B579">
        <f t="shared" si="90"/>
        <v>3</v>
      </c>
      <c r="C579" t="str">
        <f t="shared" si="91"/>
        <v>Tuesday</v>
      </c>
      <c r="D579">
        <f t="shared" si="92"/>
        <v>29</v>
      </c>
      <c r="E579">
        <f t="shared" si="93"/>
        <v>10</v>
      </c>
      <c r="F579" t="str">
        <f t="shared" si="94"/>
        <v>October</v>
      </c>
      <c r="G579">
        <f t="shared" si="95"/>
        <v>4</v>
      </c>
      <c r="H579">
        <f t="shared" si="96"/>
        <v>2019</v>
      </c>
      <c r="I579">
        <f t="shared" si="97"/>
        <v>3</v>
      </c>
      <c r="J579">
        <f t="shared" si="98"/>
        <v>2019</v>
      </c>
    </row>
    <row r="580" spans="1:10" x14ac:dyDescent="0.3">
      <c r="A580" s="7">
        <v>43768</v>
      </c>
      <c r="B580">
        <f t="shared" si="90"/>
        <v>4</v>
      </c>
      <c r="C580" t="str">
        <f t="shared" si="91"/>
        <v>Wednesday</v>
      </c>
      <c r="D580">
        <f t="shared" si="92"/>
        <v>30</v>
      </c>
      <c r="E580">
        <f t="shared" si="93"/>
        <v>10</v>
      </c>
      <c r="F580" t="str">
        <f t="shared" si="94"/>
        <v>October</v>
      </c>
      <c r="G580">
        <f t="shared" si="95"/>
        <v>4</v>
      </c>
      <c r="H580">
        <f t="shared" si="96"/>
        <v>2019</v>
      </c>
      <c r="I580">
        <f t="shared" si="97"/>
        <v>3</v>
      </c>
      <c r="J580">
        <f t="shared" si="98"/>
        <v>2019</v>
      </c>
    </row>
    <row r="581" spans="1:10" x14ac:dyDescent="0.3">
      <c r="A581" s="7">
        <v>43769</v>
      </c>
      <c r="B581">
        <f t="shared" si="90"/>
        <v>5</v>
      </c>
      <c r="C581" t="str">
        <f t="shared" si="91"/>
        <v>Thursday</v>
      </c>
      <c r="D581">
        <f t="shared" si="92"/>
        <v>31</v>
      </c>
      <c r="E581">
        <f t="shared" si="93"/>
        <v>10</v>
      </c>
      <c r="F581" t="str">
        <f t="shared" si="94"/>
        <v>October</v>
      </c>
      <c r="G581">
        <f t="shared" si="95"/>
        <v>4</v>
      </c>
      <c r="H581">
        <f t="shared" si="96"/>
        <v>2019</v>
      </c>
      <c r="I581">
        <f t="shared" si="97"/>
        <v>3</v>
      </c>
      <c r="J581">
        <f t="shared" si="98"/>
        <v>2019</v>
      </c>
    </row>
    <row r="582" spans="1:10" x14ac:dyDescent="0.3">
      <c r="A582" s="7">
        <v>43770</v>
      </c>
      <c r="B582">
        <f t="shared" si="90"/>
        <v>6</v>
      </c>
      <c r="C582" t="str">
        <f t="shared" si="91"/>
        <v>Friday</v>
      </c>
      <c r="D582">
        <f t="shared" si="92"/>
        <v>1</v>
      </c>
      <c r="E582">
        <f t="shared" si="93"/>
        <v>11</v>
      </c>
      <c r="F582" t="str">
        <f t="shared" si="94"/>
        <v>November</v>
      </c>
      <c r="G582">
        <f t="shared" si="95"/>
        <v>4</v>
      </c>
      <c r="H582">
        <f t="shared" si="96"/>
        <v>2019</v>
      </c>
      <c r="I582">
        <f t="shared" si="97"/>
        <v>3</v>
      </c>
      <c r="J582">
        <f t="shared" si="98"/>
        <v>2019</v>
      </c>
    </row>
    <row r="583" spans="1:10" x14ac:dyDescent="0.3">
      <c r="A583" s="7">
        <v>43771</v>
      </c>
      <c r="B583">
        <f t="shared" si="90"/>
        <v>7</v>
      </c>
      <c r="C583" t="str">
        <f t="shared" si="91"/>
        <v>Saturday</v>
      </c>
      <c r="D583">
        <f t="shared" si="92"/>
        <v>2</v>
      </c>
      <c r="E583">
        <f t="shared" si="93"/>
        <v>11</v>
      </c>
      <c r="F583" t="str">
        <f t="shared" si="94"/>
        <v>November</v>
      </c>
      <c r="G583">
        <f t="shared" si="95"/>
        <v>4</v>
      </c>
      <c r="H583">
        <f t="shared" si="96"/>
        <v>2019</v>
      </c>
      <c r="I583">
        <f t="shared" si="97"/>
        <v>3</v>
      </c>
      <c r="J583">
        <f t="shared" si="98"/>
        <v>2019</v>
      </c>
    </row>
    <row r="584" spans="1:10" x14ac:dyDescent="0.3">
      <c r="A584" s="7">
        <v>43772</v>
      </c>
      <c r="B584">
        <f t="shared" si="90"/>
        <v>1</v>
      </c>
      <c r="C584" t="str">
        <f t="shared" si="91"/>
        <v>Sunday</v>
      </c>
      <c r="D584">
        <f t="shared" si="92"/>
        <v>3</v>
      </c>
      <c r="E584">
        <f t="shared" si="93"/>
        <v>11</v>
      </c>
      <c r="F584" t="str">
        <f t="shared" si="94"/>
        <v>November</v>
      </c>
      <c r="G584">
        <f t="shared" si="95"/>
        <v>4</v>
      </c>
      <c r="H584">
        <f t="shared" si="96"/>
        <v>2019</v>
      </c>
      <c r="I584">
        <f t="shared" si="97"/>
        <v>3</v>
      </c>
      <c r="J584">
        <f t="shared" si="98"/>
        <v>2019</v>
      </c>
    </row>
    <row r="585" spans="1:10" x14ac:dyDescent="0.3">
      <c r="A585" s="7">
        <v>43773</v>
      </c>
      <c r="B585">
        <f t="shared" si="90"/>
        <v>2</v>
      </c>
      <c r="C585" t="str">
        <f t="shared" si="91"/>
        <v>Monday</v>
      </c>
      <c r="D585">
        <f t="shared" si="92"/>
        <v>4</v>
      </c>
      <c r="E585">
        <f t="shared" si="93"/>
        <v>11</v>
      </c>
      <c r="F585" t="str">
        <f t="shared" si="94"/>
        <v>November</v>
      </c>
      <c r="G585">
        <f t="shared" si="95"/>
        <v>4</v>
      </c>
      <c r="H585">
        <f t="shared" si="96"/>
        <v>2019</v>
      </c>
      <c r="I585">
        <f t="shared" si="97"/>
        <v>3</v>
      </c>
      <c r="J585">
        <f t="shared" si="98"/>
        <v>2019</v>
      </c>
    </row>
    <row r="586" spans="1:10" x14ac:dyDescent="0.3">
      <c r="A586" s="7">
        <v>43774</v>
      </c>
      <c r="B586">
        <f t="shared" si="90"/>
        <v>3</v>
      </c>
      <c r="C586" t="str">
        <f t="shared" si="91"/>
        <v>Tuesday</v>
      </c>
      <c r="D586">
        <f t="shared" si="92"/>
        <v>5</v>
      </c>
      <c r="E586">
        <f t="shared" si="93"/>
        <v>11</v>
      </c>
      <c r="F586" t="str">
        <f t="shared" si="94"/>
        <v>November</v>
      </c>
      <c r="G586">
        <f t="shared" si="95"/>
        <v>4</v>
      </c>
      <c r="H586">
        <f t="shared" si="96"/>
        <v>2019</v>
      </c>
      <c r="I586">
        <f t="shared" si="97"/>
        <v>3</v>
      </c>
      <c r="J586">
        <f t="shared" si="98"/>
        <v>2019</v>
      </c>
    </row>
    <row r="587" spans="1:10" x14ac:dyDescent="0.3">
      <c r="A587" s="7">
        <v>43775</v>
      </c>
      <c r="B587">
        <f t="shared" si="90"/>
        <v>4</v>
      </c>
      <c r="C587" t="str">
        <f t="shared" si="91"/>
        <v>Wednesday</v>
      </c>
      <c r="D587">
        <f t="shared" si="92"/>
        <v>6</v>
      </c>
      <c r="E587">
        <f t="shared" si="93"/>
        <v>11</v>
      </c>
      <c r="F587" t="str">
        <f t="shared" si="94"/>
        <v>November</v>
      </c>
      <c r="G587">
        <f t="shared" si="95"/>
        <v>4</v>
      </c>
      <c r="H587">
        <f t="shared" si="96"/>
        <v>2019</v>
      </c>
      <c r="I587">
        <f t="shared" si="97"/>
        <v>3</v>
      </c>
      <c r="J587">
        <f t="shared" si="98"/>
        <v>2019</v>
      </c>
    </row>
    <row r="588" spans="1:10" x14ac:dyDescent="0.3">
      <c r="A588" s="7">
        <v>43776</v>
      </c>
      <c r="B588">
        <f t="shared" si="90"/>
        <v>5</v>
      </c>
      <c r="C588" t="str">
        <f t="shared" si="91"/>
        <v>Thursday</v>
      </c>
      <c r="D588">
        <f t="shared" si="92"/>
        <v>7</v>
      </c>
      <c r="E588">
        <f t="shared" si="93"/>
        <v>11</v>
      </c>
      <c r="F588" t="str">
        <f t="shared" si="94"/>
        <v>November</v>
      </c>
      <c r="G588">
        <f t="shared" si="95"/>
        <v>4</v>
      </c>
      <c r="H588">
        <f t="shared" si="96"/>
        <v>2019</v>
      </c>
      <c r="I588">
        <f t="shared" si="97"/>
        <v>3</v>
      </c>
      <c r="J588">
        <f t="shared" si="98"/>
        <v>2019</v>
      </c>
    </row>
    <row r="589" spans="1:10" x14ac:dyDescent="0.3">
      <c r="A589" s="7">
        <v>43777</v>
      </c>
      <c r="B589">
        <f t="shared" si="90"/>
        <v>6</v>
      </c>
      <c r="C589" t="str">
        <f t="shared" si="91"/>
        <v>Friday</v>
      </c>
      <c r="D589">
        <f t="shared" si="92"/>
        <v>8</v>
      </c>
      <c r="E589">
        <f t="shared" si="93"/>
        <v>11</v>
      </c>
      <c r="F589" t="str">
        <f t="shared" si="94"/>
        <v>November</v>
      </c>
      <c r="G589">
        <f t="shared" si="95"/>
        <v>4</v>
      </c>
      <c r="H589">
        <f t="shared" si="96"/>
        <v>2019</v>
      </c>
      <c r="I589">
        <f t="shared" si="97"/>
        <v>3</v>
      </c>
      <c r="J589">
        <f t="shared" si="98"/>
        <v>2019</v>
      </c>
    </row>
    <row r="590" spans="1:10" x14ac:dyDescent="0.3">
      <c r="A590" s="7">
        <v>43778</v>
      </c>
      <c r="B590">
        <f t="shared" si="90"/>
        <v>7</v>
      </c>
      <c r="C590" t="str">
        <f t="shared" si="91"/>
        <v>Saturday</v>
      </c>
      <c r="D590">
        <f t="shared" si="92"/>
        <v>9</v>
      </c>
      <c r="E590">
        <f t="shared" si="93"/>
        <v>11</v>
      </c>
      <c r="F590" t="str">
        <f t="shared" si="94"/>
        <v>November</v>
      </c>
      <c r="G590">
        <f t="shared" si="95"/>
        <v>4</v>
      </c>
      <c r="H590">
        <f t="shared" si="96"/>
        <v>2019</v>
      </c>
      <c r="I590">
        <f t="shared" si="97"/>
        <v>3</v>
      </c>
      <c r="J590">
        <f t="shared" si="98"/>
        <v>2019</v>
      </c>
    </row>
    <row r="591" spans="1:10" x14ac:dyDescent="0.3">
      <c r="A591" s="7">
        <v>43779</v>
      </c>
      <c r="B591">
        <f t="shared" si="90"/>
        <v>1</v>
      </c>
      <c r="C591" t="str">
        <f t="shared" si="91"/>
        <v>Sunday</v>
      </c>
      <c r="D591">
        <f t="shared" si="92"/>
        <v>10</v>
      </c>
      <c r="E591">
        <f t="shared" si="93"/>
        <v>11</v>
      </c>
      <c r="F591" t="str">
        <f t="shared" si="94"/>
        <v>November</v>
      </c>
      <c r="G591">
        <f t="shared" si="95"/>
        <v>4</v>
      </c>
      <c r="H591">
        <f t="shared" si="96"/>
        <v>2019</v>
      </c>
      <c r="I591">
        <f t="shared" si="97"/>
        <v>3</v>
      </c>
      <c r="J591">
        <f t="shared" si="98"/>
        <v>2019</v>
      </c>
    </row>
    <row r="592" spans="1:10" x14ac:dyDescent="0.3">
      <c r="A592" s="7">
        <v>43780</v>
      </c>
      <c r="B592">
        <f t="shared" si="90"/>
        <v>2</v>
      </c>
      <c r="C592" t="str">
        <f t="shared" si="91"/>
        <v>Monday</v>
      </c>
      <c r="D592">
        <f t="shared" si="92"/>
        <v>11</v>
      </c>
      <c r="E592">
        <f t="shared" si="93"/>
        <v>11</v>
      </c>
      <c r="F592" t="str">
        <f t="shared" si="94"/>
        <v>November</v>
      </c>
      <c r="G592">
        <f t="shared" si="95"/>
        <v>4</v>
      </c>
      <c r="H592">
        <f t="shared" si="96"/>
        <v>2019</v>
      </c>
      <c r="I592">
        <f t="shared" si="97"/>
        <v>3</v>
      </c>
      <c r="J592">
        <f t="shared" si="98"/>
        <v>2019</v>
      </c>
    </row>
    <row r="593" spans="1:10" x14ac:dyDescent="0.3">
      <c r="A593" s="7">
        <v>43781</v>
      </c>
      <c r="B593">
        <f t="shared" si="90"/>
        <v>3</v>
      </c>
      <c r="C593" t="str">
        <f t="shared" si="91"/>
        <v>Tuesday</v>
      </c>
      <c r="D593">
        <f t="shared" si="92"/>
        <v>12</v>
      </c>
      <c r="E593">
        <f t="shared" si="93"/>
        <v>11</v>
      </c>
      <c r="F593" t="str">
        <f t="shared" si="94"/>
        <v>November</v>
      </c>
      <c r="G593">
        <f t="shared" si="95"/>
        <v>4</v>
      </c>
      <c r="H593">
        <f t="shared" si="96"/>
        <v>2019</v>
      </c>
      <c r="I593">
        <f t="shared" si="97"/>
        <v>3</v>
      </c>
      <c r="J593">
        <f t="shared" si="98"/>
        <v>2019</v>
      </c>
    </row>
    <row r="594" spans="1:10" x14ac:dyDescent="0.3">
      <c r="A594" s="7">
        <v>43782</v>
      </c>
      <c r="B594">
        <f t="shared" si="90"/>
        <v>4</v>
      </c>
      <c r="C594" t="str">
        <f t="shared" si="91"/>
        <v>Wednesday</v>
      </c>
      <c r="D594">
        <f t="shared" si="92"/>
        <v>13</v>
      </c>
      <c r="E594">
        <f t="shared" si="93"/>
        <v>11</v>
      </c>
      <c r="F594" t="str">
        <f t="shared" si="94"/>
        <v>November</v>
      </c>
      <c r="G594">
        <f t="shared" si="95"/>
        <v>4</v>
      </c>
      <c r="H594">
        <f t="shared" si="96"/>
        <v>2019</v>
      </c>
      <c r="I594">
        <f t="shared" si="97"/>
        <v>3</v>
      </c>
      <c r="J594">
        <f t="shared" si="98"/>
        <v>2019</v>
      </c>
    </row>
    <row r="595" spans="1:10" x14ac:dyDescent="0.3">
      <c r="A595" s="7">
        <v>43783</v>
      </c>
      <c r="B595">
        <f t="shared" si="90"/>
        <v>5</v>
      </c>
      <c r="C595" t="str">
        <f t="shared" si="91"/>
        <v>Thursday</v>
      </c>
      <c r="D595">
        <f t="shared" si="92"/>
        <v>14</v>
      </c>
      <c r="E595">
        <f t="shared" si="93"/>
        <v>11</v>
      </c>
      <c r="F595" t="str">
        <f t="shared" si="94"/>
        <v>November</v>
      </c>
      <c r="G595">
        <f t="shared" si="95"/>
        <v>4</v>
      </c>
      <c r="H595">
        <f t="shared" si="96"/>
        <v>2019</v>
      </c>
      <c r="I595">
        <f t="shared" si="97"/>
        <v>3</v>
      </c>
      <c r="J595">
        <f t="shared" si="98"/>
        <v>2019</v>
      </c>
    </row>
    <row r="596" spans="1:10" x14ac:dyDescent="0.3">
      <c r="A596" s="7">
        <v>43784</v>
      </c>
      <c r="B596">
        <f t="shared" si="90"/>
        <v>6</v>
      </c>
      <c r="C596" t="str">
        <f t="shared" si="91"/>
        <v>Friday</v>
      </c>
      <c r="D596">
        <f t="shared" si="92"/>
        <v>15</v>
      </c>
      <c r="E596">
        <f t="shared" si="93"/>
        <v>11</v>
      </c>
      <c r="F596" t="str">
        <f t="shared" si="94"/>
        <v>November</v>
      </c>
      <c r="G596">
        <f t="shared" si="95"/>
        <v>4</v>
      </c>
      <c r="H596">
        <f t="shared" si="96"/>
        <v>2019</v>
      </c>
      <c r="I596">
        <f t="shared" si="97"/>
        <v>3</v>
      </c>
      <c r="J596">
        <f t="shared" si="98"/>
        <v>2019</v>
      </c>
    </row>
    <row r="597" spans="1:10" x14ac:dyDescent="0.3">
      <c r="A597" s="7">
        <v>43785</v>
      </c>
      <c r="B597">
        <f t="shared" si="90"/>
        <v>7</v>
      </c>
      <c r="C597" t="str">
        <f t="shared" si="91"/>
        <v>Saturday</v>
      </c>
      <c r="D597">
        <f t="shared" si="92"/>
        <v>16</v>
      </c>
      <c r="E597">
        <f t="shared" si="93"/>
        <v>11</v>
      </c>
      <c r="F597" t="str">
        <f t="shared" si="94"/>
        <v>November</v>
      </c>
      <c r="G597">
        <f t="shared" si="95"/>
        <v>4</v>
      </c>
      <c r="H597">
        <f t="shared" si="96"/>
        <v>2019</v>
      </c>
      <c r="I597">
        <f t="shared" si="97"/>
        <v>3</v>
      </c>
      <c r="J597">
        <f t="shared" si="98"/>
        <v>2019</v>
      </c>
    </row>
    <row r="598" spans="1:10" x14ac:dyDescent="0.3">
      <c r="A598" s="7">
        <v>43786</v>
      </c>
      <c r="B598">
        <f t="shared" si="90"/>
        <v>1</v>
      </c>
      <c r="C598" t="str">
        <f t="shared" si="91"/>
        <v>Sunday</v>
      </c>
      <c r="D598">
        <f t="shared" si="92"/>
        <v>17</v>
      </c>
      <c r="E598">
        <f t="shared" si="93"/>
        <v>11</v>
      </c>
      <c r="F598" t="str">
        <f t="shared" si="94"/>
        <v>November</v>
      </c>
      <c r="G598">
        <f t="shared" si="95"/>
        <v>4</v>
      </c>
      <c r="H598">
        <f t="shared" si="96"/>
        <v>2019</v>
      </c>
      <c r="I598">
        <f t="shared" si="97"/>
        <v>3</v>
      </c>
      <c r="J598">
        <f t="shared" si="98"/>
        <v>2019</v>
      </c>
    </row>
    <row r="599" spans="1:10" x14ac:dyDescent="0.3">
      <c r="A599" s="7">
        <v>43787</v>
      </c>
      <c r="B599">
        <f t="shared" si="90"/>
        <v>2</v>
      </c>
      <c r="C599" t="str">
        <f t="shared" si="91"/>
        <v>Monday</v>
      </c>
      <c r="D599">
        <f t="shared" si="92"/>
        <v>18</v>
      </c>
      <c r="E599">
        <f t="shared" si="93"/>
        <v>11</v>
      </c>
      <c r="F599" t="str">
        <f t="shared" si="94"/>
        <v>November</v>
      </c>
      <c r="G599">
        <f t="shared" si="95"/>
        <v>4</v>
      </c>
      <c r="H599">
        <f t="shared" si="96"/>
        <v>2019</v>
      </c>
      <c r="I599">
        <f t="shared" si="97"/>
        <v>3</v>
      </c>
      <c r="J599">
        <f t="shared" si="98"/>
        <v>2019</v>
      </c>
    </row>
    <row r="600" spans="1:10" x14ac:dyDescent="0.3">
      <c r="A600" s="7">
        <v>43788</v>
      </c>
      <c r="B600">
        <f t="shared" si="90"/>
        <v>3</v>
      </c>
      <c r="C600" t="str">
        <f t="shared" si="91"/>
        <v>Tuesday</v>
      </c>
      <c r="D600">
        <f t="shared" si="92"/>
        <v>19</v>
      </c>
      <c r="E600">
        <f t="shared" si="93"/>
        <v>11</v>
      </c>
      <c r="F600" t="str">
        <f t="shared" si="94"/>
        <v>November</v>
      </c>
      <c r="G600">
        <f t="shared" si="95"/>
        <v>4</v>
      </c>
      <c r="H600">
        <f t="shared" si="96"/>
        <v>2019</v>
      </c>
      <c r="I600">
        <f t="shared" si="97"/>
        <v>3</v>
      </c>
      <c r="J600">
        <f t="shared" si="98"/>
        <v>2019</v>
      </c>
    </row>
    <row r="601" spans="1:10" x14ac:dyDescent="0.3">
      <c r="A601" s="7">
        <v>43789</v>
      </c>
      <c r="B601">
        <f t="shared" si="90"/>
        <v>4</v>
      </c>
      <c r="C601" t="str">
        <f t="shared" si="91"/>
        <v>Wednesday</v>
      </c>
      <c r="D601">
        <f t="shared" si="92"/>
        <v>20</v>
      </c>
      <c r="E601">
        <f t="shared" si="93"/>
        <v>11</v>
      </c>
      <c r="F601" t="str">
        <f t="shared" si="94"/>
        <v>November</v>
      </c>
      <c r="G601">
        <f t="shared" si="95"/>
        <v>4</v>
      </c>
      <c r="H601">
        <f t="shared" si="96"/>
        <v>2019</v>
      </c>
      <c r="I601">
        <f t="shared" si="97"/>
        <v>3</v>
      </c>
      <c r="J601">
        <f t="shared" si="98"/>
        <v>2019</v>
      </c>
    </row>
    <row r="602" spans="1:10" x14ac:dyDescent="0.3">
      <c r="A602" s="7">
        <v>43790</v>
      </c>
      <c r="B602">
        <f t="shared" si="90"/>
        <v>5</v>
      </c>
      <c r="C602" t="str">
        <f t="shared" si="91"/>
        <v>Thursday</v>
      </c>
      <c r="D602">
        <f t="shared" si="92"/>
        <v>21</v>
      </c>
      <c r="E602">
        <f t="shared" si="93"/>
        <v>11</v>
      </c>
      <c r="F602" t="str">
        <f t="shared" si="94"/>
        <v>November</v>
      </c>
      <c r="G602">
        <f t="shared" si="95"/>
        <v>4</v>
      </c>
      <c r="H602">
        <f t="shared" si="96"/>
        <v>2019</v>
      </c>
      <c r="I602">
        <f t="shared" si="97"/>
        <v>3</v>
      </c>
      <c r="J602">
        <f t="shared" si="98"/>
        <v>2019</v>
      </c>
    </row>
    <row r="603" spans="1:10" x14ac:dyDescent="0.3">
      <c r="A603" s="7">
        <v>43791</v>
      </c>
      <c r="B603">
        <f t="shared" si="90"/>
        <v>6</v>
      </c>
      <c r="C603" t="str">
        <f t="shared" si="91"/>
        <v>Friday</v>
      </c>
      <c r="D603">
        <f t="shared" si="92"/>
        <v>22</v>
      </c>
      <c r="E603">
        <f t="shared" si="93"/>
        <v>11</v>
      </c>
      <c r="F603" t="str">
        <f t="shared" si="94"/>
        <v>November</v>
      </c>
      <c r="G603">
        <f t="shared" si="95"/>
        <v>4</v>
      </c>
      <c r="H603">
        <f t="shared" si="96"/>
        <v>2019</v>
      </c>
      <c r="I603">
        <f t="shared" si="97"/>
        <v>3</v>
      </c>
      <c r="J603">
        <f t="shared" si="98"/>
        <v>2019</v>
      </c>
    </row>
    <row r="604" spans="1:10" x14ac:dyDescent="0.3">
      <c r="A604" s="7">
        <v>43792</v>
      </c>
      <c r="B604">
        <f t="shared" si="90"/>
        <v>7</v>
      </c>
      <c r="C604" t="str">
        <f t="shared" si="91"/>
        <v>Saturday</v>
      </c>
      <c r="D604">
        <f t="shared" si="92"/>
        <v>23</v>
      </c>
      <c r="E604">
        <f t="shared" si="93"/>
        <v>11</v>
      </c>
      <c r="F604" t="str">
        <f t="shared" si="94"/>
        <v>November</v>
      </c>
      <c r="G604">
        <f t="shared" si="95"/>
        <v>4</v>
      </c>
      <c r="H604">
        <f t="shared" si="96"/>
        <v>2019</v>
      </c>
      <c r="I604">
        <f t="shared" si="97"/>
        <v>3</v>
      </c>
      <c r="J604">
        <f t="shared" si="98"/>
        <v>2019</v>
      </c>
    </row>
    <row r="605" spans="1:10" x14ac:dyDescent="0.3">
      <c r="A605" s="7">
        <v>43793</v>
      </c>
      <c r="B605">
        <f t="shared" si="90"/>
        <v>1</v>
      </c>
      <c r="C605" t="str">
        <f t="shared" si="91"/>
        <v>Sunday</v>
      </c>
      <c r="D605">
        <f t="shared" si="92"/>
        <v>24</v>
      </c>
      <c r="E605">
        <f t="shared" si="93"/>
        <v>11</v>
      </c>
      <c r="F605" t="str">
        <f t="shared" si="94"/>
        <v>November</v>
      </c>
      <c r="G605">
        <f t="shared" si="95"/>
        <v>4</v>
      </c>
      <c r="H605">
        <f t="shared" si="96"/>
        <v>2019</v>
      </c>
      <c r="I605">
        <f t="shared" si="97"/>
        <v>3</v>
      </c>
      <c r="J605">
        <f t="shared" si="98"/>
        <v>2019</v>
      </c>
    </row>
    <row r="606" spans="1:10" x14ac:dyDescent="0.3">
      <c r="A606" s="7">
        <v>43794</v>
      </c>
      <c r="B606">
        <f t="shared" si="90"/>
        <v>2</v>
      </c>
      <c r="C606" t="str">
        <f t="shared" si="91"/>
        <v>Monday</v>
      </c>
      <c r="D606">
        <f t="shared" si="92"/>
        <v>25</v>
      </c>
      <c r="E606">
        <f t="shared" si="93"/>
        <v>11</v>
      </c>
      <c r="F606" t="str">
        <f t="shared" si="94"/>
        <v>November</v>
      </c>
      <c r="G606">
        <f t="shared" si="95"/>
        <v>4</v>
      </c>
      <c r="H606">
        <f t="shared" si="96"/>
        <v>2019</v>
      </c>
      <c r="I606">
        <f t="shared" si="97"/>
        <v>3</v>
      </c>
      <c r="J606">
        <f t="shared" si="98"/>
        <v>2019</v>
      </c>
    </row>
    <row r="607" spans="1:10" x14ac:dyDescent="0.3">
      <c r="A607" s="7">
        <v>43795</v>
      </c>
      <c r="B607">
        <f t="shared" si="90"/>
        <v>3</v>
      </c>
      <c r="C607" t="str">
        <f t="shared" si="91"/>
        <v>Tuesday</v>
      </c>
      <c r="D607">
        <f t="shared" si="92"/>
        <v>26</v>
      </c>
      <c r="E607">
        <f t="shared" si="93"/>
        <v>11</v>
      </c>
      <c r="F607" t="str">
        <f t="shared" si="94"/>
        <v>November</v>
      </c>
      <c r="G607">
        <f t="shared" si="95"/>
        <v>4</v>
      </c>
      <c r="H607">
        <f t="shared" si="96"/>
        <v>2019</v>
      </c>
      <c r="I607">
        <f t="shared" si="97"/>
        <v>3</v>
      </c>
      <c r="J607">
        <f t="shared" si="98"/>
        <v>2019</v>
      </c>
    </row>
    <row r="608" spans="1:10" x14ac:dyDescent="0.3">
      <c r="A608" s="7">
        <v>43796</v>
      </c>
      <c r="B608">
        <f t="shared" si="90"/>
        <v>4</v>
      </c>
      <c r="C608" t="str">
        <f t="shared" si="91"/>
        <v>Wednesday</v>
      </c>
      <c r="D608">
        <f t="shared" si="92"/>
        <v>27</v>
      </c>
      <c r="E608">
        <f t="shared" si="93"/>
        <v>11</v>
      </c>
      <c r="F608" t="str">
        <f t="shared" si="94"/>
        <v>November</v>
      </c>
      <c r="G608">
        <f t="shared" si="95"/>
        <v>4</v>
      </c>
      <c r="H608">
        <f t="shared" si="96"/>
        <v>2019</v>
      </c>
      <c r="I608">
        <f t="shared" si="97"/>
        <v>3</v>
      </c>
      <c r="J608">
        <f t="shared" si="98"/>
        <v>2019</v>
      </c>
    </row>
    <row r="609" spans="1:10" x14ac:dyDescent="0.3">
      <c r="A609" s="7">
        <v>43797</v>
      </c>
      <c r="B609">
        <f t="shared" si="90"/>
        <v>5</v>
      </c>
      <c r="C609" t="str">
        <f t="shared" si="91"/>
        <v>Thursday</v>
      </c>
      <c r="D609">
        <f t="shared" si="92"/>
        <v>28</v>
      </c>
      <c r="E609">
        <f t="shared" si="93"/>
        <v>11</v>
      </c>
      <c r="F609" t="str">
        <f t="shared" si="94"/>
        <v>November</v>
      </c>
      <c r="G609">
        <f t="shared" si="95"/>
        <v>4</v>
      </c>
      <c r="H609">
        <f t="shared" si="96"/>
        <v>2019</v>
      </c>
      <c r="I609">
        <f t="shared" si="97"/>
        <v>3</v>
      </c>
      <c r="J609">
        <f t="shared" si="98"/>
        <v>2019</v>
      </c>
    </row>
    <row r="610" spans="1:10" x14ac:dyDescent="0.3">
      <c r="A610" s="7">
        <v>43798</v>
      </c>
      <c r="B610">
        <f t="shared" si="90"/>
        <v>6</v>
      </c>
      <c r="C610" t="str">
        <f t="shared" si="91"/>
        <v>Friday</v>
      </c>
      <c r="D610">
        <f t="shared" si="92"/>
        <v>29</v>
      </c>
      <c r="E610">
        <f t="shared" si="93"/>
        <v>11</v>
      </c>
      <c r="F610" t="str">
        <f t="shared" si="94"/>
        <v>November</v>
      </c>
      <c r="G610">
        <f t="shared" si="95"/>
        <v>4</v>
      </c>
      <c r="H610">
        <f t="shared" si="96"/>
        <v>2019</v>
      </c>
      <c r="I610">
        <f t="shared" si="97"/>
        <v>3</v>
      </c>
      <c r="J610">
        <f t="shared" si="98"/>
        <v>2019</v>
      </c>
    </row>
    <row r="611" spans="1:10" x14ac:dyDescent="0.3">
      <c r="A611" s="7">
        <v>43799</v>
      </c>
      <c r="B611">
        <f t="shared" si="90"/>
        <v>7</v>
      </c>
      <c r="C611" t="str">
        <f t="shared" si="91"/>
        <v>Saturday</v>
      </c>
      <c r="D611">
        <f t="shared" si="92"/>
        <v>30</v>
      </c>
      <c r="E611">
        <f t="shared" si="93"/>
        <v>11</v>
      </c>
      <c r="F611" t="str">
        <f t="shared" si="94"/>
        <v>November</v>
      </c>
      <c r="G611">
        <f t="shared" si="95"/>
        <v>4</v>
      </c>
      <c r="H611">
        <f t="shared" si="96"/>
        <v>2019</v>
      </c>
      <c r="I611">
        <f t="shared" si="97"/>
        <v>3</v>
      </c>
      <c r="J611">
        <f t="shared" si="98"/>
        <v>2019</v>
      </c>
    </row>
    <row r="612" spans="1:10" x14ac:dyDescent="0.3">
      <c r="A612" s="7">
        <v>43800</v>
      </c>
      <c r="B612">
        <f t="shared" si="90"/>
        <v>1</v>
      </c>
      <c r="C612" t="str">
        <f t="shared" si="91"/>
        <v>Sunday</v>
      </c>
      <c r="D612">
        <f t="shared" si="92"/>
        <v>1</v>
      </c>
      <c r="E612">
        <f t="shared" si="93"/>
        <v>12</v>
      </c>
      <c r="F612" t="str">
        <f t="shared" si="94"/>
        <v>December</v>
      </c>
      <c r="G612">
        <f t="shared" si="95"/>
        <v>4</v>
      </c>
      <c r="H612">
        <f t="shared" si="96"/>
        <v>2019</v>
      </c>
      <c r="I612">
        <f t="shared" si="97"/>
        <v>3</v>
      </c>
      <c r="J612">
        <f t="shared" si="98"/>
        <v>2019</v>
      </c>
    </row>
    <row r="613" spans="1:10" x14ac:dyDescent="0.3">
      <c r="A613" s="7">
        <v>43801</v>
      </c>
      <c r="B613">
        <f t="shared" si="90"/>
        <v>2</v>
      </c>
      <c r="C613" t="str">
        <f t="shared" si="91"/>
        <v>Monday</v>
      </c>
      <c r="D613">
        <f t="shared" si="92"/>
        <v>2</v>
      </c>
      <c r="E613">
        <f t="shared" si="93"/>
        <v>12</v>
      </c>
      <c r="F613" t="str">
        <f t="shared" si="94"/>
        <v>December</v>
      </c>
      <c r="G613">
        <f t="shared" si="95"/>
        <v>4</v>
      </c>
      <c r="H613">
        <f t="shared" si="96"/>
        <v>2019</v>
      </c>
      <c r="I613">
        <f t="shared" si="97"/>
        <v>3</v>
      </c>
      <c r="J613">
        <f t="shared" si="98"/>
        <v>2019</v>
      </c>
    </row>
    <row r="614" spans="1:10" x14ac:dyDescent="0.3">
      <c r="A614" s="7">
        <v>43802</v>
      </c>
      <c r="B614">
        <f t="shared" si="90"/>
        <v>3</v>
      </c>
      <c r="C614" t="str">
        <f t="shared" si="91"/>
        <v>Tuesday</v>
      </c>
      <c r="D614">
        <f t="shared" si="92"/>
        <v>3</v>
      </c>
      <c r="E614">
        <f t="shared" si="93"/>
        <v>12</v>
      </c>
      <c r="F614" t="str">
        <f t="shared" si="94"/>
        <v>December</v>
      </c>
      <c r="G614">
        <f t="shared" si="95"/>
        <v>4</v>
      </c>
      <c r="H614">
        <f t="shared" si="96"/>
        <v>2019</v>
      </c>
      <c r="I614">
        <f t="shared" si="97"/>
        <v>3</v>
      </c>
      <c r="J614">
        <f t="shared" si="98"/>
        <v>2019</v>
      </c>
    </row>
    <row r="615" spans="1:10" x14ac:dyDescent="0.3">
      <c r="A615" s="7">
        <v>43803</v>
      </c>
      <c r="B615">
        <f t="shared" si="90"/>
        <v>4</v>
      </c>
      <c r="C615" t="str">
        <f t="shared" si="91"/>
        <v>Wednesday</v>
      </c>
      <c r="D615">
        <f t="shared" si="92"/>
        <v>4</v>
      </c>
      <c r="E615">
        <f t="shared" si="93"/>
        <v>12</v>
      </c>
      <c r="F615" t="str">
        <f t="shared" si="94"/>
        <v>December</v>
      </c>
      <c r="G615">
        <f t="shared" si="95"/>
        <v>4</v>
      </c>
      <c r="H615">
        <f t="shared" si="96"/>
        <v>2019</v>
      </c>
      <c r="I615">
        <f t="shared" si="97"/>
        <v>3</v>
      </c>
      <c r="J615">
        <f t="shared" si="98"/>
        <v>2019</v>
      </c>
    </row>
    <row r="616" spans="1:10" x14ac:dyDescent="0.3">
      <c r="A616" s="7">
        <v>43804</v>
      </c>
      <c r="B616">
        <f t="shared" si="90"/>
        <v>5</v>
      </c>
      <c r="C616" t="str">
        <f t="shared" si="91"/>
        <v>Thursday</v>
      </c>
      <c r="D616">
        <f t="shared" si="92"/>
        <v>5</v>
      </c>
      <c r="E616">
        <f t="shared" si="93"/>
        <v>12</v>
      </c>
      <c r="F616" t="str">
        <f t="shared" si="94"/>
        <v>December</v>
      </c>
      <c r="G616">
        <f t="shared" si="95"/>
        <v>4</v>
      </c>
      <c r="H616">
        <f t="shared" si="96"/>
        <v>2019</v>
      </c>
      <c r="I616">
        <f t="shared" si="97"/>
        <v>3</v>
      </c>
      <c r="J616">
        <f t="shared" si="98"/>
        <v>2019</v>
      </c>
    </row>
    <row r="617" spans="1:10" x14ac:dyDescent="0.3">
      <c r="A617" s="7">
        <v>43805</v>
      </c>
      <c r="B617">
        <f t="shared" si="90"/>
        <v>6</v>
      </c>
      <c r="C617" t="str">
        <f t="shared" si="91"/>
        <v>Friday</v>
      </c>
      <c r="D617">
        <f t="shared" si="92"/>
        <v>6</v>
      </c>
      <c r="E617">
        <f t="shared" si="93"/>
        <v>12</v>
      </c>
      <c r="F617" t="str">
        <f t="shared" si="94"/>
        <v>December</v>
      </c>
      <c r="G617">
        <f t="shared" si="95"/>
        <v>4</v>
      </c>
      <c r="H617">
        <f t="shared" si="96"/>
        <v>2019</v>
      </c>
      <c r="I617">
        <f t="shared" si="97"/>
        <v>3</v>
      </c>
      <c r="J617">
        <f t="shared" si="98"/>
        <v>2019</v>
      </c>
    </row>
    <row r="618" spans="1:10" x14ac:dyDescent="0.3">
      <c r="A618" s="7">
        <v>43806</v>
      </c>
      <c r="B618">
        <f t="shared" ref="B618:B681" si="99">WEEKDAY(A618)</f>
        <v>7</v>
      </c>
      <c r="C618" t="str">
        <f t="shared" ref="C618:C681" si="100">TEXT(A618,"DDDD")</f>
        <v>Saturday</v>
      </c>
      <c r="D618">
        <f t="shared" ref="D618:D681" si="101">DAY(A618)</f>
        <v>7</v>
      </c>
      <c r="E618">
        <f t="shared" ref="E618:E681" si="102">MONTH(A618)</f>
        <v>12</v>
      </c>
      <c r="F618" t="str">
        <f t="shared" ref="F618:F681" si="103">TEXT(A618,"MMMM")</f>
        <v>December</v>
      </c>
      <c r="G618">
        <f t="shared" ref="G618:G681" si="104">VLOOKUP(E618,$M$2:$N$5,2,TRUE)</f>
        <v>4</v>
      </c>
      <c r="H618">
        <f t="shared" ref="H618:H681" si="105">YEAR(A618)</f>
        <v>2019</v>
      </c>
      <c r="I618">
        <f t="shared" ref="I618:I681" si="106">VLOOKUP(E618,$P$2:$Q$5,2,TRUE)</f>
        <v>3</v>
      </c>
      <c r="J618">
        <f t="shared" ref="J618:J681" si="107">IF(E618&gt;=4,YEAR(A618),YEAR(A618)-1)</f>
        <v>2019</v>
      </c>
    </row>
    <row r="619" spans="1:10" x14ac:dyDescent="0.3">
      <c r="A619" s="7">
        <v>43807</v>
      </c>
      <c r="B619">
        <f t="shared" si="99"/>
        <v>1</v>
      </c>
      <c r="C619" t="str">
        <f t="shared" si="100"/>
        <v>Sunday</v>
      </c>
      <c r="D619">
        <f t="shared" si="101"/>
        <v>8</v>
      </c>
      <c r="E619">
        <f t="shared" si="102"/>
        <v>12</v>
      </c>
      <c r="F619" t="str">
        <f t="shared" si="103"/>
        <v>December</v>
      </c>
      <c r="G619">
        <f t="shared" si="104"/>
        <v>4</v>
      </c>
      <c r="H619">
        <f t="shared" si="105"/>
        <v>2019</v>
      </c>
      <c r="I619">
        <f t="shared" si="106"/>
        <v>3</v>
      </c>
      <c r="J619">
        <f t="shared" si="107"/>
        <v>2019</v>
      </c>
    </row>
    <row r="620" spans="1:10" x14ac:dyDescent="0.3">
      <c r="A620" s="7">
        <v>43808</v>
      </c>
      <c r="B620">
        <f t="shared" si="99"/>
        <v>2</v>
      </c>
      <c r="C620" t="str">
        <f t="shared" si="100"/>
        <v>Monday</v>
      </c>
      <c r="D620">
        <f t="shared" si="101"/>
        <v>9</v>
      </c>
      <c r="E620">
        <f t="shared" si="102"/>
        <v>12</v>
      </c>
      <c r="F620" t="str">
        <f t="shared" si="103"/>
        <v>December</v>
      </c>
      <c r="G620">
        <f t="shared" si="104"/>
        <v>4</v>
      </c>
      <c r="H620">
        <f t="shared" si="105"/>
        <v>2019</v>
      </c>
      <c r="I620">
        <f t="shared" si="106"/>
        <v>3</v>
      </c>
      <c r="J620">
        <f t="shared" si="107"/>
        <v>2019</v>
      </c>
    </row>
    <row r="621" spans="1:10" x14ac:dyDescent="0.3">
      <c r="A621" s="7">
        <v>43809</v>
      </c>
      <c r="B621">
        <f t="shared" si="99"/>
        <v>3</v>
      </c>
      <c r="C621" t="str">
        <f t="shared" si="100"/>
        <v>Tuesday</v>
      </c>
      <c r="D621">
        <f t="shared" si="101"/>
        <v>10</v>
      </c>
      <c r="E621">
        <f t="shared" si="102"/>
        <v>12</v>
      </c>
      <c r="F621" t="str">
        <f t="shared" si="103"/>
        <v>December</v>
      </c>
      <c r="G621">
        <f t="shared" si="104"/>
        <v>4</v>
      </c>
      <c r="H621">
        <f t="shared" si="105"/>
        <v>2019</v>
      </c>
      <c r="I621">
        <f t="shared" si="106"/>
        <v>3</v>
      </c>
      <c r="J621">
        <f t="shared" si="107"/>
        <v>2019</v>
      </c>
    </row>
    <row r="622" spans="1:10" x14ac:dyDescent="0.3">
      <c r="A622" s="7">
        <v>43810</v>
      </c>
      <c r="B622">
        <f t="shared" si="99"/>
        <v>4</v>
      </c>
      <c r="C622" t="str">
        <f t="shared" si="100"/>
        <v>Wednesday</v>
      </c>
      <c r="D622">
        <f t="shared" si="101"/>
        <v>11</v>
      </c>
      <c r="E622">
        <f t="shared" si="102"/>
        <v>12</v>
      </c>
      <c r="F622" t="str">
        <f t="shared" si="103"/>
        <v>December</v>
      </c>
      <c r="G622">
        <f t="shared" si="104"/>
        <v>4</v>
      </c>
      <c r="H622">
        <f t="shared" si="105"/>
        <v>2019</v>
      </c>
      <c r="I622">
        <f t="shared" si="106"/>
        <v>3</v>
      </c>
      <c r="J622">
        <f t="shared" si="107"/>
        <v>2019</v>
      </c>
    </row>
    <row r="623" spans="1:10" x14ac:dyDescent="0.3">
      <c r="A623" s="7">
        <v>43811</v>
      </c>
      <c r="B623">
        <f t="shared" si="99"/>
        <v>5</v>
      </c>
      <c r="C623" t="str">
        <f t="shared" si="100"/>
        <v>Thursday</v>
      </c>
      <c r="D623">
        <f t="shared" si="101"/>
        <v>12</v>
      </c>
      <c r="E623">
        <f t="shared" si="102"/>
        <v>12</v>
      </c>
      <c r="F623" t="str">
        <f t="shared" si="103"/>
        <v>December</v>
      </c>
      <c r="G623">
        <f t="shared" si="104"/>
        <v>4</v>
      </c>
      <c r="H623">
        <f t="shared" si="105"/>
        <v>2019</v>
      </c>
      <c r="I623">
        <f t="shared" si="106"/>
        <v>3</v>
      </c>
      <c r="J623">
        <f t="shared" si="107"/>
        <v>2019</v>
      </c>
    </row>
    <row r="624" spans="1:10" x14ac:dyDescent="0.3">
      <c r="A624" s="7">
        <v>43812</v>
      </c>
      <c r="B624">
        <f t="shared" si="99"/>
        <v>6</v>
      </c>
      <c r="C624" t="str">
        <f t="shared" si="100"/>
        <v>Friday</v>
      </c>
      <c r="D624">
        <f t="shared" si="101"/>
        <v>13</v>
      </c>
      <c r="E624">
        <f t="shared" si="102"/>
        <v>12</v>
      </c>
      <c r="F624" t="str">
        <f t="shared" si="103"/>
        <v>December</v>
      </c>
      <c r="G624">
        <f t="shared" si="104"/>
        <v>4</v>
      </c>
      <c r="H624">
        <f t="shared" si="105"/>
        <v>2019</v>
      </c>
      <c r="I624">
        <f t="shared" si="106"/>
        <v>3</v>
      </c>
      <c r="J624">
        <f t="shared" si="107"/>
        <v>2019</v>
      </c>
    </row>
    <row r="625" spans="1:10" x14ac:dyDescent="0.3">
      <c r="A625" s="7">
        <v>43813</v>
      </c>
      <c r="B625">
        <f t="shared" si="99"/>
        <v>7</v>
      </c>
      <c r="C625" t="str">
        <f t="shared" si="100"/>
        <v>Saturday</v>
      </c>
      <c r="D625">
        <f t="shared" si="101"/>
        <v>14</v>
      </c>
      <c r="E625">
        <f t="shared" si="102"/>
        <v>12</v>
      </c>
      <c r="F625" t="str">
        <f t="shared" si="103"/>
        <v>December</v>
      </c>
      <c r="G625">
        <f t="shared" si="104"/>
        <v>4</v>
      </c>
      <c r="H625">
        <f t="shared" si="105"/>
        <v>2019</v>
      </c>
      <c r="I625">
        <f t="shared" si="106"/>
        <v>3</v>
      </c>
      <c r="J625">
        <f t="shared" si="107"/>
        <v>2019</v>
      </c>
    </row>
    <row r="626" spans="1:10" x14ac:dyDescent="0.3">
      <c r="A626" s="7">
        <v>43814</v>
      </c>
      <c r="B626">
        <f t="shared" si="99"/>
        <v>1</v>
      </c>
      <c r="C626" t="str">
        <f t="shared" si="100"/>
        <v>Sunday</v>
      </c>
      <c r="D626">
        <f t="shared" si="101"/>
        <v>15</v>
      </c>
      <c r="E626">
        <f t="shared" si="102"/>
        <v>12</v>
      </c>
      <c r="F626" t="str">
        <f t="shared" si="103"/>
        <v>December</v>
      </c>
      <c r="G626">
        <f t="shared" si="104"/>
        <v>4</v>
      </c>
      <c r="H626">
        <f t="shared" si="105"/>
        <v>2019</v>
      </c>
      <c r="I626">
        <f t="shared" si="106"/>
        <v>3</v>
      </c>
      <c r="J626">
        <f t="shared" si="107"/>
        <v>2019</v>
      </c>
    </row>
    <row r="627" spans="1:10" x14ac:dyDescent="0.3">
      <c r="A627" s="7">
        <v>43815</v>
      </c>
      <c r="B627">
        <f t="shared" si="99"/>
        <v>2</v>
      </c>
      <c r="C627" t="str">
        <f t="shared" si="100"/>
        <v>Monday</v>
      </c>
      <c r="D627">
        <f t="shared" si="101"/>
        <v>16</v>
      </c>
      <c r="E627">
        <f t="shared" si="102"/>
        <v>12</v>
      </c>
      <c r="F627" t="str">
        <f t="shared" si="103"/>
        <v>December</v>
      </c>
      <c r="G627">
        <f t="shared" si="104"/>
        <v>4</v>
      </c>
      <c r="H627">
        <f t="shared" si="105"/>
        <v>2019</v>
      </c>
      <c r="I627">
        <f t="shared" si="106"/>
        <v>3</v>
      </c>
      <c r="J627">
        <f t="shared" si="107"/>
        <v>2019</v>
      </c>
    </row>
    <row r="628" spans="1:10" x14ac:dyDescent="0.3">
      <c r="A628" s="7">
        <v>43816</v>
      </c>
      <c r="B628">
        <f t="shared" si="99"/>
        <v>3</v>
      </c>
      <c r="C628" t="str">
        <f t="shared" si="100"/>
        <v>Tuesday</v>
      </c>
      <c r="D628">
        <f t="shared" si="101"/>
        <v>17</v>
      </c>
      <c r="E628">
        <f t="shared" si="102"/>
        <v>12</v>
      </c>
      <c r="F628" t="str">
        <f t="shared" si="103"/>
        <v>December</v>
      </c>
      <c r="G628">
        <f t="shared" si="104"/>
        <v>4</v>
      </c>
      <c r="H628">
        <f t="shared" si="105"/>
        <v>2019</v>
      </c>
      <c r="I628">
        <f t="shared" si="106"/>
        <v>3</v>
      </c>
      <c r="J628">
        <f t="shared" si="107"/>
        <v>2019</v>
      </c>
    </row>
    <row r="629" spans="1:10" x14ac:dyDescent="0.3">
      <c r="A629" s="7">
        <v>43817</v>
      </c>
      <c r="B629">
        <f t="shared" si="99"/>
        <v>4</v>
      </c>
      <c r="C629" t="str">
        <f t="shared" si="100"/>
        <v>Wednesday</v>
      </c>
      <c r="D629">
        <f t="shared" si="101"/>
        <v>18</v>
      </c>
      <c r="E629">
        <f t="shared" si="102"/>
        <v>12</v>
      </c>
      <c r="F629" t="str">
        <f t="shared" si="103"/>
        <v>December</v>
      </c>
      <c r="G629">
        <f t="shared" si="104"/>
        <v>4</v>
      </c>
      <c r="H629">
        <f t="shared" si="105"/>
        <v>2019</v>
      </c>
      <c r="I629">
        <f t="shared" si="106"/>
        <v>3</v>
      </c>
      <c r="J629">
        <f t="shared" si="107"/>
        <v>2019</v>
      </c>
    </row>
    <row r="630" spans="1:10" x14ac:dyDescent="0.3">
      <c r="A630" s="7">
        <v>43818</v>
      </c>
      <c r="B630">
        <f t="shared" si="99"/>
        <v>5</v>
      </c>
      <c r="C630" t="str">
        <f t="shared" si="100"/>
        <v>Thursday</v>
      </c>
      <c r="D630">
        <f t="shared" si="101"/>
        <v>19</v>
      </c>
      <c r="E630">
        <f t="shared" si="102"/>
        <v>12</v>
      </c>
      <c r="F630" t="str">
        <f t="shared" si="103"/>
        <v>December</v>
      </c>
      <c r="G630">
        <f t="shared" si="104"/>
        <v>4</v>
      </c>
      <c r="H630">
        <f t="shared" si="105"/>
        <v>2019</v>
      </c>
      <c r="I630">
        <f t="shared" si="106"/>
        <v>3</v>
      </c>
      <c r="J630">
        <f t="shared" si="107"/>
        <v>2019</v>
      </c>
    </row>
    <row r="631" spans="1:10" x14ac:dyDescent="0.3">
      <c r="A631" s="7">
        <v>43819</v>
      </c>
      <c r="B631">
        <f t="shared" si="99"/>
        <v>6</v>
      </c>
      <c r="C631" t="str">
        <f t="shared" si="100"/>
        <v>Friday</v>
      </c>
      <c r="D631">
        <f t="shared" si="101"/>
        <v>20</v>
      </c>
      <c r="E631">
        <f t="shared" si="102"/>
        <v>12</v>
      </c>
      <c r="F631" t="str">
        <f t="shared" si="103"/>
        <v>December</v>
      </c>
      <c r="G631">
        <f t="shared" si="104"/>
        <v>4</v>
      </c>
      <c r="H631">
        <f t="shared" si="105"/>
        <v>2019</v>
      </c>
      <c r="I631">
        <f t="shared" si="106"/>
        <v>3</v>
      </c>
      <c r="J631">
        <f t="shared" si="107"/>
        <v>2019</v>
      </c>
    </row>
    <row r="632" spans="1:10" x14ac:dyDescent="0.3">
      <c r="A632" s="7">
        <v>43820</v>
      </c>
      <c r="B632">
        <f t="shared" si="99"/>
        <v>7</v>
      </c>
      <c r="C632" t="str">
        <f t="shared" si="100"/>
        <v>Saturday</v>
      </c>
      <c r="D632">
        <f t="shared" si="101"/>
        <v>21</v>
      </c>
      <c r="E632">
        <f t="shared" si="102"/>
        <v>12</v>
      </c>
      <c r="F632" t="str">
        <f t="shared" si="103"/>
        <v>December</v>
      </c>
      <c r="G632">
        <f t="shared" si="104"/>
        <v>4</v>
      </c>
      <c r="H632">
        <f t="shared" si="105"/>
        <v>2019</v>
      </c>
      <c r="I632">
        <f t="shared" si="106"/>
        <v>3</v>
      </c>
      <c r="J632">
        <f t="shared" si="107"/>
        <v>2019</v>
      </c>
    </row>
    <row r="633" spans="1:10" x14ac:dyDescent="0.3">
      <c r="A633" s="7">
        <v>43821</v>
      </c>
      <c r="B633">
        <f t="shared" si="99"/>
        <v>1</v>
      </c>
      <c r="C633" t="str">
        <f t="shared" si="100"/>
        <v>Sunday</v>
      </c>
      <c r="D633">
        <f t="shared" si="101"/>
        <v>22</v>
      </c>
      <c r="E633">
        <f t="shared" si="102"/>
        <v>12</v>
      </c>
      <c r="F633" t="str">
        <f t="shared" si="103"/>
        <v>December</v>
      </c>
      <c r="G633">
        <f t="shared" si="104"/>
        <v>4</v>
      </c>
      <c r="H633">
        <f t="shared" si="105"/>
        <v>2019</v>
      </c>
      <c r="I633">
        <f t="shared" si="106"/>
        <v>3</v>
      </c>
      <c r="J633">
        <f t="shared" si="107"/>
        <v>2019</v>
      </c>
    </row>
    <row r="634" spans="1:10" x14ac:dyDescent="0.3">
      <c r="A634" s="7">
        <v>43822</v>
      </c>
      <c r="B634">
        <f t="shared" si="99"/>
        <v>2</v>
      </c>
      <c r="C634" t="str">
        <f t="shared" si="100"/>
        <v>Monday</v>
      </c>
      <c r="D634">
        <f t="shared" si="101"/>
        <v>23</v>
      </c>
      <c r="E634">
        <f t="shared" si="102"/>
        <v>12</v>
      </c>
      <c r="F634" t="str">
        <f t="shared" si="103"/>
        <v>December</v>
      </c>
      <c r="G634">
        <f t="shared" si="104"/>
        <v>4</v>
      </c>
      <c r="H634">
        <f t="shared" si="105"/>
        <v>2019</v>
      </c>
      <c r="I634">
        <f t="shared" si="106"/>
        <v>3</v>
      </c>
      <c r="J634">
        <f t="shared" si="107"/>
        <v>2019</v>
      </c>
    </row>
    <row r="635" spans="1:10" x14ac:dyDescent="0.3">
      <c r="A635" s="7">
        <v>43823</v>
      </c>
      <c r="B635">
        <f t="shared" si="99"/>
        <v>3</v>
      </c>
      <c r="C635" t="str">
        <f t="shared" si="100"/>
        <v>Tuesday</v>
      </c>
      <c r="D635">
        <f t="shared" si="101"/>
        <v>24</v>
      </c>
      <c r="E635">
        <f t="shared" si="102"/>
        <v>12</v>
      </c>
      <c r="F635" t="str">
        <f t="shared" si="103"/>
        <v>December</v>
      </c>
      <c r="G635">
        <f t="shared" si="104"/>
        <v>4</v>
      </c>
      <c r="H635">
        <f t="shared" si="105"/>
        <v>2019</v>
      </c>
      <c r="I635">
        <f t="shared" si="106"/>
        <v>3</v>
      </c>
      <c r="J635">
        <f t="shared" si="107"/>
        <v>2019</v>
      </c>
    </row>
    <row r="636" spans="1:10" x14ac:dyDescent="0.3">
      <c r="A636" s="7">
        <v>43824</v>
      </c>
      <c r="B636">
        <f t="shared" si="99"/>
        <v>4</v>
      </c>
      <c r="C636" t="str">
        <f t="shared" si="100"/>
        <v>Wednesday</v>
      </c>
      <c r="D636">
        <f t="shared" si="101"/>
        <v>25</v>
      </c>
      <c r="E636">
        <f t="shared" si="102"/>
        <v>12</v>
      </c>
      <c r="F636" t="str">
        <f t="shared" si="103"/>
        <v>December</v>
      </c>
      <c r="G636">
        <f t="shared" si="104"/>
        <v>4</v>
      </c>
      <c r="H636">
        <f t="shared" si="105"/>
        <v>2019</v>
      </c>
      <c r="I636">
        <f t="shared" si="106"/>
        <v>3</v>
      </c>
      <c r="J636">
        <f t="shared" si="107"/>
        <v>2019</v>
      </c>
    </row>
    <row r="637" spans="1:10" x14ac:dyDescent="0.3">
      <c r="A637" s="7">
        <v>43825</v>
      </c>
      <c r="B637">
        <f t="shared" si="99"/>
        <v>5</v>
      </c>
      <c r="C637" t="str">
        <f t="shared" si="100"/>
        <v>Thursday</v>
      </c>
      <c r="D637">
        <f t="shared" si="101"/>
        <v>26</v>
      </c>
      <c r="E637">
        <f t="shared" si="102"/>
        <v>12</v>
      </c>
      <c r="F637" t="str">
        <f t="shared" si="103"/>
        <v>December</v>
      </c>
      <c r="G637">
        <f t="shared" si="104"/>
        <v>4</v>
      </c>
      <c r="H637">
        <f t="shared" si="105"/>
        <v>2019</v>
      </c>
      <c r="I637">
        <f t="shared" si="106"/>
        <v>3</v>
      </c>
      <c r="J637">
        <f t="shared" si="107"/>
        <v>2019</v>
      </c>
    </row>
    <row r="638" spans="1:10" x14ac:dyDescent="0.3">
      <c r="A638" s="7">
        <v>43826</v>
      </c>
      <c r="B638">
        <f t="shared" si="99"/>
        <v>6</v>
      </c>
      <c r="C638" t="str">
        <f t="shared" si="100"/>
        <v>Friday</v>
      </c>
      <c r="D638">
        <f t="shared" si="101"/>
        <v>27</v>
      </c>
      <c r="E638">
        <f t="shared" si="102"/>
        <v>12</v>
      </c>
      <c r="F638" t="str">
        <f t="shared" si="103"/>
        <v>December</v>
      </c>
      <c r="G638">
        <f t="shared" si="104"/>
        <v>4</v>
      </c>
      <c r="H638">
        <f t="shared" si="105"/>
        <v>2019</v>
      </c>
      <c r="I638">
        <f t="shared" si="106"/>
        <v>3</v>
      </c>
      <c r="J638">
        <f t="shared" si="107"/>
        <v>2019</v>
      </c>
    </row>
    <row r="639" spans="1:10" x14ac:dyDescent="0.3">
      <c r="A639" s="7">
        <v>43827</v>
      </c>
      <c r="B639">
        <f t="shared" si="99"/>
        <v>7</v>
      </c>
      <c r="C639" t="str">
        <f t="shared" si="100"/>
        <v>Saturday</v>
      </c>
      <c r="D639">
        <f t="shared" si="101"/>
        <v>28</v>
      </c>
      <c r="E639">
        <f t="shared" si="102"/>
        <v>12</v>
      </c>
      <c r="F639" t="str">
        <f t="shared" si="103"/>
        <v>December</v>
      </c>
      <c r="G639">
        <f t="shared" si="104"/>
        <v>4</v>
      </c>
      <c r="H639">
        <f t="shared" si="105"/>
        <v>2019</v>
      </c>
      <c r="I639">
        <f t="shared" si="106"/>
        <v>3</v>
      </c>
      <c r="J639">
        <f t="shared" si="107"/>
        <v>2019</v>
      </c>
    </row>
    <row r="640" spans="1:10" x14ac:dyDescent="0.3">
      <c r="A640" s="7">
        <v>43828</v>
      </c>
      <c r="B640">
        <f t="shared" si="99"/>
        <v>1</v>
      </c>
      <c r="C640" t="str">
        <f t="shared" si="100"/>
        <v>Sunday</v>
      </c>
      <c r="D640">
        <f t="shared" si="101"/>
        <v>29</v>
      </c>
      <c r="E640">
        <f t="shared" si="102"/>
        <v>12</v>
      </c>
      <c r="F640" t="str">
        <f t="shared" si="103"/>
        <v>December</v>
      </c>
      <c r="G640">
        <f t="shared" si="104"/>
        <v>4</v>
      </c>
      <c r="H640">
        <f t="shared" si="105"/>
        <v>2019</v>
      </c>
      <c r="I640">
        <f t="shared" si="106"/>
        <v>3</v>
      </c>
      <c r="J640">
        <f t="shared" si="107"/>
        <v>2019</v>
      </c>
    </row>
    <row r="641" spans="1:10" x14ac:dyDescent="0.3">
      <c r="A641" s="7">
        <v>43829</v>
      </c>
      <c r="B641">
        <f t="shared" si="99"/>
        <v>2</v>
      </c>
      <c r="C641" t="str">
        <f t="shared" si="100"/>
        <v>Monday</v>
      </c>
      <c r="D641">
        <f t="shared" si="101"/>
        <v>30</v>
      </c>
      <c r="E641">
        <f t="shared" si="102"/>
        <v>12</v>
      </c>
      <c r="F641" t="str">
        <f t="shared" si="103"/>
        <v>December</v>
      </c>
      <c r="G641">
        <f t="shared" si="104"/>
        <v>4</v>
      </c>
      <c r="H641">
        <f t="shared" si="105"/>
        <v>2019</v>
      </c>
      <c r="I641">
        <f t="shared" si="106"/>
        <v>3</v>
      </c>
      <c r="J641">
        <f t="shared" si="107"/>
        <v>2019</v>
      </c>
    </row>
    <row r="642" spans="1:10" x14ac:dyDescent="0.3">
      <c r="A642" s="7">
        <v>43830</v>
      </c>
      <c r="B642">
        <f t="shared" si="99"/>
        <v>3</v>
      </c>
      <c r="C642" t="str">
        <f t="shared" si="100"/>
        <v>Tuesday</v>
      </c>
      <c r="D642">
        <f t="shared" si="101"/>
        <v>31</v>
      </c>
      <c r="E642">
        <f t="shared" si="102"/>
        <v>12</v>
      </c>
      <c r="F642" t="str">
        <f t="shared" si="103"/>
        <v>December</v>
      </c>
      <c r="G642">
        <f t="shared" si="104"/>
        <v>4</v>
      </c>
      <c r="H642">
        <f t="shared" si="105"/>
        <v>2019</v>
      </c>
      <c r="I642">
        <f t="shared" si="106"/>
        <v>3</v>
      </c>
      <c r="J642">
        <f t="shared" si="107"/>
        <v>2019</v>
      </c>
    </row>
    <row r="643" spans="1:10" x14ac:dyDescent="0.3">
      <c r="A643" s="7">
        <v>43831</v>
      </c>
      <c r="B643">
        <f t="shared" si="99"/>
        <v>4</v>
      </c>
      <c r="C643" t="str">
        <f t="shared" si="100"/>
        <v>Wednesday</v>
      </c>
      <c r="D643">
        <f t="shared" si="101"/>
        <v>1</v>
      </c>
      <c r="E643">
        <f t="shared" si="102"/>
        <v>1</v>
      </c>
      <c r="F643" t="str">
        <f t="shared" si="103"/>
        <v>January</v>
      </c>
      <c r="G643">
        <f t="shared" si="104"/>
        <v>1</v>
      </c>
      <c r="H643">
        <f t="shared" si="105"/>
        <v>2020</v>
      </c>
      <c r="I643">
        <f t="shared" si="106"/>
        <v>4</v>
      </c>
      <c r="J643">
        <f t="shared" si="107"/>
        <v>2019</v>
      </c>
    </row>
    <row r="644" spans="1:10" x14ac:dyDescent="0.3">
      <c r="A644" s="7">
        <v>43832</v>
      </c>
      <c r="B644">
        <f t="shared" si="99"/>
        <v>5</v>
      </c>
      <c r="C644" t="str">
        <f t="shared" si="100"/>
        <v>Thursday</v>
      </c>
      <c r="D644">
        <f t="shared" si="101"/>
        <v>2</v>
      </c>
      <c r="E644">
        <f t="shared" si="102"/>
        <v>1</v>
      </c>
      <c r="F644" t="str">
        <f t="shared" si="103"/>
        <v>January</v>
      </c>
      <c r="G644">
        <f t="shared" si="104"/>
        <v>1</v>
      </c>
      <c r="H644">
        <f t="shared" si="105"/>
        <v>2020</v>
      </c>
      <c r="I644">
        <f t="shared" si="106"/>
        <v>4</v>
      </c>
      <c r="J644">
        <f t="shared" si="107"/>
        <v>2019</v>
      </c>
    </row>
    <row r="645" spans="1:10" x14ac:dyDescent="0.3">
      <c r="A645" s="7">
        <v>43833</v>
      </c>
      <c r="B645">
        <f t="shared" si="99"/>
        <v>6</v>
      </c>
      <c r="C645" t="str">
        <f t="shared" si="100"/>
        <v>Friday</v>
      </c>
      <c r="D645">
        <f t="shared" si="101"/>
        <v>3</v>
      </c>
      <c r="E645">
        <f t="shared" si="102"/>
        <v>1</v>
      </c>
      <c r="F645" t="str">
        <f t="shared" si="103"/>
        <v>January</v>
      </c>
      <c r="G645">
        <f t="shared" si="104"/>
        <v>1</v>
      </c>
      <c r="H645">
        <f t="shared" si="105"/>
        <v>2020</v>
      </c>
      <c r="I645">
        <f t="shared" si="106"/>
        <v>4</v>
      </c>
      <c r="J645">
        <f t="shared" si="107"/>
        <v>2019</v>
      </c>
    </row>
    <row r="646" spans="1:10" x14ac:dyDescent="0.3">
      <c r="A646" s="7">
        <v>43834</v>
      </c>
      <c r="B646">
        <f t="shared" si="99"/>
        <v>7</v>
      </c>
      <c r="C646" t="str">
        <f t="shared" si="100"/>
        <v>Saturday</v>
      </c>
      <c r="D646">
        <f t="shared" si="101"/>
        <v>4</v>
      </c>
      <c r="E646">
        <f t="shared" si="102"/>
        <v>1</v>
      </c>
      <c r="F646" t="str">
        <f t="shared" si="103"/>
        <v>January</v>
      </c>
      <c r="G646">
        <f t="shared" si="104"/>
        <v>1</v>
      </c>
      <c r="H646">
        <f t="shared" si="105"/>
        <v>2020</v>
      </c>
      <c r="I646">
        <f t="shared" si="106"/>
        <v>4</v>
      </c>
      <c r="J646">
        <f t="shared" si="107"/>
        <v>2019</v>
      </c>
    </row>
    <row r="647" spans="1:10" x14ac:dyDescent="0.3">
      <c r="A647" s="7">
        <v>43835</v>
      </c>
      <c r="B647">
        <f t="shared" si="99"/>
        <v>1</v>
      </c>
      <c r="C647" t="str">
        <f t="shared" si="100"/>
        <v>Sunday</v>
      </c>
      <c r="D647">
        <f t="shared" si="101"/>
        <v>5</v>
      </c>
      <c r="E647">
        <f t="shared" si="102"/>
        <v>1</v>
      </c>
      <c r="F647" t="str">
        <f t="shared" si="103"/>
        <v>January</v>
      </c>
      <c r="G647">
        <f t="shared" si="104"/>
        <v>1</v>
      </c>
      <c r="H647">
        <f t="shared" si="105"/>
        <v>2020</v>
      </c>
      <c r="I647">
        <f t="shared" si="106"/>
        <v>4</v>
      </c>
      <c r="J647">
        <f t="shared" si="107"/>
        <v>2019</v>
      </c>
    </row>
    <row r="648" spans="1:10" x14ac:dyDescent="0.3">
      <c r="A648" s="7">
        <v>43836</v>
      </c>
      <c r="B648">
        <f t="shared" si="99"/>
        <v>2</v>
      </c>
      <c r="C648" t="str">
        <f t="shared" si="100"/>
        <v>Monday</v>
      </c>
      <c r="D648">
        <f t="shared" si="101"/>
        <v>6</v>
      </c>
      <c r="E648">
        <f t="shared" si="102"/>
        <v>1</v>
      </c>
      <c r="F648" t="str">
        <f t="shared" si="103"/>
        <v>January</v>
      </c>
      <c r="G648">
        <f t="shared" si="104"/>
        <v>1</v>
      </c>
      <c r="H648">
        <f t="shared" si="105"/>
        <v>2020</v>
      </c>
      <c r="I648">
        <f t="shared" si="106"/>
        <v>4</v>
      </c>
      <c r="J648">
        <f t="shared" si="107"/>
        <v>2019</v>
      </c>
    </row>
    <row r="649" spans="1:10" x14ac:dyDescent="0.3">
      <c r="A649" s="7">
        <v>43837</v>
      </c>
      <c r="B649">
        <f t="shared" si="99"/>
        <v>3</v>
      </c>
      <c r="C649" t="str">
        <f t="shared" si="100"/>
        <v>Tuesday</v>
      </c>
      <c r="D649">
        <f t="shared" si="101"/>
        <v>7</v>
      </c>
      <c r="E649">
        <f t="shared" si="102"/>
        <v>1</v>
      </c>
      <c r="F649" t="str">
        <f t="shared" si="103"/>
        <v>January</v>
      </c>
      <c r="G649">
        <f t="shared" si="104"/>
        <v>1</v>
      </c>
      <c r="H649">
        <f t="shared" si="105"/>
        <v>2020</v>
      </c>
      <c r="I649">
        <f t="shared" si="106"/>
        <v>4</v>
      </c>
      <c r="J649">
        <f t="shared" si="107"/>
        <v>2019</v>
      </c>
    </row>
    <row r="650" spans="1:10" x14ac:dyDescent="0.3">
      <c r="A650" s="7">
        <v>43838</v>
      </c>
      <c r="B650">
        <f t="shared" si="99"/>
        <v>4</v>
      </c>
      <c r="C650" t="str">
        <f t="shared" si="100"/>
        <v>Wednesday</v>
      </c>
      <c r="D650">
        <f t="shared" si="101"/>
        <v>8</v>
      </c>
      <c r="E650">
        <f t="shared" si="102"/>
        <v>1</v>
      </c>
      <c r="F650" t="str">
        <f t="shared" si="103"/>
        <v>January</v>
      </c>
      <c r="G650">
        <f t="shared" si="104"/>
        <v>1</v>
      </c>
      <c r="H650">
        <f t="shared" si="105"/>
        <v>2020</v>
      </c>
      <c r="I650">
        <f t="shared" si="106"/>
        <v>4</v>
      </c>
      <c r="J650">
        <f t="shared" si="107"/>
        <v>2019</v>
      </c>
    </row>
    <row r="651" spans="1:10" x14ac:dyDescent="0.3">
      <c r="A651" s="7">
        <v>43839</v>
      </c>
      <c r="B651">
        <f t="shared" si="99"/>
        <v>5</v>
      </c>
      <c r="C651" t="str">
        <f t="shared" si="100"/>
        <v>Thursday</v>
      </c>
      <c r="D651">
        <f t="shared" si="101"/>
        <v>9</v>
      </c>
      <c r="E651">
        <f t="shared" si="102"/>
        <v>1</v>
      </c>
      <c r="F651" t="str">
        <f t="shared" si="103"/>
        <v>January</v>
      </c>
      <c r="G651">
        <f t="shared" si="104"/>
        <v>1</v>
      </c>
      <c r="H651">
        <f t="shared" si="105"/>
        <v>2020</v>
      </c>
      <c r="I651">
        <f t="shared" si="106"/>
        <v>4</v>
      </c>
      <c r="J651">
        <f t="shared" si="107"/>
        <v>2019</v>
      </c>
    </row>
    <row r="652" spans="1:10" x14ac:dyDescent="0.3">
      <c r="A652" s="7">
        <v>43840</v>
      </c>
      <c r="B652">
        <f t="shared" si="99"/>
        <v>6</v>
      </c>
      <c r="C652" t="str">
        <f t="shared" si="100"/>
        <v>Friday</v>
      </c>
      <c r="D652">
        <f t="shared" si="101"/>
        <v>10</v>
      </c>
      <c r="E652">
        <f t="shared" si="102"/>
        <v>1</v>
      </c>
      <c r="F652" t="str">
        <f t="shared" si="103"/>
        <v>January</v>
      </c>
      <c r="G652">
        <f t="shared" si="104"/>
        <v>1</v>
      </c>
      <c r="H652">
        <f t="shared" si="105"/>
        <v>2020</v>
      </c>
      <c r="I652">
        <f t="shared" si="106"/>
        <v>4</v>
      </c>
      <c r="J652">
        <f t="shared" si="107"/>
        <v>2019</v>
      </c>
    </row>
    <row r="653" spans="1:10" x14ac:dyDescent="0.3">
      <c r="A653" s="7">
        <v>43841</v>
      </c>
      <c r="B653">
        <f t="shared" si="99"/>
        <v>7</v>
      </c>
      <c r="C653" t="str">
        <f t="shared" si="100"/>
        <v>Saturday</v>
      </c>
      <c r="D653">
        <f t="shared" si="101"/>
        <v>11</v>
      </c>
      <c r="E653">
        <f t="shared" si="102"/>
        <v>1</v>
      </c>
      <c r="F653" t="str">
        <f t="shared" si="103"/>
        <v>January</v>
      </c>
      <c r="G653">
        <f t="shared" si="104"/>
        <v>1</v>
      </c>
      <c r="H653">
        <f t="shared" si="105"/>
        <v>2020</v>
      </c>
      <c r="I653">
        <f t="shared" si="106"/>
        <v>4</v>
      </c>
      <c r="J653">
        <f t="shared" si="107"/>
        <v>2019</v>
      </c>
    </row>
    <row r="654" spans="1:10" x14ac:dyDescent="0.3">
      <c r="A654" s="7">
        <v>43842</v>
      </c>
      <c r="B654">
        <f t="shared" si="99"/>
        <v>1</v>
      </c>
      <c r="C654" t="str">
        <f t="shared" si="100"/>
        <v>Sunday</v>
      </c>
      <c r="D654">
        <f t="shared" si="101"/>
        <v>12</v>
      </c>
      <c r="E654">
        <f t="shared" si="102"/>
        <v>1</v>
      </c>
      <c r="F654" t="str">
        <f t="shared" si="103"/>
        <v>January</v>
      </c>
      <c r="G654">
        <f t="shared" si="104"/>
        <v>1</v>
      </c>
      <c r="H654">
        <f t="shared" si="105"/>
        <v>2020</v>
      </c>
      <c r="I654">
        <f t="shared" si="106"/>
        <v>4</v>
      </c>
      <c r="J654">
        <f t="shared" si="107"/>
        <v>2019</v>
      </c>
    </row>
    <row r="655" spans="1:10" x14ac:dyDescent="0.3">
      <c r="A655" s="7">
        <v>43843</v>
      </c>
      <c r="B655">
        <f t="shared" si="99"/>
        <v>2</v>
      </c>
      <c r="C655" t="str">
        <f t="shared" si="100"/>
        <v>Monday</v>
      </c>
      <c r="D655">
        <f t="shared" si="101"/>
        <v>13</v>
      </c>
      <c r="E655">
        <f t="shared" si="102"/>
        <v>1</v>
      </c>
      <c r="F655" t="str">
        <f t="shared" si="103"/>
        <v>January</v>
      </c>
      <c r="G655">
        <f t="shared" si="104"/>
        <v>1</v>
      </c>
      <c r="H655">
        <f t="shared" si="105"/>
        <v>2020</v>
      </c>
      <c r="I655">
        <f t="shared" si="106"/>
        <v>4</v>
      </c>
      <c r="J655">
        <f t="shared" si="107"/>
        <v>2019</v>
      </c>
    </row>
    <row r="656" spans="1:10" x14ac:dyDescent="0.3">
      <c r="A656" s="7">
        <v>43844</v>
      </c>
      <c r="B656">
        <f t="shared" si="99"/>
        <v>3</v>
      </c>
      <c r="C656" t="str">
        <f t="shared" si="100"/>
        <v>Tuesday</v>
      </c>
      <c r="D656">
        <f t="shared" si="101"/>
        <v>14</v>
      </c>
      <c r="E656">
        <f t="shared" si="102"/>
        <v>1</v>
      </c>
      <c r="F656" t="str">
        <f t="shared" si="103"/>
        <v>January</v>
      </c>
      <c r="G656">
        <f t="shared" si="104"/>
        <v>1</v>
      </c>
      <c r="H656">
        <f t="shared" si="105"/>
        <v>2020</v>
      </c>
      <c r="I656">
        <f t="shared" si="106"/>
        <v>4</v>
      </c>
      <c r="J656">
        <f t="shared" si="107"/>
        <v>2019</v>
      </c>
    </row>
    <row r="657" spans="1:10" x14ac:dyDescent="0.3">
      <c r="A657" s="7">
        <v>43845</v>
      </c>
      <c r="B657">
        <f t="shared" si="99"/>
        <v>4</v>
      </c>
      <c r="C657" t="str">
        <f t="shared" si="100"/>
        <v>Wednesday</v>
      </c>
      <c r="D657">
        <f t="shared" si="101"/>
        <v>15</v>
      </c>
      <c r="E657">
        <f t="shared" si="102"/>
        <v>1</v>
      </c>
      <c r="F657" t="str">
        <f t="shared" si="103"/>
        <v>January</v>
      </c>
      <c r="G657">
        <f t="shared" si="104"/>
        <v>1</v>
      </c>
      <c r="H657">
        <f t="shared" si="105"/>
        <v>2020</v>
      </c>
      <c r="I657">
        <f t="shared" si="106"/>
        <v>4</v>
      </c>
      <c r="J657">
        <f t="shared" si="107"/>
        <v>2019</v>
      </c>
    </row>
    <row r="658" spans="1:10" x14ac:dyDescent="0.3">
      <c r="A658" s="7">
        <v>43846</v>
      </c>
      <c r="B658">
        <f t="shared" si="99"/>
        <v>5</v>
      </c>
      <c r="C658" t="str">
        <f t="shared" si="100"/>
        <v>Thursday</v>
      </c>
      <c r="D658">
        <f t="shared" si="101"/>
        <v>16</v>
      </c>
      <c r="E658">
        <f t="shared" si="102"/>
        <v>1</v>
      </c>
      <c r="F658" t="str">
        <f t="shared" si="103"/>
        <v>January</v>
      </c>
      <c r="G658">
        <f t="shared" si="104"/>
        <v>1</v>
      </c>
      <c r="H658">
        <f t="shared" si="105"/>
        <v>2020</v>
      </c>
      <c r="I658">
        <f t="shared" si="106"/>
        <v>4</v>
      </c>
      <c r="J658">
        <f t="shared" si="107"/>
        <v>2019</v>
      </c>
    </row>
    <row r="659" spans="1:10" x14ac:dyDescent="0.3">
      <c r="A659" s="7">
        <v>43847</v>
      </c>
      <c r="B659">
        <f t="shared" si="99"/>
        <v>6</v>
      </c>
      <c r="C659" t="str">
        <f t="shared" si="100"/>
        <v>Friday</v>
      </c>
      <c r="D659">
        <f t="shared" si="101"/>
        <v>17</v>
      </c>
      <c r="E659">
        <f t="shared" si="102"/>
        <v>1</v>
      </c>
      <c r="F659" t="str">
        <f t="shared" si="103"/>
        <v>January</v>
      </c>
      <c r="G659">
        <f t="shared" si="104"/>
        <v>1</v>
      </c>
      <c r="H659">
        <f t="shared" si="105"/>
        <v>2020</v>
      </c>
      <c r="I659">
        <f t="shared" si="106"/>
        <v>4</v>
      </c>
      <c r="J659">
        <f t="shared" si="107"/>
        <v>2019</v>
      </c>
    </row>
    <row r="660" spans="1:10" x14ac:dyDescent="0.3">
      <c r="A660" s="7">
        <v>43848</v>
      </c>
      <c r="B660">
        <f t="shared" si="99"/>
        <v>7</v>
      </c>
      <c r="C660" t="str">
        <f t="shared" si="100"/>
        <v>Saturday</v>
      </c>
      <c r="D660">
        <f t="shared" si="101"/>
        <v>18</v>
      </c>
      <c r="E660">
        <f t="shared" si="102"/>
        <v>1</v>
      </c>
      <c r="F660" t="str">
        <f t="shared" si="103"/>
        <v>January</v>
      </c>
      <c r="G660">
        <f t="shared" si="104"/>
        <v>1</v>
      </c>
      <c r="H660">
        <f t="shared" si="105"/>
        <v>2020</v>
      </c>
      <c r="I660">
        <f t="shared" si="106"/>
        <v>4</v>
      </c>
      <c r="J660">
        <f t="shared" si="107"/>
        <v>2019</v>
      </c>
    </row>
    <row r="661" spans="1:10" x14ac:dyDescent="0.3">
      <c r="A661" s="7">
        <v>43849</v>
      </c>
      <c r="B661">
        <f t="shared" si="99"/>
        <v>1</v>
      </c>
      <c r="C661" t="str">
        <f t="shared" si="100"/>
        <v>Sunday</v>
      </c>
      <c r="D661">
        <f t="shared" si="101"/>
        <v>19</v>
      </c>
      <c r="E661">
        <f t="shared" si="102"/>
        <v>1</v>
      </c>
      <c r="F661" t="str">
        <f t="shared" si="103"/>
        <v>January</v>
      </c>
      <c r="G661">
        <f t="shared" si="104"/>
        <v>1</v>
      </c>
      <c r="H661">
        <f t="shared" si="105"/>
        <v>2020</v>
      </c>
      <c r="I661">
        <f t="shared" si="106"/>
        <v>4</v>
      </c>
      <c r="J661">
        <f t="shared" si="107"/>
        <v>2019</v>
      </c>
    </row>
    <row r="662" spans="1:10" x14ac:dyDescent="0.3">
      <c r="A662" s="7">
        <v>43850</v>
      </c>
      <c r="B662">
        <f t="shared" si="99"/>
        <v>2</v>
      </c>
      <c r="C662" t="str">
        <f t="shared" si="100"/>
        <v>Monday</v>
      </c>
      <c r="D662">
        <f t="shared" si="101"/>
        <v>20</v>
      </c>
      <c r="E662">
        <f t="shared" si="102"/>
        <v>1</v>
      </c>
      <c r="F662" t="str">
        <f t="shared" si="103"/>
        <v>January</v>
      </c>
      <c r="G662">
        <f t="shared" si="104"/>
        <v>1</v>
      </c>
      <c r="H662">
        <f t="shared" si="105"/>
        <v>2020</v>
      </c>
      <c r="I662">
        <f t="shared" si="106"/>
        <v>4</v>
      </c>
      <c r="J662">
        <f t="shared" si="107"/>
        <v>2019</v>
      </c>
    </row>
    <row r="663" spans="1:10" x14ac:dyDescent="0.3">
      <c r="A663" s="7">
        <v>43851</v>
      </c>
      <c r="B663">
        <f t="shared" si="99"/>
        <v>3</v>
      </c>
      <c r="C663" t="str">
        <f t="shared" si="100"/>
        <v>Tuesday</v>
      </c>
      <c r="D663">
        <f t="shared" si="101"/>
        <v>21</v>
      </c>
      <c r="E663">
        <f t="shared" si="102"/>
        <v>1</v>
      </c>
      <c r="F663" t="str">
        <f t="shared" si="103"/>
        <v>January</v>
      </c>
      <c r="G663">
        <f t="shared" si="104"/>
        <v>1</v>
      </c>
      <c r="H663">
        <f t="shared" si="105"/>
        <v>2020</v>
      </c>
      <c r="I663">
        <f t="shared" si="106"/>
        <v>4</v>
      </c>
      <c r="J663">
        <f t="shared" si="107"/>
        <v>2019</v>
      </c>
    </row>
    <row r="664" spans="1:10" x14ac:dyDescent="0.3">
      <c r="A664" s="7">
        <v>43852</v>
      </c>
      <c r="B664">
        <f t="shared" si="99"/>
        <v>4</v>
      </c>
      <c r="C664" t="str">
        <f t="shared" si="100"/>
        <v>Wednesday</v>
      </c>
      <c r="D664">
        <f t="shared" si="101"/>
        <v>22</v>
      </c>
      <c r="E664">
        <f t="shared" si="102"/>
        <v>1</v>
      </c>
      <c r="F664" t="str">
        <f t="shared" si="103"/>
        <v>January</v>
      </c>
      <c r="G664">
        <f t="shared" si="104"/>
        <v>1</v>
      </c>
      <c r="H664">
        <f t="shared" si="105"/>
        <v>2020</v>
      </c>
      <c r="I664">
        <f t="shared" si="106"/>
        <v>4</v>
      </c>
      <c r="J664">
        <f t="shared" si="107"/>
        <v>2019</v>
      </c>
    </row>
    <row r="665" spans="1:10" x14ac:dyDescent="0.3">
      <c r="A665" s="7">
        <v>43853</v>
      </c>
      <c r="B665">
        <f t="shared" si="99"/>
        <v>5</v>
      </c>
      <c r="C665" t="str">
        <f t="shared" si="100"/>
        <v>Thursday</v>
      </c>
      <c r="D665">
        <f t="shared" si="101"/>
        <v>23</v>
      </c>
      <c r="E665">
        <f t="shared" si="102"/>
        <v>1</v>
      </c>
      <c r="F665" t="str">
        <f t="shared" si="103"/>
        <v>January</v>
      </c>
      <c r="G665">
        <f t="shared" si="104"/>
        <v>1</v>
      </c>
      <c r="H665">
        <f t="shared" si="105"/>
        <v>2020</v>
      </c>
      <c r="I665">
        <f t="shared" si="106"/>
        <v>4</v>
      </c>
      <c r="J665">
        <f t="shared" si="107"/>
        <v>2019</v>
      </c>
    </row>
    <row r="666" spans="1:10" x14ac:dyDescent="0.3">
      <c r="A666" s="7">
        <v>43854</v>
      </c>
      <c r="B666">
        <f t="shared" si="99"/>
        <v>6</v>
      </c>
      <c r="C666" t="str">
        <f t="shared" si="100"/>
        <v>Friday</v>
      </c>
      <c r="D666">
        <f t="shared" si="101"/>
        <v>24</v>
      </c>
      <c r="E666">
        <f t="shared" si="102"/>
        <v>1</v>
      </c>
      <c r="F666" t="str">
        <f t="shared" si="103"/>
        <v>January</v>
      </c>
      <c r="G666">
        <f t="shared" si="104"/>
        <v>1</v>
      </c>
      <c r="H666">
        <f t="shared" si="105"/>
        <v>2020</v>
      </c>
      <c r="I666">
        <f t="shared" si="106"/>
        <v>4</v>
      </c>
      <c r="J666">
        <f t="shared" si="107"/>
        <v>2019</v>
      </c>
    </row>
    <row r="667" spans="1:10" x14ac:dyDescent="0.3">
      <c r="A667" s="7">
        <v>43855</v>
      </c>
      <c r="B667">
        <f t="shared" si="99"/>
        <v>7</v>
      </c>
      <c r="C667" t="str">
        <f t="shared" si="100"/>
        <v>Saturday</v>
      </c>
      <c r="D667">
        <f t="shared" si="101"/>
        <v>25</v>
      </c>
      <c r="E667">
        <f t="shared" si="102"/>
        <v>1</v>
      </c>
      <c r="F667" t="str">
        <f t="shared" si="103"/>
        <v>January</v>
      </c>
      <c r="G667">
        <f t="shared" si="104"/>
        <v>1</v>
      </c>
      <c r="H667">
        <f t="shared" si="105"/>
        <v>2020</v>
      </c>
      <c r="I667">
        <f t="shared" si="106"/>
        <v>4</v>
      </c>
      <c r="J667">
        <f t="shared" si="107"/>
        <v>2019</v>
      </c>
    </row>
    <row r="668" spans="1:10" x14ac:dyDescent="0.3">
      <c r="A668" s="7">
        <v>43856</v>
      </c>
      <c r="B668">
        <f t="shared" si="99"/>
        <v>1</v>
      </c>
      <c r="C668" t="str">
        <f t="shared" si="100"/>
        <v>Sunday</v>
      </c>
      <c r="D668">
        <f t="shared" si="101"/>
        <v>26</v>
      </c>
      <c r="E668">
        <f t="shared" si="102"/>
        <v>1</v>
      </c>
      <c r="F668" t="str">
        <f t="shared" si="103"/>
        <v>January</v>
      </c>
      <c r="G668">
        <f t="shared" si="104"/>
        <v>1</v>
      </c>
      <c r="H668">
        <f t="shared" si="105"/>
        <v>2020</v>
      </c>
      <c r="I668">
        <f t="shared" si="106"/>
        <v>4</v>
      </c>
      <c r="J668">
        <f t="shared" si="107"/>
        <v>2019</v>
      </c>
    </row>
    <row r="669" spans="1:10" x14ac:dyDescent="0.3">
      <c r="A669" s="7">
        <v>43857</v>
      </c>
      <c r="B669">
        <f t="shared" si="99"/>
        <v>2</v>
      </c>
      <c r="C669" t="str">
        <f t="shared" si="100"/>
        <v>Monday</v>
      </c>
      <c r="D669">
        <f t="shared" si="101"/>
        <v>27</v>
      </c>
      <c r="E669">
        <f t="shared" si="102"/>
        <v>1</v>
      </c>
      <c r="F669" t="str">
        <f t="shared" si="103"/>
        <v>January</v>
      </c>
      <c r="G669">
        <f t="shared" si="104"/>
        <v>1</v>
      </c>
      <c r="H669">
        <f t="shared" si="105"/>
        <v>2020</v>
      </c>
      <c r="I669">
        <f t="shared" si="106"/>
        <v>4</v>
      </c>
      <c r="J669">
        <f t="shared" si="107"/>
        <v>2019</v>
      </c>
    </row>
    <row r="670" spans="1:10" x14ac:dyDescent="0.3">
      <c r="A670" s="7">
        <v>43858</v>
      </c>
      <c r="B670">
        <f t="shared" si="99"/>
        <v>3</v>
      </c>
      <c r="C670" t="str">
        <f t="shared" si="100"/>
        <v>Tuesday</v>
      </c>
      <c r="D670">
        <f t="shared" si="101"/>
        <v>28</v>
      </c>
      <c r="E670">
        <f t="shared" si="102"/>
        <v>1</v>
      </c>
      <c r="F670" t="str">
        <f t="shared" si="103"/>
        <v>January</v>
      </c>
      <c r="G670">
        <f t="shared" si="104"/>
        <v>1</v>
      </c>
      <c r="H670">
        <f t="shared" si="105"/>
        <v>2020</v>
      </c>
      <c r="I670">
        <f t="shared" si="106"/>
        <v>4</v>
      </c>
      <c r="J670">
        <f t="shared" si="107"/>
        <v>2019</v>
      </c>
    </row>
    <row r="671" spans="1:10" x14ac:dyDescent="0.3">
      <c r="A671" s="7">
        <v>43859</v>
      </c>
      <c r="B671">
        <f t="shared" si="99"/>
        <v>4</v>
      </c>
      <c r="C671" t="str">
        <f t="shared" si="100"/>
        <v>Wednesday</v>
      </c>
      <c r="D671">
        <f t="shared" si="101"/>
        <v>29</v>
      </c>
      <c r="E671">
        <f t="shared" si="102"/>
        <v>1</v>
      </c>
      <c r="F671" t="str">
        <f t="shared" si="103"/>
        <v>January</v>
      </c>
      <c r="G671">
        <f t="shared" si="104"/>
        <v>1</v>
      </c>
      <c r="H671">
        <f t="shared" si="105"/>
        <v>2020</v>
      </c>
      <c r="I671">
        <f t="shared" si="106"/>
        <v>4</v>
      </c>
      <c r="J671">
        <f t="shared" si="107"/>
        <v>2019</v>
      </c>
    </row>
    <row r="672" spans="1:10" x14ac:dyDescent="0.3">
      <c r="A672" s="7">
        <v>43860</v>
      </c>
      <c r="B672">
        <f t="shared" si="99"/>
        <v>5</v>
      </c>
      <c r="C672" t="str">
        <f t="shared" si="100"/>
        <v>Thursday</v>
      </c>
      <c r="D672">
        <f t="shared" si="101"/>
        <v>30</v>
      </c>
      <c r="E672">
        <f t="shared" si="102"/>
        <v>1</v>
      </c>
      <c r="F672" t="str">
        <f t="shared" si="103"/>
        <v>January</v>
      </c>
      <c r="G672">
        <f t="shared" si="104"/>
        <v>1</v>
      </c>
      <c r="H672">
        <f t="shared" si="105"/>
        <v>2020</v>
      </c>
      <c r="I672">
        <f t="shared" si="106"/>
        <v>4</v>
      </c>
      <c r="J672">
        <f t="shared" si="107"/>
        <v>2019</v>
      </c>
    </row>
    <row r="673" spans="1:10" x14ac:dyDescent="0.3">
      <c r="A673" s="7">
        <v>43861</v>
      </c>
      <c r="B673">
        <f t="shared" si="99"/>
        <v>6</v>
      </c>
      <c r="C673" t="str">
        <f t="shared" si="100"/>
        <v>Friday</v>
      </c>
      <c r="D673">
        <f t="shared" si="101"/>
        <v>31</v>
      </c>
      <c r="E673">
        <f t="shared" si="102"/>
        <v>1</v>
      </c>
      <c r="F673" t="str">
        <f t="shared" si="103"/>
        <v>January</v>
      </c>
      <c r="G673">
        <f t="shared" si="104"/>
        <v>1</v>
      </c>
      <c r="H673">
        <f t="shared" si="105"/>
        <v>2020</v>
      </c>
      <c r="I673">
        <f t="shared" si="106"/>
        <v>4</v>
      </c>
      <c r="J673">
        <f t="shared" si="107"/>
        <v>2019</v>
      </c>
    </row>
    <row r="674" spans="1:10" x14ac:dyDescent="0.3">
      <c r="A674" s="7">
        <v>43862</v>
      </c>
      <c r="B674">
        <f t="shared" si="99"/>
        <v>7</v>
      </c>
      <c r="C674" t="str">
        <f t="shared" si="100"/>
        <v>Saturday</v>
      </c>
      <c r="D674">
        <f t="shared" si="101"/>
        <v>1</v>
      </c>
      <c r="E674">
        <f t="shared" si="102"/>
        <v>2</v>
      </c>
      <c r="F674" t="str">
        <f t="shared" si="103"/>
        <v>February</v>
      </c>
      <c r="G674">
        <f t="shared" si="104"/>
        <v>1</v>
      </c>
      <c r="H674">
        <f t="shared" si="105"/>
        <v>2020</v>
      </c>
      <c r="I674">
        <f t="shared" si="106"/>
        <v>4</v>
      </c>
      <c r="J674">
        <f t="shared" si="107"/>
        <v>2019</v>
      </c>
    </row>
    <row r="675" spans="1:10" x14ac:dyDescent="0.3">
      <c r="A675" s="7">
        <v>43863</v>
      </c>
      <c r="B675">
        <f t="shared" si="99"/>
        <v>1</v>
      </c>
      <c r="C675" t="str">
        <f t="shared" si="100"/>
        <v>Sunday</v>
      </c>
      <c r="D675">
        <f t="shared" si="101"/>
        <v>2</v>
      </c>
      <c r="E675">
        <f t="shared" si="102"/>
        <v>2</v>
      </c>
      <c r="F675" t="str">
        <f t="shared" si="103"/>
        <v>February</v>
      </c>
      <c r="G675">
        <f t="shared" si="104"/>
        <v>1</v>
      </c>
      <c r="H675">
        <f t="shared" si="105"/>
        <v>2020</v>
      </c>
      <c r="I675">
        <f t="shared" si="106"/>
        <v>4</v>
      </c>
      <c r="J675">
        <f t="shared" si="107"/>
        <v>2019</v>
      </c>
    </row>
    <row r="676" spans="1:10" x14ac:dyDescent="0.3">
      <c r="A676" s="7">
        <v>43864</v>
      </c>
      <c r="B676">
        <f t="shared" si="99"/>
        <v>2</v>
      </c>
      <c r="C676" t="str">
        <f t="shared" si="100"/>
        <v>Monday</v>
      </c>
      <c r="D676">
        <f t="shared" si="101"/>
        <v>3</v>
      </c>
      <c r="E676">
        <f t="shared" si="102"/>
        <v>2</v>
      </c>
      <c r="F676" t="str">
        <f t="shared" si="103"/>
        <v>February</v>
      </c>
      <c r="G676">
        <f t="shared" si="104"/>
        <v>1</v>
      </c>
      <c r="H676">
        <f t="shared" si="105"/>
        <v>2020</v>
      </c>
      <c r="I676">
        <f t="shared" si="106"/>
        <v>4</v>
      </c>
      <c r="J676">
        <f t="shared" si="107"/>
        <v>2019</v>
      </c>
    </row>
    <row r="677" spans="1:10" x14ac:dyDescent="0.3">
      <c r="A677" s="7">
        <v>43865</v>
      </c>
      <c r="B677">
        <f t="shared" si="99"/>
        <v>3</v>
      </c>
      <c r="C677" t="str">
        <f t="shared" si="100"/>
        <v>Tuesday</v>
      </c>
      <c r="D677">
        <f t="shared" si="101"/>
        <v>4</v>
      </c>
      <c r="E677">
        <f t="shared" si="102"/>
        <v>2</v>
      </c>
      <c r="F677" t="str">
        <f t="shared" si="103"/>
        <v>February</v>
      </c>
      <c r="G677">
        <f t="shared" si="104"/>
        <v>1</v>
      </c>
      <c r="H677">
        <f t="shared" si="105"/>
        <v>2020</v>
      </c>
      <c r="I677">
        <f t="shared" si="106"/>
        <v>4</v>
      </c>
      <c r="J677">
        <f t="shared" si="107"/>
        <v>2019</v>
      </c>
    </row>
    <row r="678" spans="1:10" x14ac:dyDescent="0.3">
      <c r="A678" s="7">
        <v>43866</v>
      </c>
      <c r="B678">
        <f t="shared" si="99"/>
        <v>4</v>
      </c>
      <c r="C678" t="str">
        <f t="shared" si="100"/>
        <v>Wednesday</v>
      </c>
      <c r="D678">
        <f t="shared" si="101"/>
        <v>5</v>
      </c>
      <c r="E678">
        <f t="shared" si="102"/>
        <v>2</v>
      </c>
      <c r="F678" t="str">
        <f t="shared" si="103"/>
        <v>February</v>
      </c>
      <c r="G678">
        <f t="shared" si="104"/>
        <v>1</v>
      </c>
      <c r="H678">
        <f t="shared" si="105"/>
        <v>2020</v>
      </c>
      <c r="I678">
        <f t="shared" si="106"/>
        <v>4</v>
      </c>
      <c r="J678">
        <f t="shared" si="107"/>
        <v>2019</v>
      </c>
    </row>
    <row r="679" spans="1:10" x14ac:dyDescent="0.3">
      <c r="A679" s="7">
        <v>43867</v>
      </c>
      <c r="B679">
        <f t="shared" si="99"/>
        <v>5</v>
      </c>
      <c r="C679" t="str">
        <f t="shared" si="100"/>
        <v>Thursday</v>
      </c>
      <c r="D679">
        <f t="shared" si="101"/>
        <v>6</v>
      </c>
      <c r="E679">
        <f t="shared" si="102"/>
        <v>2</v>
      </c>
      <c r="F679" t="str">
        <f t="shared" si="103"/>
        <v>February</v>
      </c>
      <c r="G679">
        <f t="shared" si="104"/>
        <v>1</v>
      </c>
      <c r="H679">
        <f t="shared" si="105"/>
        <v>2020</v>
      </c>
      <c r="I679">
        <f t="shared" si="106"/>
        <v>4</v>
      </c>
      <c r="J679">
        <f t="shared" si="107"/>
        <v>2019</v>
      </c>
    </row>
    <row r="680" spans="1:10" x14ac:dyDescent="0.3">
      <c r="A680" s="7">
        <v>43868</v>
      </c>
      <c r="B680">
        <f t="shared" si="99"/>
        <v>6</v>
      </c>
      <c r="C680" t="str">
        <f t="shared" si="100"/>
        <v>Friday</v>
      </c>
      <c r="D680">
        <f t="shared" si="101"/>
        <v>7</v>
      </c>
      <c r="E680">
        <f t="shared" si="102"/>
        <v>2</v>
      </c>
      <c r="F680" t="str">
        <f t="shared" si="103"/>
        <v>February</v>
      </c>
      <c r="G680">
        <f t="shared" si="104"/>
        <v>1</v>
      </c>
      <c r="H680">
        <f t="shared" si="105"/>
        <v>2020</v>
      </c>
      <c r="I680">
        <f t="shared" si="106"/>
        <v>4</v>
      </c>
      <c r="J680">
        <f t="shared" si="107"/>
        <v>2019</v>
      </c>
    </row>
    <row r="681" spans="1:10" x14ac:dyDescent="0.3">
      <c r="A681" s="7">
        <v>43869</v>
      </c>
      <c r="B681">
        <f t="shared" si="99"/>
        <v>7</v>
      </c>
      <c r="C681" t="str">
        <f t="shared" si="100"/>
        <v>Saturday</v>
      </c>
      <c r="D681">
        <f t="shared" si="101"/>
        <v>8</v>
      </c>
      <c r="E681">
        <f t="shared" si="102"/>
        <v>2</v>
      </c>
      <c r="F681" t="str">
        <f t="shared" si="103"/>
        <v>February</v>
      </c>
      <c r="G681">
        <f t="shared" si="104"/>
        <v>1</v>
      </c>
      <c r="H681">
        <f t="shared" si="105"/>
        <v>2020</v>
      </c>
      <c r="I681">
        <f t="shared" si="106"/>
        <v>4</v>
      </c>
      <c r="J681">
        <f t="shared" si="107"/>
        <v>2019</v>
      </c>
    </row>
    <row r="682" spans="1:10" x14ac:dyDescent="0.3">
      <c r="A682" s="7">
        <v>43870</v>
      </c>
      <c r="B682">
        <f t="shared" ref="B682:B745" si="108">WEEKDAY(A682)</f>
        <v>1</v>
      </c>
      <c r="C682" t="str">
        <f t="shared" ref="C682:C745" si="109">TEXT(A682,"DDDD")</f>
        <v>Sunday</v>
      </c>
      <c r="D682">
        <f t="shared" ref="D682:D745" si="110">DAY(A682)</f>
        <v>9</v>
      </c>
      <c r="E682">
        <f t="shared" ref="E682:E745" si="111">MONTH(A682)</f>
        <v>2</v>
      </c>
      <c r="F682" t="str">
        <f t="shared" ref="F682:F745" si="112">TEXT(A682,"MMMM")</f>
        <v>February</v>
      </c>
      <c r="G682">
        <f t="shared" ref="G682:G745" si="113">VLOOKUP(E682,$M$2:$N$5,2,TRUE)</f>
        <v>1</v>
      </c>
      <c r="H682">
        <f t="shared" ref="H682:H745" si="114">YEAR(A682)</f>
        <v>2020</v>
      </c>
      <c r="I682">
        <f t="shared" ref="I682:I745" si="115">VLOOKUP(E682,$P$2:$Q$5,2,TRUE)</f>
        <v>4</v>
      </c>
      <c r="J682">
        <f t="shared" ref="J682:J745" si="116">IF(E682&gt;=4,YEAR(A682),YEAR(A682)-1)</f>
        <v>2019</v>
      </c>
    </row>
    <row r="683" spans="1:10" x14ac:dyDescent="0.3">
      <c r="A683" s="7">
        <v>43871</v>
      </c>
      <c r="B683">
        <f t="shared" si="108"/>
        <v>2</v>
      </c>
      <c r="C683" t="str">
        <f t="shared" si="109"/>
        <v>Monday</v>
      </c>
      <c r="D683">
        <f t="shared" si="110"/>
        <v>10</v>
      </c>
      <c r="E683">
        <f t="shared" si="111"/>
        <v>2</v>
      </c>
      <c r="F683" t="str">
        <f t="shared" si="112"/>
        <v>February</v>
      </c>
      <c r="G683">
        <f t="shared" si="113"/>
        <v>1</v>
      </c>
      <c r="H683">
        <f t="shared" si="114"/>
        <v>2020</v>
      </c>
      <c r="I683">
        <f t="shared" si="115"/>
        <v>4</v>
      </c>
      <c r="J683">
        <f t="shared" si="116"/>
        <v>2019</v>
      </c>
    </row>
    <row r="684" spans="1:10" x14ac:dyDescent="0.3">
      <c r="A684" s="7">
        <v>43872</v>
      </c>
      <c r="B684">
        <f t="shared" si="108"/>
        <v>3</v>
      </c>
      <c r="C684" t="str">
        <f t="shared" si="109"/>
        <v>Tuesday</v>
      </c>
      <c r="D684">
        <f t="shared" si="110"/>
        <v>11</v>
      </c>
      <c r="E684">
        <f t="shared" si="111"/>
        <v>2</v>
      </c>
      <c r="F684" t="str">
        <f t="shared" si="112"/>
        <v>February</v>
      </c>
      <c r="G684">
        <f t="shared" si="113"/>
        <v>1</v>
      </c>
      <c r="H684">
        <f t="shared" si="114"/>
        <v>2020</v>
      </c>
      <c r="I684">
        <f t="shared" si="115"/>
        <v>4</v>
      </c>
      <c r="J684">
        <f t="shared" si="116"/>
        <v>2019</v>
      </c>
    </row>
    <row r="685" spans="1:10" x14ac:dyDescent="0.3">
      <c r="A685" s="7">
        <v>43873</v>
      </c>
      <c r="B685">
        <f t="shared" si="108"/>
        <v>4</v>
      </c>
      <c r="C685" t="str">
        <f t="shared" si="109"/>
        <v>Wednesday</v>
      </c>
      <c r="D685">
        <f t="shared" si="110"/>
        <v>12</v>
      </c>
      <c r="E685">
        <f t="shared" si="111"/>
        <v>2</v>
      </c>
      <c r="F685" t="str">
        <f t="shared" si="112"/>
        <v>February</v>
      </c>
      <c r="G685">
        <f t="shared" si="113"/>
        <v>1</v>
      </c>
      <c r="H685">
        <f t="shared" si="114"/>
        <v>2020</v>
      </c>
      <c r="I685">
        <f t="shared" si="115"/>
        <v>4</v>
      </c>
      <c r="J685">
        <f t="shared" si="116"/>
        <v>2019</v>
      </c>
    </row>
    <row r="686" spans="1:10" x14ac:dyDescent="0.3">
      <c r="A686" s="7">
        <v>43874</v>
      </c>
      <c r="B686">
        <f t="shared" si="108"/>
        <v>5</v>
      </c>
      <c r="C686" t="str">
        <f t="shared" si="109"/>
        <v>Thursday</v>
      </c>
      <c r="D686">
        <f t="shared" si="110"/>
        <v>13</v>
      </c>
      <c r="E686">
        <f t="shared" si="111"/>
        <v>2</v>
      </c>
      <c r="F686" t="str">
        <f t="shared" si="112"/>
        <v>February</v>
      </c>
      <c r="G686">
        <f t="shared" si="113"/>
        <v>1</v>
      </c>
      <c r="H686">
        <f t="shared" si="114"/>
        <v>2020</v>
      </c>
      <c r="I686">
        <f t="shared" si="115"/>
        <v>4</v>
      </c>
      <c r="J686">
        <f t="shared" si="116"/>
        <v>2019</v>
      </c>
    </row>
    <row r="687" spans="1:10" x14ac:dyDescent="0.3">
      <c r="A687" s="7">
        <v>43875</v>
      </c>
      <c r="B687">
        <f t="shared" si="108"/>
        <v>6</v>
      </c>
      <c r="C687" t="str">
        <f t="shared" si="109"/>
        <v>Friday</v>
      </c>
      <c r="D687">
        <f t="shared" si="110"/>
        <v>14</v>
      </c>
      <c r="E687">
        <f t="shared" si="111"/>
        <v>2</v>
      </c>
      <c r="F687" t="str">
        <f t="shared" si="112"/>
        <v>February</v>
      </c>
      <c r="G687">
        <f t="shared" si="113"/>
        <v>1</v>
      </c>
      <c r="H687">
        <f t="shared" si="114"/>
        <v>2020</v>
      </c>
      <c r="I687">
        <f t="shared" si="115"/>
        <v>4</v>
      </c>
      <c r="J687">
        <f t="shared" si="116"/>
        <v>2019</v>
      </c>
    </row>
    <row r="688" spans="1:10" x14ac:dyDescent="0.3">
      <c r="A688" s="7">
        <v>43876</v>
      </c>
      <c r="B688">
        <f t="shared" si="108"/>
        <v>7</v>
      </c>
      <c r="C688" t="str">
        <f t="shared" si="109"/>
        <v>Saturday</v>
      </c>
      <c r="D688">
        <f t="shared" si="110"/>
        <v>15</v>
      </c>
      <c r="E688">
        <f t="shared" si="111"/>
        <v>2</v>
      </c>
      <c r="F688" t="str">
        <f t="shared" si="112"/>
        <v>February</v>
      </c>
      <c r="G688">
        <f t="shared" si="113"/>
        <v>1</v>
      </c>
      <c r="H688">
        <f t="shared" si="114"/>
        <v>2020</v>
      </c>
      <c r="I688">
        <f t="shared" si="115"/>
        <v>4</v>
      </c>
      <c r="J688">
        <f t="shared" si="116"/>
        <v>2019</v>
      </c>
    </row>
    <row r="689" spans="1:10" x14ac:dyDescent="0.3">
      <c r="A689" s="7">
        <v>43877</v>
      </c>
      <c r="B689">
        <f t="shared" si="108"/>
        <v>1</v>
      </c>
      <c r="C689" t="str">
        <f t="shared" si="109"/>
        <v>Sunday</v>
      </c>
      <c r="D689">
        <f t="shared" si="110"/>
        <v>16</v>
      </c>
      <c r="E689">
        <f t="shared" si="111"/>
        <v>2</v>
      </c>
      <c r="F689" t="str">
        <f t="shared" si="112"/>
        <v>February</v>
      </c>
      <c r="G689">
        <f t="shared" si="113"/>
        <v>1</v>
      </c>
      <c r="H689">
        <f t="shared" si="114"/>
        <v>2020</v>
      </c>
      <c r="I689">
        <f t="shared" si="115"/>
        <v>4</v>
      </c>
      <c r="J689">
        <f t="shared" si="116"/>
        <v>2019</v>
      </c>
    </row>
    <row r="690" spans="1:10" x14ac:dyDescent="0.3">
      <c r="A690" s="7">
        <v>43878</v>
      </c>
      <c r="B690">
        <f t="shared" si="108"/>
        <v>2</v>
      </c>
      <c r="C690" t="str">
        <f t="shared" si="109"/>
        <v>Monday</v>
      </c>
      <c r="D690">
        <f t="shared" si="110"/>
        <v>17</v>
      </c>
      <c r="E690">
        <f t="shared" si="111"/>
        <v>2</v>
      </c>
      <c r="F690" t="str">
        <f t="shared" si="112"/>
        <v>February</v>
      </c>
      <c r="G690">
        <f t="shared" si="113"/>
        <v>1</v>
      </c>
      <c r="H690">
        <f t="shared" si="114"/>
        <v>2020</v>
      </c>
      <c r="I690">
        <f t="shared" si="115"/>
        <v>4</v>
      </c>
      <c r="J690">
        <f t="shared" si="116"/>
        <v>2019</v>
      </c>
    </row>
    <row r="691" spans="1:10" x14ac:dyDescent="0.3">
      <c r="A691" s="7">
        <v>43879</v>
      </c>
      <c r="B691">
        <f t="shared" si="108"/>
        <v>3</v>
      </c>
      <c r="C691" t="str">
        <f t="shared" si="109"/>
        <v>Tuesday</v>
      </c>
      <c r="D691">
        <f t="shared" si="110"/>
        <v>18</v>
      </c>
      <c r="E691">
        <f t="shared" si="111"/>
        <v>2</v>
      </c>
      <c r="F691" t="str">
        <f t="shared" si="112"/>
        <v>February</v>
      </c>
      <c r="G691">
        <f t="shared" si="113"/>
        <v>1</v>
      </c>
      <c r="H691">
        <f t="shared" si="114"/>
        <v>2020</v>
      </c>
      <c r="I691">
        <f t="shared" si="115"/>
        <v>4</v>
      </c>
      <c r="J691">
        <f t="shared" si="116"/>
        <v>2019</v>
      </c>
    </row>
    <row r="692" spans="1:10" x14ac:dyDescent="0.3">
      <c r="A692" s="7">
        <v>43880</v>
      </c>
      <c r="B692">
        <f t="shared" si="108"/>
        <v>4</v>
      </c>
      <c r="C692" t="str">
        <f t="shared" si="109"/>
        <v>Wednesday</v>
      </c>
      <c r="D692">
        <f t="shared" si="110"/>
        <v>19</v>
      </c>
      <c r="E692">
        <f t="shared" si="111"/>
        <v>2</v>
      </c>
      <c r="F692" t="str">
        <f t="shared" si="112"/>
        <v>February</v>
      </c>
      <c r="G692">
        <f t="shared" si="113"/>
        <v>1</v>
      </c>
      <c r="H692">
        <f t="shared" si="114"/>
        <v>2020</v>
      </c>
      <c r="I692">
        <f t="shared" si="115"/>
        <v>4</v>
      </c>
      <c r="J692">
        <f t="shared" si="116"/>
        <v>2019</v>
      </c>
    </row>
    <row r="693" spans="1:10" x14ac:dyDescent="0.3">
      <c r="A693" s="7">
        <v>43881</v>
      </c>
      <c r="B693">
        <f t="shared" si="108"/>
        <v>5</v>
      </c>
      <c r="C693" t="str">
        <f t="shared" si="109"/>
        <v>Thursday</v>
      </c>
      <c r="D693">
        <f t="shared" si="110"/>
        <v>20</v>
      </c>
      <c r="E693">
        <f t="shared" si="111"/>
        <v>2</v>
      </c>
      <c r="F693" t="str">
        <f t="shared" si="112"/>
        <v>February</v>
      </c>
      <c r="G693">
        <f t="shared" si="113"/>
        <v>1</v>
      </c>
      <c r="H693">
        <f t="shared" si="114"/>
        <v>2020</v>
      </c>
      <c r="I693">
        <f t="shared" si="115"/>
        <v>4</v>
      </c>
      <c r="J693">
        <f t="shared" si="116"/>
        <v>2019</v>
      </c>
    </row>
    <row r="694" spans="1:10" x14ac:dyDescent="0.3">
      <c r="A694" s="7">
        <v>43882</v>
      </c>
      <c r="B694">
        <f t="shared" si="108"/>
        <v>6</v>
      </c>
      <c r="C694" t="str">
        <f t="shared" si="109"/>
        <v>Friday</v>
      </c>
      <c r="D694">
        <f t="shared" si="110"/>
        <v>21</v>
      </c>
      <c r="E694">
        <f t="shared" si="111"/>
        <v>2</v>
      </c>
      <c r="F694" t="str">
        <f t="shared" si="112"/>
        <v>February</v>
      </c>
      <c r="G694">
        <f t="shared" si="113"/>
        <v>1</v>
      </c>
      <c r="H694">
        <f t="shared" si="114"/>
        <v>2020</v>
      </c>
      <c r="I694">
        <f t="shared" si="115"/>
        <v>4</v>
      </c>
      <c r="J694">
        <f t="shared" si="116"/>
        <v>2019</v>
      </c>
    </row>
    <row r="695" spans="1:10" x14ac:dyDescent="0.3">
      <c r="A695" s="7">
        <v>43883</v>
      </c>
      <c r="B695">
        <f t="shared" si="108"/>
        <v>7</v>
      </c>
      <c r="C695" t="str">
        <f t="shared" si="109"/>
        <v>Saturday</v>
      </c>
      <c r="D695">
        <f t="shared" si="110"/>
        <v>22</v>
      </c>
      <c r="E695">
        <f t="shared" si="111"/>
        <v>2</v>
      </c>
      <c r="F695" t="str">
        <f t="shared" si="112"/>
        <v>February</v>
      </c>
      <c r="G695">
        <f t="shared" si="113"/>
        <v>1</v>
      </c>
      <c r="H695">
        <f t="shared" si="114"/>
        <v>2020</v>
      </c>
      <c r="I695">
        <f t="shared" si="115"/>
        <v>4</v>
      </c>
      <c r="J695">
        <f t="shared" si="116"/>
        <v>2019</v>
      </c>
    </row>
    <row r="696" spans="1:10" x14ac:dyDescent="0.3">
      <c r="A696" s="7">
        <v>43884</v>
      </c>
      <c r="B696">
        <f t="shared" si="108"/>
        <v>1</v>
      </c>
      <c r="C696" t="str">
        <f t="shared" si="109"/>
        <v>Sunday</v>
      </c>
      <c r="D696">
        <f t="shared" si="110"/>
        <v>23</v>
      </c>
      <c r="E696">
        <f t="shared" si="111"/>
        <v>2</v>
      </c>
      <c r="F696" t="str">
        <f t="shared" si="112"/>
        <v>February</v>
      </c>
      <c r="G696">
        <f t="shared" si="113"/>
        <v>1</v>
      </c>
      <c r="H696">
        <f t="shared" si="114"/>
        <v>2020</v>
      </c>
      <c r="I696">
        <f t="shared" si="115"/>
        <v>4</v>
      </c>
      <c r="J696">
        <f t="shared" si="116"/>
        <v>2019</v>
      </c>
    </row>
    <row r="697" spans="1:10" x14ac:dyDescent="0.3">
      <c r="A697" s="7">
        <v>43885</v>
      </c>
      <c r="B697">
        <f t="shared" si="108"/>
        <v>2</v>
      </c>
      <c r="C697" t="str">
        <f t="shared" si="109"/>
        <v>Monday</v>
      </c>
      <c r="D697">
        <f t="shared" si="110"/>
        <v>24</v>
      </c>
      <c r="E697">
        <f t="shared" si="111"/>
        <v>2</v>
      </c>
      <c r="F697" t="str">
        <f t="shared" si="112"/>
        <v>February</v>
      </c>
      <c r="G697">
        <f t="shared" si="113"/>
        <v>1</v>
      </c>
      <c r="H697">
        <f t="shared" si="114"/>
        <v>2020</v>
      </c>
      <c r="I697">
        <f t="shared" si="115"/>
        <v>4</v>
      </c>
      <c r="J697">
        <f t="shared" si="116"/>
        <v>2019</v>
      </c>
    </row>
    <row r="698" spans="1:10" x14ac:dyDescent="0.3">
      <c r="A698" s="7">
        <v>43886</v>
      </c>
      <c r="B698">
        <f t="shared" si="108"/>
        <v>3</v>
      </c>
      <c r="C698" t="str">
        <f t="shared" si="109"/>
        <v>Tuesday</v>
      </c>
      <c r="D698">
        <f t="shared" si="110"/>
        <v>25</v>
      </c>
      <c r="E698">
        <f t="shared" si="111"/>
        <v>2</v>
      </c>
      <c r="F698" t="str">
        <f t="shared" si="112"/>
        <v>February</v>
      </c>
      <c r="G698">
        <f t="shared" si="113"/>
        <v>1</v>
      </c>
      <c r="H698">
        <f t="shared" si="114"/>
        <v>2020</v>
      </c>
      <c r="I698">
        <f t="shared" si="115"/>
        <v>4</v>
      </c>
      <c r="J698">
        <f t="shared" si="116"/>
        <v>2019</v>
      </c>
    </row>
    <row r="699" spans="1:10" x14ac:dyDescent="0.3">
      <c r="A699" s="7">
        <v>43887</v>
      </c>
      <c r="B699">
        <f t="shared" si="108"/>
        <v>4</v>
      </c>
      <c r="C699" t="str">
        <f t="shared" si="109"/>
        <v>Wednesday</v>
      </c>
      <c r="D699">
        <f t="shared" si="110"/>
        <v>26</v>
      </c>
      <c r="E699">
        <f t="shared" si="111"/>
        <v>2</v>
      </c>
      <c r="F699" t="str">
        <f t="shared" si="112"/>
        <v>February</v>
      </c>
      <c r="G699">
        <f t="shared" si="113"/>
        <v>1</v>
      </c>
      <c r="H699">
        <f t="shared" si="114"/>
        <v>2020</v>
      </c>
      <c r="I699">
        <f t="shared" si="115"/>
        <v>4</v>
      </c>
      <c r="J699">
        <f t="shared" si="116"/>
        <v>2019</v>
      </c>
    </row>
    <row r="700" spans="1:10" x14ac:dyDescent="0.3">
      <c r="A700" s="7">
        <v>43888</v>
      </c>
      <c r="B700">
        <f t="shared" si="108"/>
        <v>5</v>
      </c>
      <c r="C700" t="str">
        <f t="shared" si="109"/>
        <v>Thursday</v>
      </c>
      <c r="D700">
        <f t="shared" si="110"/>
        <v>27</v>
      </c>
      <c r="E700">
        <f t="shared" si="111"/>
        <v>2</v>
      </c>
      <c r="F700" t="str">
        <f t="shared" si="112"/>
        <v>February</v>
      </c>
      <c r="G700">
        <f t="shared" si="113"/>
        <v>1</v>
      </c>
      <c r="H700">
        <f t="shared" si="114"/>
        <v>2020</v>
      </c>
      <c r="I700">
        <f t="shared" si="115"/>
        <v>4</v>
      </c>
      <c r="J700">
        <f t="shared" si="116"/>
        <v>2019</v>
      </c>
    </row>
    <row r="701" spans="1:10" x14ac:dyDescent="0.3">
      <c r="A701" s="7">
        <v>43889</v>
      </c>
      <c r="B701">
        <f t="shared" si="108"/>
        <v>6</v>
      </c>
      <c r="C701" t="str">
        <f t="shared" si="109"/>
        <v>Friday</v>
      </c>
      <c r="D701">
        <f t="shared" si="110"/>
        <v>28</v>
      </c>
      <c r="E701">
        <f t="shared" si="111"/>
        <v>2</v>
      </c>
      <c r="F701" t="str">
        <f t="shared" si="112"/>
        <v>February</v>
      </c>
      <c r="G701">
        <f t="shared" si="113"/>
        <v>1</v>
      </c>
      <c r="H701">
        <f t="shared" si="114"/>
        <v>2020</v>
      </c>
      <c r="I701">
        <f t="shared" si="115"/>
        <v>4</v>
      </c>
      <c r="J701">
        <f t="shared" si="116"/>
        <v>2019</v>
      </c>
    </row>
    <row r="702" spans="1:10" x14ac:dyDescent="0.3">
      <c r="A702" s="7">
        <v>43890</v>
      </c>
      <c r="B702">
        <f t="shared" si="108"/>
        <v>7</v>
      </c>
      <c r="C702" t="str">
        <f t="shared" si="109"/>
        <v>Saturday</v>
      </c>
      <c r="D702">
        <f t="shared" si="110"/>
        <v>29</v>
      </c>
      <c r="E702">
        <f t="shared" si="111"/>
        <v>2</v>
      </c>
      <c r="F702" t="str">
        <f t="shared" si="112"/>
        <v>February</v>
      </c>
      <c r="G702">
        <f t="shared" si="113"/>
        <v>1</v>
      </c>
      <c r="H702">
        <f t="shared" si="114"/>
        <v>2020</v>
      </c>
      <c r="I702">
        <f t="shared" si="115"/>
        <v>4</v>
      </c>
      <c r="J702">
        <f t="shared" si="116"/>
        <v>2019</v>
      </c>
    </row>
    <row r="703" spans="1:10" x14ac:dyDescent="0.3">
      <c r="A703" s="7">
        <v>43891</v>
      </c>
      <c r="B703">
        <f t="shared" si="108"/>
        <v>1</v>
      </c>
      <c r="C703" t="str">
        <f t="shared" si="109"/>
        <v>Sunday</v>
      </c>
      <c r="D703">
        <f t="shared" si="110"/>
        <v>1</v>
      </c>
      <c r="E703">
        <f t="shared" si="111"/>
        <v>3</v>
      </c>
      <c r="F703" t="str">
        <f t="shared" si="112"/>
        <v>March</v>
      </c>
      <c r="G703">
        <f t="shared" si="113"/>
        <v>1</v>
      </c>
      <c r="H703">
        <f t="shared" si="114"/>
        <v>2020</v>
      </c>
      <c r="I703">
        <f t="shared" si="115"/>
        <v>4</v>
      </c>
      <c r="J703">
        <f t="shared" si="116"/>
        <v>2019</v>
      </c>
    </row>
    <row r="704" spans="1:10" x14ac:dyDescent="0.3">
      <c r="A704" s="7">
        <v>43892</v>
      </c>
      <c r="B704">
        <f t="shared" si="108"/>
        <v>2</v>
      </c>
      <c r="C704" t="str">
        <f t="shared" si="109"/>
        <v>Monday</v>
      </c>
      <c r="D704">
        <f t="shared" si="110"/>
        <v>2</v>
      </c>
      <c r="E704">
        <f t="shared" si="111"/>
        <v>3</v>
      </c>
      <c r="F704" t="str">
        <f t="shared" si="112"/>
        <v>March</v>
      </c>
      <c r="G704">
        <f t="shared" si="113"/>
        <v>1</v>
      </c>
      <c r="H704">
        <f t="shared" si="114"/>
        <v>2020</v>
      </c>
      <c r="I704">
        <f t="shared" si="115"/>
        <v>4</v>
      </c>
      <c r="J704">
        <f t="shared" si="116"/>
        <v>2019</v>
      </c>
    </row>
    <row r="705" spans="1:10" x14ac:dyDescent="0.3">
      <c r="A705" s="7">
        <v>43893</v>
      </c>
      <c r="B705">
        <f t="shared" si="108"/>
        <v>3</v>
      </c>
      <c r="C705" t="str">
        <f t="shared" si="109"/>
        <v>Tuesday</v>
      </c>
      <c r="D705">
        <f t="shared" si="110"/>
        <v>3</v>
      </c>
      <c r="E705">
        <f t="shared" si="111"/>
        <v>3</v>
      </c>
      <c r="F705" t="str">
        <f t="shared" si="112"/>
        <v>March</v>
      </c>
      <c r="G705">
        <f t="shared" si="113"/>
        <v>1</v>
      </c>
      <c r="H705">
        <f t="shared" si="114"/>
        <v>2020</v>
      </c>
      <c r="I705">
        <f t="shared" si="115"/>
        <v>4</v>
      </c>
      <c r="J705">
        <f t="shared" si="116"/>
        <v>2019</v>
      </c>
    </row>
    <row r="706" spans="1:10" x14ac:dyDescent="0.3">
      <c r="A706" s="7">
        <v>43894</v>
      </c>
      <c r="B706">
        <f t="shared" si="108"/>
        <v>4</v>
      </c>
      <c r="C706" t="str">
        <f t="shared" si="109"/>
        <v>Wednesday</v>
      </c>
      <c r="D706">
        <f t="shared" si="110"/>
        <v>4</v>
      </c>
      <c r="E706">
        <f t="shared" si="111"/>
        <v>3</v>
      </c>
      <c r="F706" t="str">
        <f t="shared" si="112"/>
        <v>March</v>
      </c>
      <c r="G706">
        <f t="shared" si="113"/>
        <v>1</v>
      </c>
      <c r="H706">
        <f t="shared" si="114"/>
        <v>2020</v>
      </c>
      <c r="I706">
        <f t="shared" si="115"/>
        <v>4</v>
      </c>
      <c r="J706">
        <f t="shared" si="116"/>
        <v>2019</v>
      </c>
    </row>
    <row r="707" spans="1:10" x14ac:dyDescent="0.3">
      <c r="A707" s="7">
        <v>43895</v>
      </c>
      <c r="B707">
        <f t="shared" si="108"/>
        <v>5</v>
      </c>
      <c r="C707" t="str">
        <f t="shared" si="109"/>
        <v>Thursday</v>
      </c>
      <c r="D707">
        <f t="shared" si="110"/>
        <v>5</v>
      </c>
      <c r="E707">
        <f t="shared" si="111"/>
        <v>3</v>
      </c>
      <c r="F707" t="str">
        <f t="shared" si="112"/>
        <v>March</v>
      </c>
      <c r="G707">
        <f t="shared" si="113"/>
        <v>1</v>
      </c>
      <c r="H707">
        <f t="shared" si="114"/>
        <v>2020</v>
      </c>
      <c r="I707">
        <f t="shared" si="115"/>
        <v>4</v>
      </c>
      <c r="J707">
        <f t="shared" si="116"/>
        <v>2019</v>
      </c>
    </row>
    <row r="708" spans="1:10" x14ac:dyDescent="0.3">
      <c r="A708" s="7">
        <v>43896</v>
      </c>
      <c r="B708">
        <f t="shared" si="108"/>
        <v>6</v>
      </c>
      <c r="C708" t="str">
        <f t="shared" si="109"/>
        <v>Friday</v>
      </c>
      <c r="D708">
        <f t="shared" si="110"/>
        <v>6</v>
      </c>
      <c r="E708">
        <f t="shared" si="111"/>
        <v>3</v>
      </c>
      <c r="F708" t="str">
        <f t="shared" si="112"/>
        <v>March</v>
      </c>
      <c r="G708">
        <f t="shared" si="113"/>
        <v>1</v>
      </c>
      <c r="H708">
        <f t="shared" si="114"/>
        <v>2020</v>
      </c>
      <c r="I708">
        <f t="shared" si="115"/>
        <v>4</v>
      </c>
      <c r="J708">
        <f t="shared" si="116"/>
        <v>2019</v>
      </c>
    </row>
    <row r="709" spans="1:10" x14ac:dyDescent="0.3">
      <c r="A709" s="7">
        <v>43897</v>
      </c>
      <c r="B709">
        <f t="shared" si="108"/>
        <v>7</v>
      </c>
      <c r="C709" t="str">
        <f t="shared" si="109"/>
        <v>Saturday</v>
      </c>
      <c r="D709">
        <f t="shared" si="110"/>
        <v>7</v>
      </c>
      <c r="E709">
        <f t="shared" si="111"/>
        <v>3</v>
      </c>
      <c r="F709" t="str">
        <f t="shared" si="112"/>
        <v>March</v>
      </c>
      <c r="G709">
        <f t="shared" si="113"/>
        <v>1</v>
      </c>
      <c r="H709">
        <f t="shared" si="114"/>
        <v>2020</v>
      </c>
      <c r="I709">
        <f t="shared" si="115"/>
        <v>4</v>
      </c>
      <c r="J709">
        <f t="shared" si="116"/>
        <v>2019</v>
      </c>
    </row>
    <row r="710" spans="1:10" x14ac:dyDescent="0.3">
      <c r="A710" s="7">
        <v>43898</v>
      </c>
      <c r="B710">
        <f t="shared" si="108"/>
        <v>1</v>
      </c>
      <c r="C710" t="str">
        <f t="shared" si="109"/>
        <v>Sunday</v>
      </c>
      <c r="D710">
        <f t="shared" si="110"/>
        <v>8</v>
      </c>
      <c r="E710">
        <f t="shared" si="111"/>
        <v>3</v>
      </c>
      <c r="F710" t="str">
        <f t="shared" si="112"/>
        <v>March</v>
      </c>
      <c r="G710">
        <f t="shared" si="113"/>
        <v>1</v>
      </c>
      <c r="H710">
        <f t="shared" si="114"/>
        <v>2020</v>
      </c>
      <c r="I710">
        <f t="shared" si="115"/>
        <v>4</v>
      </c>
      <c r="J710">
        <f t="shared" si="116"/>
        <v>2019</v>
      </c>
    </row>
    <row r="711" spans="1:10" x14ac:dyDescent="0.3">
      <c r="A711" s="7">
        <v>43899</v>
      </c>
      <c r="B711">
        <f t="shared" si="108"/>
        <v>2</v>
      </c>
      <c r="C711" t="str">
        <f t="shared" si="109"/>
        <v>Monday</v>
      </c>
      <c r="D711">
        <f t="shared" si="110"/>
        <v>9</v>
      </c>
      <c r="E711">
        <f t="shared" si="111"/>
        <v>3</v>
      </c>
      <c r="F711" t="str">
        <f t="shared" si="112"/>
        <v>March</v>
      </c>
      <c r="G711">
        <f t="shared" si="113"/>
        <v>1</v>
      </c>
      <c r="H711">
        <f t="shared" si="114"/>
        <v>2020</v>
      </c>
      <c r="I711">
        <f t="shared" si="115"/>
        <v>4</v>
      </c>
      <c r="J711">
        <f t="shared" si="116"/>
        <v>2019</v>
      </c>
    </row>
    <row r="712" spans="1:10" x14ac:dyDescent="0.3">
      <c r="A712" s="7">
        <v>43900</v>
      </c>
      <c r="B712">
        <f t="shared" si="108"/>
        <v>3</v>
      </c>
      <c r="C712" t="str">
        <f t="shared" si="109"/>
        <v>Tuesday</v>
      </c>
      <c r="D712">
        <f t="shared" si="110"/>
        <v>10</v>
      </c>
      <c r="E712">
        <f t="shared" si="111"/>
        <v>3</v>
      </c>
      <c r="F712" t="str">
        <f t="shared" si="112"/>
        <v>March</v>
      </c>
      <c r="G712">
        <f t="shared" si="113"/>
        <v>1</v>
      </c>
      <c r="H712">
        <f t="shared" si="114"/>
        <v>2020</v>
      </c>
      <c r="I712">
        <f t="shared" si="115"/>
        <v>4</v>
      </c>
      <c r="J712">
        <f t="shared" si="116"/>
        <v>2019</v>
      </c>
    </row>
    <row r="713" spans="1:10" x14ac:dyDescent="0.3">
      <c r="A713" s="7">
        <v>43901</v>
      </c>
      <c r="B713">
        <f t="shared" si="108"/>
        <v>4</v>
      </c>
      <c r="C713" t="str">
        <f t="shared" si="109"/>
        <v>Wednesday</v>
      </c>
      <c r="D713">
        <f t="shared" si="110"/>
        <v>11</v>
      </c>
      <c r="E713">
        <f t="shared" si="111"/>
        <v>3</v>
      </c>
      <c r="F713" t="str">
        <f t="shared" si="112"/>
        <v>March</v>
      </c>
      <c r="G713">
        <f t="shared" si="113"/>
        <v>1</v>
      </c>
      <c r="H713">
        <f t="shared" si="114"/>
        <v>2020</v>
      </c>
      <c r="I713">
        <f t="shared" si="115"/>
        <v>4</v>
      </c>
      <c r="J713">
        <f t="shared" si="116"/>
        <v>2019</v>
      </c>
    </row>
    <row r="714" spans="1:10" x14ac:dyDescent="0.3">
      <c r="A714" s="7">
        <v>43902</v>
      </c>
      <c r="B714">
        <f t="shared" si="108"/>
        <v>5</v>
      </c>
      <c r="C714" t="str">
        <f t="shared" si="109"/>
        <v>Thursday</v>
      </c>
      <c r="D714">
        <f t="shared" si="110"/>
        <v>12</v>
      </c>
      <c r="E714">
        <f t="shared" si="111"/>
        <v>3</v>
      </c>
      <c r="F714" t="str">
        <f t="shared" si="112"/>
        <v>March</v>
      </c>
      <c r="G714">
        <f t="shared" si="113"/>
        <v>1</v>
      </c>
      <c r="H714">
        <f t="shared" si="114"/>
        <v>2020</v>
      </c>
      <c r="I714">
        <f t="shared" si="115"/>
        <v>4</v>
      </c>
      <c r="J714">
        <f t="shared" si="116"/>
        <v>2019</v>
      </c>
    </row>
    <row r="715" spans="1:10" x14ac:dyDescent="0.3">
      <c r="A715" s="7">
        <v>43903</v>
      </c>
      <c r="B715">
        <f t="shared" si="108"/>
        <v>6</v>
      </c>
      <c r="C715" t="str">
        <f t="shared" si="109"/>
        <v>Friday</v>
      </c>
      <c r="D715">
        <f t="shared" si="110"/>
        <v>13</v>
      </c>
      <c r="E715">
        <f t="shared" si="111"/>
        <v>3</v>
      </c>
      <c r="F715" t="str">
        <f t="shared" si="112"/>
        <v>March</v>
      </c>
      <c r="G715">
        <f t="shared" si="113"/>
        <v>1</v>
      </c>
      <c r="H715">
        <f t="shared" si="114"/>
        <v>2020</v>
      </c>
      <c r="I715">
        <f t="shared" si="115"/>
        <v>4</v>
      </c>
      <c r="J715">
        <f t="shared" si="116"/>
        <v>2019</v>
      </c>
    </row>
    <row r="716" spans="1:10" x14ac:dyDescent="0.3">
      <c r="A716" s="7">
        <v>43904</v>
      </c>
      <c r="B716">
        <f t="shared" si="108"/>
        <v>7</v>
      </c>
      <c r="C716" t="str">
        <f t="shared" si="109"/>
        <v>Saturday</v>
      </c>
      <c r="D716">
        <f t="shared" si="110"/>
        <v>14</v>
      </c>
      <c r="E716">
        <f t="shared" si="111"/>
        <v>3</v>
      </c>
      <c r="F716" t="str">
        <f t="shared" si="112"/>
        <v>March</v>
      </c>
      <c r="G716">
        <f t="shared" si="113"/>
        <v>1</v>
      </c>
      <c r="H716">
        <f t="shared" si="114"/>
        <v>2020</v>
      </c>
      <c r="I716">
        <f t="shared" si="115"/>
        <v>4</v>
      </c>
      <c r="J716">
        <f t="shared" si="116"/>
        <v>2019</v>
      </c>
    </row>
    <row r="717" spans="1:10" x14ac:dyDescent="0.3">
      <c r="A717" s="7">
        <v>43905</v>
      </c>
      <c r="B717">
        <f t="shared" si="108"/>
        <v>1</v>
      </c>
      <c r="C717" t="str">
        <f t="shared" si="109"/>
        <v>Sunday</v>
      </c>
      <c r="D717">
        <f t="shared" si="110"/>
        <v>15</v>
      </c>
      <c r="E717">
        <f t="shared" si="111"/>
        <v>3</v>
      </c>
      <c r="F717" t="str">
        <f t="shared" si="112"/>
        <v>March</v>
      </c>
      <c r="G717">
        <f t="shared" si="113"/>
        <v>1</v>
      </c>
      <c r="H717">
        <f t="shared" si="114"/>
        <v>2020</v>
      </c>
      <c r="I717">
        <f t="shared" si="115"/>
        <v>4</v>
      </c>
      <c r="J717">
        <f t="shared" si="116"/>
        <v>2019</v>
      </c>
    </row>
    <row r="718" spans="1:10" x14ac:dyDescent="0.3">
      <c r="A718" s="7">
        <v>43906</v>
      </c>
      <c r="B718">
        <f t="shared" si="108"/>
        <v>2</v>
      </c>
      <c r="C718" t="str">
        <f t="shared" si="109"/>
        <v>Monday</v>
      </c>
      <c r="D718">
        <f t="shared" si="110"/>
        <v>16</v>
      </c>
      <c r="E718">
        <f t="shared" si="111"/>
        <v>3</v>
      </c>
      <c r="F718" t="str">
        <f t="shared" si="112"/>
        <v>March</v>
      </c>
      <c r="G718">
        <f t="shared" si="113"/>
        <v>1</v>
      </c>
      <c r="H718">
        <f t="shared" si="114"/>
        <v>2020</v>
      </c>
      <c r="I718">
        <f t="shared" si="115"/>
        <v>4</v>
      </c>
      <c r="J718">
        <f t="shared" si="116"/>
        <v>2019</v>
      </c>
    </row>
    <row r="719" spans="1:10" x14ac:dyDescent="0.3">
      <c r="A719" s="7">
        <v>43907</v>
      </c>
      <c r="B719">
        <f t="shared" si="108"/>
        <v>3</v>
      </c>
      <c r="C719" t="str">
        <f t="shared" si="109"/>
        <v>Tuesday</v>
      </c>
      <c r="D719">
        <f t="shared" si="110"/>
        <v>17</v>
      </c>
      <c r="E719">
        <f t="shared" si="111"/>
        <v>3</v>
      </c>
      <c r="F719" t="str">
        <f t="shared" si="112"/>
        <v>March</v>
      </c>
      <c r="G719">
        <f t="shared" si="113"/>
        <v>1</v>
      </c>
      <c r="H719">
        <f t="shared" si="114"/>
        <v>2020</v>
      </c>
      <c r="I719">
        <f t="shared" si="115"/>
        <v>4</v>
      </c>
      <c r="J719">
        <f t="shared" si="116"/>
        <v>2019</v>
      </c>
    </row>
    <row r="720" spans="1:10" x14ac:dyDescent="0.3">
      <c r="A720" s="7">
        <v>43908</v>
      </c>
      <c r="B720">
        <f t="shared" si="108"/>
        <v>4</v>
      </c>
      <c r="C720" t="str">
        <f t="shared" si="109"/>
        <v>Wednesday</v>
      </c>
      <c r="D720">
        <f t="shared" si="110"/>
        <v>18</v>
      </c>
      <c r="E720">
        <f t="shared" si="111"/>
        <v>3</v>
      </c>
      <c r="F720" t="str">
        <f t="shared" si="112"/>
        <v>March</v>
      </c>
      <c r="G720">
        <f t="shared" si="113"/>
        <v>1</v>
      </c>
      <c r="H720">
        <f t="shared" si="114"/>
        <v>2020</v>
      </c>
      <c r="I720">
        <f t="shared" si="115"/>
        <v>4</v>
      </c>
      <c r="J720">
        <f t="shared" si="116"/>
        <v>2019</v>
      </c>
    </row>
    <row r="721" spans="1:10" x14ac:dyDescent="0.3">
      <c r="A721" s="7">
        <v>43909</v>
      </c>
      <c r="B721">
        <f t="shared" si="108"/>
        <v>5</v>
      </c>
      <c r="C721" t="str">
        <f t="shared" si="109"/>
        <v>Thursday</v>
      </c>
      <c r="D721">
        <f t="shared" si="110"/>
        <v>19</v>
      </c>
      <c r="E721">
        <f t="shared" si="111"/>
        <v>3</v>
      </c>
      <c r="F721" t="str">
        <f t="shared" si="112"/>
        <v>March</v>
      </c>
      <c r="G721">
        <f t="shared" si="113"/>
        <v>1</v>
      </c>
      <c r="H721">
        <f t="shared" si="114"/>
        <v>2020</v>
      </c>
      <c r="I721">
        <f t="shared" si="115"/>
        <v>4</v>
      </c>
      <c r="J721">
        <f t="shared" si="116"/>
        <v>2019</v>
      </c>
    </row>
    <row r="722" spans="1:10" x14ac:dyDescent="0.3">
      <c r="A722" s="7">
        <v>43910</v>
      </c>
      <c r="B722">
        <f t="shared" si="108"/>
        <v>6</v>
      </c>
      <c r="C722" t="str">
        <f t="shared" si="109"/>
        <v>Friday</v>
      </c>
      <c r="D722">
        <f t="shared" si="110"/>
        <v>20</v>
      </c>
      <c r="E722">
        <f t="shared" si="111"/>
        <v>3</v>
      </c>
      <c r="F722" t="str">
        <f t="shared" si="112"/>
        <v>March</v>
      </c>
      <c r="G722">
        <f t="shared" si="113"/>
        <v>1</v>
      </c>
      <c r="H722">
        <f t="shared" si="114"/>
        <v>2020</v>
      </c>
      <c r="I722">
        <f t="shared" si="115"/>
        <v>4</v>
      </c>
      <c r="J722">
        <f t="shared" si="116"/>
        <v>2019</v>
      </c>
    </row>
    <row r="723" spans="1:10" x14ac:dyDescent="0.3">
      <c r="A723" s="7">
        <v>43911</v>
      </c>
      <c r="B723">
        <f t="shared" si="108"/>
        <v>7</v>
      </c>
      <c r="C723" t="str">
        <f t="shared" si="109"/>
        <v>Saturday</v>
      </c>
      <c r="D723">
        <f t="shared" si="110"/>
        <v>21</v>
      </c>
      <c r="E723">
        <f t="shared" si="111"/>
        <v>3</v>
      </c>
      <c r="F723" t="str">
        <f t="shared" si="112"/>
        <v>March</v>
      </c>
      <c r="G723">
        <f t="shared" si="113"/>
        <v>1</v>
      </c>
      <c r="H723">
        <f t="shared" si="114"/>
        <v>2020</v>
      </c>
      <c r="I723">
        <f t="shared" si="115"/>
        <v>4</v>
      </c>
      <c r="J723">
        <f t="shared" si="116"/>
        <v>2019</v>
      </c>
    </row>
    <row r="724" spans="1:10" x14ac:dyDescent="0.3">
      <c r="A724" s="7">
        <v>43912</v>
      </c>
      <c r="B724">
        <f t="shared" si="108"/>
        <v>1</v>
      </c>
      <c r="C724" t="str">
        <f t="shared" si="109"/>
        <v>Sunday</v>
      </c>
      <c r="D724">
        <f t="shared" si="110"/>
        <v>22</v>
      </c>
      <c r="E724">
        <f t="shared" si="111"/>
        <v>3</v>
      </c>
      <c r="F724" t="str">
        <f t="shared" si="112"/>
        <v>March</v>
      </c>
      <c r="G724">
        <f t="shared" si="113"/>
        <v>1</v>
      </c>
      <c r="H724">
        <f t="shared" si="114"/>
        <v>2020</v>
      </c>
      <c r="I724">
        <f t="shared" si="115"/>
        <v>4</v>
      </c>
      <c r="J724">
        <f t="shared" si="116"/>
        <v>2019</v>
      </c>
    </row>
    <row r="725" spans="1:10" x14ac:dyDescent="0.3">
      <c r="A725" s="7">
        <v>43913</v>
      </c>
      <c r="B725">
        <f t="shared" si="108"/>
        <v>2</v>
      </c>
      <c r="C725" t="str">
        <f t="shared" si="109"/>
        <v>Monday</v>
      </c>
      <c r="D725">
        <f t="shared" si="110"/>
        <v>23</v>
      </c>
      <c r="E725">
        <f t="shared" si="111"/>
        <v>3</v>
      </c>
      <c r="F725" t="str">
        <f t="shared" si="112"/>
        <v>March</v>
      </c>
      <c r="G725">
        <f t="shared" si="113"/>
        <v>1</v>
      </c>
      <c r="H725">
        <f t="shared" si="114"/>
        <v>2020</v>
      </c>
      <c r="I725">
        <f t="shared" si="115"/>
        <v>4</v>
      </c>
      <c r="J725">
        <f t="shared" si="116"/>
        <v>2019</v>
      </c>
    </row>
    <row r="726" spans="1:10" x14ac:dyDescent="0.3">
      <c r="A726" s="7">
        <v>43914</v>
      </c>
      <c r="B726">
        <f t="shared" si="108"/>
        <v>3</v>
      </c>
      <c r="C726" t="str">
        <f t="shared" si="109"/>
        <v>Tuesday</v>
      </c>
      <c r="D726">
        <f t="shared" si="110"/>
        <v>24</v>
      </c>
      <c r="E726">
        <f t="shared" si="111"/>
        <v>3</v>
      </c>
      <c r="F726" t="str">
        <f t="shared" si="112"/>
        <v>March</v>
      </c>
      <c r="G726">
        <f t="shared" si="113"/>
        <v>1</v>
      </c>
      <c r="H726">
        <f t="shared" si="114"/>
        <v>2020</v>
      </c>
      <c r="I726">
        <f t="shared" si="115"/>
        <v>4</v>
      </c>
      <c r="J726">
        <f t="shared" si="116"/>
        <v>2019</v>
      </c>
    </row>
    <row r="727" spans="1:10" x14ac:dyDescent="0.3">
      <c r="A727" s="7">
        <v>43915</v>
      </c>
      <c r="B727">
        <f t="shared" si="108"/>
        <v>4</v>
      </c>
      <c r="C727" t="str">
        <f t="shared" si="109"/>
        <v>Wednesday</v>
      </c>
      <c r="D727">
        <f t="shared" si="110"/>
        <v>25</v>
      </c>
      <c r="E727">
        <f t="shared" si="111"/>
        <v>3</v>
      </c>
      <c r="F727" t="str">
        <f t="shared" si="112"/>
        <v>March</v>
      </c>
      <c r="G727">
        <f t="shared" si="113"/>
        <v>1</v>
      </c>
      <c r="H727">
        <f t="shared" si="114"/>
        <v>2020</v>
      </c>
      <c r="I727">
        <f t="shared" si="115"/>
        <v>4</v>
      </c>
      <c r="J727">
        <f t="shared" si="116"/>
        <v>2019</v>
      </c>
    </row>
    <row r="728" spans="1:10" x14ac:dyDescent="0.3">
      <c r="A728" s="7">
        <v>43916</v>
      </c>
      <c r="B728">
        <f t="shared" si="108"/>
        <v>5</v>
      </c>
      <c r="C728" t="str">
        <f t="shared" si="109"/>
        <v>Thursday</v>
      </c>
      <c r="D728">
        <f t="shared" si="110"/>
        <v>26</v>
      </c>
      <c r="E728">
        <f t="shared" si="111"/>
        <v>3</v>
      </c>
      <c r="F728" t="str">
        <f t="shared" si="112"/>
        <v>March</v>
      </c>
      <c r="G728">
        <f t="shared" si="113"/>
        <v>1</v>
      </c>
      <c r="H728">
        <f t="shared" si="114"/>
        <v>2020</v>
      </c>
      <c r="I728">
        <f t="shared" si="115"/>
        <v>4</v>
      </c>
      <c r="J728">
        <f t="shared" si="116"/>
        <v>2019</v>
      </c>
    </row>
    <row r="729" spans="1:10" x14ac:dyDescent="0.3">
      <c r="A729" s="7">
        <v>43917</v>
      </c>
      <c r="B729">
        <f t="shared" si="108"/>
        <v>6</v>
      </c>
      <c r="C729" t="str">
        <f t="shared" si="109"/>
        <v>Friday</v>
      </c>
      <c r="D729">
        <f t="shared" si="110"/>
        <v>27</v>
      </c>
      <c r="E729">
        <f t="shared" si="111"/>
        <v>3</v>
      </c>
      <c r="F729" t="str">
        <f t="shared" si="112"/>
        <v>March</v>
      </c>
      <c r="G729">
        <f t="shared" si="113"/>
        <v>1</v>
      </c>
      <c r="H729">
        <f t="shared" si="114"/>
        <v>2020</v>
      </c>
      <c r="I729">
        <f t="shared" si="115"/>
        <v>4</v>
      </c>
      <c r="J729">
        <f t="shared" si="116"/>
        <v>2019</v>
      </c>
    </row>
    <row r="730" spans="1:10" x14ac:dyDescent="0.3">
      <c r="A730" s="7">
        <v>43918</v>
      </c>
      <c r="B730">
        <f t="shared" si="108"/>
        <v>7</v>
      </c>
      <c r="C730" t="str">
        <f t="shared" si="109"/>
        <v>Saturday</v>
      </c>
      <c r="D730">
        <f t="shared" si="110"/>
        <v>28</v>
      </c>
      <c r="E730">
        <f t="shared" si="111"/>
        <v>3</v>
      </c>
      <c r="F730" t="str">
        <f t="shared" si="112"/>
        <v>March</v>
      </c>
      <c r="G730">
        <f t="shared" si="113"/>
        <v>1</v>
      </c>
      <c r="H730">
        <f t="shared" si="114"/>
        <v>2020</v>
      </c>
      <c r="I730">
        <f t="shared" si="115"/>
        <v>4</v>
      </c>
      <c r="J730">
        <f t="shared" si="116"/>
        <v>2019</v>
      </c>
    </row>
    <row r="731" spans="1:10" x14ac:dyDescent="0.3">
      <c r="A731" s="7">
        <v>43919</v>
      </c>
      <c r="B731">
        <f t="shared" si="108"/>
        <v>1</v>
      </c>
      <c r="C731" t="str">
        <f t="shared" si="109"/>
        <v>Sunday</v>
      </c>
      <c r="D731">
        <f t="shared" si="110"/>
        <v>29</v>
      </c>
      <c r="E731">
        <f t="shared" si="111"/>
        <v>3</v>
      </c>
      <c r="F731" t="str">
        <f t="shared" si="112"/>
        <v>March</v>
      </c>
      <c r="G731">
        <f t="shared" si="113"/>
        <v>1</v>
      </c>
      <c r="H731">
        <f t="shared" si="114"/>
        <v>2020</v>
      </c>
      <c r="I731">
        <f t="shared" si="115"/>
        <v>4</v>
      </c>
      <c r="J731">
        <f t="shared" si="116"/>
        <v>2019</v>
      </c>
    </row>
    <row r="732" spans="1:10" x14ac:dyDescent="0.3">
      <c r="A732" s="7">
        <v>43920</v>
      </c>
      <c r="B732">
        <f t="shared" si="108"/>
        <v>2</v>
      </c>
      <c r="C732" t="str">
        <f t="shared" si="109"/>
        <v>Monday</v>
      </c>
      <c r="D732">
        <f t="shared" si="110"/>
        <v>30</v>
      </c>
      <c r="E732">
        <f t="shared" si="111"/>
        <v>3</v>
      </c>
      <c r="F732" t="str">
        <f t="shared" si="112"/>
        <v>March</v>
      </c>
      <c r="G732">
        <f t="shared" si="113"/>
        <v>1</v>
      </c>
      <c r="H732">
        <f t="shared" si="114"/>
        <v>2020</v>
      </c>
      <c r="I732">
        <f t="shared" si="115"/>
        <v>4</v>
      </c>
      <c r="J732">
        <f t="shared" si="116"/>
        <v>2019</v>
      </c>
    </row>
    <row r="733" spans="1:10" x14ac:dyDescent="0.3">
      <c r="A733" s="7">
        <v>43921</v>
      </c>
      <c r="B733">
        <f t="shared" si="108"/>
        <v>3</v>
      </c>
      <c r="C733" t="str">
        <f t="shared" si="109"/>
        <v>Tuesday</v>
      </c>
      <c r="D733">
        <f t="shared" si="110"/>
        <v>31</v>
      </c>
      <c r="E733">
        <f t="shared" si="111"/>
        <v>3</v>
      </c>
      <c r="F733" t="str">
        <f t="shared" si="112"/>
        <v>March</v>
      </c>
      <c r="G733">
        <f t="shared" si="113"/>
        <v>1</v>
      </c>
      <c r="H733">
        <f t="shared" si="114"/>
        <v>2020</v>
      </c>
      <c r="I733">
        <f t="shared" si="115"/>
        <v>4</v>
      </c>
      <c r="J733">
        <f t="shared" si="116"/>
        <v>2019</v>
      </c>
    </row>
    <row r="734" spans="1:10" x14ac:dyDescent="0.3">
      <c r="A734" s="7">
        <v>43922</v>
      </c>
      <c r="B734">
        <f t="shared" si="108"/>
        <v>4</v>
      </c>
      <c r="C734" t="str">
        <f t="shared" si="109"/>
        <v>Wednesday</v>
      </c>
      <c r="D734">
        <f t="shared" si="110"/>
        <v>1</v>
      </c>
      <c r="E734">
        <f t="shared" si="111"/>
        <v>4</v>
      </c>
      <c r="F734" t="str">
        <f t="shared" si="112"/>
        <v>April</v>
      </c>
      <c r="G734">
        <f t="shared" si="113"/>
        <v>2</v>
      </c>
      <c r="H734">
        <f t="shared" si="114"/>
        <v>2020</v>
      </c>
      <c r="I734">
        <f t="shared" si="115"/>
        <v>1</v>
      </c>
      <c r="J734">
        <f t="shared" si="116"/>
        <v>2020</v>
      </c>
    </row>
    <row r="735" spans="1:10" x14ac:dyDescent="0.3">
      <c r="A735" s="7">
        <v>43923</v>
      </c>
      <c r="B735">
        <f t="shared" si="108"/>
        <v>5</v>
      </c>
      <c r="C735" t="str">
        <f t="shared" si="109"/>
        <v>Thursday</v>
      </c>
      <c r="D735">
        <f t="shared" si="110"/>
        <v>2</v>
      </c>
      <c r="E735">
        <f t="shared" si="111"/>
        <v>4</v>
      </c>
      <c r="F735" t="str">
        <f t="shared" si="112"/>
        <v>April</v>
      </c>
      <c r="G735">
        <f t="shared" si="113"/>
        <v>2</v>
      </c>
      <c r="H735">
        <f t="shared" si="114"/>
        <v>2020</v>
      </c>
      <c r="I735">
        <f t="shared" si="115"/>
        <v>1</v>
      </c>
      <c r="J735">
        <f t="shared" si="116"/>
        <v>2020</v>
      </c>
    </row>
    <row r="736" spans="1:10" x14ac:dyDescent="0.3">
      <c r="A736" s="7">
        <v>43924</v>
      </c>
      <c r="B736">
        <f t="shared" si="108"/>
        <v>6</v>
      </c>
      <c r="C736" t="str">
        <f t="shared" si="109"/>
        <v>Friday</v>
      </c>
      <c r="D736">
        <f t="shared" si="110"/>
        <v>3</v>
      </c>
      <c r="E736">
        <f t="shared" si="111"/>
        <v>4</v>
      </c>
      <c r="F736" t="str">
        <f t="shared" si="112"/>
        <v>April</v>
      </c>
      <c r="G736">
        <f t="shared" si="113"/>
        <v>2</v>
      </c>
      <c r="H736">
        <f t="shared" si="114"/>
        <v>2020</v>
      </c>
      <c r="I736">
        <f t="shared" si="115"/>
        <v>1</v>
      </c>
      <c r="J736">
        <f t="shared" si="116"/>
        <v>2020</v>
      </c>
    </row>
    <row r="737" spans="1:10" x14ac:dyDescent="0.3">
      <c r="A737" s="7">
        <v>43925</v>
      </c>
      <c r="B737">
        <f t="shared" si="108"/>
        <v>7</v>
      </c>
      <c r="C737" t="str">
        <f t="shared" si="109"/>
        <v>Saturday</v>
      </c>
      <c r="D737">
        <f t="shared" si="110"/>
        <v>4</v>
      </c>
      <c r="E737">
        <f t="shared" si="111"/>
        <v>4</v>
      </c>
      <c r="F737" t="str">
        <f t="shared" si="112"/>
        <v>April</v>
      </c>
      <c r="G737">
        <f t="shared" si="113"/>
        <v>2</v>
      </c>
      <c r="H737">
        <f t="shared" si="114"/>
        <v>2020</v>
      </c>
      <c r="I737">
        <f t="shared" si="115"/>
        <v>1</v>
      </c>
      <c r="J737">
        <f t="shared" si="116"/>
        <v>2020</v>
      </c>
    </row>
    <row r="738" spans="1:10" x14ac:dyDescent="0.3">
      <c r="A738" s="7">
        <v>43926</v>
      </c>
      <c r="B738">
        <f t="shared" si="108"/>
        <v>1</v>
      </c>
      <c r="C738" t="str">
        <f t="shared" si="109"/>
        <v>Sunday</v>
      </c>
      <c r="D738">
        <f t="shared" si="110"/>
        <v>5</v>
      </c>
      <c r="E738">
        <f t="shared" si="111"/>
        <v>4</v>
      </c>
      <c r="F738" t="str">
        <f t="shared" si="112"/>
        <v>April</v>
      </c>
      <c r="G738">
        <f t="shared" si="113"/>
        <v>2</v>
      </c>
      <c r="H738">
        <f t="shared" si="114"/>
        <v>2020</v>
      </c>
      <c r="I738">
        <f t="shared" si="115"/>
        <v>1</v>
      </c>
      <c r="J738">
        <f t="shared" si="116"/>
        <v>2020</v>
      </c>
    </row>
    <row r="739" spans="1:10" x14ac:dyDescent="0.3">
      <c r="A739" s="7">
        <v>43927</v>
      </c>
      <c r="B739">
        <f t="shared" si="108"/>
        <v>2</v>
      </c>
      <c r="C739" t="str">
        <f t="shared" si="109"/>
        <v>Monday</v>
      </c>
      <c r="D739">
        <f t="shared" si="110"/>
        <v>6</v>
      </c>
      <c r="E739">
        <f t="shared" si="111"/>
        <v>4</v>
      </c>
      <c r="F739" t="str">
        <f t="shared" si="112"/>
        <v>April</v>
      </c>
      <c r="G739">
        <f t="shared" si="113"/>
        <v>2</v>
      </c>
      <c r="H739">
        <f t="shared" si="114"/>
        <v>2020</v>
      </c>
      <c r="I739">
        <f t="shared" si="115"/>
        <v>1</v>
      </c>
      <c r="J739">
        <f t="shared" si="116"/>
        <v>2020</v>
      </c>
    </row>
    <row r="740" spans="1:10" x14ac:dyDescent="0.3">
      <c r="A740" s="7">
        <v>43928</v>
      </c>
      <c r="B740">
        <f t="shared" si="108"/>
        <v>3</v>
      </c>
      <c r="C740" t="str">
        <f t="shared" si="109"/>
        <v>Tuesday</v>
      </c>
      <c r="D740">
        <f t="shared" si="110"/>
        <v>7</v>
      </c>
      <c r="E740">
        <f t="shared" si="111"/>
        <v>4</v>
      </c>
      <c r="F740" t="str">
        <f t="shared" si="112"/>
        <v>April</v>
      </c>
      <c r="G740">
        <f t="shared" si="113"/>
        <v>2</v>
      </c>
      <c r="H740">
        <f t="shared" si="114"/>
        <v>2020</v>
      </c>
      <c r="I740">
        <f t="shared" si="115"/>
        <v>1</v>
      </c>
      <c r="J740">
        <f t="shared" si="116"/>
        <v>2020</v>
      </c>
    </row>
    <row r="741" spans="1:10" x14ac:dyDescent="0.3">
      <c r="A741" s="7">
        <v>43929</v>
      </c>
      <c r="B741">
        <f t="shared" si="108"/>
        <v>4</v>
      </c>
      <c r="C741" t="str">
        <f t="shared" si="109"/>
        <v>Wednesday</v>
      </c>
      <c r="D741">
        <f t="shared" si="110"/>
        <v>8</v>
      </c>
      <c r="E741">
        <f t="shared" si="111"/>
        <v>4</v>
      </c>
      <c r="F741" t="str">
        <f t="shared" si="112"/>
        <v>April</v>
      </c>
      <c r="G741">
        <f t="shared" si="113"/>
        <v>2</v>
      </c>
      <c r="H741">
        <f t="shared" si="114"/>
        <v>2020</v>
      </c>
      <c r="I741">
        <f t="shared" si="115"/>
        <v>1</v>
      </c>
      <c r="J741">
        <f t="shared" si="116"/>
        <v>2020</v>
      </c>
    </row>
    <row r="742" spans="1:10" x14ac:dyDescent="0.3">
      <c r="A742" s="7">
        <v>43930</v>
      </c>
      <c r="B742">
        <f t="shared" si="108"/>
        <v>5</v>
      </c>
      <c r="C742" t="str">
        <f t="shared" si="109"/>
        <v>Thursday</v>
      </c>
      <c r="D742">
        <f t="shared" si="110"/>
        <v>9</v>
      </c>
      <c r="E742">
        <f t="shared" si="111"/>
        <v>4</v>
      </c>
      <c r="F742" t="str">
        <f t="shared" si="112"/>
        <v>April</v>
      </c>
      <c r="G742">
        <f t="shared" si="113"/>
        <v>2</v>
      </c>
      <c r="H742">
        <f t="shared" si="114"/>
        <v>2020</v>
      </c>
      <c r="I742">
        <f t="shared" si="115"/>
        <v>1</v>
      </c>
      <c r="J742">
        <f t="shared" si="116"/>
        <v>2020</v>
      </c>
    </row>
    <row r="743" spans="1:10" x14ac:dyDescent="0.3">
      <c r="A743" s="7">
        <v>43931</v>
      </c>
      <c r="B743">
        <f t="shared" si="108"/>
        <v>6</v>
      </c>
      <c r="C743" t="str">
        <f t="shared" si="109"/>
        <v>Friday</v>
      </c>
      <c r="D743">
        <f t="shared" si="110"/>
        <v>10</v>
      </c>
      <c r="E743">
        <f t="shared" si="111"/>
        <v>4</v>
      </c>
      <c r="F743" t="str">
        <f t="shared" si="112"/>
        <v>April</v>
      </c>
      <c r="G743">
        <f t="shared" si="113"/>
        <v>2</v>
      </c>
      <c r="H743">
        <f t="shared" si="114"/>
        <v>2020</v>
      </c>
      <c r="I743">
        <f t="shared" si="115"/>
        <v>1</v>
      </c>
      <c r="J743">
        <f t="shared" si="116"/>
        <v>2020</v>
      </c>
    </row>
    <row r="744" spans="1:10" x14ac:dyDescent="0.3">
      <c r="A744" s="7">
        <v>43932</v>
      </c>
      <c r="B744">
        <f t="shared" si="108"/>
        <v>7</v>
      </c>
      <c r="C744" t="str">
        <f t="shared" si="109"/>
        <v>Saturday</v>
      </c>
      <c r="D744">
        <f t="shared" si="110"/>
        <v>11</v>
      </c>
      <c r="E744">
        <f t="shared" si="111"/>
        <v>4</v>
      </c>
      <c r="F744" t="str">
        <f t="shared" si="112"/>
        <v>April</v>
      </c>
      <c r="G744">
        <f t="shared" si="113"/>
        <v>2</v>
      </c>
      <c r="H744">
        <f t="shared" si="114"/>
        <v>2020</v>
      </c>
      <c r="I744">
        <f t="shared" si="115"/>
        <v>1</v>
      </c>
      <c r="J744">
        <f t="shared" si="116"/>
        <v>2020</v>
      </c>
    </row>
    <row r="745" spans="1:10" x14ac:dyDescent="0.3">
      <c r="A745" s="7">
        <v>43933</v>
      </c>
      <c r="B745">
        <f t="shared" si="108"/>
        <v>1</v>
      </c>
      <c r="C745" t="str">
        <f t="shared" si="109"/>
        <v>Sunday</v>
      </c>
      <c r="D745">
        <f t="shared" si="110"/>
        <v>12</v>
      </c>
      <c r="E745">
        <f t="shared" si="111"/>
        <v>4</v>
      </c>
      <c r="F745" t="str">
        <f t="shared" si="112"/>
        <v>April</v>
      </c>
      <c r="G745">
        <f t="shared" si="113"/>
        <v>2</v>
      </c>
      <c r="H745">
        <f t="shared" si="114"/>
        <v>2020</v>
      </c>
      <c r="I745">
        <f t="shared" si="115"/>
        <v>1</v>
      </c>
      <c r="J745">
        <f t="shared" si="116"/>
        <v>2020</v>
      </c>
    </row>
    <row r="746" spans="1:10" x14ac:dyDescent="0.3">
      <c r="A746" s="7">
        <v>43934</v>
      </c>
      <c r="B746">
        <f t="shared" ref="B746:B809" si="117">WEEKDAY(A746)</f>
        <v>2</v>
      </c>
      <c r="C746" t="str">
        <f t="shared" ref="C746:C809" si="118">TEXT(A746,"DDDD")</f>
        <v>Monday</v>
      </c>
      <c r="D746">
        <f t="shared" ref="D746:D809" si="119">DAY(A746)</f>
        <v>13</v>
      </c>
      <c r="E746">
        <f t="shared" ref="E746:E809" si="120">MONTH(A746)</f>
        <v>4</v>
      </c>
      <c r="F746" t="str">
        <f t="shared" ref="F746:F809" si="121">TEXT(A746,"MMMM")</f>
        <v>April</v>
      </c>
      <c r="G746">
        <f t="shared" ref="G746:G809" si="122">VLOOKUP(E746,$M$2:$N$5,2,TRUE)</f>
        <v>2</v>
      </c>
      <c r="H746">
        <f t="shared" ref="H746:H809" si="123">YEAR(A746)</f>
        <v>2020</v>
      </c>
      <c r="I746">
        <f t="shared" ref="I746:I809" si="124">VLOOKUP(E746,$P$2:$Q$5,2,TRUE)</f>
        <v>1</v>
      </c>
      <c r="J746">
        <f t="shared" ref="J746:J809" si="125">IF(E746&gt;=4,YEAR(A746),YEAR(A746)-1)</f>
        <v>2020</v>
      </c>
    </row>
    <row r="747" spans="1:10" x14ac:dyDescent="0.3">
      <c r="A747" s="7">
        <v>43935</v>
      </c>
      <c r="B747">
        <f t="shared" si="117"/>
        <v>3</v>
      </c>
      <c r="C747" t="str">
        <f t="shared" si="118"/>
        <v>Tuesday</v>
      </c>
      <c r="D747">
        <f t="shared" si="119"/>
        <v>14</v>
      </c>
      <c r="E747">
        <f t="shared" si="120"/>
        <v>4</v>
      </c>
      <c r="F747" t="str">
        <f t="shared" si="121"/>
        <v>April</v>
      </c>
      <c r="G747">
        <f t="shared" si="122"/>
        <v>2</v>
      </c>
      <c r="H747">
        <f t="shared" si="123"/>
        <v>2020</v>
      </c>
      <c r="I747">
        <f t="shared" si="124"/>
        <v>1</v>
      </c>
      <c r="J747">
        <f t="shared" si="125"/>
        <v>2020</v>
      </c>
    </row>
    <row r="748" spans="1:10" x14ac:dyDescent="0.3">
      <c r="A748" s="7">
        <v>43936</v>
      </c>
      <c r="B748">
        <f t="shared" si="117"/>
        <v>4</v>
      </c>
      <c r="C748" t="str">
        <f t="shared" si="118"/>
        <v>Wednesday</v>
      </c>
      <c r="D748">
        <f t="shared" si="119"/>
        <v>15</v>
      </c>
      <c r="E748">
        <f t="shared" si="120"/>
        <v>4</v>
      </c>
      <c r="F748" t="str">
        <f t="shared" si="121"/>
        <v>April</v>
      </c>
      <c r="G748">
        <f t="shared" si="122"/>
        <v>2</v>
      </c>
      <c r="H748">
        <f t="shared" si="123"/>
        <v>2020</v>
      </c>
      <c r="I748">
        <f t="shared" si="124"/>
        <v>1</v>
      </c>
      <c r="J748">
        <f t="shared" si="125"/>
        <v>2020</v>
      </c>
    </row>
    <row r="749" spans="1:10" x14ac:dyDescent="0.3">
      <c r="A749" s="7">
        <v>43937</v>
      </c>
      <c r="B749">
        <f t="shared" si="117"/>
        <v>5</v>
      </c>
      <c r="C749" t="str">
        <f t="shared" si="118"/>
        <v>Thursday</v>
      </c>
      <c r="D749">
        <f t="shared" si="119"/>
        <v>16</v>
      </c>
      <c r="E749">
        <f t="shared" si="120"/>
        <v>4</v>
      </c>
      <c r="F749" t="str">
        <f t="shared" si="121"/>
        <v>April</v>
      </c>
      <c r="G749">
        <f t="shared" si="122"/>
        <v>2</v>
      </c>
      <c r="H749">
        <f t="shared" si="123"/>
        <v>2020</v>
      </c>
      <c r="I749">
        <f t="shared" si="124"/>
        <v>1</v>
      </c>
      <c r="J749">
        <f t="shared" si="125"/>
        <v>2020</v>
      </c>
    </row>
    <row r="750" spans="1:10" x14ac:dyDescent="0.3">
      <c r="A750" s="7">
        <v>43938</v>
      </c>
      <c r="B750">
        <f t="shared" si="117"/>
        <v>6</v>
      </c>
      <c r="C750" t="str">
        <f t="shared" si="118"/>
        <v>Friday</v>
      </c>
      <c r="D750">
        <f t="shared" si="119"/>
        <v>17</v>
      </c>
      <c r="E750">
        <f t="shared" si="120"/>
        <v>4</v>
      </c>
      <c r="F750" t="str">
        <f t="shared" si="121"/>
        <v>April</v>
      </c>
      <c r="G750">
        <f t="shared" si="122"/>
        <v>2</v>
      </c>
      <c r="H750">
        <f t="shared" si="123"/>
        <v>2020</v>
      </c>
      <c r="I750">
        <f t="shared" si="124"/>
        <v>1</v>
      </c>
      <c r="J750">
        <f t="shared" si="125"/>
        <v>2020</v>
      </c>
    </row>
    <row r="751" spans="1:10" x14ac:dyDescent="0.3">
      <c r="A751" s="7">
        <v>43939</v>
      </c>
      <c r="B751">
        <f t="shared" si="117"/>
        <v>7</v>
      </c>
      <c r="C751" t="str">
        <f t="shared" si="118"/>
        <v>Saturday</v>
      </c>
      <c r="D751">
        <f t="shared" si="119"/>
        <v>18</v>
      </c>
      <c r="E751">
        <f t="shared" si="120"/>
        <v>4</v>
      </c>
      <c r="F751" t="str">
        <f t="shared" si="121"/>
        <v>April</v>
      </c>
      <c r="G751">
        <f t="shared" si="122"/>
        <v>2</v>
      </c>
      <c r="H751">
        <f t="shared" si="123"/>
        <v>2020</v>
      </c>
      <c r="I751">
        <f t="shared" si="124"/>
        <v>1</v>
      </c>
      <c r="J751">
        <f t="shared" si="125"/>
        <v>2020</v>
      </c>
    </row>
    <row r="752" spans="1:10" x14ac:dyDescent="0.3">
      <c r="A752" s="7">
        <v>43940</v>
      </c>
      <c r="B752">
        <f t="shared" si="117"/>
        <v>1</v>
      </c>
      <c r="C752" t="str">
        <f t="shared" si="118"/>
        <v>Sunday</v>
      </c>
      <c r="D752">
        <f t="shared" si="119"/>
        <v>19</v>
      </c>
      <c r="E752">
        <f t="shared" si="120"/>
        <v>4</v>
      </c>
      <c r="F752" t="str">
        <f t="shared" si="121"/>
        <v>April</v>
      </c>
      <c r="G752">
        <f t="shared" si="122"/>
        <v>2</v>
      </c>
      <c r="H752">
        <f t="shared" si="123"/>
        <v>2020</v>
      </c>
      <c r="I752">
        <f t="shared" si="124"/>
        <v>1</v>
      </c>
      <c r="J752">
        <f t="shared" si="125"/>
        <v>2020</v>
      </c>
    </row>
    <row r="753" spans="1:10" x14ac:dyDescent="0.3">
      <c r="A753" s="7">
        <v>43941</v>
      </c>
      <c r="B753">
        <f t="shared" si="117"/>
        <v>2</v>
      </c>
      <c r="C753" t="str">
        <f t="shared" si="118"/>
        <v>Monday</v>
      </c>
      <c r="D753">
        <f t="shared" si="119"/>
        <v>20</v>
      </c>
      <c r="E753">
        <f t="shared" si="120"/>
        <v>4</v>
      </c>
      <c r="F753" t="str">
        <f t="shared" si="121"/>
        <v>April</v>
      </c>
      <c r="G753">
        <f t="shared" si="122"/>
        <v>2</v>
      </c>
      <c r="H753">
        <f t="shared" si="123"/>
        <v>2020</v>
      </c>
      <c r="I753">
        <f t="shared" si="124"/>
        <v>1</v>
      </c>
      <c r="J753">
        <f t="shared" si="125"/>
        <v>2020</v>
      </c>
    </row>
    <row r="754" spans="1:10" x14ac:dyDescent="0.3">
      <c r="A754" s="7">
        <v>43942</v>
      </c>
      <c r="B754">
        <f t="shared" si="117"/>
        <v>3</v>
      </c>
      <c r="C754" t="str">
        <f t="shared" si="118"/>
        <v>Tuesday</v>
      </c>
      <c r="D754">
        <f t="shared" si="119"/>
        <v>21</v>
      </c>
      <c r="E754">
        <f t="shared" si="120"/>
        <v>4</v>
      </c>
      <c r="F754" t="str">
        <f t="shared" si="121"/>
        <v>April</v>
      </c>
      <c r="G754">
        <f t="shared" si="122"/>
        <v>2</v>
      </c>
      <c r="H754">
        <f t="shared" si="123"/>
        <v>2020</v>
      </c>
      <c r="I754">
        <f t="shared" si="124"/>
        <v>1</v>
      </c>
      <c r="J754">
        <f t="shared" si="125"/>
        <v>2020</v>
      </c>
    </row>
    <row r="755" spans="1:10" x14ac:dyDescent="0.3">
      <c r="A755" s="7">
        <v>43943</v>
      </c>
      <c r="B755">
        <f t="shared" si="117"/>
        <v>4</v>
      </c>
      <c r="C755" t="str">
        <f t="shared" si="118"/>
        <v>Wednesday</v>
      </c>
      <c r="D755">
        <f t="shared" si="119"/>
        <v>22</v>
      </c>
      <c r="E755">
        <f t="shared" si="120"/>
        <v>4</v>
      </c>
      <c r="F755" t="str">
        <f t="shared" si="121"/>
        <v>April</v>
      </c>
      <c r="G755">
        <f t="shared" si="122"/>
        <v>2</v>
      </c>
      <c r="H755">
        <f t="shared" si="123"/>
        <v>2020</v>
      </c>
      <c r="I755">
        <f t="shared" si="124"/>
        <v>1</v>
      </c>
      <c r="J755">
        <f t="shared" si="125"/>
        <v>2020</v>
      </c>
    </row>
    <row r="756" spans="1:10" x14ac:dyDescent="0.3">
      <c r="A756" s="7">
        <v>43944</v>
      </c>
      <c r="B756">
        <f t="shared" si="117"/>
        <v>5</v>
      </c>
      <c r="C756" t="str">
        <f t="shared" si="118"/>
        <v>Thursday</v>
      </c>
      <c r="D756">
        <f t="shared" si="119"/>
        <v>23</v>
      </c>
      <c r="E756">
        <f t="shared" si="120"/>
        <v>4</v>
      </c>
      <c r="F756" t="str">
        <f t="shared" si="121"/>
        <v>April</v>
      </c>
      <c r="G756">
        <f t="shared" si="122"/>
        <v>2</v>
      </c>
      <c r="H756">
        <f t="shared" si="123"/>
        <v>2020</v>
      </c>
      <c r="I756">
        <f t="shared" si="124"/>
        <v>1</v>
      </c>
      <c r="J756">
        <f t="shared" si="125"/>
        <v>2020</v>
      </c>
    </row>
    <row r="757" spans="1:10" x14ac:dyDescent="0.3">
      <c r="A757" s="7">
        <v>43945</v>
      </c>
      <c r="B757">
        <f t="shared" si="117"/>
        <v>6</v>
      </c>
      <c r="C757" t="str">
        <f t="shared" si="118"/>
        <v>Friday</v>
      </c>
      <c r="D757">
        <f t="shared" si="119"/>
        <v>24</v>
      </c>
      <c r="E757">
        <f t="shared" si="120"/>
        <v>4</v>
      </c>
      <c r="F757" t="str">
        <f t="shared" si="121"/>
        <v>April</v>
      </c>
      <c r="G757">
        <f t="shared" si="122"/>
        <v>2</v>
      </c>
      <c r="H757">
        <f t="shared" si="123"/>
        <v>2020</v>
      </c>
      <c r="I757">
        <f t="shared" si="124"/>
        <v>1</v>
      </c>
      <c r="J757">
        <f t="shared" si="125"/>
        <v>2020</v>
      </c>
    </row>
    <row r="758" spans="1:10" x14ac:dyDescent="0.3">
      <c r="A758" s="7">
        <v>43946</v>
      </c>
      <c r="B758">
        <f t="shared" si="117"/>
        <v>7</v>
      </c>
      <c r="C758" t="str">
        <f t="shared" si="118"/>
        <v>Saturday</v>
      </c>
      <c r="D758">
        <f t="shared" si="119"/>
        <v>25</v>
      </c>
      <c r="E758">
        <f t="shared" si="120"/>
        <v>4</v>
      </c>
      <c r="F758" t="str">
        <f t="shared" si="121"/>
        <v>April</v>
      </c>
      <c r="G758">
        <f t="shared" si="122"/>
        <v>2</v>
      </c>
      <c r="H758">
        <f t="shared" si="123"/>
        <v>2020</v>
      </c>
      <c r="I758">
        <f t="shared" si="124"/>
        <v>1</v>
      </c>
      <c r="J758">
        <f t="shared" si="125"/>
        <v>2020</v>
      </c>
    </row>
    <row r="759" spans="1:10" x14ac:dyDescent="0.3">
      <c r="A759" s="7">
        <v>43947</v>
      </c>
      <c r="B759">
        <f t="shared" si="117"/>
        <v>1</v>
      </c>
      <c r="C759" t="str">
        <f t="shared" si="118"/>
        <v>Sunday</v>
      </c>
      <c r="D759">
        <f t="shared" si="119"/>
        <v>26</v>
      </c>
      <c r="E759">
        <f t="shared" si="120"/>
        <v>4</v>
      </c>
      <c r="F759" t="str">
        <f t="shared" si="121"/>
        <v>April</v>
      </c>
      <c r="G759">
        <f t="shared" si="122"/>
        <v>2</v>
      </c>
      <c r="H759">
        <f t="shared" si="123"/>
        <v>2020</v>
      </c>
      <c r="I759">
        <f t="shared" si="124"/>
        <v>1</v>
      </c>
      <c r="J759">
        <f t="shared" si="125"/>
        <v>2020</v>
      </c>
    </row>
    <row r="760" spans="1:10" x14ac:dyDescent="0.3">
      <c r="A760" s="7">
        <v>43948</v>
      </c>
      <c r="B760">
        <f t="shared" si="117"/>
        <v>2</v>
      </c>
      <c r="C760" t="str">
        <f t="shared" si="118"/>
        <v>Monday</v>
      </c>
      <c r="D760">
        <f t="shared" si="119"/>
        <v>27</v>
      </c>
      <c r="E760">
        <f t="shared" si="120"/>
        <v>4</v>
      </c>
      <c r="F760" t="str">
        <f t="shared" si="121"/>
        <v>April</v>
      </c>
      <c r="G760">
        <f t="shared" si="122"/>
        <v>2</v>
      </c>
      <c r="H760">
        <f t="shared" si="123"/>
        <v>2020</v>
      </c>
      <c r="I760">
        <f t="shared" si="124"/>
        <v>1</v>
      </c>
      <c r="J760">
        <f t="shared" si="125"/>
        <v>2020</v>
      </c>
    </row>
    <row r="761" spans="1:10" x14ac:dyDescent="0.3">
      <c r="A761" s="7">
        <v>43949</v>
      </c>
      <c r="B761">
        <f t="shared" si="117"/>
        <v>3</v>
      </c>
      <c r="C761" t="str">
        <f t="shared" si="118"/>
        <v>Tuesday</v>
      </c>
      <c r="D761">
        <f t="shared" si="119"/>
        <v>28</v>
      </c>
      <c r="E761">
        <f t="shared" si="120"/>
        <v>4</v>
      </c>
      <c r="F761" t="str">
        <f t="shared" si="121"/>
        <v>April</v>
      </c>
      <c r="G761">
        <f t="shared" si="122"/>
        <v>2</v>
      </c>
      <c r="H761">
        <f t="shared" si="123"/>
        <v>2020</v>
      </c>
      <c r="I761">
        <f t="shared" si="124"/>
        <v>1</v>
      </c>
      <c r="J761">
        <f t="shared" si="125"/>
        <v>2020</v>
      </c>
    </row>
    <row r="762" spans="1:10" x14ac:dyDescent="0.3">
      <c r="A762" s="7">
        <v>43950</v>
      </c>
      <c r="B762">
        <f t="shared" si="117"/>
        <v>4</v>
      </c>
      <c r="C762" t="str">
        <f t="shared" si="118"/>
        <v>Wednesday</v>
      </c>
      <c r="D762">
        <f t="shared" si="119"/>
        <v>29</v>
      </c>
      <c r="E762">
        <f t="shared" si="120"/>
        <v>4</v>
      </c>
      <c r="F762" t="str">
        <f t="shared" si="121"/>
        <v>April</v>
      </c>
      <c r="G762">
        <f t="shared" si="122"/>
        <v>2</v>
      </c>
      <c r="H762">
        <f t="shared" si="123"/>
        <v>2020</v>
      </c>
      <c r="I762">
        <f t="shared" si="124"/>
        <v>1</v>
      </c>
      <c r="J762">
        <f t="shared" si="125"/>
        <v>2020</v>
      </c>
    </row>
    <row r="763" spans="1:10" x14ac:dyDescent="0.3">
      <c r="A763" s="7">
        <v>43951</v>
      </c>
      <c r="B763">
        <f t="shared" si="117"/>
        <v>5</v>
      </c>
      <c r="C763" t="str">
        <f t="shared" si="118"/>
        <v>Thursday</v>
      </c>
      <c r="D763">
        <f t="shared" si="119"/>
        <v>30</v>
      </c>
      <c r="E763">
        <f t="shared" si="120"/>
        <v>4</v>
      </c>
      <c r="F763" t="str">
        <f t="shared" si="121"/>
        <v>April</v>
      </c>
      <c r="G763">
        <f t="shared" si="122"/>
        <v>2</v>
      </c>
      <c r="H763">
        <f t="shared" si="123"/>
        <v>2020</v>
      </c>
      <c r="I763">
        <f t="shared" si="124"/>
        <v>1</v>
      </c>
      <c r="J763">
        <f t="shared" si="125"/>
        <v>2020</v>
      </c>
    </row>
    <row r="764" spans="1:10" x14ac:dyDescent="0.3">
      <c r="A764" s="7">
        <v>43952</v>
      </c>
      <c r="B764">
        <f t="shared" si="117"/>
        <v>6</v>
      </c>
      <c r="C764" t="str">
        <f t="shared" si="118"/>
        <v>Friday</v>
      </c>
      <c r="D764">
        <f t="shared" si="119"/>
        <v>1</v>
      </c>
      <c r="E764">
        <f t="shared" si="120"/>
        <v>5</v>
      </c>
      <c r="F764" t="str">
        <f t="shared" si="121"/>
        <v>May</v>
      </c>
      <c r="G764">
        <f t="shared" si="122"/>
        <v>2</v>
      </c>
      <c r="H764">
        <f t="shared" si="123"/>
        <v>2020</v>
      </c>
      <c r="I764">
        <f t="shared" si="124"/>
        <v>1</v>
      </c>
      <c r="J764">
        <f t="shared" si="125"/>
        <v>2020</v>
      </c>
    </row>
    <row r="765" spans="1:10" x14ac:dyDescent="0.3">
      <c r="A765" s="7">
        <v>43953</v>
      </c>
      <c r="B765">
        <f t="shared" si="117"/>
        <v>7</v>
      </c>
      <c r="C765" t="str">
        <f t="shared" si="118"/>
        <v>Saturday</v>
      </c>
      <c r="D765">
        <f t="shared" si="119"/>
        <v>2</v>
      </c>
      <c r="E765">
        <f t="shared" si="120"/>
        <v>5</v>
      </c>
      <c r="F765" t="str">
        <f t="shared" si="121"/>
        <v>May</v>
      </c>
      <c r="G765">
        <f t="shared" si="122"/>
        <v>2</v>
      </c>
      <c r="H765">
        <f t="shared" si="123"/>
        <v>2020</v>
      </c>
      <c r="I765">
        <f t="shared" si="124"/>
        <v>1</v>
      </c>
      <c r="J765">
        <f t="shared" si="125"/>
        <v>2020</v>
      </c>
    </row>
    <row r="766" spans="1:10" x14ac:dyDescent="0.3">
      <c r="A766" s="7">
        <v>43954</v>
      </c>
      <c r="B766">
        <f t="shared" si="117"/>
        <v>1</v>
      </c>
      <c r="C766" t="str">
        <f t="shared" si="118"/>
        <v>Sunday</v>
      </c>
      <c r="D766">
        <f t="shared" si="119"/>
        <v>3</v>
      </c>
      <c r="E766">
        <f t="shared" si="120"/>
        <v>5</v>
      </c>
      <c r="F766" t="str">
        <f t="shared" si="121"/>
        <v>May</v>
      </c>
      <c r="G766">
        <f t="shared" si="122"/>
        <v>2</v>
      </c>
      <c r="H766">
        <f t="shared" si="123"/>
        <v>2020</v>
      </c>
      <c r="I766">
        <f t="shared" si="124"/>
        <v>1</v>
      </c>
      <c r="J766">
        <f t="shared" si="125"/>
        <v>2020</v>
      </c>
    </row>
    <row r="767" spans="1:10" x14ac:dyDescent="0.3">
      <c r="A767" s="7">
        <v>43955</v>
      </c>
      <c r="B767">
        <f t="shared" si="117"/>
        <v>2</v>
      </c>
      <c r="C767" t="str">
        <f t="shared" si="118"/>
        <v>Monday</v>
      </c>
      <c r="D767">
        <f t="shared" si="119"/>
        <v>4</v>
      </c>
      <c r="E767">
        <f t="shared" si="120"/>
        <v>5</v>
      </c>
      <c r="F767" t="str">
        <f t="shared" si="121"/>
        <v>May</v>
      </c>
      <c r="G767">
        <f t="shared" si="122"/>
        <v>2</v>
      </c>
      <c r="H767">
        <f t="shared" si="123"/>
        <v>2020</v>
      </c>
      <c r="I767">
        <f t="shared" si="124"/>
        <v>1</v>
      </c>
      <c r="J767">
        <f t="shared" si="125"/>
        <v>2020</v>
      </c>
    </row>
    <row r="768" spans="1:10" x14ac:dyDescent="0.3">
      <c r="A768" s="7">
        <v>43956</v>
      </c>
      <c r="B768">
        <f t="shared" si="117"/>
        <v>3</v>
      </c>
      <c r="C768" t="str">
        <f t="shared" si="118"/>
        <v>Tuesday</v>
      </c>
      <c r="D768">
        <f t="shared" si="119"/>
        <v>5</v>
      </c>
      <c r="E768">
        <f t="shared" si="120"/>
        <v>5</v>
      </c>
      <c r="F768" t="str">
        <f t="shared" si="121"/>
        <v>May</v>
      </c>
      <c r="G768">
        <f t="shared" si="122"/>
        <v>2</v>
      </c>
      <c r="H768">
        <f t="shared" si="123"/>
        <v>2020</v>
      </c>
      <c r="I768">
        <f t="shared" si="124"/>
        <v>1</v>
      </c>
      <c r="J768">
        <f t="shared" si="125"/>
        <v>2020</v>
      </c>
    </row>
    <row r="769" spans="1:10" x14ac:dyDescent="0.3">
      <c r="A769" s="7">
        <v>43957</v>
      </c>
      <c r="B769">
        <f t="shared" si="117"/>
        <v>4</v>
      </c>
      <c r="C769" t="str">
        <f t="shared" si="118"/>
        <v>Wednesday</v>
      </c>
      <c r="D769">
        <f t="shared" si="119"/>
        <v>6</v>
      </c>
      <c r="E769">
        <f t="shared" si="120"/>
        <v>5</v>
      </c>
      <c r="F769" t="str">
        <f t="shared" si="121"/>
        <v>May</v>
      </c>
      <c r="G769">
        <f t="shared" si="122"/>
        <v>2</v>
      </c>
      <c r="H769">
        <f t="shared" si="123"/>
        <v>2020</v>
      </c>
      <c r="I769">
        <f t="shared" si="124"/>
        <v>1</v>
      </c>
      <c r="J769">
        <f t="shared" si="125"/>
        <v>2020</v>
      </c>
    </row>
    <row r="770" spans="1:10" x14ac:dyDescent="0.3">
      <c r="A770" s="7">
        <v>43958</v>
      </c>
      <c r="B770">
        <f t="shared" si="117"/>
        <v>5</v>
      </c>
      <c r="C770" t="str">
        <f t="shared" si="118"/>
        <v>Thursday</v>
      </c>
      <c r="D770">
        <f t="shared" si="119"/>
        <v>7</v>
      </c>
      <c r="E770">
        <f t="shared" si="120"/>
        <v>5</v>
      </c>
      <c r="F770" t="str">
        <f t="shared" si="121"/>
        <v>May</v>
      </c>
      <c r="G770">
        <f t="shared" si="122"/>
        <v>2</v>
      </c>
      <c r="H770">
        <f t="shared" si="123"/>
        <v>2020</v>
      </c>
      <c r="I770">
        <f t="shared" si="124"/>
        <v>1</v>
      </c>
      <c r="J770">
        <f t="shared" si="125"/>
        <v>2020</v>
      </c>
    </row>
    <row r="771" spans="1:10" x14ac:dyDescent="0.3">
      <c r="A771" s="7">
        <v>43959</v>
      </c>
      <c r="B771">
        <f t="shared" si="117"/>
        <v>6</v>
      </c>
      <c r="C771" t="str">
        <f t="shared" si="118"/>
        <v>Friday</v>
      </c>
      <c r="D771">
        <f t="shared" si="119"/>
        <v>8</v>
      </c>
      <c r="E771">
        <f t="shared" si="120"/>
        <v>5</v>
      </c>
      <c r="F771" t="str">
        <f t="shared" si="121"/>
        <v>May</v>
      </c>
      <c r="G771">
        <f t="shared" si="122"/>
        <v>2</v>
      </c>
      <c r="H771">
        <f t="shared" si="123"/>
        <v>2020</v>
      </c>
      <c r="I771">
        <f t="shared" si="124"/>
        <v>1</v>
      </c>
      <c r="J771">
        <f t="shared" si="125"/>
        <v>2020</v>
      </c>
    </row>
    <row r="772" spans="1:10" x14ac:dyDescent="0.3">
      <c r="A772" s="7">
        <v>43960</v>
      </c>
      <c r="B772">
        <f t="shared" si="117"/>
        <v>7</v>
      </c>
      <c r="C772" t="str">
        <f t="shared" si="118"/>
        <v>Saturday</v>
      </c>
      <c r="D772">
        <f t="shared" si="119"/>
        <v>9</v>
      </c>
      <c r="E772">
        <f t="shared" si="120"/>
        <v>5</v>
      </c>
      <c r="F772" t="str">
        <f t="shared" si="121"/>
        <v>May</v>
      </c>
      <c r="G772">
        <f t="shared" si="122"/>
        <v>2</v>
      </c>
      <c r="H772">
        <f t="shared" si="123"/>
        <v>2020</v>
      </c>
      <c r="I772">
        <f t="shared" si="124"/>
        <v>1</v>
      </c>
      <c r="J772">
        <f t="shared" si="125"/>
        <v>2020</v>
      </c>
    </row>
    <row r="773" spans="1:10" x14ac:dyDescent="0.3">
      <c r="A773" s="7">
        <v>43961</v>
      </c>
      <c r="B773">
        <f t="shared" si="117"/>
        <v>1</v>
      </c>
      <c r="C773" t="str">
        <f t="shared" si="118"/>
        <v>Sunday</v>
      </c>
      <c r="D773">
        <f t="shared" si="119"/>
        <v>10</v>
      </c>
      <c r="E773">
        <f t="shared" si="120"/>
        <v>5</v>
      </c>
      <c r="F773" t="str">
        <f t="shared" si="121"/>
        <v>May</v>
      </c>
      <c r="G773">
        <f t="shared" si="122"/>
        <v>2</v>
      </c>
      <c r="H773">
        <f t="shared" si="123"/>
        <v>2020</v>
      </c>
      <c r="I773">
        <f t="shared" si="124"/>
        <v>1</v>
      </c>
      <c r="J773">
        <f t="shared" si="125"/>
        <v>2020</v>
      </c>
    </row>
    <row r="774" spans="1:10" x14ac:dyDescent="0.3">
      <c r="A774" s="7">
        <v>43962</v>
      </c>
      <c r="B774">
        <f t="shared" si="117"/>
        <v>2</v>
      </c>
      <c r="C774" t="str">
        <f t="shared" si="118"/>
        <v>Monday</v>
      </c>
      <c r="D774">
        <f t="shared" si="119"/>
        <v>11</v>
      </c>
      <c r="E774">
        <f t="shared" si="120"/>
        <v>5</v>
      </c>
      <c r="F774" t="str">
        <f t="shared" si="121"/>
        <v>May</v>
      </c>
      <c r="G774">
        <f t="shared" si="122"/>
        <v>2</v>
      </c>
      <c r="H774">
        <f t="shared" si="123"/>
        <v>2020</v>
      </c>
      <c r="I774">
        <f t="shared" si="124"/>
        <v>1</v>
      </c>
      <c r="J774">
        <f t="shared" si="125"/>
        <v>2020</v>
      </c>
    </row>
    <row r="775" spans="1:10" x14ac:dyDescent="0.3">
      <c r="A775" s="7">
        <v>43963</v>
      </c>
      <c r="B775">
        <f t="shared" si="117"/>
        <v>3</v>
      </c>
      <c r="C775" t="str">
        <f t="shared" si="118"/>
        <v>Tuesday</v>
      </c>
      <c r="D775">
        <f t="shared" si="119"/>
        <v>12</v>
      </c>
      <c r="E775">
        <f t="shared" si="120"/>
        <v>5</v>
      </c>
      <c r="F775" t="str">
        <f t="shared" si="121"/>
        <v>May</v>
      </c>
      <c r="G775">
        <f t="shared" si="122"/>
        <v>2</v>
      </c>
      <c r="H775">
        <f t="shared" si="123"/>
        <v>2020</v>
      </c>
      <c r="I775">
        <f t="shared" si="124"/>
        <v>1</v>
      </c>
      <c r="J775">
        <f t="shared" si="125"/>
        <v>2020</v>
      </c>
    </row>
    <row r="776" spans="1:10" x14ac:dyDescent="0.3">
      <c r="A776" s="7">
        <v>43964</v>
      </c>
      <c r="B776">
        <f t="shared" si="117"/>
        <v>4</v>
      </c>
      <c r="C776" t="str">
        <f t="shared" si="118"/>
        <v>Wednesday</v>
      </c>
      <c r="D776">
        <f t="shared" si="119"/>
        <v>13</v>
      </c>
      <c r="E776">
        <f t="shared" si="120"/>
        <v>5</v>
      </c>
      <c r="F776" t="str">
        <f t="shared" si="121"/>
        <v>May</v>
      </c>
      <c r="G776">
        <f t="shared" si="122"/>
        <v>2</v>
      </c>
      <c r="H776">
        <f t="shared" si="123"/>
        <v>2020</v>
      </c>
      <c r="I776">
        <f t="shared" si="124"/>
        <v>1</v>
      </c>
      <c r="J776">
        <f t="shared" si="125"/>
        <v>2020</v>
      </c>
    </row>
    <row r="777" spans="1:10" x14ac:dyDescent="0.3">
      <c r="A777" s="7">
        <v>43965</v>
      </c>
      <c r="B777">
        <f t="shared" si="117"/>
        <v>5</v>
      </c>
      <c r="C777" t="str">
        <f t="shared" si="118"/>
        <v>Thursday</v>
      </c>
      <c r="D777">
        <f t="shared" si="119"/>
        <v>14</v>
      </c>
      <c r="E777">
        <f t="shared" si="120"/>
        <v>5</v>
      </c>
      <c r="F777" t="str">
        <f t="shared" si="121"/>
        <v>May</v>
      </c>
      <c r="G777">
        <f t="shared" si="122"/>
        <v>2</v>
      </c>
      <c r="H777">
        <f t="shared" si="123"/>
        <v>2020</v>
      </c>
      <c r="I777">
        <f t="shared" si="124"/>
        <v>1</v>
      </c>
      <c r="J777">
        <f t="shared" si="125"/>
        <v>2020</v>
      </c>
    </row>
    <row r="778" spans="1:10" x14ac:dyDescent="0.3">
      <c r="A778" s="7">
        <v>43966</v>
      </c>
      <c r="B778">
        <f t="shared" si="117"/>
        <v>6</v>
      </c>
      <c r="C778" t="str">
        <f t="shared" si="118"/>
        <v>Friday</v>
      </c>
      <c r="D778">
        <f t="shared" si="119"/>
        <v>15</v>
      </c>
      <c r="E778">
        <f t="shared" si="120"/>
        <v>5</v>
      </c>
      <c r="F778" t="str">
        <f t="shared" si="121"/>
        <v>May</v>
      </c>
      <c r="G778">
        <f t="shared" si="122"/>
        <v>2</v>
      </c>
      <c r="H778">
        <f t="shared" si="123"/>
        <v>2020</v>
      </c>
      <c r="I778">
        <f t="shared" si="124"/>
        <v>1</v>
      </c>
      <c r="J778">
        <f t="shared" si="125"/>
        <v>2020</v>
      </c>
    </row>
    <row r="779" spans="1:10" x14ac:dyDescent="0.3">
      <c r="A779" s="7">
        <v>43967</v>
      </c>
      <c r="B779">
        <f t="shared" si="117"/>
        <v>7</v>
      </c>
      <c r="C779" t="str">
        <f t="shared" si="118"/>
        <v>Saturday</v>
      </c>
      <c r="D779">
        <f t="shared" si="119"/>
        <v>16</v>
      </c>
      <c r="E779">
        <f t="shared" si="120"/>
        <v>5</v>
      </c>
      <c r="F779" t="str">
        <f t="shared" si="121"/>
        <v>May</v>
      </c>
      <c r="G779">
        <f t="shared" si="122"/>
        <v>2</v>
      </c>
      <c r="H779">
        <f t="shared" si="123"/>
        <v>2020</v>
      </c>
      <c r="I779">
        <f t="shared" si="124"/>
        <v>1</v>
      </c>
      <c r="J779">
        <f t="shared" si="125"/>
        <v>2020</v>
      </c>
    </row>
    <row r="780" spans="1:10" x14ac:dyDescent="0.3">
      <c r="A780" s="7">
        <v>43968</v>
      </c>
      <c r="B780">
        <f t="shared" si="117"/>
        <v>1</v>
      </c>
      <c r="C780" t="str">
        <f t="shared" si="118"/>
        <v>Sunday</v>
      </c>
      <c r="D780">
        <f t="shared" si="119"/>
        <v>17</v>
      </c>
      <c r="E780">
        <f t="shared" si="120"/>
        <v>5</v>
      </c>
      <c r="F780" t="str">
        <f t="shared" si="121"/>
        <v>May</v>
      </c>
      <c r="G780">
        <f t="shared" si="122"/>
        <v>2</v>
      </c>
      <c r="H780">
        <f t="shared" si="123"/>
        <v>2020</v>
      </c>
      <c r="I780">
        <f t="shared" si="124"/>
        <v>1</v>
      </c>
      <c r="J780">
        <f t="shared" si="125"/>
        <v>2020</v>
      </c>
    </row>
    <row r="781" spans="1:10" x14ac:dyDescent="0.3">
      <c r="A781" s="7">
        <v>43969</v>
      </c>
      <c r="B781">
        <f t="shared" si="117"/>
        <v>2</v>
      </c>
      <c r="C781" t="str">
        <f t="shared" si="118"/>
        <v>Monday</v>
      </c>
      <c r="D781">
        <f t="shared" si="119"/>
        <v>18</v>
      </c>
      <c r="E781">
        <f t="shared" si="120"/>
        <v>5</v>
      </c>
      <c r="F781" t="str">
        <f t="shared" si="121"/>
        <v>May</v>
      </c>
      <c r="G781">
        <f t="shared" si="122"/>
        <v>2</v>
      </c>
      <c r="H781">
        <f t="shared" si="123"/>
        <v>2020</v>
      </c>
      <c r="I781">
        <f t="shared" si="124"/>
        <v>1</v>
      </c>
      <c r="J781">
        <f t="shared" si="125"/>
        <v>2020</v>
      </c>
    </row>
    <row r="782" spans="1:10" x14ac:dyDescent="0.3">
      <c r="A782" s="7">
        <v>43970</v>
      </c>
      <c r="B782">
        <f t="shared" si="117"/>
        <v>3</v>
      </c>
      <c r="C782" t="str">
        <f t="shared" si="118"/>
        <v>Tuesday</v>
      </c>
      <c r="D782">
        <f t="shared" si="119"/>
        <v>19</v>
      </c>
      <c r="E782">
        <f t="shared" si="120"/>
        <v>5</v>
      </c>
      <c r="F782" t="str">
        <f t="shared" si="121"/>
        <v>May</v>
      </c>
      <c r="G782">
        <f t="shared" si="122"/>
        <v>2</v>
      </c>
      <c r="H782">
        <f t="shared" si="123"/>
        <v>2020</v>
      </c>
      <c r="I782">
        <f t="shared" si="124"/>
        <v>1</v>
      </c>
      <c r="J782">
        <f t="shared" si="125"/>
        <v>2020</v>
      </c>
    </row>
    <row r="783" spans="1:10" x14ac:dyDescent="0.3">
      <c r="A783" s="7">
        <v>43971</v>
      </c>
      <c r="B783">
        <f t="shared" si="117"/>
        <v>4</v>
      </c>
      <c r="C783" t="str">
        <f t="shared" si="118"/>
        <v>Wednesday</v>
      </c>
      <c r="D783">
        <f t="shared" si="119"/>
        <v>20</v>
      </c>
      <c r="E783">
        <f t="shared" si="120"/>
        <v>5</v>
      </c>
      <c r="F783" t="str">
        <f t="shared" si="121"/>
        <v>May</v>
      </c>
      <c r="G783">
        <f t="shared" si="122"/>
        <v>2</v>
      </c>
      <c r="H783">
        <f t="shared" si="123"/>
        <v>2020</v>
      </c>
      <c r="I783">
        <f t="shared" si="124"/>
        <v>1</v>
      </c>
      <c r="J783">
        <f t="shared" si="125"/>
        <v>2020</v>
      </c>
    </row>
    <row r="784" spans="1:10" x14ac:dyDescent="0.3">
      <c r="A784" s="7">
        <v>43972</v>
      </c>
      <c r="B784">
        <f t="shared" si="117"/>
        <v>5</v>
      </c>
      <c r="C784" t="str">
        <f t="shared" si="118"/>
        <v>Thursday</v>
      </c>
      <c r="D784">
        <f t="shared" si="119"/>
        <v>21</v>
      </c>
      <c r="E784">
        <f t="shared" si="120"/>
        <v>5</v>
      </c>
      <c r="F784" t="str">
        <f t="shared" si="121"/>
        <v>May</v>
      </c>
      <c r="G784">
        <f t="shared" si="122"/>
        <v>2</v>
      </c>
      <c r="H784">
        <f t="shared" si="123"/>
        <v>2020</v>
      </c>
      <c r="I784">
        <f t="shared" si="124"/>
        <v>1</v>
      </c>
      <c r="J784">
        <f t="shared" si="125"/>
        <v>2020</v>
      </c>
    </row>
    <row r="785" spans="1:10" x14ac:dyDescent="0.3">
      <c r="A785" s="7">
        <v>43973</v>
      </c>
      <c r="B785">
        <f t="shared" si="117"/>
        <v>6</v>
      </c>
      <c r="C785" t="str">
        <f t="shared" si="118"/>
        <v>Friday</v>
      </c>
      <c r="D785">
        <f t="shared" si="119"/>
        <v>22</v>
      </c>
      <c r="E785">
        <f t="shared" si="120"/>
        <v>5</v>
      </c>
      <c r="F785" t="str">
        <f t="shared" si="121"/>
        <v>May</v>
      </c>
      <c r="G785">
        <f t="shared" si="122"/>
        <v>2</v>
      </c>
      <c r="H785">
        <f t="shared" si="123"/>
        <v>2020</v>
      </c>
      <c r="I785">
        <f t="shared" si="124"/>
        <v>1</v>
      </c>
      <c r="J785">
        <f t="shared" si="125"/>
        <v>2020</v>
      </c>
    </row>
    <row r="786" spans="1:10" x14ac:dyDescent="0.3">
      <c r="A786" s="7">
        <v>43974</v>
      </c>
      <c r="B786">
        <f t="shared" si="117"/>
        <v>7</v>
      </c>
      <c r="C786" t="str">
        <f t="shared" si="118"/>
        <v>Saturday</v>
      </c>
      <c r="D786">
        <f t="shared" si="119"/>
        <v>23</v>
      </c>
      <c r="E786">
        <f t="shared" si="120"/>
        <v>5</v>
      </c>
      <c r="F786" t="str">
        <f t="shared" si="121"/>
        <v>May</v>
      </c>
      <c r="G786">
        <f t="shared" si="122"/>
        <v>2</v>
      </c>
      <c r="H786">
        <f t="shared" si="123"/>
        <v>2020</v>
      </c>
      <c r="I786">
        <f t="shared" si="124"/>
        <v>1</v>
      </c>
      <c r="J786">
        <f t="shared" si="125"/>
        <v>2020</v>
      </c>
    </row>
    <row r="787" spans="1:10" x14ac:dyDescent="0.3">
      <c r="A787" s="7">
        <v>43975</v>
      </c>
      <c r="B787">
        <f t="shared" si="117"/>
        <v>1</v>
      </c>
      <c r="C787" t="str">
        <f t="shared" si="118"/>
        <v>Sunday</v>
      </c>
      <c r="D787">
        <f t="shared" si="119"/>
        <v>24</v>
      </c>
      <c r="E787">
        <f t="shared" si="120"/>
        <v>5</v>
      </c>
      <c r="F787" t="str">
        <f t="shared" si="121"/>
        <v>May</v>
      </c>
      <c r="G787">
        <f t="shared" si="122"/>
        <v>2</v>
      </c>
      <c r="H787">
        <f t="shared" si="123"/>
        <v>2020</v>
      </c>
      <c r="I787">
        <f t="shared" si="124"/>
        <v>1</v>
      </c>
      <c r="J787">
        <f t="shared" si="125"/>
        <v>2020</v>
      </c>
    </row>
    <row r="788" spans="1:10" x14ac:dyDescent="0.3">
      <c r="A788" s="7">
        <v>43976</v>
      </c>
      <c r="B788">
        <f t="shared" si="117"/>
        <v>2</v>
      </c>
      <c r="C788" t="str">
        <f t="shared" si="118"/>
        <v>Monday</v>
      </c>
      <c r="D788">
        <f t="shared" si="119"/>
        <v>25</v>
      </c>
      <c r="E788">
        <f t="shared" si="120"/>
        <v>5</v>
      </c>
      <c r="F788" t="str">
        <f t="shared" si="121"/>
        <v>May</v>
      </c>
      <c r="G788">
        <f t="shared" si="122"/>
        <v>2</v>
      </c>
      <c r="H788">
        <f t="shared" si="123"/>
        <v>2020</v>
      </c>
      <c r="I788">
        <f t="shared" si="124"/>
        <v>1</v>
      </c>
      <c r="J788">
        <f t="shared" si="125"/>
        <v>2020</v>
      </c>
    </row>
    <row r="789" spans="1:10" x14ac:dyDescent="0.3">
      <c r="A789" s="7">
        <v>43977</v>
      </c>
      <c r="B789">
        <f t="shared" si="117"/>
        <v>3</v>
      </c>
      <c r="C789" t="str">
        <f t="shared" si="118"/>
        <v>Tuesday</v>
      </c>
      <c r="D789">
        <f t="shared" si="119"/>
        <v>26</v>
      </c>
      <c r="E789">
        <f t="shared" si="120"/>
        <v>5</v>
      </c>
      <c r="F789" t="str">
        <f t="shared" si="121"/>
        <v>May</v>
      </c>
      <c r="G789">
        <f t="shared" si="122"/>
        <v>2</v>
      </c>
      <c r="H789">
        <f t="shared" si="123"/>
        <v>2020</v>
      </c>
      <c r="I789">
        <f t="shared" si="124"/>
        <v>1</v>
      </c>
      <c r="J789">
        <f t="shared" si="125"/>
        <v>2020</v>
      </c>
    </row>
    <row r="790" spans="1:10" x14ac:dyDescent="0.3">
      <c r="A790" s="7">
        <v>43978</v>
      </c>
      <c r="B790">
        <f t="shared" si="117"/>
        <v>4</v>
      </c>
      <c r="C790" t="str">
        <f t="shared" si="118"/>
        <v>Wednesday</v>
      </c>
      <c r="D790">
        <f t="shared" si="119"/>
        <v>27</v>
      </c>
      <c r="E790">
        <f t="shared" si="120"/>
        <v>5</v>
      </c>
      <c r="F790" t="str">
        <f t="shared" si="121"/>
        <v>May</v>
      </c>
      <c r="G790">
        <f t="shared" si="122"/>
        <v>2</v>
      </c>
      <c r="H790">
        <f t="shared" si="123"/>
        <v>2020</v>
      </c>
      <c r="I790">
        <f t="shared" si="124"/>
        <v>1</v>
      </c>
      <c r="J790">
        <f t="shared" si="125"/>
        <v>2020</v>
      </c>
    </row>
    <row r="791" spans="1:10" x14ac:dyDescent="0.3">
      <c r="A791" s="7">
        <v>43979</v>
      </c>
      <c r="B791">
        <f t="shared" si="117"/>
        <v>5</v>
      </c>
      <c r="C791" t="str">
        <f t="shared" si="118"/>
        <v>Thursday</v>
      </c>
      <c r="D791">
        <f t="shared" si="119"/>
        <v>28</v>
      </c>
      <c r="E791">
        <f t="shared" si="120"/>
        <v>5</v>
      </c>
      <c r="F791" t="str">
        <f t="shared" si="121"/>
        <v>May</v>
      </c>
      <c r="G791">
        <f t="shared" si="122"/>
        <v>2</v>
      </c>
      <c r="H791">
        <f t="shared" si="123"/>
        <v>2020</v>
      </c>
      <c r="I791">
        <f t="shared" si="124"/>
        <v>1</v>
      </c>
      <c r="J791">
        <f t="shared" si="125"/>
        <v>2020</v>
      </c>
    </row>
    <row r="792" spans="1:10" x14ac:dyDescent="0.3">
      <c r="A792" s="7">
        <v>43980</v>
      </c>
      <c r="B792">
        <f t="shared" si="117"/>
        <v>6</v>
      </c>
      <c r="C792" t="str">
        <f t="shared" si="118"/>
        <v>Friday</v>
      </c>
      <c r="D792">
        <f t="shared" si="119"/>
        <v>29</v>
      </c>
      <c r="E792">
        <f t="shared" si="120"/>
        <v>5</v>
      </c>
      <c r="F792" t="str">
        <f t="shared" si="121"/>
        <v>May</v>
      </c>
      <c r="G792">
        <f t="shared" si="122"/>
        <v>2</v>
      </c>
      <c r="H792">
        <f t="shared" si="123"/>
        <v>2020</v>
      </c>
      <c r="I792">
        <f t="shared" si="124"/>
        <v>1</v>
      </c>
      <c r="J792">
        <f t="shared" si="125"/>
        <v>2020</v>
      </c>
    </row>
    <row r="793" spans="1:10" x14ac:dyDescent="0.3">
      <c r="A793" s="7">
        <v>43981</v>
      </c>
      <c r="B793">
        <f t="shared" si="117"/>
        <v>7</v>
      </c>
      <c r="C793" t="str">
        <f t="shared" si="118"/>
        <v>Saturday</v>
      </c>
      <c r="D793">
        <f t="shared" si="119"/>
        <v>30</v>
      </c>
      <c r="E793">
        <f t="shared" si="120"/>
        <v>5</v>
      </c>
      <c r="F793" t="str">
        <f t="shared" si="121"/>
        <v>May</v>
      </c>
      <c r="G793">
        <f t="shared" si="122"/>
        <v>2</v>
      </c>
      <c r="H793">
        <f t="shared" si="123"/>
        <v>2020</v>
      </c>
      <c r="I793">
        <f t="shared" si="124"/>
        <v>1</v>
      </c>
      <c r="J793">
        <f t="shared" si="125"/>
        <v>2020</v>
      </c>
    </row>
    <row r="794" spans="1:10" x14ac:dyDescent="0.3">
      <c r="A794" s="7">
        <v>43982</v>
      </c>
      <c r="B794">
        <f t="shared" si="117"/>
        <v>1</v>
      </c>
      <c r="C794" t="str">
        <f t="shared" si="118"/>
        <v>Sunday</v>
      </c>
      <c r="D794">
        <f t="shared" si="119"/>
        <v>31</v>
      </c>
      <c r="E794">
        <f t="shared" si="120"/>
        <v>5</v>
      </c>
      <c r="F794" t="str">
        <f t="shared" si="121"/>
        <v>May</v>
      </c>
      <c r="G794">
        <f t="shared" si="122"/>
        <v>2</v>
      </c>
      <c r="H794">
        <f t="shared" si="123"/>
        <v>2020</v>
      </c>
      <c r="I794">
        <f t="shared" si="124"/>
        <v>1</v>
      </c>
      <c r="J794">
        <f t="shared" si="125"/>
        <v>2020</v>
      </c>
    </row>
    <row r="795" spans="1:10" x14ac:dyDescent="0.3">
      <c r="A795" s="7">
        <v>43983</v>
      </c>
      <c r="B795">
        <f t="shared" si="117"/>
        <v>2</v>
      </c>
      <c r="C795" t="str">
        <f t="shared" si="118"/>
        <v>Monday</v>
      </c>
      <c r="D795">
        <f t="shared" si="119"/>
        <v>1</v>
      </c>
      <c r="E795">
        <f t="shared" si="120"/>
        <v>6</v>
      </c>
      <c r="F795" t="str">
        <f t="shared" si="121"/>
        <v>June</v>
      </c>
      <c r="G795">
        <f t="shared" si="122"/>
        <v>2</v>
      </c>
      <c r="H795">
        <f t="shared" si="123"/>
        <v>2020</v>
      </c>
      <c r="I795">
        <f t="shared" si="124"/>
        <v>1</v>
      </c>
      <c r="J795">
        <f t="shared" si="125"/>
        <v>2020</v>
      </c>
    </row>
    <row r="796" spans="1:10" x14ac:dyDescent="0.3">
      <c r="A796" s="7">
        <v>43984</v>
      </c>
      <c r="B796">
        <f t="shared" si="117"/>
        <v>3</v>
      </c>
      <c r="C796" t="str">
        <f t="shared" si="118"/>
        <v>Tuesday</v>
      </c>
      <c r="D796">
        <f t="shared" si="119"/>
        <v>2</v>
      </c>
      <c r="E796">
        <f t="shared" si="120"/>
        <v>6</v>
      </c>
      <c r="F796" t="str">
        <f t="shared" si="121"/>
        <v>June</v>
      </c>
      <c r="G796">
        <f t="shared" si="122"/>
        <v>2</v>
      </c>
      <c r="H796">
        <f t="shared" si="123"/>
        <v>2020</v>
      </c>
      <c r="I796">
        <f t="shared" si="124"/>
        <v>1</v>
      </c>
      <c r="J796">
        <f t="shared" si="125"/>
        <v>2020</v>
      </c>
    </row>
    <row r="797" spans="1:10" x14ac:dyDescent="0.3">
      <c r="A797" s="7">
        <v>43985</v>
      </c>
      <c r="B797">
        <f t="shared" si="117"/>
        <v>4</v>
      </c>
      <c r="C797" t="str">
        <f t="shared" si="118"/>
        <v>Wednesday</v>
      </c>
      <c r="D797">
        <f t="shared" si="119"/>
        <v>3</v>
      </c>
      <c r="E797">
        <f t="shared" si="120"/>
        <v>6</v>
      </c>
      <c r="F797" t="str">
        <f t="shared" si="121"/>
        <v>June</v>
      </c>
      <c r="G797">
        <f t="shared" si="122"/>
        <v>2</v>
      </c>
      <c r="H797">
        <f t="shared" si="123"/>
        <v>2020</v>
      </c>
      <c r="I797">
        <f t="shared" si="124"/>
        <v>1</v>
      </c>
      <c r="J797">
        <f t="shared" si="125"/>
        <v>2020</v>
      </c>
    </row>
    <row r="798" spans="1:10" x14ac:dyDescent="0.3">
      <c r="A798" s="7">
        <v>43986</v>
      </c>
      <c r="B798">
        <f t="shared" si="117"/>
        <v>5</v>
      </c>
      <c r="C798" t="str">
        <f t="shared" si="118"/>
        <v>Thursday</v>
      </c>
      <c r="D798">
        <f t="shared" si="119"/>
        <v>4</v>
      </c>
      <c r="E798">
        <f t="shared" si="120"/>
        <v>6</v>
      </c>
      <c r="F798" t="str">
        <f t="shared" si="121"/>
        <v>June</v>
      </c>
      <c r="G798">
        <f t="shared" si="122"/>
        <v>2</v>
      </c>
      <c r="H798">
        <f t="shared" si="123"/>
        <v>2020</v>
      </c>
      <c r="I798">
        <f t="shared" si="124"/>
        <v>1</v>
      </c>
      <c r="J798">
        <f t="shared" si="125"/>
        <v>2020</v>
      </c>
    </row>
    <row r="799" spans="1:10" x14ac:dyDescent="0.3">
      <c r="A799" s="7">
        <v>43987</v>
      </c>
      <c r="B799">
        <f t="shared" si="117"/>
        <v>6</v>
      </c>
      <c r="C799" t="str">
        <f t="shared" si="118"/>
        <v>Friday</v>
      </c>
      <c r="D799">
        <f t="shared" si="119"/>
        <v>5</v>
      </c>
      <c r="E799">
        <f t="shared" si="120"/>
        <v>6</v>
      </c>
      <c r="F799" t="str">
        <f t="shared" si="121"/>
        <v>June</v>
      </c>
      <c r="G799">
        <f t="shared" si="122"/>
        <v>2</v>
      </c>
      <c r="H799">
        <f t="shared" si="123"/>
        <v>2020</v>
      </c>
      <c r="I799">
        <f t="shared" si="124"/>
        <v>1</v>
      </c>
      <c r="J799">
        <f t="shared" si="125"/>
        <v>2020</v>
      </c>
    </row>
    <row r="800" spans="1:10" x14ac:dyDescent="0.3">
      <c r="A800" s="7">
        <v>43988</v>
      </c>
      <c r="B800">
        <f t="shared" si="117"/>
        <v>7</v>
      </c>
      <c r="C800" t="str">
        <f t="shared" si="118"/>
        <v>Saturday</v>
      </c>
      <c r="D800">
        <f t="shared" si="119"/>
        <v>6</v>
      </c>
      <c r="E800">
        <f t="shared" si="120"/>
        <v>6</v>
      </c>
      <c r="F800" t="str">
        <f t="shared" si="121"/>
        <v>June</v>
      </c>
      <c r="G800">
        <f t="shared" si="122"/>
        <v>2</v>
      </c>
      <c r="H800">
        <f t="shared" si="123"/>
        <v>2020</v>
      </c>
      <c r="I800">
        <f t="shared" si="124"/>
        <v>1</v>
      </c>
      <c r="J800">
        <f t="shared" si="125"/>
        <v>2020</v>
      </c>
    </row>
    <row r="801" spans="1:10" x14ac:dyDescent="0.3">
      <c r="A801" s="7">
        <v>43989</v>
      </c>
      <c r="B801">
        <f t="shared" si="117"/>
        <v>1</v>
      </c>
      <c r="C801" t="str">
        <f t="shared" si="118"/>
        <v>Sunday</v>
      </c>
      <c r="D801">
        <f t="shared" si="119"/>
        <v>7</v>
      </c>
      <c r="E801">
        <f t="shared" si="120"/>
        <v>6</v>
      </c>
      <c r="F801" t="str">
        <f t="shared" si="121"/>
        <v>June</v>
      </c>
      <c r="G801">
        <f t="shared" si="122"/>
        <v>2</v>
      </c>
      <c r="H801">
        <f t="shared" si="123"/>
        <v>2020</v>
      </c>
      <c r="I801">
        <f t="shared" si="124"/>
        <v>1</v>
      </c>
      <c r="J801">
        <f t="shared" si="125"/>
        <v>2020</v>
      </c>
    </row>
    <row r="802" spans="1:10" x14ac:dyDescent="0.3">
      <c r="A802" s="7">
        <v>43990</v>
      </c>
      <c r="B802">
        <f t="shared" si="117"/>
        <v>2</v>
      </c>
      <c r="C802" t="str">
        <f t="shared" si="118"/>
        <v>Monday</v>
      </c>
      <c r="D802">
        <f t="shared" si="119"/>
        <v>8</v>
      </c>
      <c r="E802">
        <f t="shared" si="120"/>
        <v>6</v>
      </c>
      <c r="F802" t="str">
        <f t="shared" si="121"/>
        <v>June</v>
      </c>
      <c r="G802">
        <f t="shared" si="122"/>
        <v>2</v>
      </c>
      <c r="H802">
        <f t="shared" si="123"/>
        <v>2020</v>
      </c>
      <c r="I802">
        <f t="shared" si="124"/>
        <v>1</v>
      </c>
      <c r="J802">
        <f t="shared" si="125"/>
        <v>2020</v>
      </c>
    </row>
    <row r="803" spans="1:10" x14ac:dyDescent="0.3">
      <c r="A803" s="7">
        <v>43991</v>
      </c>
      <c r="B803">
        <f t="shared" si="117"/>
        <v>3</v>
      </c>
      <c r="C803" t="str">
        <f t="shared" si="118"/>
        <v>Tuesday</v>
      </c>
      <c r="D803">
        <f t="shared" si="119"/>
        <v>9</v>
      </c>
      <c r="E803">
        <f t="shared" si="120"/>
        <v>6</v>
      </c>
      <c r="F803" t="str">
        <f t="shared" si="121"/>
        <v>June</v>
      </c>
      <c r="G803">
        <f t="shared" si="122"/>
        <v>2</v>
      </c>
      <c r="H803">
        <f t="shared" si="123"/>
        <v>2020</v>
      </c>
      <c r="I803">
        <f t="shared" si="124"/>
        <v>1</v>
      </c>
      <c r="J803">
        <f t="shared" si="125"/>
        <v>2020</v>
      </c>
    </row>
    <row r="804" spans="1:10" x14ac:dyDescent="0.3">
      <c r="A804" s="7">
        <v>43992</v>
      </c>
      <c r="B804">
        <f t="shared" si="117"/>
        <v>4</v>
      </c>
      <c r="C804" t="str">
        <f t="shared" si="118"/>
        <v>Wednesday</v>
      </c>
      <c r="D804">
        <f t="shared" si="119"/>
        <v>10</v>
      </c>
      <c r="E804">
        <f t="shared" si="120"/>
        <v>6</v>
      </c>
      <c r="F804" t="str">
        <f t="shared" si="121"/>
        <v>June</v>
      </c>
      <c r="G804">
        <f t="shared" si="122"/>
        <v>2</v>
      </c>
      <c r="H804">
        <f t="shared" si="123"/>
        <v>2020</v>
      </c>
      <c r="I804">
        <f t="shared" si="124"/>
        <v>1</v>
      </c>
      <c r="J804">
        <f t="shared" si="125"/>
        <v>2020</v>
      </c>
    </row>
    <row r="805" spans="1:10" x14ac:dyDescent="0.3">
      <c r="A805" s="7">
        <v>43993</v>
      </c>
      <c r="B805">
        <f t="shared" si="117"/>
        <v>5</v>
      </c>
      <c r="C805" t="str">
        <f t="shared" si="118"/>
        <v>Thursday</v>
      </c>
      <c r="D805">
        <f t="shared" si="119"/>
        <v>11</v>
      </c>
      <c r="E805">
        <f t="shared" si="120"/>
        <v>6</v>
      </c>
      <c r="F805" t="str">
        <f t="shared" si="121"/>
        <v>June</v>
      </c>
      <c r="G805">
        <f t="shared" si="122"/>
        <v>2</v>
      </c>
      <c r="H805">
        <f t="shared" si="123"/>
        <v>2020</v>
      </c>
      <c r="I805">
        <f t="shared" si="124"/>
        <v>1</v>
      </c>
      <c r="J805">
        <f t="shared" si="125"/>
        <v>2020</v>
      </c>
    </row>
    <row r="806" spans="1:10" x14ac:dyDescent="0.3">
      <c r="A806" s="7">
        <v>43994</v>
      </c>
      <c r="B806">
        <f t="shared" si="117"/>
        <v>6</v>
      </c>
      <c r="C806" t="str">
        <f t="shared" si="118"/>
        <v>Friday</v>
      </c>
      <c r="D806">
        <f t="shared" si="119"/>
        <v>12</v>
      </c>
      <c r="E806">
        <f t="shared" si="120"/>
        <v>6</v>
      </c>
      <c r="F806" t="str">
        <f t="shared" si="121"/>
        <v>June</v>
      </c>
      <c r="G806">
        <f t="shared" si="122"/>
        <v>2</v>
      </c>
      <c r="H806">
        <f t="shared" si="123"/>
        <v>2020</v>
      </c>
      <c r="I806">
        <f t="shared" si="124"/>
        <v>1</v>
      </c>
      <c r="J806">
        <f t="shared" si="125"/>
        <v>2020</v>
      </c>
    </row>
    <row r="807" spans="1:10" x14ac:dyDescent="0.3">
      <c r="A807" s="7">
        <v>43995</v>
      </c>
      <c r="B807">
        <f t="shared" si="117"/>
        <v>7</v>
      </c>
      <c r="C807" t="str">
        <f t="shared" si="118"/>
        <v>Saturday</v>
      </c>
      <c r="D807">
        <f t="shared" si="119"/>
        <v>13</v>
      </c>
      <c r="E807">
        <f t="shared" si="120"/>
        <v>6</v>
      </c>
      <c r="F807" t="str">
        <f t="shared" si="121"/>
        <v>June</v>
      </c>
      <c r="G807">
        <f t="shared" si="122"/>
        <v>2</v>
      </c>
      <c r="H807">
        <f t="shared" si="123"/>
        <v>2020</v>
      </c>
      <c r="I807">
        <f t="shared" si="124"/>
        <v>1</v>
      </c>
      <c r="J807">
        <f t="shared" si="125"/>
        <v>2020</v>
      </c>
    </row>
    <row r="808" spans="1:10" x14ac:dyDescent="0.3">
      <c r="A808" s="7">
        <v>43996</v>
      </c>
      <c r="B808">
        <f t="shared" si="117"/>
        <v>1</v>
      </c>
      <c r="C808" t="str">
        <f t="shared" si="118"/>
        <v>Sunday</v>
      </c>
      <c r="D808">
        <f t="shared" si="119"/>
        <v>14</v>
      </c>
      <c r="E808">
        <f t="shared" si="120"/>
        <v>6</v>
      </c>
      <c r="F808" t="str">
        <f t="shared" si="121"/>
        <v>June</v>
      </c>
      <c r="G808">
        <f t="shared" si="122"/>
        <v>2</v>
      </c>
      <c r="H808">
        <f t="shared" si="123"/>
        <v>2020</v>
      </c>
      <c r="I808">
        <f t="shared" si="124"/>
        <v>1</v>
      </c>
      <c r="J808">
        <f t="shared" si="125"/>
        <v>2020</v>
      </c>
    </row>
    <row r="809" spans="1:10" x14ac:dyDescent="0.3">
      <c r="A809" s="7">
        <v>43997</v>
      </c>
      <c r="B809">
        <f t="shared" si="117"/>
        <v>2</v>
      </c>
      <c r="C809" t="str">
        <f t="shared" si="118"/>
        <v>Monday</v>
      </c>
      <c r="D809">
        <f t="shared" si="119"/>
        <v>15</v>
      </c>
      <c r="E809">
        <f t="shared" si="120"/>
        <v>6</v>
      </c>
      <c r="F809" t="str">
        <f t="shared" si="121"/>
        <v>June</v>
      </c>
      <c r="G809">
        <f t="shared" si="122"/>
        <v>2</v>
      </c>
      <c r="H809">
        <f t="shared" si="123"/>
        <v>2020</v>
      </c>
      <c r="I809">
        <f t="shared" si="124"/>
        <v>1</v>
      </c>
      <c r="J809">
        <f t="shared" si="125"/>
        <v>2020</v>
      </c>
    </row>
    <row r="810" spans="1:10" x14ac:dyDescent="0.3">
      <c r="A810" s="7">
        <v>43998</v>
      </c>
      <c r="B810">
        <f t="shared" ref="B810:B873" si="126">WEEKDAY(A810)</f>
        <v>3</v>
      </c>
      <c r="C810" t="str">
        <f t="shared" ref="C810:C873" si="127">TEXT(A810,"DDDD")</f>
        <v>Tuesday</v>
      </c>
      <c r="D810">
        <f t="shared" ref="D810:D873" si="128">DAY(A810)</f>
        <v>16</v>
      </c>
      <c r="E810">
        <f t="shared" ref="E810:E873" si="129">MONTH(A810)</f>
        <v>6</v>
      </c>
      <c r="F810" t="str">
        <f t="shared" ref="F810:F873" si="130">TEXT(A810,"MMMM")</f>
        <v>June</v>
      </c>
      <c r="G810">
        <f t="shared" ref="G810:G873" si="131">VLOOKUP(E810,$M$2:$N$5,2,TRUE)</f>
        <v>2</v>
      </c>
      <c r="H810">
        <f t="shared" ref="H810:H873" si="132">YEAR(A810)</f>
        <v>2020</v>
      </c>
      <c r="I810">
        <f t="shared" ref="I810:I873" si="133">VLOOKUP(E810,$P$2:$Q$5,2,TRUE)</f>
        <v>1</v>
      </c>
      <c r="J810">
        <f t="shared" ref="J810:J873" si="134">IF(E810&gt;=4,YEAR(A810),YEAR(A810)-1)</f>
        <v>2020</v>
      </c>
    </row>
    <row r="811" spans="1:10" x14ac:dyDescent="0.3">
      <c r="A811" s="7">
        <v>43999</v>
      </c>
      <c r="B811">
        <f t="shared" si="126"/>
        <v>4</v>
      </c>
      <c r="C811" t="str">
        <f t="shared" si="127"/>
        <v>Wednesday</v>
      </c>
      <c r="D811">
        <f t="shared" si="128"/>
        <v>17</v>
      </c>
      <c r="E811">
        <f t="shared" si="129"/>
        <v>6</v>
      </c>
      <c r="F811" t="str">
        <f t="shared" si="130"/>
        <v>June</v>
      </c>
      <c r="G811">
        <f t="shared" si="131"/>
        <v>2</v>
      </c>
      <c r="H811">
        <f t="shared" si="132"/>
        <v>2020</v>
      </c>
      <c r="I811">
        <f t="shared" si="133"/>
        <v>1</v>
      </c>
      <c r="J811">
        <f t="shared" si="134"/>
        <v>2020</v>
      </c>
    </row>
    <row r="812" spans="1:10" x14ac:dyDescent="0.3">
      <c r="A812" s="7">
        <v>44000</v>
      </c>
      <c r="B812">
        <f t="shared" si="126"/>
        <v>5</v>
      </c>
      <c r="C812" t="str">
        <f t="shared" si="127"/>
        <v>Thursday</v>
      </c>
      <c r="D812">
        <f t="shared" si="128"/>
        <v>18</v>
      </c>
      <c r="E812">
        <f t="shared" si="129"/>
        <v>6</v>
      </c>
      <c r="F812" t="str">
        <f t="shared" si="130"/>
        <v>June</v>
      </c>
      <c r="G812">
        <f t="shared" si="131"/>
        <v>2</v>
      </c>
      <c r="H812">
        <f t="shared" si="132"/>
        <v>2020</v>
      </c>
      <c r="I812">
        <f t="shared" si="133"/>
        <v>1</v>
      </c>
      <c r="J812">
        <f t="shared" si="134"/>
        <v>2020</v>
      </c>
    </row>
    <row r="813" spans="1:10" x14ac:dyDescent="0.3">
      <c r="A813" s="7">
        <v>44001</v>
      </c>
      <c r="B813">
        <f t="shared" si="126"/>
        <v>6</v>
      </c>
      <c r="C813" t="str">
        <f t="shared" si="127"/>
        <v>Friday</v>
      </c>
      <c r="D813">
        <f t="shared" si="128"/>
        <v>19</v>
      </c>
      <c r="E813">
        <f t="shared" si="129"/>
        <v>6</v>
      </c>
      <c r="F813" t="str">
        <f t="shared" si="130"/>
        <v>June</v>
      </c>
      <c r="G813">
        <f t="shared" si="131"/>
        <v>2</v>
      </c>
      <c r="H813">
        <f t="shared" si="132"/>
        <v>2020</v>
      </c>
      <c r="I813">
        <f t="shared" si="133"/>
        <v>1</v>
      </c>
      <c r="J813">
        <f t="shared" si="134"/>
        <v>2020</v>
      </c>
    </row>
    <row r="814" spans="1:10" x14ac:dyDescent="0.3">
      <c r="A814" s="7">
        <v>44002</v>
      </c>
      <c r="B814">
        <f t="shared" si="126"/>
        <v>7</v>
      </c>
      <c r="C814" t="str">
        <f t="shared" si="127"/>
        <v>Saturday</v>
      </c>
      <c r="D814">
        <f t="shared" si="128"/>
        <v>20</v>
      </c>
      <c r="E814">
        <f t="shared" si="129"/>
        <v>6</v>
      </c>
      <c r="F814" t="str">
        <f t="shared" si="130"/>
        <v>June</v>
      </c>
      <c r="G814">
        <f t="shared" si="131"/>
        <v>2</v>
      </c>
      <c r="H814">
        <f t="shared" si="132"/>
        <v>2020</v>
      </c>
      <c r="I814">
        <f t="shared" si="133"/>
        <v>1</v>
      </c>
      <c r="J814">
        <f t="shared" si="134"/>
        <v>2020</v>
      </c>
    </row>
    <row r="815" spans="1:10" x14ac:dyDescent="0.3">
      <c r="A815" s="7">
        <v>44003</v>
      </c>
      <c r="B815">
        <f t="shared" si="126"/>
        <v>1</v>
      </c>
      <c r="C815" t="str">
        <f t="shared" si="127"/>
        <v>Sunday</v>
      </c>
      <c r="D815">
        <f t="shared" si="128"/>
        <v>21</v>
      </c>
      <c r="E815">
        <f t="shared" si="129"/>
        <v>6</v>
      </c>
      <c r="F815" t="str">
        <f t="shared" si="130"/>
        <v>June</v>
      </c>
      <c r="G815">
        <f t="shared" si="131"/>
        <v>2</v>
      </c>
      <c r="H815">
        <f t="shared" si="132"/>
        <v>2020</v>
      </c>
      <c r="I815">
        <f t="shared" si="133"/>
        <v>1</v>
      </c>
      <c r="J815">
        <f t="shared" si="134"/>
        <v>2020</v>
      </c>
    </row>
    <row r="816" spans="1:10" x14ac:dyDescent="0.3">
      <c r="A816" s="7">
        <v>44004</v>
      </c>
      <c r="B816">
        <f t="shared" si="126"/>
        <v>2</v>
      </c>
      <c r="C816" t="str">
        <f t="shared" si="127"/>
        <v>Monday</v>
      </c>
      <c r="D816">
        <f t="shared" si="128"/>
        <v>22</v>
      </c>
      <c r="E816">
        <f t="shared" si="129"/>
        <v>6</v>
      </c>
      <c r="F816" t="str">
        <f t="shared" si="130"/>
        <v>June</v>
      </c>
      <c r="G816">
        <f t="shared" si="131"/>
        <v>2</v>
      </c>
      <c r="H816">
        <f t="shared" si="132"/>
        <v>2020</v>
      </c>
      <c r="I816">
        <f t="shared" si="133"/>
        <v>1</v>
      </c>
      <c r="J816">
        <f t="shared" si="134"/>
        <v>2020</v>
      </c>
    </row>
    <row r="817" spans="1:10" x14ac:dyDescent="0.3">
      <c r="A817" s="7">
        <v>44005</v>
      </c>
      <c r="B817">
        <f t="shared" si="126"/>
        <v>3</v>
      </c>
      <c r="C817" t="str">
        <f t="shared" si="127"/>
        <v>Tuesday</v>
      </c>
      <c r="D817">
        <f t="shared" si="128"/>
        <v>23</v>
      </c>
      <c r="E817">
        <f t="shared" si="129"/>
        <v>6</v>
      </c>
      <c r="F817" t="str">
        <f t="shared" si="130"/>
        <v>June</v>
      </c>
      <c r="G817">
        <f t="shared" si="131"/>
        <v>2</v>
      </c>
      <c r="H817">
        <f t="shared" si="132"/>
        <v>2020</v>
      </c>
      <c r="I817">
        <f t="shared" si="133"/>
        <v>1</v>
      </c>
      <c r="J817">
        <f t="shared" si="134"/>
        <v>2020</v>
      </c>
    </row>
    <row r="818" spans="1:10" x14ac:dyDescent="0.3">
      <c r="A818" s="7">
        <v>44006</v>
      </c>
      <c r="B818">
        <f t="shared" si="126"/>
        <v>4</v>
      </c>
      <c r="C818" t="str">
        <f t="shared" si="127"/>
        <v>Wednesday</v>
      </c>
      <c r="D818">
        <f t="shared" si="128"/>
        <v>24</v>
      </c>
      <c r="E818">
        <f t="shared" si="129"/>
        <v>6</v>
      </c>
      <c r="F818" t="str">
        <f t="shared" si="130"/>
        <v>June</v>
      </c>
      <c r="G818">
        <f t="shared" si="131"/>
        <v>2</v>
      </c>
      <c r="H818">
        <f t="shared" si="132"/>
        <v>2020</v>
      </c>
      <c r="I818">
        <f t="shared" si="133"/>
        <v>1</v>
      </c>
      <c r="J818">
        <f t="shared" si="134"/>
        <v>2020</v>
      </c>
    </row>
    <row r="819" spans="1:10" x14ac:dyDescent="0.3">
      <c r="A819" s="7">
        <v>44007</v>
      </c>
      <c r="B819">
        <f t="shared" si="126"/>
        <v>5</v>
      </c>
      <c r="C819" t="str">
        <f t="shared" si="127"/>
        <v>Thursday</v>
      </c>
      <c r="D819">
        <f t="shared" si="128"/>
        <v>25</v>
      </c>
      <c r="E819">
        <f t="shared" si="129"/>
        <v>6</v>
      </c>
      <c r="F819" t="str">
        <f t="shared" si="130"/>
        <v>June</v>
      </c>
      <c r="G819">
        <f t="shared" si="131"/>
        <v>2</v>
      </c>
      <c r="H819">
        <f t="shared" si="132"/>
        <v>2020</v>
      </c>
      <c r="I819">
        <f t="shared" si="133"/>
        <v>1</v>
      </c>
      <c r="J819">
        <f t="shared" si="134"/>
        <v>2020</v>
      </c>
    </row>
    <row r="820" spans="1:10" x14ac:dyDescent="0.3">
      <c r="A820" s="7">
        <v>44008</v>
      </c>
      <c r="B820">
        <f t="shared" si="126"/>
        <v>6</v>
      </c>
      <c r="C820" t="str">
        <f t="shared" si="127"/>
        <v>Friday</v>
      </c>
      <c r="D820">
        <f t="shared" si="128"/>
        <v>26</v>
      </c>
      <c r="E820">
        <f t="shared" si="129"/>
        <v>6</v>
      </c>
      <c r="F820" t="str">
        <f t="shared" si="130"/>
        <v>June</v>
      </c>
      <c r="G820">
        <f t="shared" si="131"/>
        <v>2</v>
      </c>
      <c r="H820">
        <f t="shared" si="132"/>
        <v>2020</v>
      </c>
      <c r="I820">
        <f t="shared" si="133"/>
        <v>1</v>
      </c>
      <c r="J820">
        <f t="shared" si="134"/>
        <v>2020</v>
      </c>
    </row>
    <row r="821" spans="1:10" x14ac:dyDescent="0.3">
      <c r="A821" s="7">
        <v>44009</v>
      </c>
      <c r="B821">
        <f t="shared" si="126"/>
        <v>7</v>
      </c>
      <c r="C821" t="str">
        <f t="shared" si="127"/>
        <v>Saturday</v>
      </c>
      <c r="D821">
        <f t="shared" si="128"/>
        <v>27</v>
      </c>
      <c r="E821">
        <f t="shared" si="129"/>
        <v>6</v>
      </c>
      <c r="F821" t="str">
        <f t="shared" si="130"/>
        <v>June</v>
      </c>
      <c r="G821">
        <f t="shared" si="131"/>
        <v>2</v>
      </c>
      <c r="H821">
        <f t="shared" si="132"/>
        <v>2020</v>
      </c>
      <c r="I821">
        <f t="shared" si="133"/>
        <v>1</v>
      </c>
      <c r="J821">
        <f t="shared" si="134"/>
        <v>2020</v>
      </c>
    </row>
    <row r="822" spans="1:10" x14ac:dyDescent="0.3">
      <c r="A822" s="7">
        <v>44010</v>
      </c>
      <c r="B822">
        <f t="shared" si="126"/>
        <v>1</v>
      </c>
      <c r="C822" t="str">
        <f t="shared" si="127"/>
        <v>Sunday</v>
      </c>
      <c r="D822">
        <f t="shared" si="128"/>
        <v>28</v>
      </c>
      <c r="E822">
        <f t="shared" si="129"/>
        <v>6</v>
      </c>
      <c r="F822" t="str">
        <f t="shared" si="130"/>
        <v>June</v>
      </c>
      <c r="G822">
        <f t="shared" si="131"/>
        <v>2</v>
      </c>
      <c r="H822">
        <f t="shared" si="132"/>
        <v>2020</v>
      </c>
      <c r="I822">
        <f t="shared" si="133"/>
        <v>1</v>
      </c>
      <c r="J822">
        <f t="shared" si="134"/>
        <v>2020</v>
      </c>
    </row>
    <row r="823" spans="1:10" x14ac:dyDescent="0.3">
      <c r="A823" s="7">
        <v>44011</v>
      </c>
      <c r="B823">
        <f t="shared" si="126"/>
        <v>2</v>
      </c>
      <c r="C823" t="str">
        <f t="shared" si="127"/>
        <v>Monday</v>
      </c>
      <c r="D823">
        <f t="shared" si="128"/>
        <v>29</v>
      </c>
      <c r="E823">
        <f t="shared" si="129"/>
        <v>6</v>
      </c>
      <c r="F823" t="str">
        <f t="shared" si="130"/>
        <v>June</v>
      </c>
      <c r="G823">
        <f t="shared" si="131"/>
        <v>2</v>
      </c>
      <c r="H823">
        <f t="shared" si="132"/>
        <v>2020</v>
      </c>
      <c r="I823">
        <f t="shared" si="133"/>
        <v>1</v>
      </c>
      <c r="J823">
        <f t="shared" si="134"/>
        <v>2020</v>
      </c>
    </row>
    <row r="824" spans="1:10" x14ac:dyDescent="0.3">
      <c r="A824" s="7">
        <v>44012</v>
      </c>
      <c r="B824">
        <f t="shared" si="126"/>
        <v>3</v>
      </c>
      <c r="C824" t="str">
        <f t="shared" si="127"/>
        <v>Tuesday</v>
      </c>
      <c r="D824">
        <f t="shared" si="128"/>
        <v>30</v>
      </c>
      <c r="E824">
        <f t="shared" si="129"/>
        <v>6</v>
      </c>
      <c r="F824" t="str">
        <f t="shared" si="130"/>
        <v>June</v>
      </c>
      <c r="G824">
        <f t="shared" si="131"/>
        <v>2</v>
      </c>
      <c r="H824">
        <f t="shared" si="132"/>
        <v>2020</v>
      </c>
      <c r="I824">
        <f t="shared" si="133"/>
        <v>1</v>
      </c>
      <c r="J824">
        <f t="shared" si="134"/>
        <v>2020</v>
      </c>
    </row>
    <row r="825" spans="1:10" x14ac:dyDescent="0.3">
      <c r="A825" s="7">
        <v>44013</v>
      </c>
      <c r="B825">
        <f t="shared" si="126"/>
        <v>4</v>
      </c>
      <c r="C825" t="str">
        <f t="shared" si="127"/>
        <v>Wednesday</v>
      </c>
      <c r="D825">
        <f t="shared" si="128"/>
        <v>1</v>
      </c>
      <c r="E825">
        <f t="shared" si="129"/>
        <v>7</v>
      </c>
      <c r="F825" t="str">
        <f t="shared" si="130"/>
        <v>July</v>
      </c>
      <c r="G825">
        <f t="shared" si="131"/>
        <v>3</v>
      </c>
      <c r="H825">
        <f t="shared" si="132"/>
        <v>2020</v>
      </c>
      <c r="I825">
        <f t="shared" si="133"/>
        <v>2</v>
      </c>
      <c r="J825">
        <f t="shared" si="134"/>
        <v>2020</v>
      </c>
    </row>
    <row r="826" spans="1:10" x14ac:dyDescent="0.3">
      <c r="A826" s="7">
        <v>44014</v>
      </c>
      <c r="B826">
        <f t="shared" si="126"/>
        <v>5</v>
      </c>
      <c r="C826" t="str">
        <f t="shared" si="127"/>
        <v>Thursday</v>
      </c>
      <c r="D826">
        <f t="shared" si="128"/>
        <v>2</v>
      </c>
      <c r="E826">
        <f t="shared" si="129"/>
        <v>7</v>
      </c>
      <c r="F826" t="str">
        <f t="shared" si="130"/>
        <v>July</v>
      </c>
      <c r="G826">
        <f t="shared" si="131"/>
        <v>3</v>
      </c>
      <c r="H826">
        <f t="shared" si="132"/>
        <v>2020</v>
      </c>
      <c r="I826">
        <f t="shared" si="133"/>
        <v>2</v>
      </c>
      <c r="J826">
        <f t="shared" si="134"/>
        <v>2020</v>
      </c>
    </row>
    <row r="827" spans="1:10" x14ac:dyDescent="0.3">
      <c r="A827" s="7">
        <v>44015</v>
      </c>
      <c r="B827">
        <f t="shared" si="126"/>
        <v>6</v>
      </c>
      <c r="C827" t="str">
        <f t="shared" si="127"/>
        <v>Friday</v>
      </c>
      <c r="D827">
        <f t="shared" si="128"/>
        <v>3</v>
      </c>
      <c r="E827">
        <f t="shared" si="129"/>
        <v>7</v>
      </c>
      <c r="F827" t="str">
        <f t="shared" si="130"/>
        <v>July</v>
      </c>
      <c r="G827">
        <f t="shared" si="131"/>
        <v>3</v>
      </c>
      <c r="H827">
        <f t="shared" si="132"/>
        <v>2020</v>
      </c>
      <c r="I827">
        <f t="shared" si="133"/>
        <v>2</v>
      </c>
      <c r="J827">
        <f t="shared" si="134"/>
        <v>2020</v>
      </c>
    </row>
    <row r="828" spans="1:10" x14ac:dyDescent="0.3">
      <c r="A828" s="7">
        <v>44016</v>
      </c>
      <c r="B828">
        <f t="shared" si="126"/>
        <v>7</v>
      </c>
      <c r="C828" t="str">
        <f t="shared" si="127"/>
        <v>Saturday</v>
      </c>
      <c r="D828">
        <f t="shared" si="128"/>
        <v>4</v>
      </c>
      <c r="E828">
        <f t="shared" si="129"/>
        <v>7</v>
      </c>
      <c r="F828" t="str">
        <f t="shared" si="130"/>
        <v>July</v>
      </c>
      <c r="G828">
        <f t="shared" si="131"/>
        <v>3</v>
      </c>
      <c r="H828">
        <f t="shared" si="132"/>
        <v>2020</v>
      </c>
      <c r="I828">
        <f t="shared" si="133"/>
        <v>2</v>
      </c>
      <c r="J828">
        <f t="shared" si="134"/>
        <v>2020</v>
      </c>
    </row>
    <row r="829" spans="1:10" x14ac:dyDescent="0.3">
      <c r="A829" s="7">
        <v>44017</v>
      </c>
      <c r="B829">
        <f t="shared" si="126"/>
        <v>1</v>
      </c>
      <c r="C829" t="str">
        <f t="shared" si="127"/>
        <v>Sunday</v>
      </c>
      <c r="D829">
        <f t="shared" si="128"/>
        <v>5</v>
      </c>
      <c r="E829">
        <f t="shared" si="129"/>
        <v>7</v>
      </c>
      <c r="F829" t="str">
        <f t="shared" si="130"/>
        <v>July</v>
      </c>
      <c r="G829">
        <f t="shared" si="131"/>
        <v>3</v>
      </c>
      <c r="H829">
        <f t="shared" si="132"/>
        <v>2020</v>
      </c>
      <c r="I829">
        <f t="shared" si="133"/>
        <v>2</v>
      </c>
      <c r="J829">
        <f t="shared" si="134"/>
        <v>2020</v>
      </c>
    </row>
    <row r="830" spans="1:10" x14ac:dyDescent="0.3">
      <c r="A830" s="7">
        <v>44018</v>
      </c>
      <c r="B830">
        <f t="shared" si="126"/>
        <v>2</v>
      </c>
      <c r="C830" t="str">
        <f t="shared" si="127"/>
        <v>Monday</v>
      </c>
      <c r="D830">
        <f t="shared" si="128"/>
        <v>6</v>
      </c>
      <c r="E830">
        <f t="shared" si="129"/>
        <v>7</v>
      </c>
      <c r="F830" t="str">
        <f t="shared" si="130"/>
        <v>July</v>
      </c>
      <c r="G830">
        <f t="shared" si="131"/>
        <v>3</v>
      </c>
      <c r="H830">
        <f t="shared" si="132"/>
        <v>2020</v>
      </c>
      <c r="I830">
        <f t="shared" si="133"/>
        <v>2</v>
      </c>
      <c r="J830">
        <f t="shared" si="134"/>
        <v>2020</v>
      </c>
    </row>
    <row r="831" spans="1:10" x14ac:dyDescent="0.3">
      <c r="A831" s="7">
        <v>44019</v>
      </c>
      <c r="B831">
        <f t="shared" si="126"/>
        <v>3</v>
      </c>
      <c r="C831" t="str">
        <f t="shared" si="127"/>
        <v>Tuesday</v>
      </c>
      <c r="D831">
        <f t="shared" si="128"/>
        <v>7</v>
      </c>
      <c r="E831">
        <f t="shared" si="129"/>
        <v>7</v>
      </c>
      <c r="F831" t="str">
        <f t="shared" si="130"/>
        <v>July</v>
      </c>
      <c r="G831">
        <f t="shared" si="131"/>
        <v>3</v>
      </c>
      <c r="H831">
        <f t="shared" si="132"/>
        <v>2020</v>
      </c>
      <c r="I831">
        <f t="shared" si="133"/>
        <v>2</v>
      </c>
      <c r="J831">
        <f t="shared" si="134"/>
        <v>2020</v>
      </c>
    </row>
    <row r="832" spans="1:10" x14ac:dyDescent="0.3">
      <c r="A832" s="7">
        <v>44020</v>
      </c>
      <c r="B832">
        <f t="shared" si="126"/>
        <v>4</v>
      </c>
      <c r="C832" t="str">
        <f t="shared" si="127"/>
        <v>Wednesday</v>
      </c>
      <c r="D832">
        <f t="shared" si="128"/>
        <v>8</v>
      </c>
      <c r="E832">
        <f t="shared" si="129"/>
        <v>7</v>
      </c>
      <c r="F832" t="str">
        <f t="shared" si="130"/>
        <v>July</v>
      </c>
      <c r="G832">
        <f t="shared" si="131"/>
        <v>3</v>
      </c>
      <c r="H832">
        <f t="shared" si="132"/>
        <v>2020</v>
      </c>
      <c r="I832">
        <f t="shared" si="133"/>
        <v>2</v>
      </c>
      <c r="J832">
        <f t="shared" si="134"/>
        <v>2020</v>
      </c>
    </row>
    <row r="833" spans="1:10" x14ac:dyDescent="0.3">
      <c r="A833" s="7">
        <v>44021</v>
      </c>
      <c r="B833">
        <f t="shared" si="126"/>
        <v>5</v>
      </c>
      <c r="C833" t="str">
        <f t="shared" si="127"/>
        <v>Thursday</v>
      </c>
      <c r="D833">
        <f t="shared" si="128"/>
        <v>9</v>
      </c>
      <c r="E833">
        <f t="shared" si="129"/>
        <v>7</v>
      </c>
      <c r="F833" t="str">
        <f t="shared" si="130"/>
        <v>July</v>
      </c>
      <c r="G833">
        <f t="shared" si="131"/>
        <v>3</v>
      </c>
      <c r="H833">
        <f t="shared" si="132"/>
        <v>2020</v>
      </c>
      <c r="I833">
        <f t="shared" si="133"/>
        <v>2</v>
      </c>
      <c r="J833">
        <f t="shared" si="134"/>
        <v>2020</v>
      </c>
    </row>
    <row r="834" spans="1:10" x14ac:dyDescent="0.3">
      <c r="A834" s="7">
        <v>44022</v>
      </c>
      <c r="B834">
        <f t="shared" si="126"/>
        <v>6</v>
      </c>
      <c r="C834" t="str">
        <f t="shared" si="127"/>
        <v>Friday</v>
      </c>
      <c r="D834">
        <f t="shared" si="128"/>
        <v>10</v>
      </c>
      <c r="E834">
        <f t="shared" si="129"/>
        <v>7</v>
      </c>
      <c r="F834" t="str">
        <f t="shared" si="130"/>
        <v>July</v>
      </c>
      <c r="G834">
        <f t="shared" si="131"/>
        <v>3</v>
      </c>
      <c r="H834">
        <f t="shared" si="132"/>
        <v>2020</v>
      </c>
      <c r="I834">
        <f t="shared" si="133"/>
        <v>2</v>
      </c>
      <c r="J834">
        <f t="shared" si="134"/>
        <v>2020</v>
      </c>
    </row>
    <row r="835" spans="1:10" x14ac:dyDescent="0.3">
      <c r="A835" s="7">
        <v>44023</v>
      </c>
      <c r="B835">
        <f t="shared" si="126"/>
        <v>7</v>
      </c>
      <c r="C835" t="str">
        <f t="shared" si="127"/>
        <v>Saturday</v>
      </c>
      <c r="D835">
        <f t="shared" si="128"/>
        <v>11</v>
      </c>
      <c r="E835">
        <f t="shared" si="129"/>
        <v>7</v>
      </c>
      <c r="F835" t="str">
        <f t="shared" si="130"/>
        <v>July</v>
      </c>
      <c r="G835">
        <f t="shared" si="131"/>
        <v>3</v>
      </c>
      <c r="H835">
        <f t="shared" si="132"/>
        <v>2020</v>
      </c>
      <c r="I835">
        <f t="shared" si="133"/>
        <v>2</v>
      </c>
      <c r="J835">
        <f t="shared" si="134"/>
        <v>2020</v>
      </c>
    </row>
    <row r="836" spans="1:10" x14ac:dyDescent="0.3">
      <c r="A836" s="7">
        <v>44024</v>
      </c>
      <c r="B836">
        <f t="shared" si="126"/>
        <v>1</v>
      </c>
      <c r="C836" t="str">
        <f t="shared" si="127"/>
        <v>Sunday</v>
      </c>
      <c r="D836">
        <f t="shared" si="128"/>
        <v>12</v>
      </c>
      <c r="E836">
        <f t="shared" si="129"/>
        <v>7</v>
      </c>
      <c r="F836" t="str">
        <f t="shared" si="130"/>
        <v>July</v>
      </c>
      <c r="G836">
        <f t="shared" si="131"/>
        <v>3</v>
      </c>
      <c r="H836">
        <f t="shared" si="132"/>
        <v>2020</v>
      </c>
      <c r="I836">
        <f t="shared" si="133"/>
        <v>2</v>
      </c>
      <c r="J836">
        <f t="shared" si="134"/>
        <v>2020</v>
      </c>
    </row>
    <row r="837" spans="1:10" x14ac:dyDescent="0.3">
      <c r="A837" s="7">
        <v>44025</v>
      </c>
      <c r="B837">
        <f t="shared" si="126"/>
        <v>2</v>
      </c>
      <c r="C837" t="str">
        <f t="shared" si="127"/>
        <v>Monday</v>
      </c>
      <c r="D837">
        <f t="shared" si="128"/>
        <v>13</v>
      </c>
      <c r="E837">
        <f t="shared" si="129"/>
        <v>7</v>
      </c>
      <c r="F837" t="str">
        <f t="shared" si="130"/>
        <v>July</v>
      </c>
      <c r="G837">
        <f t="shared" si="131"/>
        <v>3</v>
      </c>
      <c r="H837">
        <f t="shared" si="132"/>
        <v>2020</v>
      </c>
      <c r="I837">
        <f t="shared" si="133"/>
        <v>2</v>
      </c>
      <c r="J837">
        <f t="shared" si="134"/>
        <v>2020</v>
      </c>
    </row>
    <row r="838" spans="1:10" x14ac:dyDescent="0.3">
      <c r="A838" s="7">
        <v>44026</v>
      </c>
      <c r="B838">
        <f t="shared" si="126"/>
        <v>3</v>
      </c>
      <c r="C838" t="str">
        <f t="shared" si="127"/>
        <v>Tuesday</v>
      </c>
      <c r="D838">
        <f t="shared" si="128"/>
        <v>14</v>
      </c>
      <c r="E838">
        <f t="shared" si="129"/>
        <v>7</v>
      </c>
      <c r="F838" t="str">
        <f t="shared" si="130"/>
        <v>July</v>
      </c>
      <c r="G838">
        <f t="shared" si="131"/>
        <v>3</v>
      </c>
      <c r="H838">
        <f t="shared" si="132"/>
        <v>2020</v>
      </c>
      <c r="I838">
        <f t="shared" si="133"/>
        <v>2</v>
      </c>
      <c r="J838">
        <f t="shared" si="134"/>
        <v>2020</v>
      </c>
    </row>
    <row r="839" spans="1:10" x14ac:dyDescent="0.3">
      <c r="A839" s="7">
        <v>44027</v>
      </c>
      <c r="B839">
        <f t="shared" si="126"/>
        <v>4</v>
      </c>
      <c r="C839" t="str">
        <f t="shared" si="127"/>
        <v>Wednesday</v>
      </c>
      <c r="D839">
        <f t="shared" si="128"/>
        <v>15</v>
      </c>
      <c r="E839">
        <f t="shared" si="129"/>
        <v>7</v>
      </c>
      <c r="F839" t="str">
        <f t="shared" si="130"/>
        <v>July</v>
      </c>
      <c r="G839">
        <f t="shared" si="131"/>
        <v>3</v>
      </c>
      <c r="H839">
        <f t="shared" si="132"/>
        <v>2020</v>
      </c>
      <c r="I839">
        <f t="shared" si="133"/>
        <v>2</v>
      </c>
      <c r="J839">
        <f t="shared" si="134"/>
        <v>2020</v>
      </c>
    </row>
    <row r="840" spans="1:10" x14ac:dyDescent="0.3">
      <c r="A840" s="7">
        <v>44028</v>
      </c>
      <c r="B840">
        <f t="shared" si="126"/>
        <v>5</v>
      </c>
      <c r="C840" t="str">
        <f t="shared" si="127"/>
        <v>Thursday</v>
      </c>
      <c r="D840">
        <f t="shared" si="128"/>
        <v>16</v>
      </c>
      <c r="E840">
        <f t="shared" si="129"/>
        <v>7</v>
      </c>
      <c r="F840" t="str">
        <f t="shared" si="130"/>
        <v>July</v>
      </c>
      <c r="G840">
        <f t="shared" si="131"/>
        <v>3</v>
      </c>
      <c r="H840">
        <f t="shared" si="132"/>
        <v>2020</v>
      </c>
      <c r="I840">
        <f t="shared" si="133"/>
        <v>2</v>
      </c>
      <c r="J840">
        <f t="shared" si="134"/>
        <v>2020</v>
      </c>
    </row>
    <row r="841" spans="1:10" x14ac:dyDescent="0.3">
      <c r="A841" s="7">
        <v>44029</v>
      </c>
      <c r="B841">
        <f t="shared" si="126"/>
        <v>6</v>
      </c>
      <c r="C841" t="str">
        <f t="shared" si="127"/>
        <v>Friday</v>
      </c>
      <c r="D841">
        <f t="shared" si="128"/>
        <v>17</v>
      </c>
      <c r="E841">
        <f t="shared" si="129"/>
        <v>7</v>
      </c>
      <c r="F841" t="str">
        <f t="shared" si="130"/>
        <v>July</v>
      </c>
      <c r="G841">
        <f t="shared" si="131"/>
        <v>3</v>
      </c>
      <c r="H841">
        <f t="shared" si="132"/>
        <v>2020</v>
      </c>
      <c r="I841">
        <f t="shared" si="133"/>
        <v>2</v>
      </c>
      <c r="J841">
        <f t="shared" si="134"/>
        <v>2020</v>
      </c>
    </row>
    <row r="842" spans="1:10" x14ac:dyDescent="0.3">
      <c r="A842" s="7">
        <v>44030</v>
      </c>
      <c r="B842">
        <f t="shared" si="126"/>
        <v>7</v>
      </c>
      <c r="C842" t="str">
        <f t="shared" si="127"/>
        <v>Saturday</v>
      </c>
      <c r="D842">
        <f t="shared" si="128"/>
        <v>18</v>
      </c>
      <c r="E842">
        <f t="shared" si="129"/>
        <v>7</v>
      </c>
      <c r="F842" t="str">
        <f t="shared" si="130"/>
        <v>July</v>
      </c>
      <c r="G842">
        <f t="shared" si="131"/>
        <v>3</v>
      </c>
      <c r="H842">
        <f t="shared" si="132"/>
        <v>2020</v>
      </c>
      <c r="I842">
        <f t="shared" si="133"/>
        <v>2</v>
      </c>
      <c r="J842">
        <f t="shared" si="134"/>
        <v>2020</v>
      </c>
    </row>
    <row r="843" spans="1:10" x14ac:dyDescent="0.3">
      <c r="A843" s="7">
        <v>44031</v>
      </c>
      <c r="B843">
        <f t="shared" si="126"/>
        <v>1</v>
      </c>
      <c r="C843" t="str">
        <f t="shared" si="127"/>
        <v>Sunday</v>
      </c>
      <c r="D843">
        <f t="shared" si="128"/>
        <v>19</v>
      </c>
      <c r="E843">
        <f t="shared" si="129"/>
        <v>7</v>
      </c>
      <c r="F843" t="str">
        <f t="shared" si="130"/>
        <v>July</v>
      </c>
      <c r="G843">
        <f t="shared" si="131"/>
        <v>3</v>
      </c>
      <c r="H843">
        <f t="shared" si="132"/>
        <v>2020</v>
      </c>
      <c r="I843">
        <f t="shared" si="133"/>
        <v>2</v>
      </c>
      <c r="J843">
        <f t="shared" si="134"/>
        <v>2020</v>
      </c>
    </row>
    <row r="844" spans="1:10" x14ac:dyDescent="0.3">
      <c r="A844" s="7">
        <v>44032</v>
      </c>
      <c r="B844">
        <f t="shared" si="126"/>
        <v>2</v>
      </c>
      <c r="C844" t="str">
        <f t="shared" si="127"/>
        <v>Monday</v>
      </c>
      <c r="D844">
        <f t="shared" si="128"/>
        <v>20</v>
      </c>
      <c r="E844">
        <f t="shared" si="129"/>
        <v>7</v>
      </c>
      <c r="F844" t="str">
        <f t="shared" si="130"/>
        <v>July</v>
      </c>
      <c r="G844">
        <f t="shared" si="131"/>
        <v>3</v>
      </c>
      <c r="H844">
        <f t="shared" si="132"/>
        <v>2020</v>
      </c>
      <c r="I844">
        <f t="shared" si="133"/>
        <v>2</v>
      </c>
      <c r="J844">
        <f t="shared" si="134"/>
        <v>2020</v>
      </c>
    </row>
    <row r="845" spans="1:10" x14ac:dyDescent="0.3">
      <c r="A845" s="7">
        <v>44033</v>
      </c>
      <c r="B845">
        <f t="shared" si="126"/>
        <v>3</v>
      </c>
      <c r="C845" t="str">
        <f t="shared" si="127"/>
        <v>Tuesday</v>
      </c>
      <c r="D845">
        <f t="shared" si="128"/>
        <v>21</v>
      </c>
      <c r="E845">
        <f t="shared" si="129"/>
        <v>7</v>
      </c>
      <c r="F845" t="str">
        <f t="shared" si="130"/>
        <v>July</v>
      </c>
      <c r="G845">
        <f t="shared" si="131"/>
        <v>3</v>
      </c>
      <c r="H845">
        <f t="shared" si="132"/>
        <v>2020</v>
      </c>
      <c r="I845">
        <f t="shared" si="133"/>
        <v>2</v>
      </c>
      <c r="J845">
        <f t="shared" si="134"/>
        <v>2020</v>
      </c>
    </row>
    <row r="846" spans="1:10" x14ac:dyDescent="0.3">
      <c r="A846" s="7">
        <v>44034</v>
      </c>
      <c r="B846">
        <f t="shared" si="126"/>
        <v>4</v>
      </c>
      <c r="C846" t="str">
        <f t="shared" si="127"/>
        <v>Wednesday</v>
      </c>
      <c r="D846">
        <f t="shared" si="128"/>
        <v>22</v>
      </c>
      <c r="E846">
        <f t="shared" si="129"/>
        <v>7</v>
      </c>
      <c r="F846" t="str">
        <f t="shared" si="130"/>
        <v>July</v>
      </c>
      <c r="G846">
        <f t="shared" si="131"/>
        <v>3</v>
      </c>
      <c r="H846">
        <f t="shared" si="132"/>
        <v>2020</v>
      </c>
      <c r="I846">
        <f t="shared" si="133"/>
        <v>2</v>
      </c>
      <c r="J846">
        <f t="shared" si="134"/>
        <v>2020</v>
      </c>
    </row>
    <row r="847" spans="1:10" x14ac:dyDescent="0.3">
      <c r="A847" s="7">
        <v>44035</v>
      </c>
      <c r="B847">
        <f t="shared" si="126"/>
        <v>5</v>
      </c>
      <c r="C847" t="str">
        <f t="shared" si="127"/>
        <v>Thursday</v>
      </c>
      <c r="D847">
        <f t="shared" si="128"/>
        <v>23</v>
      </c>
      <c r="E847">
        <f t="shared" si="129"/>
        <v>7</v>
      </c>
      <c r="F847" t="str">
        <f t="shared" si="130"/>
        <v>July</v>
      </c>
      <c r="G847">
        <f t="shared" si="131"/>
        <v>3</v>
      </c>
      <c r="H847">
        <f t="shared" si="132"/>
        <v>2020</v>
      </c>
      <c r="I847">
        <f t="shared" si="133"/>
        <v>2</v>
      </c>
      <c r="J847">
        <f t="shared" si="134"/>
        <v>2020</v>
      </c>
    </row>
    <row r="848" spans="1:10" x14ac:dyDescent="0.3">
      <c r="A848" s="7">
        <v>44036</v>
      </c>
      <c r="B848">
        <f t="shared" si="126"/>
        <v>6</v>
      </c>
      <c r="C848" t="str">
        <f t="shared" si="127"/>
        <v>Friday</v>
      </c>
      <c r="D848">
        <f t="shared" si="128"/>
        <v>24</v>
      </c>
      <c r="E848">
        <f t="shared" si="129"/>
        <v>7</v>
      </c>
      <c r="F848" t="str">
        <f t="shared" si="130"/>
        <v>July</v>
      </c>
      <c r="G848">
        <f t="shared" si="131"/>
        <v>3</v>
      </c>
      <c r="H848">
        <f t="shared" si="132"/>
        <v>2020</v>
      </c>
      <c r="I848">
        <f t="shared" si="133"/>
        <v>2</v>
      </c>
      <c r="J848">
        <f t="shared" si="134"/>
        <v>2020</v>
      </c>
    </row>
    <row r="849" spans="1:10" x14ac:dyDescent="0.3">
      <c r="A849" s="7">
        <v>44037</v>
      </c>
      <c r="B849">
        <f t="shared" si="126"/>
        <v>7</v>
      </c>
      <c r="C849" t="str">
        <f t="shared" si="127"/>
        <v>Saturday</v>
      </c>
      <c r="D849">
        <f t="shared" si="128"/>
        <v>25</v>
      </c>
      <c r="E849">
        <f t="shared" si="129"/>
        <v>7</v>
      </c>
      <c r="F849" t="str">
        <f t="shared" si="130"/>
        <v>July</v>
      </c>
      <c r="G849">
        <f t="shared" si="131"/>
        <v>3</v>
      </c>
      <c r="H849">
        <f t="shared" si="132"/>
        <v>2020</v>
      </c>
      <c r="I849">
        <f t="shared" si="133"/>
        <v>2</v>
      </c>
      <c r="J849">
        <f t="shared" si="134"/>
        <v>2020</v>
      </c>
    </row>
    <row r="850" spans="1:10" x14ac:dyDescent="0.3">
      <c r="A850" s="7">
        <v>44038</v>
      </c>
      <c r="B850">
        <f t="shared" si="126"/>
        <v>1</v>
      </c>
      <c r="C850" t="str">
        <f t="shared" si="127"/>
        <v>Sunday</v>
      </c>
      <c r="D850">
        <f t="shared" si="128"/>
        <v>26</v>
      </c>
      <c r="E850">
        <f t="shared" si="129"/>
        <v>7</v>
      </c>
      <c r="F850" t="str">
        <f t="shared" si="130"/>
        <v>July</v>
      </c>
      <c r="G850">
        <f t="shared" si="131"/>
        <v>3</v>
      </c>
      <c r="H850">
        <f t="shared" si="132"/>
        <v>2020</v>
      </c>
      <c r="I850">
        <f t="shared" si="133"/>
        <v>2</v>
      </c>
      <c r="J850">
        <f t="shared" si="134"/>
        <v>2020</v>
      </c>
    </row>
    <row r="851" spans="1:10" x14ac:dyDescent="0.3">
      <c r="A851" s="7">
        <v>44039</v>
      </c>
      <c r="B851">
        <f t="shared" si="126"/>
        <v>2</v>
      </c>
      <c r="C851" t="str">
        <f t="shared" si="127"/>
        <v>Monday</v>
      </c>
      <c r="D851">
        <f t="shared" si="128"/>
        <v>27</v>
      </c>
      <c r="E851">
        <f t="shared" si="129"/>
        <v>7</v>
      </c>
      <c r="F851" t="str">
        <f t="shared" si="130"/>
        <v>July</v>
      </c>
      <c r="G851">
        <f t="shared" si="131"/>
        <v>3</v>
      </c>
      <c r="H851">
        <f t="shared" si="132"/>
        <v>2020</v>
      </c>
      <c r="I851">
        <f t="shared" si="133"/>
        <v>2</v>
      </c>
      <c r="J851">
        <f t="shared" si="134"/>
        <v>2020</v>
      </c>
    </row>
    <row r="852" spans="1:10" x14ac:dyDescent="0.3">
      <c r="A852" s="7">
        <v>44040</v>
      </c>
      <c r="B852">
        <f t="shared" si="126"/>
        <v>3</v>
      </c>
      <c r="C852" t="str">
        <f t="shared" si="127"/>
        <v>Tuesday</v>
      </c>
      <c r="D852">
        <f t="shared" si="128"/>
        <v>28</v>
      </c>
      <c r="E852">
        <f t="shared" si="129"/>
        <v>7</v>
      </c>
      <c r="F852" t="str">
        <f t="shared" si="130"/>
        <v>July</v>
      </c>
      <c r="G852">
        <f t="shared" si="131"/>
        <v>3</v>
      </c>
      <c r="H852">
        <f t="shared" si="132"/>
        <v>2020</v>
      </c>
      <c r="I852">
        <f t="shared" si="133"/>
        <v>2</v>
      </c>
      <c r="J852">
        <f t="shared" si="134"/>
        <v>2020</v>
      </c>
    </row>
    <row r="853" spans="1:10" x14ac:dyDescent="0.3">
      <c r="A853" s="7">
        <v>44041</v>
      </c>
      <c r="B853">
        <f t="shared" si="126"/>
        <v>4</v>
      </c>
      <c r="C853" t="str">
        <f t="shared" si="127"/>
        <v>Wednesday</v>
      </c>
      <c r="D853">
        <f t="shared" si="128"/>
        <v>29</v>
      </c>
      <c r="E853">
        <f t="shared" si="129"/>
        <v>7</v>
      </c>
      <c r="F853" t="str">
        <f t="shared" si="130"/>
        <v>July</v>
      </c>
      <c r="G853">
        <f t="shared" si="131"/>
        <v>3</v>
      </c>
      <c r="H853">
        <f t="shared" si="132"/>
        <v>2020</v>
      </c>
      <c r="I853">
        <f t="shared" si="133"/>
        <v>2</v>
      </c>
      <c r="J853">
        <f t="shared" si="134"/>
        <v>2020</v>
      </c>
    </row>
    <row r="854" spans="1:10" x14ac:dyDescent="0.3">
      <c r="A854" s="7">
        <v>44042</v>
      </c>
      <c r="B854">
        <f t="shared" si="126"/>
        <v>5</v>
      </c>
      <c r="C854" t="str">
        <f t="shared" si="127"/>
        <v>Thursday</v>
      </c>
      <c r="D854">
        <f t="shared" si="128"/>
        <v>30</v>
      </c>
      <c r="E854">
        <f t="shared" si="129"/>
        <v>7</v>
      </c>
      <c r="F854" t="str">
        <f t="shared" si="130"/>
        <v>July</v>
      </c>
      <c r="G854">
        <f t="shared" si="131"/>
        <v>3</v>
      </c>
      <c r="H854">
        <f t="shared" si="132"/>
        <v>2020</v>
      </c>
      <c r="I854">
        <f t="shared" si="133"/>
        <v>2</v>
      </c>
      <c r="J854">
        <f t="shared" si="134"/>
        <v>2020</v>
      </c>
    </row>
    <row r="855" spans="1:10" x14ac:dyDescent="0.3">
      <c r="A855" s="7">
        <v>44043</v>
      </c>
      <c r="B855">
        <f t="shared" si="126"/>
        <v>6</v>
      </c>
      <c r="C855" t="str">
        <f t="shared" si="127"/>
        <v>Friday</v>
      </c>
      <c r="D855">
        <f t="shared" si="128"/>
        <v>31</v>
      </c>
      <c r="E855">
        <f t="shared" si="129"/>
        <v>7</v>
      </c>
      <c r="F855" t="str">
        <f t="shared" si="130"/>
        <v>July</v>
      </c>
      <c r="G855">
        <f t="shared" si="131"/>
        <v>3</v>
      </c>
      <c r="H855">
        <f t="shared" si="132"/>
        <v>2020</v>
      </c>
      <c r="I855">
        <f t="shared" si="133"/>
        <v>2</v>
      </c>
      <c r="J855">
        <f t="shared" si="134"/>
        <v>2020</v>
      </c>
    </row>
    <row r="856" spans="1:10" x14ac:dyDescent="0.3">
      <c r="A856" s="7">
        <v>44044</v>
      </c>
      <c r="B856">
        <f t="shared" si="126"/>
        <v>7</v>
      </c>
      <c r="C856" t="str">
        <f t="shared" si="127"/>
        <v>Saturday</v>
      </c>
      <c r="D856">
        <f t="shared" si="128"/>
        <v>1</v>
      </c>
      <c r="E856">
        <f t="shared" si="129"/>
        <v>8</v>
      </c>
      <c r="F856" t="str">
        <f t="shared" si="130"/>
        <v>August</v>
      </c>
      <c r="G856">
        <f t="shared" si="131"/>
        <v>3</v>
      </c>
      <c r="H856">
        <f t="shared" si="132"/>
        <v>2020</v>
      </c>
      <c r="I856">
        <f t="shared" si="133"/>
        <v>2</v>
      </c>
      <c r="J856">
        <f t="shared" si="134"/>
        <v>2020</v>
      </c>
    </row>
    <row r="857" spans="1:10" x14ac:dyDescent="0.3">
      <c r="A857" s="7">
        <v>44045</v>
      </c>
      <c r="B857">
        <f t="shared" si="126"/>
        <v>1</v>
      </c>
      <c r="C857" t="str">
        <f t="shared" si="127"/>
        <v>Sunday</v>
      </c>
      <c r="D857">
        <f t="shared" si="128"/>
        <v>2</v>
      </c>
      <c r="E857">
        <f t="shared" si="129"/>
        <v>8</v>
      </c>
      <c r="F857" t="str">
        <f t="shared" si="130"/>
        <v>August</v>
      </c>
      <c r="G857">
        <f t="shared" si="131"/>
        <v>3</v>
      </c>
      <c r="H857">
        <f t="shared" si="132"/>
        <v>2020</v>
      </c>
      <c r="I857">
        <f t="shared" si="133"/>
        <v>2</v>
      </c>
      <c r="J857">
        <f t="shared" si="134"/>
        <v>2020</v>
      </c>
    </row>
    <row r="858" spans="1:10" x14ac:dyDescent="0.3">
      <c r="A858" s="7">
        <v>44046</v>
      </c>
      <c r="B858">
        <f t="shared" si="126"/>
        <v>2</v>
      </c>
      <c r="C858" t="str">
        <f t="shared" si="127"/>
        <v>Monday</v>
      </c>
      <c r="D858">
        <f t="shared" si="128"/>
        <v>3</v>
      </c>
      <c r="E858">
        <f t="shared" si="129"/>
        <v>8</v>
      </c>
      <c r="F858" t="str">
        <f t="shared" si="130"/>
        <v>August</v>
      </c>
      <c r="G858">
        <f t="shared" si="131"/>
        <v>3</v>
      </c>
      <c r="H858">
        <f t="shared" si="132"/>
        <v>2020</v>
      </c>
      <c r="I858">
        <f t="shared" si="133"/>
        <v>2</v>
      </c>
      <c r="J858">
        <f t="shared" si="134"/>
        <v>2020</v>
      </c>
    </row>
    <row r="859" spans="1:10" x14ac:dyDescent="0.3">
      <c r="A859" s="7">
        <v>44047</v>
      </c>
      <c r="B859">
        <f t="shared" si="126"/>
        <v>3</v>
      </c>
      <c r="C859" t="str">
        <f t="shared" si="127"/>
        <v>Tuesday</v>
      </c>
      <c r="D859">
        <f t="shared" si="128"/>
        <v>4</v>
      </c>
      <c r="E859">
        <f t="shared" si="129"/>
        <v>8</v>
      </c>
      <c r="F859" t="str">
        <f t="shared" si="130"/>
        <v>August</v>
      </c>
      <c r="G859">
        <f t="shared" si="131"/>
        <v>3</v>
      </c>
      <c r="H859">
        <f t="shared" si="132"/>
        <v>2020</v>
      </c>
      <c r="I859">
        <f t="shared" si="133"/>
        <v>2</v>
      </c>
      <c r="J859">
        <f t="shared" si="134"/>
        <v>2020</v>
      </c>
    </row>
    <row r="860" spans="1:10" x14ac:dyDescent="0.3">
      <c r="A860" s="7">
        <v>44048</v>
      </c>
      <c r="B860">
        <f t="shared" si="126"/>
        <v>4</v>
      </c>
      <c r="C860" t="str">
        <f t="shared" si="127"/>
        <v>Wednesday</v>
      </c>
      <c r="D860">
        <f t="shared" si="128"/>
        <v>5</v>
      </c>
      <c r="E860">
        <f t="shared" si="129"/>
        <v>8</v>
      </c>
      <c r="F860" t="str">
        <f t="shared" si="130"/>
        <v>August</v>
      </c>
      <c r="G860">
        <f t="shared" si="131"/>
        <v>3</v>
      </c>
      <c r="H860">
        <f t="shared" si="132"/>
        <v>2020</v>
      </c>
      <c r="I860">
        <f t="shared" si="133"/>
        <v>2</v>
      </c>
      <c r="J860">
        <f t="shared" si="134"/>
        <v>2020</v>
      </c>
    </row>
    <row r="861" spans="1:10" x14ac:dyDescent="0.3">
      <c r="A861" s="7">
        <v>44049</v>
      </c>
      <c r="B861">
        <f t="shared" si="126"/>
        <v>5</v>
      </c>
      <c r="C861" t="str">
        <f t="shared" si="127"/>
        <v>Thursday</v>
      </c>
      <c r="D861">
        <f t="shared" si="128"/>
        <v>6</v>
      </c>
      <c r="E861">
        <f t="shared" si="129"/>
        <v>8</v>
      </c>
      <c r="F861" t="str">
        <f t="shared" si="130"/>
        <v>August</v>
      </c>
      <c r="G861">
        <f t="shared" si="131"/>
        <v>3</v>
      </c>
      <c r="H861">
        <f t="shared" si="132"/>
        <v>2020</v>
      </c>
      <c r="I861">
        <f t="shared" si="133"/>
        <v>2</v>
      </c>
      <c r="J861">
        <f t="shared" si="134"/>
        <v>2020</v>
      </c>
    </row>
    <row r="862" spans="1:10" x14ac:dyDescent="0.3">
      <c r="A862" s="7">
        <v>44050</v>
      </c>
      <c r="B862">
        <f t="shared" si="126"/>
        <v>6</v>
      </c>
      <c r="C862" t="str">
        <f t="shared" si="127"/>
        <v>Friday</v>
      </c>
      <c r="D862">
        <f t="shared" si="128"/>
        <v>7</v>
      </c>
      <c r="E862">
        <f t="shared" si="129"/>
        <v>8</v>
      </c>
      <c r="F862" t="str">
        <f t="shared" si="130"/>
        <v>August</v>
      </c>
      <c r="G862">
        <f t="shared" si="131"/>
        <v>3</v>
      </c>
      <c r="H862">
        <f t="shared" si="132"/>
        <v>2020</v>
      </c>
      <c r="I862">
        <f t="shared" si="133"/>
        <v>2</v>
      </c>
      <c r="J862">
        <f t="shared" si="134"/>
        <v>2020</v>
      </c>
    </row>
    <row r="863" spans="1:10" x14ac:dyDescent="0.3">
      <c r="A863" s="7">
        <v>44051</v>
      </c>
      <c r="B863">
        <f t="shared" si="126"/>
        <v>7</v>
      </c>
      <c r="C863" t="str">
        <f t="shared" si="127"/>
        <v>Saturday</v>
      </c>
      <c r="D863">
        <f t="shared" si="128"/>
        <v>8</v>
      </c>
      <c r="E863">
        <f t="shared" si="129"/>
        <v>8</v>
      </c>
      <c r="F863" t="str">
        <f t="shared" si="130"/>
        <v>August</v>
      </c>
      <c r="G863">
        <f t="shared" si="131"/>
        <v>3</v>
      </c>
      <c r="H863">
        <f t="shared" si="132"/>
        <v>2020</v>
      </c>
      <c r="I863">
        <f t="shared" si="133"/>
        <v>2</v>
      </c>
      <c r="J863">
        <f t="shared" si="134"/>
        <v>2020</v>
      </c>
    </row>
    <row r="864" spans="1:10" x14ac:dyDescent="0.3">
      <c r="A864" s="7">
        <v>44052</v>
      </c>
      <c r="B864">
        <f t="shared" si="126"/>
        <v>1</v>
      </c>
      <c r="C864" t="str">
        <f t="shared" si="127"/>
        <v>Sunday</v>
      </c>
      <c r="D864">
        <f t="shared" si="128"/>
        <v>9</v>
      </c>
      <c r="E864">
        <f t="shared" si="129"/>
        <v>8</v>
      </c>
      <c r="F864" t="str">
        <f t="shared" si="130"/>
        <v>August</v>
      </c>
      <c r="G864">
        <f t="shared" si="131"/>
        <v>3</v>
      </c>
      <c r="H864">
        <f t="shared" si="132"/>
        <v>2020</v>
      </c>
      <c r="I864">
        <f t="shared" si="133"/>
        <v>2</v>
      </c>
      <c r="J864">
        <f t="shared" si="134"/>
        <v>2020</v>
      </c>
    </row>
    <row r="865" spans="1:10" x14ac:dyDescent="0.3">
      <c r="A865" s="7">
        <v>44053</v>
      </c>
      <c r="B865">
        <f t="shared" si="126"/>
        <v>2</v>
      </c>
      <c r="C865" t="str">
        <f t="shared" si="127"/>
        <v>Monday</v>
      </c>
      <c r="D865">
        <f t="shared" si="128"/>
        <v>10</v>
      </c>
      <c r="E865">
        <f t="shared" si="129"/>
        <v>8</v>
      </c>
      <c r="F865" t="str">
        <f t="shared" si="130"/>
        <v>August</v>
      </c>
      <c r="G865">
        <f t="shared" si="131"/>
        <v>3</v>
      </c>
      <c r="H865">
        <f t="shared" si="132"/>
        <v>2020</v>
      </c>
      <c r="I865">
        <f t="shared" si="133"/>
        <v>2</v>
      </c>
      <c r="J865">
        <f t="shared" si="134"/>
        <v>2020</v>
      </c>
    </row>
    <row r="866" spans="1:10" x14ac:dyDescent="0.3">
      <c r="A866" s="7">
        <v>44054</v>
      </c>
      <c r="B866">
        <f t="shared" si="126"/>
        <v>3</v>
      </c>
      <c r="C866" t="str">
        <f t="shared" si="127"/>
        <v>Tuesday</v>
      </c>
      <c r="D866">
        <f t="shared" si="128"/>
        <v>11</v>
      </c>
      <c r="E866">
        <f t="shared" si="129"/>
        <v>8</v>
      </c>
      <c r="F866" t="str">
        <f t="shared" si="130"/>
        <v>August</v>
      </c>
      <c r="G866">
        <f t="shared" si="131"/>
        <v>3</v>
      </c>
      <c r="H866">
        <f t="shared" si="132"/>
        <v>2020</v>
      </c>
      <c r="I866">
        <f t="shared" si="133"/>
        <v>2</v>
      </c>
      <c r="J866">
        <f t="shared" si="134"/>
        <v>2020</v>
      </c>
    </row>
    <row r="867" spans="1:10" x14ac:dyDescent="0.3">
      <c r="A867" s="7">
        <v>44055</v>
      </c>
      <c r="B867">
        <f t="shared" si="126"/>
        <v>4</v>
      </c>
      <c r="C867" t="str">
        <f t="shared" si="127"/>
        <v>Wednesday</v>
      </c>
      <c r="D867">
        <f t="shared" si="128"/>
        <v>12</v>
      </c>
      <c r="E867">
        <f t="shared" si="129"/>
        <v>8</v>
      </c>
      <c r="F867" t="str">
        <f t="shared" si="130"/>
        <v>August</v>
      </c>
      <c r="G867">
        <f t="shared" si="131"/>
        <v>3</v>
      </c>
      <c r="H867">
        <f t="shared" si="132"/>
        <v>2020</v>
      </c>
      <c r="I867">
        <f t="shared" si="133"/>
        <v>2</v>
      </c>
      <c r="J867">
        <f t="shared" si="134"/>
        <v>2020</v>
      </c>
    </row>
    <row r="868" spans="1:10" x14ac:dyDescent="0.3">
      <c r="A868" s="7">
        <v>44056</v>
      </c>
      <c r="B868">
        <f t="shared" si="126"/>
        <v>5</v>
      </c>
      <c r="C868" t="str">
        <f t="shared" si="127"/>
        <v>Thursday</v>
      </c>
      <c r="D868">
        <f t="shared" si="128"/>
        <v>13</v>
      </c>
      <c r="E868">
        <f t="shared" si="129"/>
        <v>8</v>
      </c>
      <c r="F868" t="str">
        <f t="shared" si="130"/>
        <v>August</v>
      </c>
      <c r="G868">
        <f t="shared" si="131"/>
        <v>3</v>
      </c>
      <c r="H868">
        <f t="shared" si="132"/>
        <v>2020</v>
      </c>
      <c r="I868">
        <f t="shared" si="133"/>
        <v>2</v>
      </c>
      <c r="J868">
        <f t="shared" si="134"/>
        <v>2020</v>
      </c>
    </row>
    <row r="869" spans="1:10" x14ac:dyDescent="0.3">
      <c r="A869" s="7">
        <v>44057</v>
      </c>
      <c r="B869">
        <f t="shared" si="126"/>
        <v>6</v>
      </c>
      <c r="C869" t="str">
        <f t="shared" si="127"/>
        <v>Friday</v>
      </c>
      <c r="D869">
        <f t="shared" si="128"/>
        <v>14</v>
      </c>
      <c r="E869">
        <f t="shared" si="129"/>
        <v>8</v>
      </c>
      <c r="F869" t="str">
        <f t="shared" si="130"/>
        <v>August</v>
      </c>
      <c r="G869">
        <f t="shared" si="131"/>
        <v>3</v>
      </c>
      <c r="H869">
        <f t="shared" si="132"/>
        <v>2020</v>
      </c>
      <c r="I869">
        <f t="shared" si="133"/>
        <v>2</v>
      </c>
      <c r="J869">
        <f t="shared" si="134"/>
        <v>2020</v>
      </c>
    </row>
    <row r="870" spans="1:10" x14ac:dyDescent="0.3">
      <c r="A870" s="7">
        <v>44058</v>
      </c>
      <c r="B870">
        <f t="shared" si="126"/>
        <v>7</v>
      </c>
      <c r="C870" t="str">
        <f t="shared" si="127"/>
        <v>Saturday</v>
      </c>
      <c r="D870">
        <f t="shared" si="128"/>
        <v>15</v>
      </c>
      <c r="E870">
        <f t="shared" si="129"/>
        <v>8</v>
      </c>
      <c r="F870" t="str">
        <f t="shared" si="130"/>
        <v>August</v>
      </c>
      <c r="G870">
        <f t="shared" si="131"/>
        <v>3</v>
      </c>
      <c r="H870">
        <f t="shared" si="132"/>
        <v>2020</v>
      </c>
      <c r="I870">
        <f t="shared" si="133"/>
        <v>2</v>
      </c>
      <c r="J870">
        <f t="shared" si="134"/>
        <v>2020</v>
      </c>
    </row>
    <row r="871" spans="1:10" x14ac:dyDescent="0.3">
      <c r="A871" s="7">
        <v>44059</v>
      </c>
      <c r="B871">
        <f t="shared" si="126"/>
        <v>1</v>
      </c>
      <c r="C871" t="str">
        <f t="shared" si="127"/>
        <v>Sunday</v>
      </c>
      <c r="D871">
        <f t="shared" si="128"/>
        <v>16</v>
      </c>
      <c r="E871">
        <f t="shared" si="129"/>
        <v>8</v>
      </c>
      <c r="F871" t="str">
        <f t="shared" si="130"/>
        <v>August</v>
      </c>
      <c r="G871">
        <f t="shared" si="131"/>
        <v>3</v>
      </c>
      <c r="H871">
        <f t="shared" si="132"/>
        <v>2020</v>
      </c>
      <c r="I871">
        <f t="shared" si="133"/>
        <v>2</v>
      </c>
      <c r="J871">
        <f t="shared" si="134"/>
        <v>2020</v>
      </c>
    </row>
    <row r="872" spans="1:10" x14ac:dyDescent="0.3">
      <c r="A872" s="7">
        <v>44060</v>
      </c>
      <c r="B872">
        <f t="shared" si="126"/>
        <v>2</v>
      </c>
      <c r="C872" t="str">
        <f t="shared" si="127"/>
        <v>Monday</v>
      </c>
      <c r="D872">
        <f t="shared" si="128"/>
        <v>17</v>
      </c>
      <c r="E872">
        <f t="shared" si="129"/>
        <v>8</v>
      </c>
      <c r="F872" t="str">
        <f t="shared" si="130"/>
        <v>August</v>
      </c>
      <c r="G872">
        <f t="shared" si="131"/>
        <v>3</v>
      </c>
      <c r="H872">
        <f t="shared" si="132"/>
        <v>2020</v>
      </c>
      <c r="I872">
        <f t="shared" si="133"/>
        <v>2</v>
      </c>
      <c r="J872">
        <f t="shared" si="134"/>
        <v>2020</v>
      </c>
    </row>
    <row r="873" spans="1:10" x14ac:dyDescent="0.3">
      <c r="A873" s="7">
        <v>44061</v>
      </c>
      <c r="B873">
        <f t="shared" si="126"/>
        <v>3</v>
      </c>
      <c r="C873" t="str">
        <f t="shared" si="127"/>
        <v>Tuesday</v>
      </c>
      <c r="D873">
        <f t="shared" si="128"/>
        <v>18</v>
      </c>
      <c r="E873">
        <f t="shared" si="129"/>
        <v>8</v>
      </c>
      <c r="F873" t="str">
        <f t="shared" si="130"/>
        <v>August</v>
      </c>
      <c r="G873">
        <f t="shared" si="131"/>
        <v>3</v>
      </c>
      <c r="H873">
        <f t="shared" si="132"/>
        <v>2020</v>
      </c>
      <c r="I873">
        <f t="shared" si="133"/>
        <v>2</v>
      </c>
      <c r="J873">
        <f t="shared" si="134"/>
        <v>2020</v>
      </c>
    </row>
    <row r="874" spans="1:10" x14ac:dyDescent="0.3">
      <c r="A874" s="7">
        <v>44062</v>
      </c>
      <c r="B874">
        <f t="shared" ref="B874:B937" si="135">WEEKDAY(A874)</f>
        <v>4</v>
      </c>
      <c r="C874" t="str">
        <f t="shared" ref="C874:C937" si="136">TEXT(A874,"DDDD")</f>
        <v>Wednesday</v>
      </c>
      <c r="D874">
        <f t="shared" ref="D874:D937" si="137">DAY(A874)</f>
        <v>19</v>
      </c>
      <c r="E874">
        <f t="shared" ref="E874:E937" si="138">MONTH(A874)</f>
        <v>8</v>
      </c>
      <c r="F874" t="str">
        <f t="shared" ref="F874:F937" si="139">TEXT(A874,"MMMM")</f>
        <v>August</v>
      </c>
      <c r="G874">
        <f t="shared" ref="G874:G937" si="140">VLOOKUP(E874,$M$2:$N$5,2,TRUE)</f>
        <v>3</v>
      </c>
      <c r="H874">
        <f t="shared" ref="H874:H937" si="141">YEAR(A874)</f>
        <v>2020</v>
      </c>
      <c r="I874">
        <f t="shared" ref="I874:I937" si="142">VLOOKUP(E874,$P$2:$Q$5,2,TRUE)</f>
        <v>2</v>
      </c>
      <c r="J874">
        <f t="shared" ref="J874:J937" si="143">IF(E874&gt;=4,YEAR(A874),YEAR(A874)-1)</f>
        <v>2020</v>
      </c>
    </row>
    <row r="875" spans="1:10" x14ac:dyDescent="0.3">
      <c r="A875" s="7">
        <v>44063</v>
      </c>
      <c r="B875">
        <f t="shared" si="135"/>
        <v>5</v>
      </c>
      <c r="C875" t="str">
        <f t="shared" si="136"/>
        <v>Thursday</v>
      </c>
      <c r="D875">
        <f t="shared" si="137"/>
        <v>20</v>
      </c>
      <c r="E875">
        <f t="shared" si="138"/>
        <v>8</v>
      </c>
      <c r="F875" t="str">
        <f t="shared" si="139"/>
        <v>August</v>
      </c>
      <c r="G875">
        <f t="shared" si="140"/>
        <v>3</v>
      </c>
      <c r="H875">
        <f t="shared" si="141"/>
        <v>2020</v>
      </c>
      <c r="I875">
        <f t="shared" si="142"/>
        <v>2</v>
      </c>
      <c r="J875">
        <f t="shared" si="143"/>
        <v>2020</v>
      </c>
    </row>
    <row r="876" spans="1:10" x14ac:dyDescent="0.3">
      <c r="A876" s="7">
        <v>44064</v>
      </c>
      <c r="B876">
        <f t="shared" si="135"/>
        <v>6</v>
      </c>
      <c r="C876" t="str">
        <f t="shared" si="136"/>
        <v>Friday</v>
      </c>
      <c r="D876">
        <f t="shared" si="137"/>
        <v>21</v>
      </c>
      <c r="E876">
        <f t="shared" si="138"/>
        <v>8</v>
      </c>
      <c r="F876" t="str">
        <f t="shared" si="139"/>
        <v>August</v>
      </c>
      <c r="G876">
        <f t="shared" si="140"/>
        <v>3</v>
      </c>
      <c r="H876">
        <f t="shared" si="141"/>
        <v>2020</v>
      </c>
      <c r="I876">
        <f t="shared" si="142"/>
        <v>2</v>
      </c>
      <c r="J876">
        <f t="shared" si="143"/>
        <v>2020</v>
      </c>
    </row>
    <row r="877" spans="1:10" x14ac:dyDescent="0.3">
      <c r="A877" s="7">
        <v>44065</v>
      </c>
      <c r="B877">
        <f t="shared" si="135"/>
        <v>7</v>
      </c>
      <c r="C877" t="str">
        <f t="shared" si="136"/>
        <v>Saturday</v>
      </c>
      <c r="D877">
        <f t="shared" si="137"/>
        <v>22</v>
      </c>
      <c r="E877">
        <f t="shared" si="138"/>
        <v>8</v>
      </c>
      <c r="F877" t="str">
        <f t="shared" si="139"/>
        <v>August</v>
      </c>
      <c r="G877">
        <f t="shared" si="140"/>
        <v>3</v>
      </c>
      <c r="H877">
        <f t="shared" si="141"/>
        <v>2020</v>
      </c>
      <c r="I877">
        <f t="shared" si="142"/>
        <v>2</v>
      </c>
      <c r="J877">
        <f t="shared" si="143"/>
        <v>2020</v>
      </c>
    </row>
    <row r="878" spans="1:10" x14ac:dyDescent="0.3">
      <c r="A878" s="7">
        <v>44066</v>
      </c>
      <c r="B878">
        <f t="shared" si="135"/>
        <v>1</v>
      </c>
      <c r="C878" t="str">
        <f t="shared" si="136"/>
        <v>Sunday</v>
      </c>
      <c r="D878">
        <f t="shared" si="137"/>
        <v>23</v>
      </c>
      <c r="E878">
        <f t="shared" si="138"/>
        <v>8</v>
      </c>
      <c r="F878" t="str">
        <f t="shared" si="139"/>
        <v>August</v>
      </c>
      <c r="G878">
        <f t="shared" si="140"/>
        <v>3</v>
      </c>
      <c r="H878">
        <f t="shared" si="141"/>
        <v>2020</v>
      </c>
      <c r="I878">
        <f t="shared" si="142"/>
        <v>2</v>
      </c>
      <c r="J878">
        <f t="shared" si="143"/>
        <v>2020</v>
      </c>
    </row>
    <row r="879" spans="1:10" x14ac:dyDescent="0.3">
      <c r="A879" s="7">
        <v>44067</v>
      </c>
      <c r="B879">
        <f t="shared" si="135"/>
        <v>2</v>
      </c>
      <c r="C879" t="str">
        <f t="shared" si="136"/>
        <v>Monday</v>
      </c>
      <c r="D879">
        <f t="shared" si="137"/>
        <v>24</v>
      </c>
      <c r="E879">
        <f t="shared" si="138"/>
        <v>8</v>
      </c>
      <c r="F879" t="str">
        <f t="shared" si="139"/>
        <v>August</v>
      </c>
      <c r="G879">
        <f t="shared" si="140"/>
        <v>3</v>
      </c>
      <c r="H879">
        <f t="shared" si="141"/>
        <v>2020</v>
      </c>
      <c r="I879">
        <f t="shared" si="142"/>
        <v>2</v>
      </c>
      <c r="J879">
        <f t="shared" si="143"/>
        <v>2020</v>
      </c>
    </row>
    <row r="880" spans="1:10" x14ac:dyDescent="0.3">
      <c r="A880" s="7">
        <v>44068</v>
      </c>
      <c r="B880">
        <f t="shared" si="135"/>
        <v>3</v>
      </c>
      <c r="C880" t="str">
        <f t="shared" si="136"/>
        <v>Tuesday</v>
      </c>
      <c r="D880">
        <f t="shared" si="137"/>
        <v>25</v>
      </c>
      <c r="E880">
        <f t="shared" si="138"/>
        <v>8</v>
      </c>
      <c r="F880" t="str">
        <f t="shared" si="139"/>
        <v>August</v>
      </c>
      <c r="G880">
        <f t="shared" si="140"/>
        <v>3</v>
      </c>
      <c r="H880">
        <f t="shared" si="141"/>
        <v>2020</v>
      </c>
      <c r="I880">
        <f t="shared" si="142"/>
        <v>2</v>
      </c>
      <c r="J880">
        <f t="shared" si="143"/>
        <v>2020</v>
      </c>
    </row>
    <row r="881" spans="1:10" x14ac:dyDescent="0.3">
      <c r="A881" s="7">
        <v>44069</v>
      </c>
      <c r="B881">
        <f t="shared" si="135"/>
        <v>4</v>
      </c>
      <c r="C881" t="str">
        <f t="shared" si="136"/>
        <v>Wednesday</v>
      </c>
      <c r="D881">
        <f t="shared" si="137"/>
        <v>26</v>
      </c>
      <c r="E881">
        <f t="shared" si="138"/>
        <v>8</v>
      </c>
      <c r="F881" t="str">
        <f t="shared" si="139"/>
        <v>August</v>
      </c>
      <c r="G881">
        <f t="shared" si="140"/>
        <v>3</v>
      </c>
      <c r="H881">
        <f t="shared" si="141"/>
        <v>2020</v>
      </c>
      <c r="I881">
        <f t="shared" si="142"/>
        <v>2</v>
      </c>
      <c r="J881">
        <f t="shared" si="143"/>
        <v>2020</v>
      </c>
    </row>
    <row r="882" spans="1:10" x14ac:dyDescent="0.3">
      <c r="A882" s="7">
        <v>44070</v>
      </c>
      <c r="B882">
        <f t="shared" si="135"/>
        <v>5</v>
      </c>
      <c r="C882" t="str">
        <f t="shared" si="136"/>
        <v>Thursday</v>
      </c>
      <c r="D882">
        <f t="shared" si="137"/>
        <v>27</v>
      </c>
      <c r="E882">
        <f t="shared" si="138"/>
        <v>8</v>
      </c>
      <c r="F882" t="str">
        <f t="shared" si="139"/>
        <v>August</v>
      </c>
      <c r="G882">
        <f t="shared" si="140"/>
        <v>3</v>
      </c>
      <c r="H882">
        <f t="shared" si="141"/>
        <v>2020</v>
      </c>
      <c r="I882">
        <f t="shared" si="142"/>
        <v>2</v>
      </c>
      <c r="J882">
        <f t="shared" si="143"/>
        <v>2020</v>
      </c>
    </row>
    <row r="883" spans="1:10" x14ac:dyDescent="0.3">
      <c r="A883" s="7">
        <v>44071</v>
      </c>
      <c r="B883">
        <f t="shared" si="135"/>
        <v>6</v>
      </c>
      <c r="C883" t="str">
        <f t="shared" si="136"/>
        <v>Friday</v>
      </c>
      <c r="D883">
        <f t="shared" si="137"/>
        <v>28</v>
      </c>
      <c r="E883">
        <f t="shared" si="138"/>
        <v>8</v>
      </c>
      <c r="F883" t="str">
        <f t="shared" si="139"/>
        <v>August</v>
      </c>
      <c r="G883">
        <f t="shared" si="140"/>
        <v>3</v>
      </c>
      <c r="H883">
        <f t="shared" si="141"/>
        <v>2020</v>
      </c>
      <c r="I883">
        <f t="shared" si="142"/>
        <v>2</v>
      </c>
      <c r="J883">
        <f t="shared" si="143"/>
        <v>2020</v>
      </c>
    </row>
    <row r="884" spans="1:10" x14ac:dyDescent="0.3">
      <c r="A884" s="7">
        <v>44072</v>
      </c>
      <c r="B884">
        <f t="shared" si="135"/>
        <v>7</v>
      </c>
      <c r="C884" t="str">
        <f t="shared" si="136"/>
        <v>Saturday</v>
      </c>
      <c r="D884">
        <f t="shared" si="137"/>
        <v>29</v>
      </c>
      <c r="E884">
        <f t="shared" si="138"/>
        <v>8</v>
      </c>
      <c r="F884" t="str">
        <f t="shared" si="139"/>
        <v>August</v>
      </c>
      <c r="G884">
        <f t="shared" si="140"/>
        <v>3</v>
      </c>
      <c r="H884">
        <f t="shared" si="141"/>
        <v>2020</v>
      </c>
      <c r="I884">
        <f t="shared" si="142"/>
        <v>2</v>
      </c>
      <c r="J884">
        <f t="shared" si="143"/>
        <v>2020</v>
      </c>
    </row>
    <row r="885" spans="1:10" x14ac:dyDescent="0.3">
      <c r="A885" s="7">
        <v>44073</v>
      </c>
      <c r="B885">
        <f t="shared" si="135"/>
        <v>1</v>
      </c>
      <c r="C885" t="str">
        <f t="shared" si="136"/>
        <v>Sunday</v>
      </c>
      <c r="D885">
        <f t="shared" si="137"/>
        <v>30</v>
      </c>
      <c r="E885">
        <f t="shared" si="138"/>
        <v>8</v>
      </c>
      <c r="F885" t="str">
        <f t="shared" si="139"/>
        <v>August</v>
      </c>
      <c r="G885">
        <f t="shared" si="140"/>
        <v>3</v>
      </c>
      <c r="H885">
        <f t="shared" si="141"/>
        <v>2020</v>
      </c>
      <c r="I885">
        <f t="shared" si="142"/>
        <v>2</v>
      </c>
      <c r="J885">
        <f t="shared" si="143"/>
        <v>2020</v>
      </c>
    </row>
    <row r="886" spans="1:10" x14ac:dyDescent="0.3">
      <c r="A886" s="7">
        <v>44074</v>
      </c>
      <c r="B886">
        <f t="shared" si="135"/>
        <v>2</v>
      </c>
      <c r="C886" t="str">
        <f t="shared" si="136"/>
        <v>Monday</v>
      </c>
      <c r="D886">
        <f t="shared" si="137"/>
        <v>31</v>
      </c>
      <c r="E886">
        <f t="shared" si="138"/>
        <v>8</v>
      </c>
      <c r="F886" t="str">
        <f t="shared" si="139"/>
        <v>August</v>
      </c>
      <c r="G886">
        <f t="shared" si="140"/>
        <v>3</v>
      </c>
      <c r="H886">
        <f t="shared" si="141"/>
        <v>2020</v>
      </c>
      <c r="I886">
        <f t="shared" si="142"/>
        <v>2</v>
      </c>
      <c r="J886">
        <f t="shared" si="143"/>
        <v>2020</v>
      </c>
    </row>
    <row r="887" spans="1:10" x14ac:dyDescent="0.3">
      <c r="A887" s="7">
        <v>44075</v>
      </c>
      <c r="B887">
        <f t="shared" si="135"/>
        <v>3</v>
      </c>
      <c r="C887" t="str">
        <f t="shared" si="136"/>
        <v>Tuesday</v>
      </c>
      <c r="D887">
        <f t="shared" si="137"/>
        <v>1</v>
      </c>
      <c r="E887">
        <f t="shared" si="138"/>
        <v>9</v>
      </c>
      <c r="F887" t="str">
        <f t="shared" si="139"/>
        <v>September</v>
      </c>
      <c r="G887">
        <f t="shared" si="140"/>
        <v>3</v>
      </c>
      <c r="H887">
        <f t="shared" si="141"/>
        <v>2020</v>
      </c>
      <c r="I887">
        <f t="shared" si="142"/>
        <v>2</v>
      </c>
      <c r="J887">
        <f t="shared" si="143"/>
        <v>2020</v>
      </c>
    </row>
    <row r="888" spans="1:10" x14ac:dyDescent="0.3">
      <c r="A888" s="7">
        <v>44076</v>
      </c>
      <c r="B888">
        <f t="shared" si="135"/>
        <v>4</v>
      </c>
      <c r="C888" t="str">
        <f t="shared" si="136"/>
        <v>Wednesday</v>
      </c>
      <c r="D888">
        <f t="shared" si="137"/>
        <v>2</v>
      </c>
      <c r="E888">
        <f t="shared" si="138"/>
        <v>9</v>
      </c>
      <c r="F888" t="str">
        <f t="shared" si="139"/>
        <v>September</v>
      </c>
      <c r="G888">
        <f t="shared" si="140"/>
        <v>3</v>
      </c>
      <c r="H888">
        <f t="shared" si="141"/>
        <v>2020</v>
      </c>
      <c r="I888">
        <f t="shared" si="142"/>
        <v>2</v>
      </c>
      <c r="J888">
        <f t="shared" si="143"/>
        <v>2020</v>
      </c>
    </row>
    <row r="889" spans="1:10" x14ac:dyDescent="0.3">
      <c r="A889" s="7">
        <v>44077</v>
      </c>
      <c r="B889">
        <f t="shared" si="135"/>
        <v>5</v>
      </c>
      <c r="C889" t="str">
        <f t="shared" si="136"/>
        <v>Thursday</v>
      </c>
      <c r="D889">
        <f t="shared" si="137"/>
        <v>3</v>
      </c>
      <c r="E889">
        <f t="shared" si="138"/>
        <v>9</v>
      </c>
      <c r="F889" t="str">
        <f t="shared" si="139"/>
        <v>September</v>
      </c>
      <c r="G889">
        <f t="shared" si="140"/>
        <v>3</v>
      </c>
      <c r="H889">
        <f t="shared" si="141"/>
        <v>2020</v>
      </c>
      <c r="I889">
        <f t="shared" si="142"/>
        <v>2</v>
      </c>
      <c r="J889">
        <f t="shared" si="143"/>
        <v>2020</v>
      </c>
    </row>
    <row r="890" spans="1:10" x14ac:dyDescent="0.3">
      <c r="A890" s="7">
        <v>44078</v>
      </c>
      <c r="B890">
        <f t="shared" si="135"/>
        <v>6</v>
      </c>
      <c r="C890" t="str">
        <f t="shared" si="136"/>
        <v>Friday</v>
      </c>
      <c r="D890">
        <f t="shared" si="137"/>
        <v>4</v>
      </c>
      <c r="E890">
        <f t="shared" si="138"/>
        <v>9</v>
      </c>
      <c r="F890" t="str">
        <f t="shared" si="139"/>
        <v>September</v>
      </c>
      <c r="G890">
        <f t="shared" si="140"/>
        <v>3</v>
      </c>
      <c r="H890">
        <f t="shared" si="141"/>
        <v>2020</v>
      </c>
      <c r="I890">
        <f t="shared" si="142"/>
        <v>2</v>
      </c>
      <c r="J890">
        <f t="shared" si="143"/>
        <v>2020</v>
      </c>
    </row>
    <row r="891" spans="1:10" x14ac:dyDescent="0.3">
      <c r="A891" s="7">
        <v>44079</v>
      </c>
      <c r="B891">
        <f t="shared" si="135"/>
        <v>7</v>
      </c>
      <c r="C891" t="str">
        <f t="shared" si="136"/>
        <v>Saturday</v>
      </c>
      <c r="D891">
        <f t="shared" si="137"/>
        <v>5</v>
      </c>
      <c r="E891">
        <f t="shared" si="138"/>
        <v>9</v>
      </c>
      <c r="F891" t="str">
        <f t="shared" si="139"/>
        <v>September</v>
      </c>
      <c r="G891">
        <f t="shared" si="140"/>
        <v>3</v>
      </c>
      <c r="H891">
        <f t="shared" si="141"/>
        <v>2020</v>
      </c>
      <c r="I891">
        <f t="shared" si="142"/>
        <v>2</v>
      </c>
      <c r="J891">
        <f t="shared" si="143"/>
        <v>2020</v>
      </c>
    </row>
    <row r="892" spans="1:10" x14ac:dyDescent="0.3">
      <c r="A892" s="7">
        <v>44080</v>
      </c>
      <c r="B892">
        <f t="shared" si="135"/>
        <v>1</v>
      </c>
      <c r="C892" t="str">
        <f t="shared" si="136"/>
        <v>Sunday</v>
      </c>
      <c r="D892">
        <f t="shared" si="137"/>
        <v>6</v>
      </c>
      <c r="E892">
        <f t="shared" si="138"/>
        <v>9</v>
      </c>
      <c r="F892" t="str">
        <f t="shared" si="139"/>
        <v>September</v>
      </c>
      <c r="G892">
        <f t="shared" si="140"/>
        <v>3</v>
      </c>
      <c r="H892">
        <f t="shared" si="141"/>
        <v>2020</v>
      </c>
      <c r="I892">
        <f t="shared" si="142"/>
        <v>2</v>
      </c>
      <c r="J892">
        <f t="shared" si="143"/>
        <v>2020</v>
      </c>
    </row>
    <row r="893" spans="1:10" x14ac:dyDescent="0.3">
      <c r="A893" s="7">
        <v>44081</v>
      </c>
      <c r="B893">
        <f t="shared" si="135"/>
        <v>2</v>
      </c>
      <c r="C893" t="str">
        <f t="shared" si="136"/>
        <v>Monday</v>
      </c>
      <c r="D893">
        <f t="shared" si="137"/>
        <v>7</v>
      </c>
      <c r="E893">
        <f t="shared" si="138"/>
        <v>9</v>
      </c>
      <c r="F893" t="str">
        <f t="shared" si="139"/>
        <v>September</v>
      </c>
      <c r="G893">
        <f t="shared" si="140"/>
        <v>3</v>
      </c>
      <c r="H893">
        <f t="shared" si="141"/>
        <v>2020</v>
      </c>
      <c r="I893">
        <f t="shared" si="142"/>
        <v>2</v>
      </c>
      <c r="J893">
        <f t="shared" si="143"/>
        <v>2020</v>
      </c>
    </row>
    <row r="894" spans="1:10" x14ac:dyDescent="0.3">
      <c r="A894" s="7">
        <v>44082</v>
      </c>
      <c r="B894">
        <f t="shared" si="135"/>
        <v>3</v>
      </c>
      <c r="C894" t="str">
        <f t="shared" si="136"/>
        <v>Tuesday</v>
      </c>
      <c r="D894">
        <f t="shared" si="137"/>
        <v>8</v>
      </c>
      <c r="E894">
        <f t="shared" si="138"/>
        <v>9</v>
      </c>
      <c r="F894" t="str">
        <f t="shared" si="139"/>
        <v>September</v>
      </c>
      <c r="G894">
        <f t="shared" si="140"/>
        <v>3</v>
      </c>
      <c r="H894">
        <f t="shared" si="141"/>
        <v>2020</v>
      </c>
      <c r="I894">
        <f t="shared" si="142"/>
        <v>2</v>
      </c>
      <c r="J894">
        <f t="shared" si="143"/>
        <v>2020</v>
      </c>
    </row>
    <row r="895" spans="1:10" x14ac:dyDescent="0.3">
      <c r="A895" s="7">
        <v>44083</v>
      </c>
      <c r="B895">
        <f t="shared" si="135"/>
        <v>4</v>
      </c>
      <c r="C895" t="str">
        <f t="shared" si="136"/>
        <v>Wednesday</v>
      </c>
      <c r="D895">
        <f t="shared" si="137"/>
        <v>9</v>
      </c>
      <c r="E895">
        <f t="shared" si="138"/>
        <v>9</v>
      </c>
      <c r="F895" t="str">
        <f t="shared" si="139"/>
        <v>September</v>
      </c>
      <c r="G895">
        <f t="shared" si="140"/>
        <v>3</v>
      </c>
      <c r="H895">
        <f t="shared" si="141"/>
        <v>2020</v>
      </c>
      <c r="I895">
        <f t="shared" si="142"/>
        <v>2</v>
      </c>
      <c r="J895">
        <f t="shared" si="143"/>
        <v>2020</v>
      </c>
    </row>
    <row r="896" spans="1:10" x14ac:dyDescent="0.3">
      <c r="A896" s="7">
        <v>44084</v>
      </c>
      <c r="B896">
        <f t="shared" si="135"/>
        <v>5</v>
      </c>
      <c r="C896" t="str">
        <f t="shared" si="136"/>
        <v>Thursday</v>
      </c>
      <c r="D896">
        <f t="shared" si="137"/>
        <v>10</v>
      </c>
      <c r="E896">
        <f t="shared" si="138"/>
        <v>9</v>
      </c>
      <c r="F896" t="str">
        <f t="shared" si="139"/>
        <v>September</v>
      </c>
      <c r="G896">
        <f t="shared" si="140"/>
        <v>3</v>
      </c>
      <c r="H896">
        <f t="shared" si="141"/>
        <v>2020</v>
      </c>
      <c r="I896">
        <f t="shared" si="142"/>
        <v>2</v>
      </c>
      <c r="J896">
        <f t="shared" si="143"/>
        <v>2020</v>
      </c>
    </row>
    <row r="897" spans="1:10" x14ac:dyDescent="0.3">
      <c r="A897" s="7">
        <v>44085</v>
      </c>
      <c r="B897">
        <f t="shared" si="135"/>
        <v>6</v>
      </c>
      <c r="C897" t="str">
        <f t="shared" si="136"/>
        <v>Friday</v>
      </c>
      <c r="D897">
        <f t="shared" si="137"/>
        <v>11</v>
      </c>
      <c r="E897">
        <f t="shared" si="138"/>
        <v>9</v>
      </c>
      <c r="F897" t="str">
        <f t="shared" si="139"/>
        <v>September</v>
      </c>
      <c r="G897">
        <f t="shared" si="140"/>
        <v>3</v>
      </c>
      <c r="H897">
        <f t="shared" si="141"/>
        <v>2020</v>
      </c>
      <c r="I897">
        <f t="shared" si="142"/>
        <v>2</v>
      </c>
      <c r="J897">
        <f t="shared" si="143"/>
        <v>2020</v>
      </c>
    </row>
    <row r="898" spans="1:10" x14ac:dyDescent="0.3">
      <c r="A898" s="7">
        <v>44086</v>
      </c>
      <c r="B898">
        <f t="shared" si="135"/>
        <v>7</v>
      </c>
      <c r="C898" t="str">
        <f t="shared" si="136"/>
        <v>Saturday</v>
      </c>
      <c r="D898">
        <f t="shared" si="137"/>
        <v>12</v>
      </c>
      <c r="E898">
        <f t="shared" si="138"/>
        <v>9</v>
      </c>
      <c r="F898" t="str">
        <f t="shared" si="139"/>
        <v>September</v>
      </c>
      <c r="G898">
        <f t="shared" si="140"/>
        <v>3</v>
      </c>
      <c r="H898">
        <f t="shared" si="141"/>
        <v>2020</v>
      </c>
      <c r="I898">
        <f t="shared" si="142"/>
        <v>2</v>
      </c>
      <c r="J898">
        <f t="shared" si="143"/>
        <v>2020</v>
      </c>
    </row>
    <row r="899" spans="1:10" x14ac:dyDescent="0.3">
      <c r="A899" s="7">
        <v>44087</v>
      </c>
      <c r="B899">
        <f t="shared" si="135"/>
        <v>1</v>
      </c>
      <c r="C899" t="str">
        <f t="shared" si="136"/>
        <v>Sunday</v>
      </c>
      <c r="D899">
        <f t="shared" si="137"/>
        <v>13</v>
      </c>
      <c r="E899">
        <f t="shared" si="138"/>
        <v>9</v>
      </c>
      <c r="F899" t="str">
        <f t="shared" si="139"/>
        <v>September</v>
      </c>
      <c r="G899">
        <f t="shared" si="140"/>
        <v>3</v>
      </c>
      <c r="H899">
        <f t="shared" si="141"/>
        <v>2020</v>
      </c>
      <c r="I899">
        <f t="shared" si="142"/>
        <v>2</v>
      </c>
      <c r="J899">
        <f t="shared" si="143"/>
        <v>2020</v>
      </c>
    </row>
    <row r="900" spans="1:10" x14ac:dyDescent="0.3">
      <c r="A900" s="7">
        <v>44088</v>
      </c>
      <c r="B900">
        <f t="shared" si="135"/>
        <v>2</v>
      </c>
      <c r="C900" t="str">
        <f t="shared" si="136"/>
        <v>Monday</v>
      </c>
      <c r="D900">
        <f t="shared" si="137"/>
        <v>14</v>
      </c>
      <c r="E900">
        <f t="shared" si="138"/>
        <v>9</v>
      </c>
      <c r="F900" t="str">
        <f t="shared" si="139"/>
        <v>September</v>
      </c>
      <c r="G900">
        <f t="shared" si="140"/>
        <v>3</v>
      </c>
      <c r="H900">
        <f t="shared" si="141"/>
        <v>2020</v>
      </c>
      <c r="I900">
        <f t="shared" si="142"/>
        <v>2</v>
      </c>
      <c r="J900">
        <f t="shared" si="143"/>
        <v>2020</v>
      </c>
    </row>
    <row r="901" spans="1:10" x14ac:dyDescent="0.3">
      <c r="A901" s="7">
        <v>44089</v>
      </c>
      <c r="B901">
        <f t="shared" si="135"/>
        <v>3</v>
      </c>
      <c r="C901" t="str">
        <f t="shared" si="136"/>
        <v>Tuesday</v>
      </c>
      <c r="D901">
        <f t="shared" si="137"/>
        <v>15</v>
      </c>
      <c r="E901">
        <f t="shared" si="138"/>
        <v>9</v>
      </c>
      <c r="F901" t="str">
        <f t="shared" si="139"/>
        <v>September</v>
      </c>
      <c r="G901">
        <f t="shared" si="140"/>
        <v>3</v>
      </c>
      <c r="H901">
        <f t="shared" si="141"/>
        <v>2020</v>
      </c>
      <c r="I901">
        <f t="shared" si="142"/>
        <v>2</v>
      </c>
      <c r="J901">
        <f t="shared" si="143"/>
        <v>2020</v>
      </c>
    </row>
    <row r="902" spans="1:10" x14ac:dyDescent="0.3">
      <c r="A902" s="7">
        <v>44090</v>
      </c>
      <c r="B902">
        <f t="shared" si="135"/>
        <v>4</v>
      </c>
      <c r="C902" t="str">
        <f t="shared" si="136"/>
        <v>Wednesday</v>
      </c>
      <c r="D902">
        <f t="shared" si="137"/>
        <v>16</v>
      </c>
      <c r="E902">
        <f t="shared" si="138"/>
        <v>9</v>
      </c>
      <c r="F902" t="str">
        <f t="shared" si="139"/>
        <v>September</v>
      </c>
      <c r="G902">
        <f t="shared" si="140"/>
        <v>3</v>
      </c>
      <c r="H902">
        <f t="shared" si="141"/>
        <v>2020</v>
      </c>
      <c r="I902">
        <f t="shared" si="142"/>
        <v>2</v>
      </c>
      <c r="J902">
        <f t="shared" si="143"/>
        <v>2020</v>
      </c>
    </row>
    <row r="903" spans="1:10" x14ac:dyDescent="0.3">
      <c r="A903" s="7">
        <v>44091</v>
      </c>
      <c r="B903">
        <f t="shared" si="135"/>
        <v>5</v>
      </c>
      <c r="C903" t="str">
        <f t="shared" si="136"/>
        <v>Thursday</v>
      </c>
      <c r="D903">
        <f t="shared" si="137"/>
        <v>17</v>
      </c>
      <c r="E903">
        <f t="shared" si="138"/>
        <v>9</v>
      </c>
      <c r="F903" t="str">
        <f t="shared" si="139"/>
        <v>September</v>
      </c>
      <c r="G903">
        <f t="shared" si="140"/>
        <v>3</v>
      </c>
      <c r="H903">
        <f t="shared" si="141"/>
        <v>2020</v>
      </c>
      <c r="I903">
        <f t="shared" si="142"/>
        <v>2</v>
      </c>
      <c r="J903">
        <f t="shared" si="143"/>
        <v>2020</v>
      </c>
    </row>
    <row r="904" spans="1:10" x14ac:dyDescent="0.3">
      <c r="A904" s="7">
        <v>44092</v>
      </c>
      <c r="B904">
        <f t="shared" si="135"/>
        <v>6</v>
      </c>
      <c r="C904" t="str">
        <f t="shared" si="136"/>
        <v>Friday</v>
      </c>
      <c r="D904">
        <f t="shared" si="137"/>
        <v>18</v>
      </c>
      <c r="E904">
        <f t="shared" si="138"/>
        <v>9</v>
      </c>
      <c r="F904" t="str">
        <f t="shared" si="139"/>
        <v>September</v>
      </c>
      <c r="G904">
        <f t="shared" si="140"/>
        <v>3</v>
      </c>
      <c r="H904">
        <f t="shared" si="141"/>
        <v>2020</v>
      </c>
      <c r="I904">
        <f t="shared" si="142"/>
        <v>2</v>
      </c>
      <c r="J904">
        <f t="shared" si="143"/>
        <v>2020</v>
      </c>
    </row>
    <row r="905" spans="1:10" x14ac:dyDescent="0.3">
      <c r="A905" s="7">
        <v>44093</v>
      </c>
      <c r="B905">
        <f t="shared" si="135"/>
        <v>7</v>
      </c>
      <c r="C905" t="str">
        <f t="shared" si="136"/>
        <v>Saturday</v>
      </c>
      <c r="D905">
        <f t="shared" si="137"/>
        <v>19</v>
      </c>
      <c r="E905">
        <f t="shared" si="138"/>
        <v>9</v>
      </c>
      <c r="F905" t="str">
        <f t="shared" si="139"/>
        <v>September</v>
      </c>
      <c r="G905">
        <f t="shared" si="140"/>
        <v>3</v>
      </c>
      <c r="H905">
        <f t="shared" si="141"/>
        <v>2020</v>
      </c>
      <c r="I905">
        <f t="shared" si="142"/>
        <v>2</v>
      </c>
      <c r="J905">
        <f t="shared" si="143"/>
        <v>2020</v>
      </c>
    </row>
    <row r="906" spans="1:10" x14ac:dyDescent="0.3">
      <c r="A906" s="7">
        <v>44094</v>
      </c>
      <c r="B906">
        <f t="shared" si="135"/>
        <v>1</v>
      </c>
      <c r="C906" t="str">
        <f t="shared" si="136"/>
        <v>Sunday</v>
      </c>
      <c r="D906">
        <f t="shared" si="137"/>
        <v>20</v>
      </c>
      <c r="E906">
        <f t="shared" si="138"/>
        <v>9</v>
      </c>
      <c r="F906" t="str">
        <f t="shared" si="139"/>
        <v>September</v>
      </c>
      <c r="G906">
        <f t="shared" si="140"/>
        <v>3</v>
      </c>
      <c r="H906">
        <f t="shared" si="141"/>
        <v>2020</v>
      </c>
      <c r="I906">
        <f t="shared" si="142"/>
        <v>2</v>
      </c>
      <c r="J906">
        <f t="shared" si="143"/>
        <v>2020</v>
      </c>
    </row>
    <row r="907" spans="1:10" x14ac:dyDescent="0.3">
      <c r="A907" s="7">
        <v>44095</v>
      </c>
      <c r="B907">
        <f t="shared" si="135"/>
        <v>2</v>
      </c>
      <c r="C907" t="str">
        <f t="shared" si="136"/>
        <v>Monday</v>
      </c>
      <c r="D907">
        <f t="shared" si="137"/>
        <v>21</v>
      </c>
      <c r="E907">
        <f t="shared" si="138"/>
        <v>9</v>
      </c>
      <c r="F907" t="str">
        <f t="shared" si="139"/>
        <v>September</v>
      </c>
      <c r="G907">
        <f t="shared" si="140"/>
        <v>3</v>
      </c>
      <c r="H907">
        <f t="shared" si="141"/>
        <v>2020</v>
      </c>
      <c r="I907">
        <f t="shared" si="142"/>
        <v>2</v>
      </c>
      <c r="J907">
        <f t="shared" si="143"/>
        <v>2020</v>
      </c>
    </row>
    <row r="908" spans="1:10" x14ac:dyDescent="0.3">
      <c r="A908" s="7">
        <v>44096</v>
      </c>
      <c r="B908">
        <f t="shared" si="135"/>
        <v>3</v>
      </c>
      <c r="C908" t="str">
        <f t="shared" si="136"/>
        <v>Tuesday</v>
      </c>
      <c r="D908">
        <f t="shared" si="137"/>
        <v>22</v>
      </c>
      <c r="E908">
        <f t="shared" si="138"/>
        <v>9</v>
      </c>
      <c r="F908" t="str">
        <f t="shared" si="139"/>
        <v>September</v>
      </c>
      <c r="G908">
        <f t="shared" si="140"/>
        <v>3</v>
      </c>
      <c r="H908">
        <f t="shared" si="141"/>
        <v>2020</v>
      </c>
      <c r="I908">
        <f t="shared" si="142"/>
        <v>2</v>
      </c>
      <c r="J908">
        <f t="shared" si="143"/>
        <v>2020</v>
      </c>
    </row>
    <row r="909" spans="1:10" x14ac:dyDescent="0.3">
      <c r="A909" s="7">
        <v>44097</v>
      </c>
      <c r="B909">
        <f t="shared" si="135"/>
        <v>4</v>
      </c>
      <c r="C909" t="str">
        <f t="shared" si="136"/>
        <v>Wednesday</v>
      </c>
      <c r="D909">
        <f t="shared" si="137"/>
        <v>23</v>
      </c>
      <c r="E909">
        <f t="shared" si="138"/>
        <v>9</v>
      </c>
      <c r="F909" t="str">
        <f t="shared" si="139"/>
        <v>September</v>
      </c>
      <c r="G909">
        <f t="shared" si="140"/>
        <v>3</v>
      </c>
      <c r="H909">
        <f t="shared" si="141"/>
        <v>2020</v>
      </c>
      <c r="I909">
        <f t="shared" si="142"/>
        <v>2</v>
      </c>
      <c r="J909">
        <f t="shared" si="143"/>
        <v>2020</v>
      </c>
    </row>
    <row r="910" spans="1:10" x14ac:dyDescent="0.3">
      <c r="A910" s="7">
        <v>44098</v>
      </c>
      <c r="B910">
        <f t="shared" si="135"/>
        <v>5</v>
      </c>
      <c r="C910" t="str">
        <f t="shared" si="136"/>
        <v>Thursday</v>
      </c>
      <c r="D910">
        <f t="shared" si="137"/>
        <v>24</v>
      </c>
      <c r="E910">
        <f t="shared" si="138"/>
        <v>9</v>
      </c>
      <c r="F910" t="str">
        <f t="shared" si="139"/>
        <v>September</v>
      </c>
      <c r="G910">
        <f t="shared" si="140"/>
        <v>3</v>
      </c>
      <c r="H910">
        <f t="shared" si="141"/>
        <v>2020</v>
      </c>
      <c r="I910">
        <f t="shared" si="142"/>
        <v>2</v>
      </c>
      <c r="J910">
        <f t="shared" si="143"/>
        <v>2020</v>
      </c>
    </row>
    <row r="911" spans="1:10" x14ac:dyDescent="0.3">
      <c r="A911" s="7">
        <v>44099</v>
      </c>
      <c r="B911">
        <f t="shared" si="135"/>
        <v>6</v>
      </c>
      <c r="C911" t="str">
        <f t="shared" si="136"/>
        <v>Friday</v>
      </c>
      <c r="D911">
        <f t="shared" si="137"/>
        <v>25</v>
      </c>
      <c r="E911">
        <f t="shared" si="138"/>
        <v>9</v>
      </c>
      <c r="F911" t="str">
        <f t="shared" si="139"/>
        <v>September</v>
      </c>
      <c r="G911">
        <f t="shared" si="140"/>
        <v>3</v>
      </c>
      <c r="H911">
        <f t="shared" si="141"/>
        <v>2020</v>
      </c>
      <c r="I911">
        <f t="shared" si="142"/>
        <v>2</v>
      </c>
      <c r="J911">
        <f t="shared" si="143"/>
        <v>2020</v>
      </c>
    </row>
    <row r="912" spans="1:10" x14ac:dyDescent="0.3">
      <c r="A912" s="7">
        <v>44100</v>
      </c>
      <c r="B912">
        <f t="shared" si="135"/>
        <v>7</v>
      </c>
      <c r="C912" t="str">
        <f t="shared" si="136"/>
        <v>Saturday</v>
      </c>
      <c r="D912">
        <f t="shared" si="137"/>
        <v>26</v>
      </c>
      <c r="E912">
        <f t="shared" si="138"/>
        <v>9</v>
      </c>
      <c r="F912" t="str">
        <f t="shared" si="139"/>
        <v>September</v>
      </c>
      <c r="G912">
        <f t="shared" si="140"/>
        <v>3</v>
      </c>
      <c r="H912">
        <f t="shared" si="141"/>
        <v>2020</v>
      </c>
      <c r="I912">
        <f t="shared" si="142"/>
        <v>2</v>
      </c>
      <c r="J912">
        <f t="shared" si="143"/>
        <v>2020</v>
      </c>
    </row>
    <row r="913" spans="1:10" x14ac:dyDescent="0.3">
      <c r="A913" s="7">
        <v>44101</v>
      </c>
      <c r="B913">
        <f t="shared" si="135"/>
        <v>1</v>
      </c>
      <c r="C913" t="str">
        <f t="shared" si="136"/>
        <v>Sunday</v>
      </c>
      <c r="D913">
        <f t="shared" si="137"/>
        <v>27</v>
      </c>
      <c r="E913">
        <f t="shared" si="138"/>
        <v>9</v>
      </c>
      <c r="F913" t="str">
        <f t="shared" si="139"/>
        <v>September</v>
      </c>
      <c r="G913">
        <f t="shared" si="140"/>
        <v>3</v>
      </c>
      <c r="H913">
        <f t="shared" si="141"/>
        <v>2020</v>
      </c>
      <c r="I913">
        <f t="shared" si="142"/>
        <v>2</v>
      </c>
      <c r="J913">
        <f t="shared" si="143"/>
        <v>2020</v>
      </c>
    </row>
    <row r="914" spans="1:10" x14ac:dyDescent="0.3">
      <c r="A914" s="7">
        <v>44102</v>
      </c>
      <c r="B914">
        <f t="shared" si="135"/>
        <v>2</v>
      </c>
      <c r="C914" t="str">
        <f t="shared" si="136"/>
        <v>Monday</v>
      </c>
      <c r="D914">
        <f t="shared" si="137"/>
        <v>28</v>
      </c>
      <c r="E914">
        <f t="shared" si="138"/>
        <v>9</v>
      </c>
      <c r="F914" t="str">
        <f t="shared" si="139"/>
        <v>September</v>
      </c>
      <c r="G914">
        <f t="shared" si="140"/>
        <v>3</v>
      </c>
      <c r="H914">
        <f t="shared" si="141"/>
        <v>2020</v>
      </c>
      <c r="I914">
        <f t="shared" si="142"/>
        <v>2</v>
      </c>
      <c r="J914">
        <f t="shared" si="143"/>
        <v>2020</v>
      </c>
    </row>
    <row r="915" spans="1:10" x14ac:dyDescent="0.3">
      <c r="A915" s="7">
        <v>44103</v>
      </c>
      <c r="B915">
        <f t="shared" si="135"/>
        <v>3</v>
      </c>
      <c r="C915" t="str">
        <f t="shared" si="136"/>
        <v>Tuesday</v>
      </c>
      <c r="D915">
        <f t="shared" si="137"/>
        <v>29</v>
      </c>
      <c r="E915">
        <f t="shared" si="138"/>
        <v>9</v>
      </c>
      <c r="F915" t="str">
        <f t="shared" si="139"/>
        <v>September</v>
      </c>
      <c r="G915">
        <f t="shared" si="140"/>
        <v>3</v>
      </c>
      <c r="H915">
        <f t="shared" si="141"/>
        <v>2020</v>
      </c>
      <c r="I915">
        <f t="shared" si="142"/>
        <v>2</v>
      </c>
      <c r="J915">
        <f t="shared" si="143"/>
        <v>2020</v>
      </c>
    </row>
    <row r="916" spans="1:10" x14ac:dyDescent="0.3">
      <c r="A916" s="7">
        <v>44104</v>
      </c>
      <c r="B916">
        <f t="shared" si="135"/>
        <v>4</v>
      </c>
      <c r="C916" t="str">
        <f t="shared" si="136"/>
        <v>Wednesday</v>
      </c>
      <c r="D916">
        <f t="shared" si="137"/>
        <v>30</v>
      </c>
      <c r="E916">
        <f t="shared" si="138"/>
        <v>9</v>
      </c>
      <c r="F916" t="str">
        <f t="shared" si="139"/>
        <v>September</v>
      </c>
      <c r="G916">
        <f t="shared" si="140"/>
        <v>3</v>
      </c>
      <c r="H916">
        <f t="shared" si="141"/>
        <v>2020</v>
      </c>
      <c r="I916">
        <f t="shared" si="142"/>
        <v>2</v>
      </c>
      <c r="J916">
        <f t="shared" si="143"/>
        <v>2020</v>
      </c>
    </row>
    <row r="917" spans="1:10" x14ac:dyDescent="0.3">
      <c r="A917" s="7">
        <v>44105</v>
      </c>
      <c r="B917">
        <f t="shared" si="135"/>
        <v>5</v>
      </c>
      <c r="C917" t="str">
        <f t="shared" si="136"/>
        <v>Thursday</v>
      </c>
      <c r="D917">
        <f t="shared" si="137"/>
        <v>1</v>
      </c>
      <c r="E917">
        <f t="shared" si="138"/>
        <v>10</v>
      </c>
      <c r="F917" t="str">
        <f t="shared" si="139"/>
        <v>October</v>
      </c>
      <c r="G917">
        <f t="shared" si="140"/>
        <v>4</v>
      </c>
      <c r="H917">
        <f t="shared" si="141"/>
        <v>2020</v>
      </c>
      <c r="I917">
        <f t="shared" si="142"/>
        <v>3</v>
      </c>
      <c r="J917">
        <f t="shared" si="143"/>
        <v>2020</v>
      </c>
    </row>
    <row r="918" spans="1:10" x14ac:dyDescent="0.3">
      <c r="A918" s="7">
        <v>44106</v>
      </c>
      <c r="B918">
        <f t="shared" si="135"/>
        <v>6</v>
      </c>
      <c r="C918" t="str">
        <f t="shared" si="136"/>
        <v>Friday</v>
      </c>
      <c r="D918">
        <f t="shared" si="137"/>
        <v>2</v>
      </c>
      <c r="E918">
        <f t="shared" si="138"/>
        <v>10</v>
      </c>
      <c r="F918" t="str">
        <f t="shared" si="139"/>
        <v>October</v>
      </c>
      <c r="G918">
        <f t="shared" si="140"/>
        <v>4</v>
      </c>
      <c r="H918">
        <f t="shared" si="141"/>
        <v>2020</v>
      </c>
      <c r="I918">
        <f t="shared" si="142"/>
        <v>3</v>
      </c>
      <c r="J918">
        <f t="shared" si="143"/>
        <v>2020</v>
      </c>
    </row>
    <row r="919" spans="1:10" x14ac:dyDescent="0.3">
      <c r="A919" s="7">
        <v>44107</v>
      </c>
      <c r="B919">
        <f t="shared" si="135"/>
        <v>7</v>
      </c>
      <c r="C919" t="str">
        <f t="shared" si="136"/>
        <v>Saturday</v>
      </c>
      <c r="D919">
        <f t="shared" si="137"/>
        <v>3</v>
      </c>
      <c r="E919">
        <f t="shared" si="138"/>
        <v>10</v>
      </c>
      <c r="F919" t="str">
        <f t="shared" si="139"/>
        <v>October</v>
      </c>
      <c r="G919">
        <f t="shared" si="140"/>
        <v>4</v>
      </c>
      <c r="H919">
        <f t="shared" si="141"/>
        <v>2020</v>
      </c>
      <c r="I919">
        <f t="shared" si="142"/>
        <v>3</v>
      </c>
      <c r="J919">
        <f t="shared" si="143"/>
        <v>2020</v>
      </c>
    </row>
    <row r="920" spans="1:10" x14ac:dyDescent="0.3">
      <c r="A920" s="7">
        <v>44108</v>
      </c>
      <c r="B920">
        <f t="shared" si="135"/>
        <v>1</v>
      </c>
      <c r="C920" t="str">
        <f t="shared" si="136"/>
        <v>Sunday</v>
      </c>
      <c r="D920">
        <f t="shared" si="137"/>
        <v>4</v>
      </c>
      <c r="E920">
        <f t="shared" si="138"/>
        <v>10</v>
      </c>
      <c r="F920" t="str">
        <f t="shared" si="139"/>
        <v>October</v>
      </c>
      <c r="G920">
        <f t="shared" si="140"/>
        <v>4</v>
      </c>
      <c r="H920">
        <f t="shared" si="141"/>
        <v>2020</v>
      </c>
      <c r="I920">
        <f t="shared" si="142"/>
        <v>3</v>
      </c>
      <c r="J920">
        <f t="shared" si="143"/>
        <v>2020</v>
      </c>
    </row>
    <row r="921" spans="1:10" x14ac:dyDescent="0.3">
      <c r="A921" s="7">
        <v>44109</v>
      </c>
      <c r="B921">
        <f t="shared" si="135"/>
        <v>2</v>
      </c>
      <c r="C921" t="str">
        <f t="shared" si="136"/>
        <v>Monday</v>
      </c>
      <c r="D921">
        <f t="shared" si="137"/>
        <v>5</v>
      </c>
      <c r="E921">
        <f t="shared" si="138"/>
        <v>10</v>
      </c>
      <c r="F921" t="str">
        <f t="shared" si="139"/>
        <v>October</v>
      </c>
      <c r="G921">
        <f t="shared" si="140"/>
        <v>4</v>
      </c>
      <c r="H921">
        <f t="shared" si="141"/>
        <v>2020</v>
      </c>
      <c r="I921">
        <f t="shared" si="142"/>
        <v>3</v>
      </c>
      <c r="J921">
        <f t="shared" si="143"/>
        <v>2020</v>
      </c>
    </row>
    <row r="922" spans="1:10" x14ac:dyDescent="0.3">
      <c r="A922" s="7">
        <v>44110</v>
      </c>
      <c r="B922">
        <f t="shared" si="135"/>
        <v>3</v>
      </c>
      <c r="C922" t="str">
        <f t="shared" si="136"/>
        <v>Tuesday</v>
      </c>
      <c r="D922">
        <f t="shared" si="137"/>
        <v>6</v>
      </c>
      <c r="E922">
        <f t="shared" si="138"/>
        <v>10</v>
      </c>
      <c r="F922" t="str">
        <f t="shared" si="139"/>
        <v>October</v>
      </c>
      <c r="G922">
        <f t="shared" si="140"/>
        <v>4</v>
      </c>
      <c r="H922">
        <f t="shared" si="141"/>
        <v>2020</v>
      </c>
      <c r="I922">
        <f t="shared" si="142"/>
        <v>3</v>
      </c>
      <c r="J922">
        <f t="shared" si="143"/>
        <v>2020</v>
      </c>
    </row>
    <row r="923" spans="1:10" x14ac:dyDescent="0.3">
      <c r="A923" s="7">
        <v>44111</v>
      </c>
      <c r="B923">
        <f t="shared" si="135"/>
        <v>4</v>
      </c>
      <c r="C923" t="str">
        <f t="shared" si="136"/>
        <v>Wednesday</v>
      </c>
      <c r="D923">
        <f t="shared" si="137"/>
        <v>7</v>
      </c>
      <c r="E923">
        <f t="shared" si="138"/>
        <v>10</v>
      </c>
      <c r="F923" t="str">
        <f t="shared" si="139"/>
        <v>October</v>
      </c>
      <c r="G923">
        <f t="shared" si="140"/>
        <v>4</v>
      </c>
      <c r="H923">
        <f t="shared" si="141"/>
        <v>2020</v>
      </c>
      <c r="I923">
        <f t="shared" si="142"/>
        <v>3</v>
      </c>
      <c r="J923">
        <f t="shared" si="143"/>
        <v>2020</v>
      </c>
    </row>
    <row r="924" spans="1:10" x14ac:dyDescent="0.3">
      <c r="A924" s="7">
        <v>44112</v>
      </c>
      <c r="B924">
        <f t="shared" si="135"/>
        <v>5</v>
      </c>
      <c r="C924" t="str">
        <f t="shared" si="136"/>
        <v>Thursday</v>
      </c>
      <c r="D924">
        <f t="shared" si="137"/>
        <v>8</v>
      </c>
      <c r="E924">
        <f t="shared" si="138"/>
        <v>10</v>
      </c>
      <c r="F924" t="str">
        <f t="shared" si="139"/>
        <v>October</v>
      </c>
      <c r="G924">
        <f t="shared" si="140"/>
        <v>4</v>
      </c>
      <c r="H924">
        <f t="shared" si="141"/>
        <v>2020</v>
      </c>
      <c r="I924">
        <f t="shared" si="142"/>
        <v>3</v>
      </c>
      <c r="J924">
        <f t="shared" si="143"/>
        <v>2020</v>
      </c>
    </row>
    <row r="925" spans="1:10" x14ac:dyDescent="0.3">
      <c r="A925" s="7">
        <v>44113</v>
      </c>
      <c r="B925">
        <f t="shared" si="135"/>
        <v>6</v>
      </c>
      <c r="C925" t="str">
        <f t="shared" si="136"/>
        <v>Friday</v>
      </c>
      <c r="D925">
        <f t="shared" si="137"/>
        <v>9</v>
      </c>
      <c r="E925">
        <f t="shared" si="138"/>
        <v>10</v>
      </c>
      <c r="F925" t="str">
        <f t="shared" si="139"/>
        <v>October</v>
      </c>
      <c r="G925">
        <f t="shared" si="140"/>
        <v>4</v>
      </c>
      <c r="H925">
        <f t="shared" si="141"/>
        <v>2020</v>
      </c>
      <c r="I925">
        <f t="shared" si="142"/>
        <v>3</v>
      </c>
      <c r="J925">
        <f t="shared" si="143"/>
        <v>2020</v>
      </c>
    </row>
    <row r="926" spans="1:10" x14ac:dyDescent="0.3">
      <c r="A926" s="7">
        <v>44114</v>
      </c>
      <c r="B926">
        <f t="shared" si="135"/>
        <v>7</v>
      </c>
      <c r="C926" t="str">
        <f t="shared" si="136"/>
        <v>Saturday</v>
      </c>
      <c r="D926">
        <f t="shared" si="137"/>
        <v>10</v>
      </c>
      <c r="E926">
        <f t="shared" si="138"/>
        <v>10</v>
      </c>
      <c r="F926" t="str">
        <f t="shared" si="139"/>
        <v>October</v>
      </c>
      <c r="G926">
        <f t="shared" si="140"/>
        <v>4</v>
      </c>
      <c r="H926">
        <f t="shared" si="141"/>
        <v>2020</v>
      </c>
      <c r="I926">
        <f t="shared" si="142"/>
        <v>3</v>
      </c>
      <c r="J926">
        <f t="shared" si="143"/>
        <v>2020</v>
      </c>
    </row>
    <row r="927" spans="1:10" x14ac:dyDescent="0.3">
      <c r="A927" s="7">
        <v>44115</v>
      </c>
      <c r="B927">
        <f t="shared" si="135"/>
        <v>1</v>
      </c>
      <c r="C927" t="str">
        <f t="shared" si="136"/>
        <v>Sunday</v>
      </c>
      <c r="D927">
        <f t="shared" si="137"/>
        <v>11</v>
      </c>
      <c r="E927">
        <f t="shared" si="138"/>
        <v>10</v>
      </c>
      <c r="F927" t="str">
        <f t="shared" si="139"/>
        <v>October</v>
      </c>
      <c r="G927">
        <f t="shared" si="140"/>
        <v>4</v>
      </c>
      <c r="H927">
        <f t="shared" si="141"/>
        <v>2020</v>
      </c>
      <c r="I927">
        <f t="shared" si="142"/>
        <v>3</v>
      </c>
      <c r="J927">
        <f t="shared" si="143"/>
        <v>2020</v>
      </c>
    </row>
    <row r="928" spans="1:10" x14ac:dyDescent="0.3">
      <c r="A928" s="7">
        <v>44116</v>
      </c>
      <c r="B928">
        <f t="shared" si="135"/>
        <v>2</v>
      </c>
      <c r="C928" t="str">
        <f t="shared" si="136"/>
        <v>Monday</v>
      </c>
      <c r="D928">
        <f t="shared" si="137"/>
        <v>12</v>
      </c>
      <c r="E928">
        <f t="shared" si="138"/>
        <v>10</v>
      </c>
      <c r="F928" t="str">
        <f t="shared" si="139"/>
        <v>October</v>
      </c>
      <c r="G928">
        <f t="shared" si="140"/>
        <v>4</v>
      </c>
      <c r="H928">
        <f t="shared" si="141"/>
        <v>2020</v>
      </c>
      <c r="I928">
        <f t="shared" si="142"/>
        <v>3</v>
      </c>
      <c r="J928">
        <f t="shared" si="143"/>
        <v>2020</v>
      </c>
    </row>
    <row r="929" spans="1:10" x14ac:dyDescent="0.3">
      <c r="A929" s="7">
        <v>44117</v>
      </c>
      <c r="B929">
        <f t="shared" si="135"/>
        <v>3</v>
      </c>
      <c r="C929" t="str">
        <f t="shared" si="136"/>
        <v>Tuesday</v>
      </c>
      <c r="D929">
        <f t="shared" si="137"/>
        <v>13</v>
      </c>
      <c r="E929">
        <f t="shared" si="138"/>
        <v>10</v>
      </c>
      <c r="F929" t="str">
        <f t="shared" si="139"/>
        <v>October</v>
      </c>
      <c r="G929">
        <f t="shared" si="140"/>
        <v>4</v>
      </c>
      <c r="H929">
        <f t="shared" si="141"/>
        <v>2020</v>
      </c>
      <c r="I929">
        <f t="shared" si="142"/>
        <v>3</v>
      </c>
      <c r="J929">
        <f t="shared" si="143"/>
        <v>2020</v>
      </c>
    </row>
    <row r="930" spans="1:10" x14ac:dyDescent="0.3">
      <c r="A930" s="7">
        <v>44118</v>
      </c>
      <c r="B930">
        <f t="shared" si="135"/>
        <v>4</v>
      </c>
      <c r="C930" t="str">
        <f t="shared" si="136"/>
        <v>Wednesday</v>
      </c>
      <c r="D930">
        <f t="shared" si="137"/>
        <v>14</v>
      </c>
      <c r="E930">
        <f t="shared" si="138"/>
        <v>10</v>
      </c>
      <c r="F930" t="str">
        <f t="shared" si="139"/>
        <v>October</v>
      </c>
      <c r="G930">
        <f t="shared" si="140"/>
        <v>4</v>
      </c>
      <c r="H930">
        <f t="shared" si="141"/>
        <v>2020</v>
      </c>
      <c r="I930">
        <f t="shared" si="142"/>
        <v>3</v>
      </c>
      <c r="J930">
        <f t="shared" si="143"/>
        <v>2020</v>
      </c>
    </row>
    <row r="931" spans="1:10" x14ac:dyDescent="0.3">
      <c r="A931" s="7">
        <v>44119</v>
      </c>
      <c r="B931">
        <f t="shared" si="135"/>
        <v>5</v>
      </c>
      <c r="C931" t="str">
        <f t="shared" si="136"/>
        <v>Thursday</v>
      </c>
      <c r="D931">
        <f t="shared" si="137"/>
        <v>15</v>
      </c>
      <c r="E931">
        <f t="shared" si="138"/>
        <v>10</v>
      </c>
      <c r="F931" t="str">
        <f t="shared" si="139"/>
        <v>October</v>
      </c>
      <c r="G931">
        <f t="shared" si="140"/>
        <v>4</v>
      </c>
      <c r="H931">
        <f t="shared" si="141"/>
        <v>2020</v>
      </c>
      <c r="I931">
        <f t="shared" si="142"/>
        <v>3</v>
      </c>
      <c r="J931">
        <f t="shared" si="143"/>
        <v>2020</v>
      </c>
    </row>
    <row r="932" spans="1:10" x14ac:dyDescent="0.3">
      <c r="A932" s="7">
        <v>44120</v>
      </c>
      <c r="B932">
        <f t="shared" si="135"/>
        <v>6</v>
      </c>
      <c r="C932" t="str">
        <f t="shared" si="136"/>
        <v>Friday</v>
      </c>
      <c r="D932">
        <f t="shared" si="137"/>
        <v>16</v>
      </c>
      <c r="E932">
        <f t="shared" si="138"/>
        <v>10</v>
      </c>
      <c r="F932" t="str">
        <f t="shared" si="139"/>
        <v>October</v>
      </c>
      <c r="G932">
        <f t="shared" si="140"/>
        <v>4</v>
      </c>
      <c r="H932">
        <f t="shared" si="141"/>
        <v>2020</v>
      </c>
      <c r="I932">
        <f t="shared" si="142"/>
        <v>3</v>
      </c>
      <c r="J932">
        <f t="shared" si="143"/>
        <v>2020</v>
      </c>
    </row>
    <row r="933" spans="1:10" x14ac:dyDescent="0.3">
      <c r="A933" s="7">
        <v>44121</v>
      </c>
      <c r="B933">
        <f t="shared" si="135"/>
        <v>7</v>
      </c>
      <c r="C933" t="str">
        <f t="shared" si="136"/>
        <v>Saturday</v>
      </c>
      <c r="D933">
        <f t="shared" si="137"/>
        <v>17</v>
      </c>
      <c r="E933">
        <f t="shared" si="138"/>
        <v>10</v>
      </c>
      <c r="F933" t="str">
        <f t="shared" si="139"/>
        <v>October</v>
      </c>
      <c r="G933">
        <f t="shared" si="140"/>
        <v>4</v>
      </c>
      <c r="H933">
        <f t="shared" si="141"/>
        <v>2020</v>
      </c>
      <c r="I933">
        <f t="shared" si="142"/>
        <v>3</v>
      </c>
      <c r="J933">
        <f t="shared" si="143"/>
        <v>2020</v>
      </c>
    </row>
    <row r="934" spans="1:10" x14ac:dyDescent="0.3">
      <c r="A934" s="7">
        <v>44122</v>
      </c>
      <c r="B934">
        <f t="shared" si="135"/>
        <v>1</v>
      </c>
      <c r="C934" t="str">
        <f t="shared" si="136"/>
        <v>Sunday</v>
      </c>
      <c r="D934">
        <f t="shared" si="137"/>
        <v>18</v>
      </c>
      <c r="E934">
        <f t="shared" si="138"/>
        <v>10</v>
      </c>
      <c r="F934" t="str">
        <f t="shared" si="139"/>
        <v>October</v>
      </c>
      <c r="G934">
        <f t="shared" si="140"/>
        <v>4</v>
      </c>
      <c r="H934">
        <f t="shared" si="141"/>
        <v>2020</v>
      </c>
      <c r="I934">
        <f t="shared" si="142"/>
        <v>3</v>
      </c>
      <c r="J934">
        <f t="shared" si="143"/>
        <v>2020</v>
      </c>
    </row>
    <row r="935" spans="1:10" x14ac:dyDescent="0.3">
      <c r="A935" s="7">
        <v>44123</v>
      </c>
      <c r="B935">
        <f t="shared" si="135"/>
        <v>2</v>
      </c>
      <c r="C935" t="str">
        <f t="shared" si="136"/>
        <v>Monday</v>
      </c>
      <c r="D935">
        <f t="shared" si="137"/>
        <v>19</v>
      </c>
      <c r="E935">
        <f t="shared" si="138"/>
        <v>10</v>
      </c>
      <c r="F935" t="str">
        <f t="shared" si="139"/>
        <v>October</v>
      </c>
      <c r="G935">
        <f t="shared" si="140"/>
        <v>4</v>
      </c>
      <c r="H935">
        <f t="shared" si="141"/>
        <v>2020</v>
      </c>
      <c r="I935">
        <f t="shared" si="142"/>
        <v>3</v>
      </c>
      <c r="J935">
        <f t="shared" si="143"/>
        <v>2020</v>
      </c>
    </row>
    <row r="936" spans="1:10" x14ac:dyDescent="0.3">
      <c r="A936" s="7">
        <v>44124</v>
      </c>
      <c r="B936">
        <f t="shared" si="135"/>
        <v>3</v>
      </c>
      <c r="C936" t="str">
        <f t="shared" si="136"/>
        <v>Tuesday</v>
      </c>
      <c r="D936">
        <f t="shared" si="137"/>
        <v>20</v>
      </c>
      <c r="E936">
        <f t="shared" si="138"/>
        <v>10</v>
      </c>
      <c r="F936" t="str">
        <f t="shared" si="139"/>
        <v>October</v>
      </c>
      <c r="G936">
        <f t="shared" si="140"/>
        <v>4</v>
      </c>
      <c r="H936">
        <f t="shared" si="141"/>
        <v>2020</v>
      </c>
      <c r="I936">
        <f t="shared" si="142"/>
        <v>3</v>
      </c>
      <c r="J936">
        <f t="shared" si="143"/>
        <v>2020</v>
      </c>
    </row>
    <row r="937" spans="1:10" x14ac:dyDescent="0.3">
      <c r="A937" s="7">
        <v>44125</v>
      </c>
      <c r="B937">
        <f t="shared" si="135"/>
        <v>4</v>
      </c>
      <c r="C937" t="str">
        <f t="shared" si="136"/>
        <v>Wednesday</v>
      </c>
      <c r="D937">
        <f t="shared" si="137"/>
        <v>21</v>
      </c>
      <c r="E937">
        <f t="shared" si="138"/>
        <v>10</v>
      </c>
      <c r="F937" t="str">
        <f t="shared" si="139"/>
        <v>October</v>
      </c>
      <c r="G937">
        <f t="shared" si="140"/>
        <v>4</v>
      </c>
      <c r="H937">
        <f t="shared" si="141"/>
        <v>2020</v>
      </c>
      <c r="I937">
        <f t="shared" si="142"/>
        <v>3</v>
      </c>
      <c r="J937">
        <f t="shared" si="143"/>
        <v>2020</v>
      </c>
    </row>
    <row r="938" spans="1:10" x14ac:dyDescent="0.3">
      <c r="A938" s="7">
        <v>44126</v>
      </c>
      <c r="B938">
        <f t="shared" ref="B938:B1001" si="144">WEEKDAY(A938)</f>
        <v>5</v>
      </c>
      <c r="C938" t="str">
        <f t="shared" ref="C938:C1001" si="145">TEXT(A938,"DDDD")</f>
        <v>Thursday</v>
      </c>
      <c r="D938">
        <f t="shared" ref="D938:D1001" si="146">DAY(A938)</f>
        <v>22</v>
      </c>
      <c r="E938">
        <f t="shared" ref="E938:E1001" si="147">MONTH(A938)</f>
        <v>10</v>
      </c>
      <c r="F938" t="str">
        <f t="shared" ref="F938:F1001" si="148">TEXT(A938,"MMMM")</f>
        <v>October</v>
      </c>
      <c r="G938">
        <f t="shared" ref="G938:G1001" si="149">VLOOKUP(E938,$M$2:$N$5,2,TRUE)</f>
        <v>4</v>
      </c>
      <c r="H938">
        <f t="shared" ref="H938:H1001" si="150">YEAR(A938)</f>
        <v>2020</v>
      </c>
      <c r="I938">
        <f t="shared" ref="I938:I1001" si="151">VLOOKUP(E938,$P$2:$Q$5,2,TRUE)</f>
        <v>3</v>
      </c>
      <c r="J938">
        <f t="shared" ref="J938:J1001" si="152">IF(E938&gt;=4,YEAR(A938),YEAR(A938)-1)</f>
        <v>2020</v>
      </c>
    </row>
    <row r="939" spans="1:10" x14ac:dyDescent="0.3">
      <c r="A939" s="7">
        <v>44127</v>
      </c>
      <c r="B939">
        <f t="shared" si="144"/>
        <v>6</v>
      </c>
      <c r="C939" t="str">
        <f t="shared" si="145"/>
        <v>Friday</v>
      </c>
      <c r="D939">
        <f t="shared" si="146"/>
        <v>23</v>
      </c>
      <c r="E939">
        <f t="shared" si="147"/>
        <v>10</v>
      </c>
      <c r="F939" t="str">
        <f t="shared" si="148"/>
        <v>October</v>
      </c>
      <c r="G939">
        <f t="shared" si="149"/>
        <v>4</v>
      </c>
      <c r="H939">
        <f t="shared" si="150"/>
        <v>2020</v>
      </c>
      <c r="I939">
        <f t="shared" si="151"/>
        <v>3</v>
      </c>
      <c r="J939">
        <f t="shared" si="152"/>
        <v>2020</v>
      </c>
    </row>
    <row r="940" spans="1:10" x14ac:dyDescent="0.3">
      <c r="A940" s="7">
        <v>44128</v>
      </c>
      <c r="B940">
        <f t="shared" si="144"/>
        <v>7</v>
      </c>
      <c r="C940" t="str">
        <f t="shared" si="145"/>
        <v>Saturday</v>
      </c>
      <c r="D940">
        <f t="shared" si="146"/>
        <v>24</v>
      </c>
      <c r="E940">
        <f t="shared" si="147"/>
        <v>10</v>
      </c>
      <c r="F940" t="str">
        <f t="shared" si="148"/>
        <v>October</v>
      </c>
      <c r="G940">
        <f t="shared" si="149"/>
        <v>4</v>
      </c>
      <c r="H940">
        <f t="shared" si="150"/>
        <v>2020</v>
      </c>
      <c r="I940">
        <f t="shared" si="151"/>
        <v>3</v>
      </c>
      <c r="J940">
        <f t="shared" si="152"/>
        <v>2020</v>
      </c>
    </row>
    <row r="941" spans="1:10" x14ac:dyDescent="0.3">
      <c r="A941" s="7">
        <v>44129</v>
      </c>
      <c r="B941">
        <f t="shared" si="144"/>
        <v>1</v>
      </c>
      <c r="C941" t="str">
        <f t="shared" si="145"/>
        <v>Sunday</v>
      </c>
      <c r="D941">
        <f t="shared" si="146"/>
        <v>25</v>
      </c>
      <c r="E941">
        <f t="shared" si="147"/>
        <v>10</v>
      </c>
      <c r="F941" t="str">
        <f t="shared" si="148"/>
        <v>October</v>
      </c>
      <c r="G941">
        <f t="shared" si="149"/>
        <v>4</v>
      </c>
      <c r="H941">
        <f t="shared" si="150"/>
        <v>2020</v>
      </c>
      <c r="I941">
        <f t="shared" si="151"/>
        <v>3</v>
      </c>
      <c r="J941">
        <f t="shared" si="152"/>
        <v>2020</v>
      </c>
    </row>
    <row r="942" spans="1:10" x14ac:dyDescent="0.3">
      <c r="A942" s="7">
        <v>44130</v>
      </c>
      <c r="B942">
        <f t="shared" si="144"/>
        <v>2</v>
      </c>
      <c r="C942" t="str">
        <f t="shared" si="145"/>
        <v>Monday</v>
      </c>
      <c r="D942">
        <f t="shared" si="146"/>
        <v>26</v>
      </c>
      <c r="E942">
        <f t="shared" si="147"/>
        <v>10</v>
      </c>
      <c r="F942" t="str">
        <f t="shared" si="148"/>
        <v>October</v>
      </c>
      <c r="G942">
        <f t="shared" si="149"/>
        <v>4</v>
      </c>
      <c r="H942">
        <f t="shared" si="150"/>
        <v>2020</v>
      </c>
      <c r="I942">
        <f t="shared" si="151"/>
        <v>3</v>
      </c>
      <c r="J942">
        <f t="shared" si="152"/>
        <v>2020</v>
      </c>
    </row>
    <row r="943" spans="1:10" x14ac:dyDescent="0.3">
      <c r="A943" s="7">
        <v>44131</v>
      </c>
      <c r="B943">
        <f t="shared" si="144"/>
        <v>3</v>
      </c>
      <c r="C943" t="str">
        <f t="shared" si="145"/>
        <v>Tuesday</v>
      </c>
      <c r="D943">
        <f t="shared" si="146"/>
        <v>27</v>
      </c>
      <c r="E943">
        <f t="shared" si="147"/>
        <v>10</v>
      </c>
      <c r="F943" t="str">
        <f t="shared" si="148"/>
        <v>October</v>
      </c>
      <c r="G943">
        <f t="shared" si="149"/>
        <v>4</v>
      </c>
      <c r="H943">
        <f t="shared" si="150"/>
        <v>2020</v>
      </c>
      <c r="I943">
        <f t="shared" si="151"/>
        <v>3</v>
      </c>
      <c r="J943">
        <f t="shared" si="152"/>
        <v>2020</v>
      </c>
    </row>
    <row r="944" spans="1:10" x14ac:dyDescent="0.3">
      <c r="A944" s="7">
        <v>44132</v>
      </c>
      <c r="B944">
        <f t="shared" si="144"/>
        <v>4</v>
      </c>
      <c r="C944" t="str">
        <f t="shared" si="145"/>
        <v>Wednesday</v>
      </c>
      <c r="D944">
        <f t="shared" si="146"/>
        <v>28</v>
      </c>
      <c r="E944">
        <f t="shared" si="147"/>
        <v>10</v>
      </c>
      <c r="F944" t="str">
        <f t="shared" si="148"/>
        <v>October</v>
      </c>
      <c r="G944">
        <f t="shared" si="149"/>
        <v>4</v>
      </c>
      <c r="H944">
        <f t="shared" si="150"/>
        <v>2020</v>
      </c>
      <c r="I944">
        <f t="shared" si="151"/>
        <v>3</v>
      </c>
      <c r="J944">
        <f t="shared" si="152"/>
        <v>2020</v>
      </c>
    </row>
    <row r="945" spans="1:10" x14ac:dyDescent="0.3">
      <c r="A945" s="7">
        <v>44133</v>
      </c>
      <c r="B945">
        <f t="shared" si="144"/>
        <v>5</v>
      </c>
      <c r="C945" t="str">
        <f t="shared" si="145"/>
        <v>Thursday</v>
      </c>
      <c r="D945">
        <f t="shared" si="146"/>
        <v>29</v>
      </c>
      <c r="E945">
        <f t="shared" si="147"/>
        <v>10</v>
      </c>
      <c r="F945" t="str">
        <f t="shared" si="148"/>
        <v>October</v>
      </c>
      <c r="G945">
        <f t="shared" si="149"/>
        <v>4</v>
      </c>
      <c r="H945">
        <f t="shared" si="150"/>
        <v>2020</v>
      </c>
      <c r="I945">
        <f t="shared" si="151"/>
        <v>3</v>
      </c>
      <c r="J945">
        <f t="shared" si="152"/>
        <v>2020</v>
      </c>
    </row>
    <row r="946" spans="1:10" x14ac:dyDescent="0.3">
      <c r="A946" s="7">
        <v>44134</v>
      </c>
      <c r="B946">
        <f t="shared" si="144"/>
        <v>6</v>
      </c>
      <c r="C946" t="str">
        <f t="shared" si="145"/>
        <v>Friday</v>
      </c>
      <c r="D946">
        <f t="shared" si="146"/>
        <v>30</v>
      </c>
      <c r="E946">
        <f t="shared" si="147"/>
        <v>10</v>
      </c>
      <c r="F946" t="str">
        <f t="shared" si="148"/>
        <v>October</v>
      </c>
      <c r="G946">
        <f t="shared" si="149"/>
        <v>4</v>
      </c>
      <c r="H946">
        <f t="shared" si="150"/>
        <v>2020</v>
      </c>
      <c r="I946">
        <f t="shared" si="151"/>
        <v>3</v>
      </c>
      <c r="J946">
        <f t="shared" si="152"/>
        <v>2020</v>
      </c>
    </row>
    <row r="947" spans="1:10" x14ac:dyDescent="0.3">
      <c r="A947" s="7">
        <v>44135</v>
      </c>
      <c r="B947">
        <f t="shared" si="144"/>
        <v>7</v>
      </c>
      <c r="C947" t="str">
        <f t="shared" si="145"/>
        <v>Saturday</v>
      </c>
      <c r="D947">
        <f t="shared" si="146"/>
        <v>31</v>
      </c>
      <c r="E947">
        <f t="shared" si="147"/>
        <v>10</v>
      </c>
      <c r="F947" t="str">
        <f t="shared" si="148"/>
        <v>October</v>
      </c>
      <c r="G947">
        <f t="shared" si="149"/>
        <v>4</v>
      </c>
      <c r="H947">
        <f t="shared" si="150"/>
        <v>2020</v>
      </c>
      <c r="I947">
        <f t="shared" si="151"/>
        <v>3</v>
      </c>
      <c r="J947">
        <f t="shared" si="152"/>
        <v>2020</v>
      </c>
    </row>
    <row r="948" spans="1:10" x14ac:dyDescent="0.3">
      <c r="A948" s="7">
        <v>44136</v>
      </c>
      <c r="B948">
        <f t="shared" si="144"/>
        <v>1</v>
      </c>
      <c r="C948" t="str">
        <f t="shared" si="145"/>
        <v>Sunday</v>
      </c>
      <c r="D948">
        <f t="shared" si="146"/>
        <v>1</v>
      </c>
      <c r="E948">
        <f t="shared" si="147"/>
        <v>11</v>
      </c>
      <c r="F948" t="str">
        <f t="shared" si="148"/>
        <v>November</v>
      </c>
      <c r="G948">
        <f t="shared" si="149"/>
        <v>4</v>
      </c>
      <c r="H948">
        <f t="shared" si="150"/>
        <v>2020</v>
      </c>
      <c r="I948">
        <f t="shared" si="151"/>
        <v>3</v>
      </c>
      <c r="J948">
        <f t="shared" si="152"/>
        <v>2020</v>
      </c>
    </row>
    <row r="949" spans="1:10" x14ac:dyDescent="0.3">
      <c r="A949" s="7">
        <v>44137</v>
      </c>
      <c r="B949">
        <f t="shared" si="144"/>
        <v>2</v>
      </c>
      <c r="C949" t="str">
        <f t="shared" si="145"/>
        <v>Monday</v>
      </c>
      <c r="D949">
        <f t="shared" si="146"/>
        <v>2</v>
      </c>
      <c r="E949">
        <f t="shared" si="147"/>
        <v>11</v>
      </c>
      <c r="F949" t="str">
        <f t="shared" si="148"/>
        <v>November</v>
      </c>
      <c r="G949">
        <f t="shared" si="149"/>
        <v>4</v>
      </c>
      <c r="H949">
        <f t="shared" si="150"/>
        <v>2020</v>
      </c>
      <c r="I949">
        <f t="shared" si="151"/>
        <v>3</v>
      </c>
      <c r="J949">
        <f t="shared" si="152"/>
        <v>2020</v>
      </c>
    </row>
    <row r="950" spans="1:10" x14ac:dyDescent="0.3">
      <c r="A950" s="7">
        <v>44138</v>
      </c>
      <c r="B950">
        <f t="shared" si="144"/>
        <v>3</v>
      </c>
      <c r="C950" t="str">
        <f t="shared" si="145"/>
        <v>Tuesday</v>
      </c>
      <c r="D950">
        <f t="shared" si="146"/>
        <v>3</v>
      </c>
      <c r="E950">
        <f t="shared" si="147"/>
        <v>11</v>
      </c>
      <c r="F950" t="str">
        <f t="shared" si="148"/>
        <v>November</v>
      </c>
      <c r="G950">
        <f t="shared" si="149"/>
        <v>4</v>
      </c>
      <c r="H950">
        <f t="shared" si="150"/>
        <v>2020</v>
      </c>
      <c r="I950">
        <f t="shared" si="151"/>
        <v>3</v>
      </c>
      <c r="J950">
        <f t="shared" si="152"/>
        <v>2020</v>
      </c>
    </row>
    <row r="951" spans="1:10" x14ac:dyDescent="0.3">
      <c r="A951" s="7">
        <v>44139</v>
      </c>
      <c r="B951">
        <f t="shared" si="144"/>
        <v>4</v>
      </c>
      <c r="C951" t="str">
        <f t="shared" si="145"/>
        <v>Wednesday</v>
      </c>
      <c r="D951">
        <f t="shared" si="146"/>
        <v>4</v>
      </c>
      <c r="E951">
        <f t="shared" si="147"/>
        <v>11</v>
      </c>
      <c r="F951" t="str">
        <f t="shared" si="148"/>
        <v>November</v>
      </c>
      <c r="G951">
        <f t="shared" si="149"/>
        <v>4</v>
      </c>
      <c r="H951">
        <f t="shared" si="150"/>
        <v>2020</v>
      </c>
      <c r="I951">
        <f t="shared" si="151"/>
        <v>3</v>
      </c>
      <c r="J951">
        <f t="shared" si="152"/>
        <v>2020</v>
      </c>
    </row>
    <row r="952" spans="1:10" x14ac:dyDescent="0.3">
      <c r="A952" s="7">
        <v>44140</v>
      </c>
      <c r="B952">
        <f t="shared" si="144"/>
        <v>5</v>
      </c>
      <c r="C952" t="str">
        <f t="shared" si="145"/>
        <v>Thursday</v>
      </c>
      <c r="D952">
        <f t="shared" si="146"/>
        <v>5</v>
      </c>
      <c r="E952">
        <f t="shared" si="147"/>
        <v>11</v>
      </c>
      <c r="F952" t="str">
        <f t="shared" si="148"/>
        <v>November</v>
      </c>
      <c r="G952">
        <f t="shared" si="149"/>
        <v>4</v>
      </c>
      <c r="H952">
        <f t="shared" si="150"/>
        <v>2020</v>
      </c>
      <c r="I952">
        <f t="shared" si="151"/>
        <v>3</v>
      </c>
      <c r="J952">
        <f t="shared" si="152"/>
        <v>2020</v>
      </c>
    </row>
    <row r="953" spans="1:10" x14ac:dyDescent="0.3">
      <c r="A953" s="7">
        <v>44141</v>
      </c>
      <c r="B953">
        <f t="shared" si="144"/>
        <v>6</v>
      </c>
      <c r="C953" t="str">
        <f t="shared" si="145"/>
        <v>Friday</v>
      </c>
      <c r="D953">
        <f t="shared" si="146"/>
        <v>6</v>
      </c>
      <c r="E953">
        <f t="shared" si="147"/>
        <v>11</v>
      </c>
      <c r="F953" t="str">
        <f t="shared" si="148"/>
        <v>November</v>
      </c>
      <c r="G953">
        <f t="shared" si="149"/>
        <v>4</v>
      </c>
      <c r="H953">
        <f t="shared" si="150"/>
        <v>2020</v>
      </c>
      <c r="I953">
        <f t="shared" si="151"/>
        <v>3</v>
      </c>
      <c r="J953">
        <f t="shared" si="152"/>
        <v>2020</v>
      </c>
    </row>
    <row r="954" spans="1:10" x14ac:dyDescent="0.3">
      <c r="A954" s="7">
        <v>44142</v>
      </c>
      <c r="B954">
        <f t="shared" si="144"/>
        <v>7</v>
      </c>
      <c r="C954" t="str">
        <f t="shared" si="145"/>
        <v>Saturday</v>
      </c>
      <c r="D954">
        <f t="shared" si="146"/>
        <v>7</v>
      </c>
      <c r="E954">
        <f t="shared" si="147"/>
        <v>11</v>
      </c>
      <c r="F954" t="str">
        <f t="shared" si="148"/>
        <v>November</v>
      </c>
      <c r="G954">
        <f t="shared" si="149"/>
        <v>4</v>
      </c>
      <c r="H954">
        <f t="shared" si="150"/>
        <v>2020</v>
      </c>
      <c r="I954">
        <f t="shared" si="151"/>
        <v>3</v>
      </c>
      <c r="J954">
        <f t="shared" si="152"/>
        <v>2020</v>
      </c>
    </row>
    <row r="955" spans="1:10" x14ac:dyDescent="0.3">
      <c r="A955" s="7">
        <v>44143</v>
      </c>
      <c r="B955">
        <f t="shared" si="144"/>
        <v>1</v>
      </c>
      <c r="C955" t="str">
        <f t="shared" si="145"/>
        <v>Sunday</v>
      </c>
      <c r="D955">
        <f t="shared" si="146"/>
        <v>8</v>
      </c>
      <c r="E955">
        <f t="shared" si="147"/>
        <v>11</v>
      </c>
      <c r="F955" t="str">
        <f t="shared" si="148"/>
        <v>November</v>
      </c>
      <c r="G955">
        <f t="shared" si="149"/>
        <v>4</v>
      </c>
      <c r="H955">
        <f t="shared" si="150"/>
        <v>2020</v>
      </c>
      <c r="I955">
        <f t="shared" si="151"/>
        <v>3</v>
      </c>
      <c r="J955">
        <f t="shared" si="152"/>
        <v>2020</v>
      </c>
    </row>
    <row r="956" spans="1:10" x14ac:dyDescent="0.3">
      <c r="A956" s="7">
        <v>44144</v>
      </c>
      <c r="B956">
        <f t="shared" si="144"/>
        <v>2</v>
      </c>
      <c r="C956" t="str">
        <f t="shared" si="145"/>
        <v>Monday</v>
      </c>
      <c r="D956">
        <f t="shared" si="146"/>
        <v>9</v>
      </c>
      <c r="E956">
        <f t="shared" si="147"/>
        <v>11</v>
      </c>
      <c r="F956" t="str">
        <f t="shared" si="148"/>
        <v>November</v>
      </c>
      <c r="G956">
        <f t="shared" si="149"/>
        <v>4</v>
      </c>
      <c r="H956">
        <f t="shared" si="150"/>
        <v>2020</v>
      </c>
      <c r="I956">
        <f t="shared" si="151"/>
        <v>3</v>
      </c>
      <c r="J956">
        <f t="shared" si="152"/>
        <v>2020</v>
      </c>
    </row>
    <row r="957" spans="1:10" x14ac:dyDescent="0.3">
      <c r="A957" s="7">
        <v>44145</v>
      </c>
      <c r="B957">
        <f t="shared" si="144"/>
        <v>3</v>
      </c>
      <c r="C957" t="str">
        <f t="shared" si="145"/>
        <v>Tuesday</v>
      </c>
      <c r="D957">
        <f t="shared" si="146"/>
        <v>10</v>
      </c>
      <c r="E957">
        <f t="shared" si="147"/>
        <v>11</v>
      </c>
      <c r="F957" t="str">
        <f t="shared" si="148"/>
        <v>November</v>
      </c>
      <c r="G957">
        <f t="shared" si="149"/>
        <v>4</v>
      </c>
      <c r="H957">
        <f t="shared" si="150"/>
        <v>2020</v>
      </c>
      <c r="I957">
        <f t="shared" si="151"/>
        <v>3</v>
      </c>
      <c r="J957">
        <f t="shared" si="152"/>
        <v>2020</v>
      </c>
    </row>
    <row r="958" spans="1:10" x14ac:dyDescent="0.3">
      <c r="A958" s="7">
        <v>44146</v>
      </c>
      <c r="B958">
        <f t="shared" si="144"/>
        <v>4</v>
      </c>
      <c r="C958" t="str">
        <f t="shared" si="145"/>
        <v>Wednesday</v>
      </c>
      <c r="D958">
        <f t="shared" si="146"/>
        <v>11</v>
      </c>
      <c r="E958">
        <f t="shared" si="147"/>
        <v>11</v>
      </c>
      <c r="F958" t="str">
        <f t="shared" si="148"/>
        <v>November</v>
      </c>
      <c r="G958">
        <f t="shared" si="149"/>
        <v>4</v>
      </c>
      <c r="H958">
        <f t="shared" si="150"/>
        <v>2020</v>
      </c>
      <c r="I958">
        <f t="shared" si="151"/>
        <v>3</v>
      </c>
      <c r="J958">
        <f t="shared" si="152"/>
        <v>2020</v>
      </c>
    </row>
    <row r="959" spans="1:10" x14ac:dyDescent="0.3">
      <c r="A959" s="7">
        <v>44147</v>
      </c>
      <c r="B959">
        <f t="shared" si="144"/>
        <v>5</v>
      </c>
      <c r="C959" t="str">
        <f t="shared" si="145"/>
        <v>Thursday</v>
      </c>
      <c r="D959">
        <f t="shared" si="146"/>
        <v>12</v>
      </c>
      <c r="E959">
        <f t="shared" si="147"/>
        <v>11</v>
      </c>
      <c r="F959" t="str">
        <f t="shared" si="148"/>
        <v>November</v>
      </c>
      <c r="G959">
        <f t="shared" si="149"/>
        <v>4</v>
      </c>
      <c r="H959">
        <f t="shared" si="150"/>
        <v>2020</v>
      </c>
      <c r="I959">
        <f t="shared" si="151"/>
        <v>3</v>
      </c>
      <c r="J959">
        <f t="shared" si="152"/>
        <v>2020</v>
      </c>
    </row>
    <row r="960" spans="1:10" x14ac:dyDescent="0.3">
      <c r="A960" s="7">
        <v>44148</v>
      </c>
      <c r="B960">
        <f t="shared" si="144"/>
        <v>6</v>
      </c>
      <c r="C960" t="str">
        <f t="shared" si="145"/>
        <v>Friday</v>
      </c>
      <c r="D960">
        <f t="shared" si="146"/>
        <v>13</v>
      </c>
      <c r="E960">
        <f t="shared" si="147"/>
        <v>11</v>
      </c>
      <c r="F960" t="str">
        <f t="shared" si="148"/>
        <v>November</v>
      </c>
      <c r="G960">
        <f t="shared" si="149"/>
        <v>4</v>
      </c>
      <c r="H960">
        <f t="shared" si="150"/>
        <v>2020</v>
      </c>
      <c r="I960">
        <f t="shared" si="151"/>
        <v>3</v>
      </c>
      <c r="J960">
        <f t="shared" si="152"/>
        <v>2020</v>
      </c>
    </row>
    <row r="961" spans="1:10" x14ac:dyDescent="0.3">
      <c r="A961" s="7">
        <v>44149</v>
      </c>
      <c r="B961">
        <f t="shared" si="144"/>
        <v>7</v>
      </c>
      <c r="C961" t="str">
        <f t="shared" si="145"/>
        <v>Saturday</v>
      </c>
      <c r="D961">
        <f t="shared" si="146"/>
        <v>14</v>
      </c>
      <c r="E961">
        <f t="shared" si="147"/>
        <v>11</v>
      </c>
      <c r="F961" t="str">
        <f t="shared" si="148"/>
        <v>November</v>
      </c>
      <c r="G961">
        <f t="shared" si="149"/>
        <v>4</v>
      </c>
      <c r="H961">
        <f t="shared" si="150"/>
        <v>2020</v>
      </c>
      <c r="I961">
        <f t="shared" si="151"/>
        <v>3</v>
      </c>
      <c r="J961">
        <f t="shared" si="152"/>
        <v>2020</v>
      </c>
    </row>
    <row r="962" spans="1:10" x14ac:dyDescent="0.3">
      <c r="A962" s="7">
        <v>44150</v>
      </c>
      <c r="B962">
        <f t="shared" si="144"/>
        <v>1</v>
      </c>
      <c r="C962" t="str">
        <f t="shared" si="145"/>
        <v>Sunday</v>
      </c>
      <c r="D962">
        <f t="shared" si="146"/>
        <v>15</v>
      </c>
      <c r="E962">
        <f t="shared" si="147"/>
        <v>11</v>
      </c>
      <c r="F962" t="str">
        <f t="shared" si="148"/>
        <v>November</v>
      </c>
      <c r="G962">
        <f t="shared" si="149"/>
        <v>4</v>
      </c>
      <c r="H962">
        <f t="shared" si="150"/>
        <v>2020</v>
      </c>
      <c r="I962">
        <f t="shared" si="151"/>
        <v>3</v>
      </c>
      <c r="J962">
        <f t="shared" si="152"/>
        <v>2020</v>
      </c>
    </row>
    <row r="963" spans="1:10" x14ac:dyDescent="0.3">
      <c r="A963" s="7">
        <v>44151</v>
      </c>
      <c r="B963">
        <f t="shared" si="144"/>
        <v>2</v>
      </c>
      <c r="C963" t="str">
        <f t="shared" si="145"/>
        <v>Monday</v>
      </c>
      <c r="D963">
        <f t="shared" si="146"/>
        <v>16</v>
      </c>
      <c r="E963">
        <f t="shared" si="147"/>
        <v>11</v>
      </c>
      <c r="F963" t="str">
        <f t="shared" si="148"/>
        <v>November</v>
      </c>
      <c r="G963">
        <f t="shared" si="149"/>
        <v>4</v>
      </c>
      <c r="H963">
        <f t="shared" si="150"/>
        <v>2020</v>
      </c>
      <c r="I963">
        <f t="shared" si="151"/>
        <v>3</v>
      </c>
      <c r="J963">
        <f t="shared" si="152"/>
        <v>2020</v>
      </c>
    </row>
    <row r="964" spans="1:10" x14ac:dyDescent="0.3">
      <c r="A964" s="7">
        <v>44152</v>
      </c>
      <c r="B964">
        <f t="shared" si="144"/>
        <v>3</v>
      </c>
      <c r="C964" t="str">
        <f t="shared" si="145"/>
        <v>Tuesday</v>
      </c>
      <c r="D964">
        <f t="shared" si="146"/>
        <v>17</v>
      </c>
      <c r="E964">
        <f t="shared" si="147"/>
        <v>11</v>
      </c>
      <c r="F964" t="str">
        <f t="shared" si="148"/>
        <v>November</v>
      </c>
      <c r="G964">
        <f t="shared" si="149"/>
        <v>4</v>
      </c>
      <c r="H964">
        <f t="shared" si="150"/>
        <v>2020</v>
      </c>
      <c r="I964">
        <f t="shared" si="151"/>
        <v>3</v>
      </c>
      <c r="J964">
        <f t="shared" si="152"/>
        <v>2020</v>
      </c>
    </row>
    <row r="965" spans="1:10" x14ac:dyDescent="0.3">
      <c r="A965" s="7">
        <v>44153</v>
      </c>
      <c r="B965">
        <f t="shared" si="144"/>
        <v>4</v>
      </c>
      <c r="C965" t="str">
        <f t="shared" si="145"/>
        <v>Wednesday</v>
      </c>
      <c r="D965">
        <f t="shared" si="146"/>
        <v>18</v>
      </c>
      <c r="E965">
        <f t="shared" si="147"/>
        <v>11</v>
      </c>
      <c r="F965" t="str">
        <f t="shared" si="148"/>
        <v>November</v>
      </c>
      <c r="G965">
        <f t="shared" si="149"/>
        <v>4</v>
      </c>
      <c r="H965">
        <f t="shared" si="150"/>
        <v>2020</v>
      </c>
      <c r="I965">
        <f t="shared" si="151"/>
        <v>3</v>
      </c>
      <c r="J965">
        <f t="shared" si="152"/>
        <v>2020</v>
      </c>
    </row>
    <row r="966" spans="1:10" x14ac:dyDescent="0.3">
      <c r="A966" s="7">
        <v>44154</v>
      </c>
      <c r="B966">
        <f t="shared" si="144"/>
        <v>5</v>
      </c>
      <c r="C966" t="str">
        <f t="shared" si="145"/>
        <v>Thursday</v>
      </c>
      <c r="D966">
        <f t="shared" si="146"/>
        <v>19</v>
      </c>
      <c r="E966">
        <f t="shared" si="147"/>
        <v>11</v>
      </c>
      <c r="F966" t="str">
        <f t="shared" si="148"/>
        <v>November</v>
      </c>
      <c r="G966">
        <f t="shared" si="149"/>
        <v>4</v>
      </c>
      <c r="H966">
        <f t="shared" si="150"/>
        <v>2020</v>
      </c>
      <c r="I966">
        <f t="shared" si="151"/>
        <v>3</v>
      </c>
      <c r="J966">
        <f t="shared" si="152"/>
        <v>2020</v>
      </c>
    </row>
    <row r="967" spans="1:10" x14ac:dyDescent="0.3">
      <c r="A967" s="7">
        <v>44155</v>
      </c>
      <c r="B967">
        <f t="shared" si="144"/>
        <v>6</v>
      </c>
      <c r="C967" t="str">
        <f t="shared" si="145"/>
        <v>Friday</v>
      </c>
      <c r="D967">
        <f t="shared" si="146"/>
        <v>20</v>
      </c>
      <c r="E967">
        <f t="shared" si="147"/>
        <v>11</v>
      </c>
      <c r="F967" t="str">
        <f t="shared" si="148"/>
        <v>November</v>
      </c>
      <c r="G967">
        <f t="shared" si="149"/>
        <v>4</v>
      </c>
      <c r="H967">
        <f t="shared" si="150"/>
        <v>2020</v>
      </c>
      <c r="I967">
        <f t="shared" si="151"/>
        <v>3</v>
      </c>
      <c r="J967">
        <f t="shared" si="152"/>
        <v>2020</v>
      </c>
    </row>
    <row r="968" spans="1:10" x14ac:dyDescent="0.3">
      <c r="A968" s="7">
        <v>44156</v>
      </c>
      <c r="B968">
        <f t="shared" si="144"/>
        <v>7</v>
      </c>
      <c r="C968" t="str">
        <f t="shared" si="145"/>
        <v>Saturday</v>
      </c>
      <c r="D968">
        <f t="shared" si="146"/>
        <v>21</v>
      </c>
      <c r="E968">
        <f t="shared" si="147"/>
        <v>11</v>
      </c>
      <c r="F968" t="str">
        <f t="shared" si="148"/>
        <v>November</v>
      </c>
      <c r="G968">
        <f t="shared" si="149"/>
        <v>4</v>
      </c>
      <c r="H968">
        <f t="shared" si="150"/>
        <v>2020</v>
      </c>
      <c r="I968">
        <f t="shared" si="151"/>
        <v>3</v>
      </c>
      <c r="J968">
        <f t="shared" si="152"/>
        <v>2020</v>
      </c>
    </row>
    <row r="969" spans="1:10" x14ac:dyDescent="0.3">
      <c r="A969" s="7">
        <v>44157</v>
      </c>
      <c r="B969">
        <f t="shared" si="144"/>
        <v>1</v>
      </c>
      <c r="C969" t="str">
        <f t="shared" si="145"/>
        <v>Sunday</v>
      </c>
      <c r="D969">
        <f t="shared" si="146"/>
        <v>22</v>
      </c>
      <c r="E969">
        <f t="shared" si="147"/>
        <v>11</v>
      </c>
      <c r="F969" t="str">
        <f t="shared" si="148"/>
        <v>November</v>
      </c>
      <c r="G969">
        <f t="shared" si="149"/>
        <v>4</v>
      </c>
      <c r="H969">
        <f t="shared" si="150"/>
        <v>2020</v>
      </c>
      <c r="I969">
        <f t="shared" si="151"/>
        <v>3</v>
      </c>
      <c r="J969">
        <f t="shared" si="152"/>
        <v>2020</v>
      </c>
    </row>
    <row r="970" spans="1:10" x14ac:dyDescent="0.3">
      <c r="A970" s="7">
        <v>44158</v>
      </c>
      <c r="B970">
        <f t="shared" si="144"/>
        <v>2</v>
      </c>
      <c r="C970" t="str">
        <f t="shared" si="145"/>
        <v>Monday</v>
      </c>
      <c r="D970">
        <f t="shared" si="146"/>
        <v>23</v>
      </c>
      <c r="E970">
        <f t="shared" si="147"/>
        <v>11</v>
      </c>
      <c r="F970" t="str">
        <f t="shared" si="148"/>
        <v>November</v>
      </c>
      <c r="G970">
        <f t="shared" si="149"/>
        <v>4</v>
      </c>
      <c r="H970">
        <f t="shared" si="150"/>
        <v>2020</v>
      </c>
      <c r="I970">
        <f t="shared" si="151"/>
        <v>3</v>
      </c>
      <c r="J970">
        <f t="shared" si="152"/>
        <v>2020</v>
      </c>
    </row>
    <row r="971" spans="1:10" x14ac:dyDescent="0.3">
      <c r="A971" s="7">
        <v>44159</v>
      </c>
      <c r="B971">
        <f t="shared" si="144"/>
        <v>3</v>
      </c>
      <c r="C971" t="str">
        <f t="shared" si="145"/>
        <v>Tuesday</v>
      </c>
      <c r="D971">
        <f t="shared" si="146"/>
        <v>24</v>
      </c>
      <c r="E971">
        <f t="shared" si="147"/>
        <v>11</v>
      </c>
      <c r="F971" t="str">
        <f t="shared" si="148"/>
        <v>November</v>
      </c>
      <c r="G971">
        <f t="shared" si="149"/>
        <v>4</v>
      </c>
      <c r="H971">
        <f t="shared" si="150"/>
        <v>2020</v>
      </c>
      <c r="I971">
        <f t="shared" si="151"/>
        <v>3</v>
      </c>
      <c r="J971">
        <f t="shared" si="152"/>
        <v>2020</v>
      </c>
    </row>
    <row r="972" spans="1:10" x14ac:dyDescent="0.3">
      <c r="A972" s="7">
        <v>44160</v>
      </c>
      <c r="B972">
        <f t="shared" si="144"/>
        <v>4</v>
      </c>
      <c r="C972" t="str">
        <f t="shared" si="145"/>
        <v>Wednesday</v>
      </c>
      <c r="D972">
        <f t="shared" si="146"/>
        <v>25</v>
      </c>
      <c r="E972">
        <f t="shared" si="147"/>
        <v>11</v>
      </c>
      <c r="F972" t="str">
        <f t="shared" si="148"/>
        <v>November</v>
      </c>
      <c r="G972">
        <f t="shared" si="149"/>
        <v>4</v>
      </c>
      <c r="H972">
        <f t="shared" si="150"/>
        <v>2020</v>
      </c>
      <c r="I972">
        <f t="shared" si="151"/>
        <v>3</v>
      </c>
      <c r="J972">
        <f t="shared" si="152"/>
        <v>2020</v>
      </c>
    </row>
    <row r="973" spans="1:10" x14ac:dyDescent="0.3">
      <c r="A973" s="7">
        <v>44161</v>
      </c>
      <c r="B973">
        <f t="shared" si="144"/>
        <v>5</v>
      </c>
      <c r="C973" t="str">
        <f t="shared" si="145"/>
        <v>Thursday</v>
      </c>
      <c r="D973">
        <f t="shared" si="146"/>
        <v>26</v>
      </c>
      <c r="E973">
        <f t="shared" si="147"/>
        <v>11</v>
      </c>
      <c r="F973" t="str">
        <f t="shared" si="148"/>
        <v>November</v>
      </c>
      <c r="G973">
        <f t="shared" si="149"/>
        <v>4</v>
      </c>
      <c r="H973">
        <f t="shared" si="150"/>
        <v>2020</v>
      </c>
      <c r="I973">
        <f t="shared" si="151"/>
        <v>3</v>
      </c>
      <c r="J973">
        <f t="shared" si="152"/>
        <v>2020</v>
      </c>
    </row>
    <row r="974" spans="1:10" x14ac:dyDescent="0.3">
      <c r="A974" s="7">
        <v>44162</v>
      </c>
      <c r="B974">
        <f t="shared" si="144"/>
        <v>6</v>
      </c>
      <c r="C974" t="str">
        <f t="shared" si="145"/>
        <v>Friday</v>
      </c>
      <c r="D974">
        <f t="shared" si="146"/>
        <v>27</v>
      </c>
      <c r="E974">
        <f t="shared" si="147"/>
        <v>11</v>
      </c>
      <c r="F974" t="str">
        <f t="shared" si="148"/>
        <v>November</v>
      </c>
      <c r="G974">
        <f t="shared" si="149"/>
        <v>4</v>
      </c>
      <c r="H974">
        <f t="shared" si="150"/>
        <v>2020</v>
      </c>
      <c r="I974">
        <f t="shared" si="151"/>
        <v>3</v>
      </c>
      <c r="J974">
        <f t="shared" si="152"/>
        <v>2020</v>
      </c>
    </row>
    <row r="975" spans="1:10" x14ac:dyDescent="0.3">
      <c r="A975" s="7">
        <v>44163</v>
      </c>
      <c r="B975">
        <f t="shared" si="144"/>
        <v>7</v>
      </c>
      <c r="C975" t="str">
        <f t="shared" si="145"/>
        <v>Saturday</v>
      </c>
      <c r="D975">
        <f t="shared" si="146"/>
        <v>28</v>
      </c>
      <c r="E975">
        <f t="shared" si="147"/>
        <v>11</v>
      </c>
      <c r="F975" t="str">
        <f t="shared" si="148"/>
        <v>November</v>
      </c>
      <c r="G975">
        <f t="shared" si="149"/>
        <v>4</v>
      </c>
      <c r="H975">
        <f t="shared" si="150"/>
        <v>2020</v>
      </c>
      <c r="I975">
        <f t="shared" si="151"/>
        <v>3</v>
      </c>
      <c r="J975">
        <f t="shared" si="152"/>
        <v>2020</v>
      </c>
    </row>
    <row r="976" spans="1:10" x14ac:dyDescent="0.3">
      <c r="A976" s="7">
        <v>44164</v>
      </c>
      <c r="B976">
        <f t="shared" si="144"/>
        <v>1</v>
      </c>
      <c r="C976" t="str">
        <f t="shared" si="145"/>
        <v>Sunday</v>
      </c>
      <c r="D976">
        <f t="shared" si="146"/>
        <v>29</v>
      </c>
      <c r="E976">
        <f t="shared" si="147"/>
        <v>11</v>
      </c>
      <c r="F976" t="str">
        <f t="shared" si="148"/>
        <v>November</v>
      </c>
      <c r="G976">
        <f t="shared" si="149"/>
        <v>4</v>
      </c>
      <c r="H976">
        <f t="shared" si="150"/>
        <v>2020</v>
      </c>
      <c r="I976">
        <f t="shared" si="151"/>
        <v>3</v>
      </c>
      <c r="J976">
        <f t="shared" si="152"/>
        <v>2020</v>
      </c>
    </row>
    <row r="977" spans="1:10" x14ac:dyDescent="0.3">
      <c r="A977" s="7">
        <v>44165</v>
      </c>
      <c r="B977">
        <f t="shared" si="144"/>
        <v>2</v>
      </c>
      <c r="C977" t="str">
        <f t="shared" si="145"/>
        <v>Monday</v>
      </c>
      <c r="D977">
        <f t="shared" si="146"/>
        <v>30</v>
      </c>
      <c r="E977">
        <f t="shared" si="147"/>
        <v>11</v>
      </c>
      <c r="F977" t="str">
        <f t="shared" si="148"/>
        <v>November</v>
      </c>
      <c r="G977">
        <f t="shared" si="149"/>
        <v>4</v>
      </c>
      <c r="H977">
        <f t="shared" si="150"/>
        <v>2020</v>
      </c>
      <c r="I977">
        <f t="shared" si="151"/>
        <v>3</v>
      </c>
      <c r="J977">
        <f t="shared" si="152"/>
        <v>2020</v>
      </c>
    </row>
    <row r="978" spans="1:10" x14ac:dyDescent="0.3">
      <c r="A978" s="7">
        <v>44166</v>
      </c>
      <c r="B978">
        <f t="shared" si="144"/>
        <v>3</v>
      </c>
      <c r="C978" t="str">
        <f t="shared" si="145"/>
        <v>Tuesday</v>
      </c>
      <c r="D978">
        <f t="shared" si="146"/>
        <v>1</v>
      </c>
      <c r="E978">
        <f t="shared" si="147"/>
        <v>12</v>
      </c>
      <c r="F978" t="str">
        <f t="shared" si="148"/>
        <v>December</v>
      </c>
      <c r="G978">
        <f t="shared" si="149"/>
        <v>4</v>
      </c>
      <c r="H978">
        <f t="shared" si="150"/>
        <v>2020</v>
      </c>
      <c r="I978">
        <f t="shared" si="151"/>
        <v>3</v>
      </c>
      <c r="J978">
        <f t="shared" si="152"/>
        <v>2020</v>
      </c>
    </row>
    <row r="979" spans="1:10" x14ac:dyDescent="0.3">
      <c r="A979" s="7">
        <v>44167</v>
      </c>
      <c r="B979">
        <f t="shared" si="144"/>
        <v>4</v>
      </c>
      <c r="C979" t="str">
        <f t="shared" si="145"/>
        <v>Wednesday</v>
      </c>
      <c r="D979">
        <f t="shared" si="146"/>
        <v>2</v>
      </c>
      <c r="E979">
        <f t="shared" si="147"/>
        <v>12</v>
      </c>
      <c r="F979" t="str">
        <f t="shared" si="148"/>
        <v>December</v>
      </c>
      <c r="G979">
        <f t="shared" si="149"/>
        <v>4</v>
      </c>
      <c r="H979">
        <f t="shared" si="150"/>
        <v>2020</v>
      </c>
      <c r="I979">
        <f t="shared" si="151"/>
        <v>3</v>
      </c>
      <c r="J979">
        <f t="shared" si="152"/>
        <v>2020</v>
      </c>
    </row>
    <row r="980" spans="1:10" x14ac:dyDescent="0.3">
      <c r="A980" s="7">
        <v>44168</v>
      </c>
      <c r="B980">
        <f t="shared" si="144"/>
        <v>5</v>
      </c>
      <c r="C980" t="str">
        <f t="shared" si="145"/>
        <v>Thursday</v>
      </c>
      <c r="D980">
        <f t="shared" si="146"/>
        <v>3</v>
      </c>
      <c r="E980">
        <f t="shared" si="147"/>
        <v>12</v>
      </c>
      <c r="F980" t="str">
        <f t="shared" si="148"/>
        <v>December</v>
      </c>
      <c r="G980">
        <f t="shared" si="149"/>
        <v>4</v>
      </c>
      <c r="H980">
        <f t="shared" si="150"/>
        <v>2020</v>
      </c>
      <c r="I980">
        <f t="shared" si="151"/>
        <v>3</v>
      </c>
      <c r="J980">
        <f t="shared" si="152"/>
        <v>2020</v>
      </c>
    </row>
    <row r="981" spans="1:10" x14ac:dyDescent="0.3">
      <c r="A981" s="7">
        <v>44169</v>
      </c>
      <c r="B981">
        <f t="shared" si="144"/>
        <v>6</v>
      </c>
      <c r="C981" t="str">
        <f t="shared" si="145"/>
        <v>Friday</v>
      </c>
      <c r="D981">
        <f t="shared" si="146"/>
        <v>4</v>
      </c>
      <c r="E981">
        <f t="shared" si="147"/>
        <v>12</v>
      </c>
      <c r="F981" t="str">
        <f t="shared" si="148"/>
        <v>December</v>
      </c>
      <c r="G981">
        <f t="shared" si="149"/>
        <v>4</v>
      </c>
      <c r="H981">
        <f t="shared" si="150"/>
        <v>2020</v>
      </c>
      <c r="I981">
        <f t="shared" si="151"/>
        <v>3</v>
      </c>
      <c r="J981">
        <f t="shared" si="152"/>
        <v>2020</v>
      </c>
    </row>
    <row r="982" spans="1:10" x14ac:dyDescent="0.3">
      <c r="A982" s="7">
        <v>44170</v>
      </c>
      <c r="B982">
        <f t="shared" si="144"/>
        <v>7</v>
      </c>
      <c r="C982" t="str">
        <f t="shared" si="145"/>
        <v>Saturday</v>
      </c>
      <c r="D982">
        <f t="shared" si="146"/>
        <v>5</v>
      </c>
      <c r="E982">
        <f t="shared" si="147"/>
        <v>12</v>
      </c>
      <c r="F982" t="str">
        <f t="shared" si="148"/>
        <v>December</v>
      </c>
      <c r="G982">
        <f t="shared" si="149"/>
        <v>4</v>
      </c>
      <c r="H982">
        <f t="shared" si="150"/>
        <v>2020</v>
      </c>
      <c r="I982">
        <f t="shared" si="151"/>
        <v>3</v>
      </c>
      <c r="J982">
        <f t="shared" si="152"/>
        <v>2020</v>
      </c>
    </row>
    <row r="983" spans="1:10" x14ac:dyDescent="0.3">
      <c r="A983" s="7">
        <v>44171</v>
      </c>
      <c r="B983">
        <f t="shared" si="144"/>
        <v>1</v>
      </c>
      <c r="C983" t="str">
        <f t="shared" si="145"/>
        <v>Sunday</v>
      </c>
      <c r="D983">
        <f t="shared" si="146"/>
        <v>6</v>
      </c>
      <c r="E983">
        <f t="shared" si="147"/>
        <v>12</v>
      </c>
      <c r="F983" t="str">
        <f t="shared" si="148"/>
        <v>December</v>
      </c>
      <c r="G983">
        <f t="shared" si="149"/>
        <v>4</v>
      </c>
      <c r="H983">
        <f t="shared" si="150"/>
        <v>2020</v>
      </c>
      <c r="I983">
        <f t="shared" si="151"/>
        <v>3</v>
      </c>
      <c r="J983">
        <f t="shared" si="152"/>
        <v>2020</v>
      </c>
    </row>
    <row r="984" spans="1:10" x14ac:dyDescent="0.3">
      <c r="A984" s="7">
        <v>44172</v>
      </c>
      <c r="B984">
        <f t="shared" si="144"/>
        <v>2</v>
      </c>
      <c r="C984" t="str">
        <f t="shared" si="145"/>
        <v>Monday</v>
      </c>
      <c r="D984">
        <f t="shared" si="146"/>
        <v>7</v>
      </c>
      <c r="E984">
        <f t="shared" si="147"/>
        <v>12</v>
      </c>
      <c r="F984" t="str">
        <f t="shared" si="148"/>
        <v>December</v>
      </c>
      <c r="G984">
        <f t="shared" si="149"/>
        <v>4</v>
      </c>
      <c r="H984">
        <f t="shared" si="150"/>
        <v>2020</v>
      </c>
      <c r="I984">
        <f t="shared" si="151"/>
        <v>3</v>
      </c>
      <c r="J984">
        <f t="shared" si="152"/>
        <v>2020</v>
      </c>
    </row>
    <row r="985" spans="1:10" x14ac:dyDescent="0.3">
      <c r="A985" s="7">
        <v>44173</v>
      </c>
      <c r="B985">
        <f t="shared" si="144"/>
        <v>3</v>
      </c>
      <c r="C985" t="str">
        <f t="shared" si="145"/>
        <v>Tuesday</v>
      </c>
      <c r="D985">
        <f t="shared" si="146"/>
        <v>8</v>
      </c>
      <c r="E985">
        <f t="shared" si="147"/>
        <v>12</v>
      </c>
      <c r="F985" t="str">
        <f t="shared" si="148"/>
        <v>December</v>
      </c>
      <c r="G985">
        <f t="shared" si="149"/>
        <v>4</v>
      </c>
      <c r="H985">
        <f t="shared" si="150"/>
        <v>2020</v>
      </c>
      <c r="I985">
        <f t="shared" si="151"/>
        <v>3</v>
      </c>
      <c r="J985">
        <f t="shared" si="152"/>
        <v>2020</v>
      </c>
    </row>
    <row r="986" spans="1:10" x14ac:dyDescent="0.3">
      <c r="A986" s="7">
        <v>44174</v>
      </c>
      <c r="B986">
        <f t="shared" si="144"/>
        <v>4</v>
      </c>
      <c r="C986" t="str">
        <f t="shared" si="145"/>
        <v>Wednesday</v>
      </c>
      <c r="D986">
        <f t="shared" si="146"/>
        <v>9</v>
      </c>
      <c r="E986">
        <f t="shared" si="147"/>
        <v>12</v>
      </c>
      <c r="F986" t="str">
        <f t="shared" si="148"/>
        <v>December</v>
      </c>
      <c r="G986">
        <f t="shared" si="149"/>
        <v>4</v>
      </c>
      <c r="H986">
        <f t="shared" si="150"/>
        <v>2020</v>
      </c>
      <c r="I986">
        <f t="shared" si="151"/>
        <v>3</v>
      </c>
      <c r="J986">
        <f t="shared" si="152"/>
        <v>2020</v>
      </c>
    </row>
    <row r="987" spans="1:10" x14ac:dyDescent="0.3">
      <c r="A987" s="7">
        <v>44175</v>
      </c>
      <c r="B987">
        <f t="shared" si="144"/>
        <v>5</v>
      </c>
      <c r="C987" t="str">
        <f t="shared" si="145"/>
        <v>Thursday</v>
      </c>
      <c r="D987">
        <f t="shared" si="146"/>
        <v>10</v>
      </c>
      <c r="E987">
        <f t="shared" si="147"/>
        <v>12</v>
      </c>
      <c r="F987" t="str">
        <f t="shared" si="148"/>
        <v>December</v>
      </c>
      <c r="G987">
        <f t="shared" si="149"/>
        <v>4</v>
      </c>
      <c r="H987">
        <f t="shared" si="150"/>
        <v>2020</v>
      </c>
      <c r="I987">
        <f t="shared" si="151"/>
        <v>3</v>
      </c>
      <c r="J987">
        <f t="shared" si="152"/>
        <v>2020</v>
      </c>
    </row>
    <row r="988" spans="1:10" x14ac:dyDescent="0.3">
      <c r="A988" s="7">
        <v>44176</v>
      </c>
      <c r="B988">
        <f t="shared" si="144"/>
        <v>6</v>
      </c>
      <c r="C988" t="str">
        <f t="shared" si="145"/>
        <v>Friday</v>
      </c>
      <c r="D988">
        <f t="shared" si="146"/>
        <v>11</v>
      </c>
      <c r="E988">
        <f t="shared" si="147"/>
        <v>12</v>
      </c>
      <c r="F988" t="str">
        <f t="shared" si="148"/>
        <v>December</v>
      </c>
      <c r="G988">
        <f t="shared" si="149"/>
        <v>4</v>
      </c>
      <c r="H988">
        <f t="shared" si="150"/>
        <v>2020</v>
      </c>
      <c r="I988">
        <f t="shared" si="151"/>
        <v>3</v>
      </c>
      <c r="J988">
        <f t="shared" si="152"/>
        <v>2020</v>
      </c>
    </row>
    <row r="989" spans="1:10" x14ac:dyDescent="0.3">
      <c r="A989" s="7">
        <v>44177</v>
      </c>
      <c r="B989">
        <f t="shared" si="144"/>
        <v>7</v>
      </c>
      <c r="C989" t="str">
        <f t="shared" si="145"/>
        <v>Saturday</v>
      </c>
      <c r="D989">
        <f t="shared" si="146"/>
        <v>12</v>
      </c>
      <c r="E989">
        <f t="shared" si="147"/>
        <v>12</v>
      </c>
      <c r="F989" t="str">
        <f t="shared" si="148"/>
        <v>December</v>
      </c>
      <c r="G989">
        <f t="shared" si="149"/>
        <v>4</v>
      </c>
      <c r="H989">
        <f t="shared" si="150"/>
        <v>2020</v>
      </c>
      <c r="I989">
        <f t="shared" si="151"/>
        <v>3</v>
      </c>
      <c r="J989">
        <f t="shared" si="152"/>
        <v>2020</v>
      </c>
    </row>
    <row r="990" spans="1:10" x14ac:dyDescent="0.3">
      <c r="A990" s="7">
        <v>44178</v>
      </c>
      <c r="B990">
        <f t="shared" si="144"/>
        <v>1</v>
      </c>
      <c r="C990" t="str">
        <f t="shared" si="145"/>
        <v>Sunday</v>
      </c>
      <c r="D990">
        <f t="shared" si="146"/>
        <v>13</v>
      </c>
      <c r="E990">
        <f t="shared" si="147"/>
        <v>12</v>
      </c>
      <c r="F990" t="str">
        <f t="shared" si="148"/>
        <v>December</v>
      </c>
      <c r="G990">
        <f t="shared" si="149"/>
        <v>4</v>
      </c>
      <c r="H990">
        <f t="shared" si="150"/>
        <v>2020</v>
      </c>
      <c r="I990">
        <f t="shared" si="151"/>
        <v>3</v>
      </c>
      <c r="J990">
        <f t="shared" si="152"/>
        <v>2020</v>
      </c>
    </row>
    <row r="991" spans="1:10" x14ac:dyDescent="0.3">
      <c r="A991" s="7">
        <v>44179</v>
      </c>
      <c r="B991">
        <f t="shared" si="144"/>
        <v>2</v>
      </c>
      <c r="C991" t="str">
        <f t="shared" si="145"/>
        <v>Monday</v>
      </c>
      <c r="D991">
        <f t="shared" si="146"/>
        <v>14</v>
      </c>
      <c r="E991">
        <f t="shared" si="147"/>
        <v>12</v>
      </c>
      <c r="F991" t="str">
        <f t="shared" si="148"/>
        <v>December</v>
      </c>
      <c r="G991">
        <f t="shared" si="149"/>
        <v>4</v>
      </c>
      <c r="H991">
        <f t="shared" si="150"/>
        <v>2020</v>
      </c>
      <c r="I991">
        <f t="shared" si="151"/>
        <v>3</v>
      </c>
      <c r="J991">
        <f t="shared" si="152"/>
        <v>2020</v>
      </c>
    </row>
    <row r="992" spans="1:10" x14ac:dyDescent="0.3">
      <c r="A992" s="7">
        <v>44180</v>
      </c>
      <c r="B992">
        <f t="shared" si="144"/>
        <v>3</v>
      </c>
      <c r="C992" t="str">
        <f t="shared" si="145"/>
        <v>Tuesday</v>
      </c>
      <c r="D992">
        <f t="shared" si="146"/>
        <v>15</v>
      </c>
      <c r="E992">
        <f t="shared" si="147"/>
        <v>12</v>
      </c>
      <c r="F992" t="str">
        <f t="shared" si="148"/>
        <v>December</v>
      </c>
      <c r="G992">
        <f t="shared" si="149"/>
        <v>4</v>
      </c>
      <c r="H992">
        <f t="shared" si="150"/>
        <v>2020</v>
      </c>
      <c r="I992">
        <f t="shared" si="151"/>
        <v>3</v>
      </c>
      <c r="J992">
        <f t="shared" si="152"/>
        <v>2020</v>
      </c>
    </row>
    <row r="993" spans="1:10" x14ac:dyDescent="0.3">
      <c r="A993" s="7">
        <v>44181</v>
      </c>
      <c r="B993">
        <f t="shared" si="144"/>
        <v>4</v>
      </c>
      <c r="C993" t="str">
        <f t="shared" si="145"/>
        <v>Wednesday</v>
      </c>
      <c r="D993">
        <f t="shared" si="146"/>
        <v>16</v>
      </c>
      <c r="E993">
        <f t="shared" si="147"/>
        <v>12</v>
      </c>
      <c r="F993" t="str">
        <f t="shared" si="148"/>
        <v>December</v>
      </c>
      <c r="G993">
        <f t="shared" si="149"/>
        <v>4</v>
      </c>
      <c r="H993">
        <f t="shared" si="150"/>
        <v>2020</v>
      </c>
      <c r="I993">
        <f t="shared" si="151"/>
        <v>3</v>
      </c>
      <c r="J993">
        <f t="shared" si="152"/>
        <v>2020</v>
      </c>
    </row>
    <row r="994" spans="1:10" x14ac:dyDescent="0.3">
      <c r="A994" s="7">
        <v>44182</v>
      </c>
      <c r="B994">
        <f t="shared" si="144"/>
        <v>5</v>
      </c>
      <c r="C994" t="str">
        <f t="shared" si="145"/>
        <v>Thursday</v>
      </c>
      <c r="D994">
        <f t="shared" si="146"/>
        <v>17</v>
      </c>
      <c r="E994">
        <f t="shared" si="147"/>
        <v>12</v>
      </c>
      <c r="F994" t="str">
        <f t="shared" si="148"/>
        <v>December</v>
      </c>
      <c r="G994">
        <f t="shared" si="149"/>
        <v>4</v>
      </c>
      <c r="H994">
        <f t="shared" si="150"/>
        <v>2020</v>
      </c>
      <c r="I994">
        <f t="shared" si="151"/>
        <v>3</v>
      </c>
      <c r="J994">
        <f t="shared" si="152"/>
        <v>2020</v>
      </c>
    </row>
    <row r="995" spans="1:10" x14ac:dyDescent="0.3">
      <c r="A995" s="7">
        <v>44183</v>
      </c>
      <c r="B995">
        <f t="shared" si="144"/>
        <v>6</v>
      </c>
      <c r="C995" t="str">
        <f t="shared" si="145"/>
        <v>Friday</v>
      </c>
      <c r="D995">
        <f t="shared" si="146"/>
        <v>18</v>
      </c>
      <c r="E995">
        <f t="shared" si="147"/>
        <v>12</v>
      </c>
      <c r="F995" t="str">
        <f t="shared" si="148"/>
        <v>December</v>
      </c>
      <c r="G995">
        <f t="shared" si="149"/>
        <v>4</v>
      </c>
      <c r="H995">
        <f t="shared" si="150"/>
        <v>2020</v>
      </c>
      <c r="I995">
        <f t="shared" si="151"/>
        <v>3</v>
      </c>
      <c r="J995">
        <f t="shared" si="152"/>
        <v>2020</v>
      </c>
    </row>
    <row r="996" spans="1:10" x14ac:dyDescent="0.3">
      <c r="A996" s="7">
        <v>44184</v>
      </c>
      <c r="B996">
        <f t="shared" si="144"/>
        <v>7</v>
      </c>
      <c r="C996" t="str">
        <f t="shared" si="145"/>
        <v>Saturday</v>
      </c>
      <c r="D996">
        <f t="shared" si="146"/>
        <v>19</v>
      </c>
      <c r="E996">
        <f t="shared" si="147"/>
        <v>12</v>
      </c>
      <c r="F996" t="str">
        <f t="shared" si="148"/>
        <v>December</v>
      </c>
      <c r="G996">
        <f t="shared" si="149"/>
        <v>4</v>
      </c>
      <c r="H996">
        <f t="shared" si="150"/>
        <v>2020</v>
      </c>
      <c r="I996">
        <f t="shared" si="151"/>
        <v>3</v>
      </c>
      <c r="J996">
        <f t="shared" si="152"/>
        <v>2020</v>
      </c>
    </row>
    <row r="997" spans="1:10" x14ac:dyDescent="0.3">
      <c r="A997" s="7">
        <v>44185</v>
      </c>
      <c r="B997">
        <f t="shared" si="144"/>
        <v>1</v>
      </c>
      <c r="C997" t="str">
        <f t="shared" si="145"/>
        <v>Sunday</v>
      </c>
      <c r="D997">
        <f t="shared" si="146"/>
        <v>20</v>
      </c>
      <c r="E997">
        <f t="shared" si="147"/>
        <v>12</v>
      </c>
      <c r="F997" t="str">
        <f t="shared" si="148"/>
        <v>December</v>
      </c>
      <c r="G997">
        <f t="shared" si="149"/>
        <v>4</v>
      </c>
      <c r="H997">
        <f t="shared" si="150"/>
        <v>2020</v>
      </c>
      <c r="I997">
        <f t="shared" si="151"/>
        <v>3</v>
      </c>
      <c r="J997">
        <f t="shared" si="152"/>
        <v>2020</v>
      </c>
    </row>
    <row r="998" spans="1:10" x14ac:dyDescent="0.3">
      <c r="A998" s="7">
        <v>44186</v>
      </c>
      <c r="B998">
        <f t="shared" si="144"/>
        <v>2</v>
      </c>
      <c r="C998" t="str">
        <f t="shared" si="145"/>
        <v>Monday</v>
      </c>
      <c r="D998">
        <f t="shared" si="146"/>
        <v>21</v>
      </c>
      <c r="E998">
        <f t="shared" si="147"/>
        <v>12</v>
      </c>
      <c r="F998" t="str">
        <f t="shared" si="148"/>
        <v>December</v>
      </c>
      <c r="G998">
        <f t="shared" si="149"/>
        <v>4</v>
      </c>
      <c r="H998">
        <f t="shared" si="150"/>
        <v>2020</v>
      </c>
      <c r="I998">
        <f t="shared" si="151"/>
        <v>3</v>
      </c>
      <c r="J998">
        <f t="shared" si="152"/>
        <v>2020</v>
      </c>
    </row>
    <row r="999" spans="1:10" x14ac:dyDescent="0.3">
      <c r="A999" s="7">
        <v>44187</v>
      </c>
      <c r="B999">
        <f t="shared" si="144"/>
        <v>3</v>
      </c>
      <c r="C999" t="str">
        <f t="shared" si="145"/>
        <v>Tuesday</v>
      </c>
      <c r="D999">
        <f t="shared" si="146"/>
        <v>22</v>
      </c>
      <c r="E999">
        <f t="shared" si="147"/>
        <v>12</v>
      </c>
      <c r="F999" t="str">
        <f t="shared" si="148"/>
        <v>December</v>
      </c>
      <c r="G999">
        <f t="shared" si="149"/>
        <v>4</v>
      </c>
      <c r="H999">
        <f t="shared" si="150"/>
        <v>2020</v>
      </c>
      <c r="I999">
        <f t="shared" si="151"/>
        <v>3</v>
      </c>
      <c r="J999">
        <f t="shared" si="152"/>
        <v>2020</v>
      </c>
    </row>
    <row r="1000" spans="1:10" x14ac:dyDescent="0.3">
      <c r="A1000" s="7">
        <v>44188</v>
      </c>
      <c r="B1000">
        <f t="shared" si="144"/>
        <v>4</v>
      </c>
      <c r="C1000" t="str">
        <f t="shared" si="145"/>
        <v>Wednesday</v>
      </c>
      <c r="D1000">
        <f t="shared" si="146"/>
        <v>23</v>
      </c>
      <c r="E1000">
        <f t="shared" si="147"/>
        <v>12</v>
      </c>
      <c r="F1000" t="str">
        <f t="shared" si="148"/>
        <v>December</v>
      </c>
      <c r="G1000">
        <f t="shared" si="149"/>
        <v>4</v>
      </c>
      <c r="H1000">
        <f t="shared" si="150"/>
        <v>2020</v>
      </c>
      <c r="I1000">
        <f t="shared" si="151"/>
        <v>3</v>
      </c>
      <c r="J1000">
        <f t="shared" si="152"/>
        <v>2020</v>
      </c>
    </row>
    <row r="1001" spans="1:10" x14ac:dyDescent="0.3">
      <c r="A1001" s="7">
        <v>44189</v>
      </c>
      <c r="B1001">
        <f t="shared" si="144"/>
        <v>5</v>
      </c>
      <c r="C1001" t="str">
        <f t="shared" si="145"/>
        <v>Thursday</v>
      </c>
      <c r="D1001">
        <f t="shared" si="146"/>
        <v>24</v>
      </c>
      <c r="E1001">
        <f t="shared" si="147"/>
        <v>12</v>
      </c>
      <c r="F1001" t="str">
        <f t="shared" si="148"/>
        <v>December</v>
      </c>
      <c r="G1001">
        <f t="shared" si="149"/>
        <v>4</v>
      </c>
      <c r="H1001">
        <f t="shared" si="150"/>
        <v>2020</v>
      </c>
      <c r="I1001">
        <f t="shared" si="151"/>
        <v>3</v>
      </c>
      <c r="J1001">
        <f t="shared" si="152"/>
        <v>2020</v>
      </c>
    </row>
    <row r="1002" spans="1:10" x14ac:dyDescent="0.3">
      <c r="A1002" s="7">
        <v>44190</v>
      </c>
      <c r="B1002">
        <f t="shared" ref="B1002:B1065" si="153">WEEKDAY(A1002)</f>
        <v>6</v>
      </c>
      <c r="C1002" t="str">
        <f t="shared" ref="C1002:C1065" si="154">TEXT(A1002,"DDDD")</f>
        <v>Friday</v>
      </c>
      <c r="D1002">
        <f t="shared" ref="D1002:D1065" si="155">DAY(A1002)</f>
        <v>25</v>
      </c>
      <c r="E1002">
        <f t="shared" ref="E1002:E1065" si="156">MONTH(A1002)</f>
        <v>12</v>
      </c>
      <c r="F1002" t="str">
        <f t="shared" ref="F1002:F1065" si="157">TEXT(A1002,"MMMM")</f>
        <v>December</v>
      </c>
      <c r="G1002">
        <f t="shared" ref="G1002:G1065" si="158">VLOOKUP(E1002,$M$2:$N$5,2,TRUE)</f>
        <v>4</v>
      </c>
      <c r="H1002">
        <f t="shared" ref="H1002:H1065" si="159">YEAR(A1002)</f>
        <v>2020</v>
      </c>
      <c r="I1002">
        <f t="shared" ref="I1002:I1065" si="160">VLOOKUP(E1002,$P$2:$Q$5,2,TRUE)</f>
        <v>3</v>
      </c>
      <c r="J1002">
        <f t="shared" ref="J1002:J1065" si="161">IF(E1002&gt;=4,YEAR(A1002),YEAR(A1002)-1)</f>
        <v>2020</v>
      </c>
    </row>
    <row r="1003" spans="1:10" x14ac:dyDescent="0.3">
      <c r="A1003" s="7">
        <v>44191</v>
      </c>
      <c r="B1003">
        <f t="shared" si="153"/>
        <v>7</v>
      </c>
      <c r="C1003" t="str">
        <f t="shared" si="154"/>
        <v>Saturday</v>
      </c>
      <c r="D1003">
        <f t="shared" si="155"/>
        <v>26</v>
      </c>
      <c r="E1003">
        <f t="shared" si="156"/>
        <v>12</v>
      </c>
      <c r="F1003" t="str">
        <f t="shared" si="157"/>
        <v>December</v>
      </c>
      <c r="G1003">
        <f t="shared" si="158"/>
        <v>4</v>
      </c>
      <c r="H1003">
        <f t="shared" si="159"/>
        <v>2020</v>
      </c>
      <c r="I1003">
        <f t="shared" si="160"/>
        <v>3</v>
      </c>
      <c r="J1003">
        <f t="shared" si="161"/>
        <v>2020</v>
      </c>
    </row>
    <row r="1004" spans="1:10" x14ac:dyDescent="0.3">
      <c r="A1004" s="7">
        <v>44192</v>
      </c>
      <c r="B1004">
        <f t="shared" si="153"/>
        <v>1</v>
      </c>
      <c r="C1004" t="str">
        <f t="shared" si="154"/>
        <v>Sunday</v>
      </c>
      <c r="D1004">
        <f t="shared" si="155"/>
        <v>27</v>
      </c>
      <c r="E1004">
        <f t="shared" si="156"/>
        <v>12</v>
      </c>
      <c r="F1004" t="str">
        <f t="shared" si="157"/>
        <v>December</v>
      </c>
      <c r="G1004">
        <f t="shared" si="158"/>
        <v>4</v>
      </c>
      <c r="H1004">
        <f t="shared" si="159"/>
        <v>2020</v>
      </c>
      <c r="I1004">
        <f t="shared" si="160"/>
        <v>3</v>
      </c>
      <c r="J1004">
        <f t="shared" si="161"/>
        <v>2020</v>
      </c>
    </row>
    <row r="1005" spans="1:10" x14ac:dyDescent="0.3">
      <c r="A1005" s="7">
        <v>44193</v>
      </c>
      <c r="B1005">
        <f t="shared" si="153"/>
        <v>2</v>
      </c>
      <c r="C1005" t="str">
        <f t="shared" si="154"/>
        <v>Monday</v>
      </c>
      <c r="D1005">
        <f t="shared" si="155"/>
        <v>28</v>
      </c>
      <c r="E1005">
        <f t="shared" si="156"/>
        <v>12</v>
      </c>
      <c r="F1005" t="str">
        <f t="shared" si="157"/>
        <v>December</v>
      </c>
      <c r="G1005">
        <f t="shared" si="158"/>
        <v>4</v>
      </c>
      <c r="H1005">
        <f t="shared" si="159"/>
        <v>2020</v>
      </c>
      <c r="I1005">
        <f t="shared" si="160"/>
        <v>3</v>
      </c>
      <c r="J1005">
        <f t="shared" si="161"/>
        <v>2020</v>
      </c>
    </row>
    <row r="1006" spans="1:10" x14ac:dyDescent="0.3">
      <c r="A1006" s="7">
        <v>44194</v>
      </c>
      <c r="B1006">
        <f t="shared" si="153"/>
        <v>3</v>
      </c>
      <c r="C1006" t="str">
        <f t="shared" si="154"/>
        <v>Tuesday</v>
      </c>
      <c r="D1006">
        <f t="shared" si="155"/>
        <v>29</v>
      </c>
      <c r="E1006">
        <f t="shared" si="156"/>
        <v>12</v>
      </c>
      <c r="F1006" t="str">
        <f t="shared" si="157"/>
        <v>December</v>
      </c>
      <c r="G1006">
        <f t="shared" si="158"/>
        <v>4</v>
      </c>
      <c r="H1006">
        <f t="shared" si="159"/>
        <v>2020</v>
      </c>
      <c r="I1006">
        <f t="shared" si="160"/>
        <v>3</v>
      </c>
      <c r="J1006">
        <f t="shared" si="161"/>
        <v>2020</v>
      </c>
    </row>
    <row r="1007" spans="1:10" x14ac:dyDescent="0.3">
      <c r="A1007" s="7">
        <v>44195</v>
      </c>
      <c r="B1007">
        <f t="shared" si="153"/>
        <v>4</v>
      </c>
      <c r="C1007" t="str">
        <f t="shared" si="154"/>
        <v>Wednesday</v>
      </c>
      <c r="D1007">
        <f t="shared" si="155"/>
        <v>30</v>
      </c>
      <c r="E1007">
        <f t="shared" si="156"/>
        <v>12</v>
      </c>
      <c r="F1007" t="str">
        <f t="shared" si="157"/>
        <v>December</v>
      </c>
      <c r="G1007">
        <f t="shared" si="158"/>
        <v>4</v>
      </c>
      <c r="H1007">
        <f t="shared" si="159"/>
        <v>2020</v>
      </c>
      <c r="I1007">
        <f t="shared" si="160"/>
        <v>3</v>
      </c>
      <c r="J1007">
        <f t="shared" si="161"/>
        <v>2020</v>
      </c>
    </row>
    <row r="1008" spans="1:10" x14ac:dyDescent="0.3">
      <c r="A1008" s="7">
        <v>44196</v>
      </c>
      <c r="B1008">
        <f t="shared" si="153"/>
        <v>5</v>
      </c>
      <c r="C1008" t="str">
        <f t="shared" si="154"/>
        <v>Thursday</v>
      </c>
      <c r="D1008">
        <f t="shared" si="155"/>
        <v>31</v>
      </c>
      <c r="E1008">
        <f t="shared" si="156"/>
        <v>12</v>
      </c>
      <c r="F1008" t="str">
        <f t="shared" si="157"/>
        <v>December</v>
      </c>
      <c r="G1008">
        <f t="shared" si="158"/>
        <v>4</v>
      </c>
      <c r="H1008">
        <f t="shared" si="159"/>
        <v>2020</v>
      </c>
      <c r="I1008">
        <f t="shared" si="160"/>
        <v>3</v>
      </c>
      <c r="J1008">
        <f t="shared" si="161"/>
        <v>2020</v>
      </c>
    </row>
    <row r="1009" spans="1:10" x14ac:dyDescent="0.3">
      <c r="A1009" s="7">
        <v>44197</v>
      </c>
      <c r="B1009">
        <f t="shared" si="153"/>
        <v>6</v>
      </c>
      <c r="C1009" t="str">
        <f t="shared" si="154"/>
        <v>Friday</v>
      </c>
      <c r="D1009">
        <f t="shared" si="155"/>
        <v>1</v>
      </c>
      <c r="E1009">
        <f t="shared" si="156"/>
        <v>1</v>
      </c>
      <c r="F1009" t="str">
        <f t="shared" si="157"/>
        <v>January</v>
      </c>
      <c r="G1009">
        <f t="shared" si="158"/>
        <v>1</v>
      </c>
      <c r="H1009">
        <f t="shared" si="159"/>
        <v>2021</v>
      </c>
      <c r="I1009">
        <f t="shared" si="160"/>
        <v>4</v>
      </c>
      <c r="J1009">
        <f t="shared" si="161"/>
        <v>2020</v>
      </c>
    </row>
    <row r="1010" spans="1:10" x14ac:dyDescent="0.3">
      <c r="A1010" s="7">
        <v>44198</v>
      </c>
      <c r="B1010">
        <f t="shared" si="153"/>
        <v>7</v>
      </c>
      <c r="C1010" t="str">
        <f t="shared" si="154"/>
        <v>Saturday</v>
      </c>
      <c r="D1010">
        <f t="shared" si="155"/>
        <v>2</v>
      </c>
      <c r="E1010">
        <f t="shared" si="156"/>
        <v>1</v>
      </c>
      <c r="F1010" t="str">
        <f t="shared" si="157"/>
        <v>January</v>
      </c>
      <c r="G1010">
        <f t="shared" si="158"/>
        <v>1</v>
      </c>
      <c r="H1010">
        <f t="shared" si="159"/>
        <v>2021</v>
      </c>
      <c r="I1010">
        <f t="shared" si="160"/>
        <v>4</v>
      </c>
      <c r="J1010">
        <f t="shared" si="161"/>
        <v>2020</v>
      </c>
    </row>
    <row r="1011" spans="1:10" x14ac:dyDescent="0.3">
      <c r="A1011" s="7">
        <v>44199</v>
      </c>
      <c r="B1011">
        <f t="shared" si="153"/>
        <v>1</v>
      </c>
      <c r="C1011" t="str">
        <f t="shared" si="154"/>
        <v>Sunday</v>
      </c>
      <c r="D1011">
        <f t="shared" si="155"/>
        <v>3</v>
      </c>
      <c r="E1011">
        <f t="shared" si="156"/>
        <v>1</v>
      </c>
      <c r="F1011" t="str">
        <f t="shared" si="157"/>
        <v>January</v>
      </c>
      <c r="G1011">
        <f t="shared" si="158"/>
        <v>1</v>
      </c>
      <c r="H1011">
        <f t="shared" si="159"/>
        <v>2021</v>
      </c>
      <c r="I1011">
        <f t="shared" si="160"/>
        <v>4</v>
      </c>
      <c r="J1011">
        <f t="shared" si="161"/>
        <v>2020</v>
      </c>
    </row>
    <row r="1012" spans="1:10" x14ac:dyDescent="0.3">
      <c r="A1012" s="7">
        <v>44200</v>
      </c>
      <c r="B1012">
        <f t="shared" si="153"/>
        <v>2</v>
      </c>
      <c r="C1012" t="str">
        <f t="shared" si="154"/>
        <v>Monday</v>
      </c>
      <c r="D1012">
        <f t="shared" si="155"/>
        <v>4</v>
      </c>
      <c r="E1012">
        <f t="shared" si="156"/>
        <v>1</v>
      </c>
      <c r="F1012" t="str">
        <f t="shared" si="157"/>
        <v>January</v>
      </c>
      <c r="G1012">
        <f t="shared" si="158"/>
        <v>1</v>
      </c>
      <c r="H1012">
        <f t="shared" si="159"/>
        <v>2021</v>
      </c>
      <c r="I1012">
        <f t="shared" si="160"/>
        <v>4</v>
      </c>
      <c r="J1012">
        <f t="shared" si="161"/>
        <v>2020</v>
      </c>
    </row>
    <row r="1013" spans="1:10" x14ac:dyDescent="0.3">
      <c r="A1013" s="7">
        <v>44201</v>
      </c>
      <c r="B1013">
        <f t="shared" si="153"/>
        <v>3</v>
      </c>
      <c r="C1013" t="str">
        <f t="shared" si="154"/>
        <v>Tuesday</v>
      </c>
      <c r="D1013">
        <f t="shared" si="155"/>
        <v>5</v>
      </c>
      <c r="E1013">
        <f t="shared" si="156"/>
        <v>1</v>
      </c>
      <c r="F1013" t="str">
        <f t="shared" si="157"/>
        <v>January</v>
      </c>
      <c r="G1013">
        <f t="shared" si="158"/>
        <v>1</v>
      </c>
      <c r="H1013">
        <f t="shared" si="159"/>
        <v>2021</v>
      </c>
      <c r="I1013">
        <f t="shared" si="160"/>
        <v>4</v>
      </c>
      <c r="J1013">
        <f t="shared" si="161"/>
        <v>2020</v>
      </c>
    </row>
    <row r="1014" spans="1:10" x14ac:dyDescent="0.3">
      <c r="A1014" s="7">
        <v>44202</v>
      </c>
      <c r="B1014">
        <f t="shared" si="153"/>
        <v>4</v>
      </c>
      <c r="C1014" t="str">
        <f t="shared" si="154"/>
        <v>Wednesday</v>
      </c>
      <c r="D1014">
        <f t="shared" si="155"/>
        <v>6</v>
      </c>
      <c r="E1014">
        <f t="shared" si="156"/>
        <v>1</v>
      </c>
      <c r="F1014" t="str">
        <f t="shared" si="157"/>
        <v>January</v>
      </c>
      <c r="G1014">
        <f t="shared" si="158"/>
        <v>1</v>
      </c>
      <c r="H1014">
        <f t="shared" si="159"/>
        <v>2021</v>
      </c>
      <c r="I1014">
        <f t="shared" si="160"/>
        <v>4</v>
      </c>
      <c r="J1014">
        <f t="shared" si="161"/>
        <v>2020</v>
      </c>
    </row>
    <row r="1015" spans="1:10" x14ac:dyDescent="0.3">
      <c r="A1015" s="7">
        <v>44203</v>
      </c>
      <c r="B1015">
        <f t="shared" si="153"/>
        <v>5</v>
      </c>
      <c r="C1015" t="str">
        <f t="shared" si="154"/>
        <v>Thursday</v>
      </c>
      <c r="D1015">
        <f t="shared" si="155"/>
        <v>7</v>
      </c>
      <c r="E1015">
        <f t="shared" si="156"/>
        <v>1</v>
      </c>
      <c r="F1015" t="str">
        <f t="shared" si="157"/>
        <v>January</v>
      </c>
      <c r="G1015">
        <f t="shared" si="158"/>
        <v>1</v>
      </c>
      <c r="H1015">
        <f t="shared" si="159"/>
        <v>2021</v>
      </c>
      <c r="I1015">
        <f t="shared" si="160"/>
        <v>4</v>
      </c>
      <c r="J1015">
        <f t="shared" si="161"/>
        <v>2020</v>
      </c>
    </row>
    <row r="1016" spans="1:10" x14ac:dyDescent="0.3">
      <c r="A1016" s="7">
        <v>44204</v>
      </c>
      <c r="B1016">
        <f t="shared" si="153"/>
        <v>6</v>
      </c>
      <c r="C1016" t="str">
        <f t="shared" si="154"/>
        <v>Friday</v>
      </c>
      <c r="D1016">
        <f t="shared" si="155"/>
        <v>8</v>
      </c>
      <c r="E1016">
        <f t="shared" si="156"/>
        <v>1</v>
      </c>
      <c r="F1016" t="str">
        <f t="shared" si="157"/>
        <v>January</v>
      </c>
      <c r="G1016">
        <f t="shared" si="158"/>
        <v>1</v>
      </c>
      <c r="H1016">
        <f t="shared" si="159"/>
        <v>2021</v>
      </c>
      <c r="I1016">
        <f t="shared" si="160"/>
        <v>4</v>
      </c>
      <c r="J1016">
        <f t="shared" si="161"/>
        <v>2020</v>
      </c>
    </row>
    <row r="1017" spans="1:10" x14ac:dyDescent="0.3">
      <c r="A1017" s="7">
        <v>44205</v>
      </c>
      <c r="B1017">
        <f t="shared" si="153"/>
        <v>7</v>
      </c>
      <c r="C1017" t="str">
        <f t="shared" si="154"/>
        <v>Saturday</v>
      </c>
      <c r="D1017">
        <f t="shared" si="155"/>
        <v>9</v>
      </c>
      <c r="E1017">
        <f t="shared" si="156"/>
        <v>1</v>
      </c>
      <c r="F1017" t="str">
        <f t="shared" si="157"/>
        <v>January</v>
      </c>
      <c r="G1017">
        <f t="shared" si="158"/>
        <v>1</v>
      </c>
      <c r="H1017">
        <f t="shared" si="159"/>
        <v>2021</v>
      </c>
      <c r="I1017">
        <f t="shared" si="160"/>
        <v>4</v>
      </c>
      <c r="J1017">
        <f t="shared" si="161"/>
        <v>2020</v>
      </c>
    </row>
    <row r="1018" spans="1:10" x14ac:dyDescent="0.3">
      <c r="A1018" s="7">
        <v>44206</v>
      </c>
      <c r="B1018">
        <f t="shared" si="153"/>
        <v>1</v>
      </c>
      <c r="C1018" t="str">
        <f t="shared" si="154"/>
        <v>Sunday</v>
      </c>
      <c r="D1018">
        <f t="shared" si="155"/>
        <v>10</v>
      </c>
      <c r="E1018">
        <f t="shared" si="156"/>
        <v>1</v>
      </c>
      <c r="F1018" t="str">
        <f t="shared" si="157"/>
        <v>January</v>
      </c>
      <c r="G1018">
        <f t="shared" si="158"/>
        <v>1</v>
      </c>
      <c r="H1018">
        <f t="shared" si="159"/>
        <v>2021</v>
      </c>
      <c r="I1018">
        <f t="shared" si="160"/>
        <v>4</v>
      </c>
      <c r="J1018">
        <f t="shared" si="161"/>
        <v>2020</v>
      </c>
    </row>
    <row r="1019" spans="1:10" x14ac:dyDescent="0.3">
      <c r="A1019" s="7">
        <v>44207</v>
      </c>
      <c r="B1019">
        <f t="shared" si="153"/>
        <v>2</v>
      </c>
      <c r="C1019" t="str">
        <f t="shared" si="154"/>
        <v>Monday</v>
      </c>
      <c r="D1019">
        <f t="shared" si="155"/>
        <v>11</v>
      </c>
      <c r="E1019">
        <f t="shared" si="156"/>
        <v>1</v>
      </c>
      <c r="F1019" t="str">
        <f t="shared" si="157"/>
        <v>January</v>
      </c>
      <c r="G1019">
        <f t="shared" si="158"/>
        <v>1</v>
      </c>
      <c r="H1019">
        <f t="shared" si="159"/>
        <v>2021</v>
      </c>
      <c r="I1019">
        <f t="shared" si="160"/>
        <v>4</v>
      </c>
      <c r="J1019">
        <f t="shared" si="161"/>
        <v>2020</v>
      </c>
    </row>
    <row r="1020" spans="1:10" x14ac:dyDescent="0.3">
      <c r="A1020" s="7">
        <v>44208</v>
      </c>
      <c r="B1020">
        <f t="shared" si="153"/>
        <v>3</v>
      </c>
      <c r="C1020" t="str">
        <f t="shared" si="154"/>
        <v>Tuesday</v>
      </c>
      <c r="D1020">
        <f t="shared" si="155"/>
        <v>12</v>
      </c>
      <c r="E1020">
        <f t="shared" si="156"/>
        <v>1</v>
      </c>
      <c r="F1020" t="str">
        <f t="shared" si="157"/>
        <v>January</v>
      </c>
      <c r="G1020">
        <f t="shared" si="158"/>
        <v>1</v>
      </c>
      <c r="H1020">
        <f t="shared" si="159"/>
        <v>2021</v>
      </c>
      <c r="I1020">
        <f t="shared" si="160"/>
        <v>4</v>
      </c>
      <c r="J1020">
        <f t="shared" si="161"/>
        <v>2020</v>
      </c>
    </row>
    <row r="1021" spans="1:10" x14ac:dyDescent="0.3">
      <c r="A1021" s="7">
        <v>44209</v>
      </c>
      <c r="B1021">
        <f t="shared" si="153"/>
        <v>4</v>
      </c>
      <c r="C1021" t="str">
        <f t="shared" si="154"/>
        <v>Wednesday</v>
      </c>
      <c r="D1021">
        <f t="shared" si="155"/>
        <v>13</v>
      </c>
      <c r="E1021">
        <f t="shared" si="156"/>
        <v>1</v>
      </c>
      <c r="F1021" t="str">
        <f t="shared" si="157"/>
        <v>January</v>
      </c>
      <c r="G1021">
        <f t="shared" si="158"/>
        <v>1</v>
      </c>
      <c r="H1021">
        <f t="shared" si="159"/>
        <v>2021</v>
      </c>
      <c r="I1021">
        <f t="shared" si="160"/>
        <v>4</v>
      </c>
      <c r="J1021">
        <f t="shared" si="161"/>
        <v>2020</v>
      </c>
    </row>
    <row r="1022" spans="1:10" x14ac:dyDescent="0.3">
      <c r="A1022" s="7">
        <v>44210</v>
      </c>
      <c r="B1022">
        <f t="shared" si="153"/>
        <v>5</v>
      </c>
      <c r="C1022" t="str">
        <f t="shared" si="154"/>
        <v>Thursday</v>
      </c>
      <c r="D1022">
        <f t="shared" si="155"/>
        <v>14</v>
      </c>
      <c r="E1022">
        <f t="shared" si="156"/>
        <v>1</v>
      </c>
      <c r="F1022" t="str">
        <f t="shared" si="157"/>
        <v>January</v>
      </c>
      <c r="G1022">
        <f t="shared" si="158"/>
        <v>1</v>
      </c>
      <c r="H1022">
        <f t="shared" si="159"/>
        <v>2021</v>
      </c>
      <c r="I1022">
        <f t="shared" si="160"/>
        <v>4</v>
      </c>
      <c r="J1022">
        <f t="shared" si="161"/>
        <v>2020</v>
      </c>
    </row>
    <row r="1023" spans="1:10" x14ac:dyDescent="0.3">
      <c r="A1023" s="7">
        <v>44211</v>
      </c>
      <c r="B1023">
        <f t="shared" si="153"/>
        <v>6</v>
      </c>
      <c r="C1023" t="str">
        <f t="shared" si="154"/>
        <v>Friday</v>
      </c>
      <c r="D1023">
        <f t="shared" si="155"/>
        <v>15</v>
      </c>
      <c r="E1023">
        <f t="shared" si="156"/>
        <v>1</v>
      </c>
      <c r="F1023" t="str">
        <f t="shared" si="157"/>
        <v>January</v>
      </c>
      <c r="G1023">
        <f t="shared" si="158"/>
        <v>1</v>
      </c>
      <c r="H1023">
        <f t="shared" si="159"/>
        <v>2021</v>
      </c>
      <c r="I1023">
        <f t="shared" si="160"/>
        <v>4</v>
      </c>
      <c r="J1023">
        <f t="shared" si="161"/>
        <v>2020</v>
      </c>
    </row>
    <row r="1024" spans="1:10" x14ac:dyDescent="0.3">
      <c r="A1024" s="7">
        <v>44212</v>
      </c>
      <c r="B1024">
        <f t="shared" si="153"/>
        <v>7</v>
      </c>
      <c r="C1024" t="str">
        <f t="shared" si="154"/>
        <v>Saturday</v>
      </c>
      <c r="D1024">
        <f t="shared" si="155"/>
        <v>16</v>
      </c>
      <c r="E1024">
        <f t="shared" si="156"/>
        <v>1</v>
      </c>
      <c r="F1024" t="str">
        <f t="shared" si="157"/>
        <v>January</v>
      </c>
      <c r="G1024">
        <f t="shared" si="158"/>
        <v>1</v>
      </c>
      <c r="H1024">
        <f t="shared" si="159"/>
        <v>2021</v>
      </c>
      <c r="I1024">
        <f t="shared" si="160"/>
        <v>4</v>
      </c>
      <c r="J1024">
        <f t="shared" si="161"/>
        <v>2020</v>
      </c>
    </row>
    <row r="1025" spans="1:10" x14ac:dyDescent="0.3">
      <c r="A1025" s="7">
        <v>44213</v>
      </c>
      <c r="B1025">
        <f t="shared" si="153"/>
        <v>1</v>
      </c>
      <c r="C1025" t="str">
        <f t="shared" si="154"/>
        <v>Sunday</v>
      </c>
      <c r="D1025">
        <f t="shared" si="155"/>
        <v>17</v>
      </c>
      <c r="E1025">
        <f t="shared" si="156"/>
        <v>1</v>
      </c>
      <c r="F1025" t="str">
        <f t="shared" si="157"/>
        <v>January</v>
      </c>
      <c r="G1025">
        <f t="shared" si="158"/>
        <v>1</v>
      </c>
      <c r="H1025">
        <f t="shared" si="159"/>
        <v>2021</v>
      </c>
      <c r="I1025">
        <f t="shared" si="160"/>
        <v>4</v>
      </c>
      <c r="J1025">
        <f t="shared" si="161"/>
        <v>2020</v>
      </c>
    </row>
    <row r="1026" spans="1:10" x14ac:dyDescent="0.3">
      <c r="A1026" s="7">
        <v>44214</v>
      </c>
      <c r="B1026">
        <f t="shared" si="153"/>
        <v>2</v>
      </c>
      <c r="C1026" t="str">
        <f t="shared" si="154"/>
        <v>Monday</v>
      </c>
      <c r="D1026">
        <f t="shared" si="155"/>
        <v>18</v>
      </c>
      <c r="E1026">
        <f t="shared" si="156"/>
        <v>1</v>
      </c>
      <c r="F1026" t="str">
        <f t="shared" si="157"/>
        <v>January</v>
      </c>
      <c r="G1026">
        <f t="shared" si="158"/>
        <v>1</v>
      </c>
      <c r="H1026">
        <f t="shared" si="159"/>
        <v>2021</v>
      </c>
      <c r="I1026">
        <f t="shared" si="160"/>
        <v>4</v>
      </c>
      <c r="J1026">
        <f t="shared" si="161"/>
        <v>2020</v>
      </c>
    </row>
    <row r="1027" spans="1:10" x14ac:dyDescent="0.3">
      <c r="A1027" s="7">
        <v>44215</v>
      </c>
      <c r="B1027">
        <f t="shared" si="153"/>
        <v>3</v>
      </c>
      <c r="C1027" t="str">
        <f t="shared" si="154"/>
        <v>Tuesday</v>
      </c>
      <c r="D1027">
        <f t="shared" si="155"/>
        <v>19</v>
      </c>
      <c r="E1027">
        <f t="shared" si="156"/>
        <v>1</v>
      </c>
      <c r="F1027" t="str">
        <f t="shared" si="157"/>
        <v>January</v>
      </c>
      <c r="G1027">
        <f t="shared" si="158"/>
        <v>1</v>
      </c>
      <c r="H1027">
        <f t="shared" si="159"/>
        <v>2021</v>
      </c>
      <c r="I1027">
        <f t="shared" si="160"/>
        <v>4</v>
      </c>
      <c r="J1027">
        <f t="shared" si="161"/>
        <v>2020</v>
      </c>
    </row>
    <row r="1028" spans="1:10" x14ac:dyDescent="0.3">
      <c r="A1028" s="7">
        <v>44216</v>
      </c>
      <c r="B1028">
        <f t="shared" si="153"/>
        <v>4</v>
      </c>
      <c r="C1028" t="str">
        <f t="shared" si="154"/>
        <v>Wednesday</v>
      </c>
      <c r="D1028">
        <f t="shared" si="155"/>
        <v>20</v>
      </c>
      <c r="E1028">
        <f t="shared" si="156"/>
        <v>1</v>
      </c>
      <c r="F1028" t="str">
        <f t="shared" si="157"/>
        <v>January</v>
      </c>
      <c r="G1028">
        <f t="shared" si="158"/>
        <v>1</v>
      </c>
      <c r="H1028">
        <f t="shared" si="159"/>
        <v>2021</v>
      </c>
      <c r="I1028">
        <f t="shared" si="160"/>
        <v>4</v>
      </c>
      <c r="J1028">
        <f t="shared" si="161"/>
        <v>2020</v>
      </c>
    </row>
    <row r="1029" spans="1:10" x14ac:dyDescent="0.3">
      <c r="A1029" s="7">
        <v>44217</v>
      </c>
      <c r="B1029">
        <f t="shared" si="153"/>
        <v>5</v>
      </c>
      <c r="C1029" t="str">
        <f t="shared" si="154"/>
        <v>Thursday</v>
      </c>
      <c r="D1029">
        <f t="shared" si="155"/>
        <v>21</v>
      </c>
      <c r="E1029">
        <f t="shared" si="156"/>
        <v>1</v>
      </c>
      <c r="F1029" t="str">
        <f t="shared" si="157"/>
        <v>January</v>
      </c>
      <c r="G1029">
        <f t="shared" si="158"/>
        <v>1</v>
      </c>
      <c r="H1029">
        <f t="shared" si="159"/>
        <v>2021</v>
      </c>
      <c r="I1029">
        <f t="shared" si="160"/>
        <v>4</v>
      </c>
      <c r="J1029">
        <f t="shared" si="161"/>
        <v>2020</v>
      </c>
    </row>
    <row r="1030" spans="1:10" x14ac:dyDescent="0.3">
      <c r="A1030" s="7">
        <v>44218</v>
      </c>
      <c r="B1030">
        <f t="shared" si="153"/>
        <v>6</v>
      </c>
      <c r="C1030" t="str">
        <f t="shared" si="154"/>
        <v>Friday</v>
      </c>
      <c r="D1030">
        <f t="shared" si="155"/>
        <v>22</v>
      </c>
      <c r="E1030">
        <f t="shared" si="156"/>
        <v>1</v>
      </c>
      <c r="F1030" t="str">
        <f t="shared" si="157"/>
        <v>January</v>
      </c>
      <c r="G1030">
        <f t="shared" si="158"/>
        <v>1</v>
      </c>
      <c r="H1030">
        <f t="shared" si="159"/>
        <v>2021</v>
      </c>
      <c r="I1030">
        <f t="shared" si="160"/>
        <v>4</v>
      </c>
      <c r="J1030">
        <f t="shared" si="161"/>
        <v>2020</v>
      </c>
    </row>
    <row r="1031" spans="1:10" x14ac:dyDescent="0.3">
      <c r="A1031" s="7">
        <v>44219</v>
      </c>
      <c r="B1031">
        <f t="shared" si="153"/>
        <v>7</v>
      </c>
      <c r="C1031" t="str">
        <f t="shared" si="154"/>
        <v>Saturday</v>
      </c>
      <c r="D1031">
        <f t="shared" si="155"/>
        <v>23</v>
      </c>
      <c r="E1031">
        <f t="shared" si="156"/>
        <v>1</v>
      </c>
      <c r="F1031" t="str">
        <f t="shared" si="157"/>
        <v>January</v>
      </c>
      <c r="G1031">
        <f t="shared" si="158"/>
        <v>1</v>
      </c>
      <c r="H1031">
        <f t="shared" si="159"/>
        <v>2021</v>
      </c>
      <c r="I1031">
        <f t="shared" si="160"/>
        <v>4</v>
      </c>
      <c r="J1031">
        <f t="shared" si="161"/>
        <v>2020</v>
      </c>
    </row>
    <row r="1032" spans="1:10" x14ac:dyDescent="0.3">
      <c r="A1032" s="7">
        <v>44220</v>
      </c>
      <c r="B1032">
        <f t="shared" si="153"/>
        <v>1</v>
      </c>
      <c r="C1032" t="str">
        <f t="shared" si="154"/>
        <v>Sunday</v>
      </c>
      <c r="D1032">
        <f t="shared" si="155"/>
        <v>24</v>
      </c>
      <c r="E1032">
        <f t="shared" si="156"/>
        <v>1</v>
      </c>
      <c r="F1032" t="str">
        <f t="shared" si="157"/>
        <v>January</v>
      </c>
      <c r="G1032">
        <f t="shared" si="158"/>
        <v>1</v>
      </c>
      <c r="H1032">
        <f t="shared" si="159"/>
        <v>2021</v>
      </c>
      <c r="I1032">
        <f t="shared" si="160"/>
        <v>4</v>
      </c>
      <c r="J1032">
        <f t="shared" si="161"/>
        <v>2020</v>
      </c>
    </row>
    <row r="1033" spans="1:10" x14ac:dyDescent="0.3">
      <c r="A1033" s="7">
        <v>44221</v>
      </c>
      <c r="B1033">
        <f t="shared" si="153"/>
        <v>2</v>
      </c>
      <c r="C1033" t="str">
        <f t="shared" si="154"/>
        <v>Monday</v>
      </c>
      <c r="D1033">
        <f t="shared" si="155"/>
        <v>25</v>
      </c>
      <c r="E1033">
        <f t="shared" si="156"/>
        <v>1</v>
      </c>
      <c r="F1033" t="str">
        <f t="shared" si="157"/>
        <v>January</v>
      </c>
      <c r="G1033">
        <f t="shared" si="158"/>
        <v>1</v>
      </c>
      <c r="H1033">
        <f t="shared" si="159"/>
        <v>2021</v>
      </c>
      <c r="I1033">
        <f t="shared" si="160"/>
        <v>4</v>
      </c>
      <c r="J1033">
        <f t="shared" si="161"/>
        <v>2020</v>
      </c>
    </row>
    <row r="1034" spans="1:10" x14ac:dyDescent="0.3">
      <c r="A1034" s="7">
        <v>44222</v>
      </c>
      <c r="B1034">
        <f t="shared" si="153"/>
        <v>3</v>
      </c>
      <c r="C1034" t="str">
        <f t="shared" si="154"/>
        <v>Tuesday</v>
      </c>
      <c r="D1034">
        <f t="shared" si="155"/>
        <v>26</v>
      </c>
      <c r="E1034">
        <f t="shared" si="156"/>
        <v>1</v>
      </c>
      <c r="F1034" t="str">
        <f t="shared" si="157"/>
        <v>January</v>
      </c>
      <c r="G1034">
        <f t="shared" si="158"/>
        <v>1</v>
      </c>
      <c r="H1034">
        <f t="shared" si="159"/>
        <v>2021</v>
      </c>
      <c r="I1034">
        <f t="shared" si="160"/>
        <v>4</v>
      </c>
      <c r="J1034">
        <f t="shared" si="161"/>
        <v>2020</v>
      </c>
    </row>
    <row r="1035" spans="1:10" x14ac:dyDescent="0.3">
      <c r="A1035" s="7">
        <v>44223</v>
      </c>
      <c r="B1035">
        <f t="shared" si="153"/>
        <v>4</v>
      </c>
      <c r="C1035" t="str">
        <f t="shared" si="154"/>
        <v>Wednesday</v>
      </c>
      <c r="D1035">
        <f t="shared" si="155"/>
        <v>27</v>
      </c>
      <c r="E1035">
        <f t="shared" si="156"/>
        <v>1</v>
      </c>
      <c r="F1035" t="str">
        <f t="shared" si="157"/>
        <v>January</v>
      </c>
      <c r="G1035">
        <f t="shared" si="158"/>
        <v>1</v>
      </c>
      <c r="H1035">
        <f t="shared" si="159"/>
        <v>2021</v>
      </c>
      <c r="I1035">
        <f t="shared" si="160"/>
        <v>4</v>
      </c>
      <c r="J1035">
        <f t="shared" si="161"/>
        <v>2020</v>
      </c>
    </row>
    <row r="1036" spans="1:10" x14ac:dyDescent="0.3">
      <c r="A1036" s="7">
        <v>44224</v>
      </c>
      <c r="B1036">
        <f t="shared" si="153"/>
        <v>5</v>
      </c>
      <c r="C1036" t="str">
        <f t="shared" si="154"/>
        <v>Thursday</v>
      </c>
      <c r="D1036">
        <f t="shared" si="155"/>
        <v>28</v>
      </c>
      <c r="E1036">
        <f t="shared" si="156"/>
        <v>1</v>
      </c>
      <c r="F1036" t="str">
        <f t="shared" si="157"/>
        <v>January</v>
      </c>
      <c r="G1036">
        <f t="shared" si="158"/>
        <v>1</v>
      </c>
      <c r="H1036">
        <f t="shared" si="159"/>
        <v>2021</v>
      </c>
      <c r="I1036">
        <f t="shared" si="160"/>
        <v>4</v>
      </c>
      <c r="J1036">
        <f t="shared" si="161"/>
        <v>2020</v>
      </c>
    </row>
    <row r="1037" spans="1:10" x14ac:dyDescent="0.3">
      <c r="A1037" s="7">
        <v>44225</v>
      </c>
      <c r="B1037">
        <f t="shared" si="153"/>
        <v>6</v>
      </c>
      <c r="C1037" t="str">
        <f t="shared" si="154"/>
        <v>Friday</v>
      </c>
      <c r="D1037">
        <f t="shared" si="155"/>
        <v>29</v>
      </c>
      <c r="E1037">
        <f t="shared" si="156"/>
        <v>1</v>
      </c>
      <c r="F1037" t="str">
        <f t="shared" si="157"/>
        <v>January</v>
      </c>
      <c r="G1037">
        <f t="shared" si="158"/>
        <v>1</v>
      </c>
      <c r="H1037">
        <f t="shared" si="159"/>
        <v>2021</v>
      </c>
      <c r="I1037">
        <f t="shared" si="160"/>
        <v>4</v>
      </c>
      <c r="J1037">
        <f t="shared" si="161"/>
        <v>2020</v>
      </c>
    </row>
    <row r="1038" spans="1:10" x14ac:dyDescent="0.3">
      <c r="A1038" s="7">
        <v>44226</v>
      </c>
      <c r="B1038">
        <f t="shared" si="153"/>
        <v>7</v>
      </c>
      <c r="C1038" t="str">
        <f t="shared" si="154"/>
        <v>Saturday</v>
      </c>
      <c r="D1038">
        <f t="shared" si="155"/>
        <v>30</v>
      </c>
      <c r="E1038">
        <f t="shared" si="156"/>
        <v>1</v>
      </c>
      <c r="F1038" t="str">
        <f t="shared" si="157"/>
        <v>January</v>
      </c>
      <c r="G1038">
        <f t="shared" si="158"/>
        <v>1</v>
      </c>
      <c r="H1038">
        <f t="shared" si="159"/>
        <v>2021</v>
      </c>
      <c r="I1038">
        <f t="shared" si="160"/>
        <v>4</v>
      </c>
      <c r="J1038">
        <f t="shared" si="161"/>
        <v>2020</v>
      </c>
    </row>
    <row r="1039" spans="1:10" x14ac:dyDescent="0.3">
      <c r="A1039" s="7">
        <v>44227</v>
      </c>
      <c r="B1039">
        <f t="shared" si="153"/>
        <v>1</v>
      </c>
      <c r="C1039" t="str">
        <f t="shared" si="154"/>
        <v>Sunday</v>
      </c>
      <c r="D1039">
        <f t="shared" si="155"/>
        <v>31</v>
      </c>
      <c r="E1039">
        <f t="shared" si="156"/>
        <v>1</v>
      </c>
      <c r="F1039" t="str">
        <f t="shared" si="157"/>
        <v>January</v>
      </c>
      <c r="G1039">
        <f t="shared" si="158"/>
        <v>1</v>
      </c>
      <c r="H1039">
        <f t="shared" si="159"/>
        <v>2021</v>
      </c>
      <c r="I1039">
        <f t="shared" si="160"/>
        <v>4</v>
      </c>
      <c r="J1039">
        <f t="shared" si="161"/>
        <v>2020</v>
      </c>
    </row>
    <row r="1040" spans="1:10" x14ac:dyDescent="0.3">
      <c r="A1040" s="7">
        <v>44228</v>
      </c>
      <c r="B1040">
        <f t="shared" si="153"/>
        <v>2</v>
      </c>
      <c r="C1040" t="str">
        <f t="shared" si="154"/>
        <v>Monday</v>
      </c>
      <c r="D1040">
        <f t="shared" si="155"/>
        <v>1</v>
      </c>
      <c r="E1040">
        <f t="shared" si="156"/>
        <v>2</v>
      </c>
      <c r="F1040" t="str">
        <f t="shared" si="157"/>
        <v>February</v>
      </c>
      <c r="G1040">
        <f t="shared" si="158"/>
        <v>1</v>
      </c>
      <c r="H1040">
        <f t="shared" si="159"/>
        <v>2021</v>
      </c>
      <c r="I1040">
        <f t="shared" si="160"/>
        <v>4</v>
      </c>
      <c r="J1040">
        <f t="shared" si="161"/>
        <v>2020</v>
      </c>
    </row>
    <row r="1041" spans="1:10" x14ac:dyDescent="0.3">
      <c r="A1041" s="7">
        <v>44229</v>
      </c>
      <c r="B1041">
        <f t="shared" si="153"/>
        <v>3</v>
      </c>
      <c r="C1041" t="str">
        <f t="shared" si="154"/>
        <v>Tuesday</v>
      </c>
      <c r="D1041">
        <f t="shared" si="155"/>
        <v>2</v>
      </c>
      <c r="E1041">
        <f t="shared" si="156"/>
        <v>2</v>
      </c>
      <c r="F1041" t="str">
        <f t="shared" si="157"/>
        <v>February</v>
      </c>
      <c r="G1041">
        <f t="shared" si="158"/>
        <v>1</v>
      </c>
      <c r="H1041">
        <f t="shared" si="159"/>
        <v>2021</v>
      </c>
      <c r="I1041">
        <f t="shared" si="160"/>
        <v>4</v>
      </c>
      <c r="J1041">
        <f t="shared" si="161"/>
        <v>2020</v>
      </c>
    </row>
    <row r="1042" spans="1:10" x14ac:dyDescent="0.3">
      <c r="A1042" s="7">
        <v>44230</v>
      </c>
      <c r="B1042">
        <f t="shared" si="153"/>
        <v>4</v>
      </c>
      <c r="C1042" t="str">
        <f t="shared" si="154"/>
        <v>Wednesday</v>
      </c>
      <c r="D1042">
        <f t="shared" si="155"/>
        <v>3</v>
      </c>
      <c r="E1042">
        <f t="shared" si="156"/>
        <v>2</v>
      </c>
      <c r="F1042" t="str">
        <f t="shared" si="157"/>
        <v>February</v>
      </c>
      <c r="G1042">
        <f t="shared" si="158"/>
        <v>1</v>
      </c>
      <c r="H1042">
        <f t="shared" si="159"/>
        <v>2021</v>
      </c>
      <c r="I1042">
        <f t="shared" si="160"/>
        <v>4</v>
      </c>
      <c r="J1042">
        <f t="shared" si="161"/>
        <v>2020</v>
      </c>
    </row>
    <row r="1043" spans="1:10" x14ac:dyDescent="0.3">
      <c r="A1043" s="7">
        <v>44231</v>
      </c>
      <c r="B1043">
        <f t="shared" si="153"/>
        <v>5</v>
      </c>
      <c r="C1043" t="str">
        <f t="shared" si="154"/>
        <v>Thursday</v>
      </c>
      <c r="D1043">
        <f t="shared" si="155"/>
        <v>4</v>
      </c>
      <c r="E1043">
        <f t="shared" si="156"/>
        <v>2</v>
      </c>
      <c r="F1043" t="str">
        <f t="shared" si="157"/>
        <v>February</v>
      </c>
      <c r="G1043">
        <f t="shared" si="158"/>
        <v>1</v>
      </c>
      <c r="H1043">
        <f t="shared" si="159"/>
        <v>2021</v>
      </c>
      <c r="I1043">
        <f t="shared" si="160"/>
        <v>4</v>
      </c>
      <c r="J1043">
        <f t="shared" si="161"/>
        <v>2020</v>
      </c>
    </row>
    <row r="1044" spans="1:10" x14ac:dyDescent="0.3">
      <c r="A1044" s="7">
        <v>44232</v>
      </c>
      <c r="B1044">
        <f t="shared" si="153"/>
        <v>6</v>
      </c>
      <c r="C1044" t="str">
        <f t="shared" si="154"/>
        <v>Friday</v>
      </c>
      <c r="D1044">
        <f t="shared" si="155"/>
        <v>5</v>
      </c>
      <c r="E1044">
        <f t="shared" si="156"/>
        <v>2</v>
      </c>
      <c r="F1044" t="str">
        <f t="shared" si="157"/>
        <v>February</v>
      </c>
      <c r="G1044">
        <f t="shared" si="158"/>
        <v>1</v>
      </c>
      <c r="H1044">
        <f t="shared" si="159"/>
        <v>2021</v>
      </c>
      <c r="I1044">
        <f t="shared" si="160"/>
        <v>4</v>
      </c>
      <c r="J1044">
        <f t="shared" si="161"/>
        <v>2020</v>
      </c>
    </row>
    <row r="1045" spans="1:10" x14ac:dyDescent="0.3">
      <c r="A1045" s="7">
        <v>44233</v>
      </c>
      <c r="B1045">
        <f t="shared" si="153"/>
        <v>7</v>
      </c>
      <c r="C1045" t="str">
        <f t="shared" si="154"/>
        <v>Saturday</v>
      </c>
      <c r="D1045">
        <f t="shared" si="155"/>
        <v>6</v>
      </c>
      <c r="E1045">
        <f t="shared" si="156"/>
        <v>2</v>
      </c>
      <c r="F1045" t="str">
        <f t="shared" si="157"/>
        <v>February</v>
      </c>
      <c r="G1045">
        <f t="shared" si="158"/>
        <v>1</v>
      </c>
      <c r="H1045">
        <f t="shared" si="159"/>
        <v>2021</v>
      </c>
      <c r="I1045">
        <f t="shared" si="160"/>
        <v>4</v>
      </c>
      <c r="J1045">
        <f t="shared" si="161"/>
        <v>2020</v>
      </c>
    </row>
    <row r="1046" spans="1:10" x14ac:dyDescent="0.3">
      <c r="A1046" s="7">
        <v>44234</v>
      </c>
      <c r="B1046">
        <f t="shared" si="153"/>
        <v>1</v>
      </c>
      <c r="C1046" t="str">
        <f t="shared" si="154"/>
        <v>Sunday</v>
      </c>
      <c r="D1046">
        <f t="shared" si="155"/>
        <v>7</v>
      </c>
      <c r="E1046">
        <f t="shared" si="156"/>
        <v>2</v>
      </c>
      <c r="F1046" t="str">
        <f t="shared" si="157"/>
        <v>February</v>
      </c>
      <c r="G1046">
        <f t="shared" si="158"/>
        <v>1</v>
      </c>
      <c r="H1046">
        <f t="shared" si="159"/>
        <v>2021</v>
      </c>
      <c r="I1046">
        <f t="shared" si="160"/>
        <v>4</v>
      </c>
      <c r="J1046">
        <f t="shared" si="161"/>
        <v>2020</v>
      </c>
    </row>
    <row r="1047" spans="1:10" x14ac:dyDescent="0.3">
      <c r="A1047" s="7">
        <v>44235</v>
      </c>
      <c r="B1047">
        <f t="shared" si="153"/>
        <v>2</v>
      </c>
      <c r="C1047" t="str">
        <f t="shared" si="154"/>
        <v>Monday</v>
      </c>
      <c r="D1047">
        <f t="shared" si="155"/>
        <v>8</v>
      </c>
      <c r="E1047">
        <f t="shared" si="156"/>
        <v>2</v>
      </c>
      <c r="F1047" t="str">
        <f t="shared" si="157"/>
        <v>February</v>
      </c>
      <c r="G1047">
        <f t="shared" si="158"/>
        <v>1</v>
      </c>
      <c r="H1047">
        <f t="shared" si="159"/>
        <v>2021</v>
      </c>
      <c r="I1047">
        <f t="shared" si="160"/>
        <v>4</v>
      </c>
      <c r="J1047">
        <f t="shared" si="161"/>
        <v>2020</v>
      </c>
    </row>
    <row r="1048" spans="1:10" x14ac:dyDescent="0.3">
      <c r="A1048" s="7">
        <v>44236</v>
      </c>
      <c r="B1048">
        <f t="shared" si="153"/>
        <v>3</v>
      </c>
      <c r="C1048" t="str">
        <f t="shared" si="154"/>
        <v>Tuesday</v>
      </c>
      <c r="D1048">
        <f t="shared" si="155"/>
        <v>9</v>
      </c>
      <c r="E1048">
        <f t="shared" si="156"/>
        <v>2</v>
      </c>
      <c r="F1048" t="str">
        <f t="shared" si="157"/>
        <v>February</v>
      </c>
      <c r="G1048">
        <f t="shared" si="158"/>
        <v>1</v>
      </c>
      <c r="H1048">
        <f t="shared" si="159"/>
        <v>2021</v>
      </c>
      <c r="I1048">
        <f t="shared" si="160"/>
        <v>4</v>
      </c>
      <c r="J1048">
        <f t="shared" si="161"/>
        <v>2020</v>
      </c>
    </row>
    <row r="1049" spans="1:10" x14ac:dyDescent="0.3">
      <c r="A1049" s="7">
        <v>44237</v>
      </c>
      <c r="B1049">
        <f t="shared" si="153"/>
        <v>4</v>
      </c>
      <c r="C1049" t="str">
        <f t="shared" si="154"/>
        <v>Wednesday</v>
      </c>
      <c r="D1049">
        <f t="shared" si="155"/>
        <v>10</v>
      </c>
      <c r="E1049">
        <f t="shared" si="156"/>
        <v>2</v>
      </c>
      <c r="F1049" t="str">
        <f t="shared" si="157"/>
        <v>February</v>
      </c>
      <c r="G1049">
        <f t="shared" si="158"/>
        <v>1</v>
      </c>
      <c r="H1049">
        <f t="shared" si="159"/>
        <v>2021</v>
      </c>
      <c r="I1049">
        <f t="shared" si="160"/>
        <v>4</v>
      </c>
      <c r="J1049">
        <f t="shared" si="161"/>
        <v>2020</v>
      </c>
    </row>
    <row r="1050" spans="1:10" x14ac:dyDescent="0.3">
      <c r="A1050" s="7">
        <v>44238</v>
      </c>
      <c r="B1050">
        <f t="shared" si="153"/>
        <v>5</v>
      </c>
      <c r="C1050" t="str">
        <f t="shared" si="154"/>
        <v>Thursday</v>
      </c>
      <c r="D1050">
        <f t="shared" si="155"/>
        <v>11</v>
      </c>
      <c r="E1050">
        <f t="shared" si="156"/>
        <v>2</v>
      </c>
      <c r="F1050" t="str">
        <f t="shared" si="157"/>
        <v>February</v>
      </c>
      <c r="G1050">
        <f t="shared" si="158"/>
        <v>1</v>
      </c>
      <c r="H1050">
        <f t="shared" si="159"/>
        <v>2021</v>
      </c>
      <c r="I1050">
        <f t="shared" si="160"/>
        <v>4</v>
      </c>
      <c r="J1050">
        <f t="shared" si="161"/>
        <v>2020</v>
      </c>
    </row>
    <row r="1051" spans="1:10" x14ac:dyDescent="0.3">
      <c r="A1051" s="7">
        <v>44239</v>
      </c>
      <c r="B1051">
        <f t="shared" si="153"/>
        <v>6</v>
      </c>
      <c r="C1051" t="str">
        <f t="shared" si="154"/>
        <v>Friday</v>
      </c>
      <c r="D1051">
        <f t="shared" si="155"/>
        <v>12</v>
      </c>
      <c r="E1051">
        <f t="shared" si="156"/>
        <v>2</v>
      </c>
      <c r="F1051" t="str">
        <f t="shared" si="157"/>
        <v>February</v>
      </c>
      <c r="G1051">
        <f t="shared" si="158"/>
        <v>1</v>
      </c>
      <c r="H1051">
        <f t="shared" si="159"/>
        <v>2021</v>
      </c>
      <c r="I1051">
        <f t="shared" si="160"/>
        <v>4</v>
      </c>
      <c r="J1051">
        <f t="shared" si="161"/>
        <v>2020</v>
      </c>
    </row>
    <row r="1052" spans="1:10" x14ac:dyDescent="0.3">
      <c r="A1052" s="7">
        <v>44240</v>
      </c>
      <c r="B1052">
        <f t="shared" si="153"/>
        <v>7</v>
      </c>
      <c r="C1052" t="str">
        <f t="shared" si="154"/>
        <v>Saturday</v>
      </c>
      <c r="D1052">
        <f t="shared" si="155"/>
        <v>13</v>
      </c>
      <c r="E1052">
        <f t="shared" si="156"/>
        <v>2</v>
      </c>
      <c r="F1052" t="str">
        <f t="shared" si="157"/>
        <v>February</v>
      </c>
      <c r="G1052">
        <f t="shared" si="158"/>
        <v>1</v>
      </c>
      <c r="H1052">
        <f t="shared" si="159"/>
        <v>2021</v>
      </c>
      <c r="I1052">
        <f t="shared" si="160"/>
        <v>4</v>
      </c>
      <c r="J1052">
        <f t="shared" si="161"/>
        <v>2020</v>
      </c>
    </row>
    <row r="1053" spans="1:10" x14ac:dyDescent="0.3">
      <c r="A1053" s="7">
        <v>44241</v>
      </c>
      <c r="B1053">
        <f t="shared" si="153"/>
        <v>1</v>
      </c>
      <c r="C1053" t="str">
        <f t="shared" si="154"/>
        <v>Sunday</v>
      </c>
      <c r="D1053">
        <f t="shared" si="155"/>
        <v>14</v>
      </c>
      <c r="E1053">
        <f t="shared" si="156"/>
        <v>2</v>
      </c>
      <c r="F1053" t="str">
        <f t="shared" si="157"/>
        <v>February</v>
      </c>
      <c r="G1053">
        <f t="shared" si="158"/>
        <v>1</v>
      </c>
      <c r="H1053">
        <f t="shared" si="159"/>
        <v>2021</v>
      </c>
      <c r="I1053">
        <f t="shared" si="160"/>
        <v>4</v>
      </c>
      <c r="J1053">
        <f t="shared" si="161"/>
        <v>2020</v>
      </c>
    </row>
    <row r="1054" spans="1:10" x14ac:dyDescent="0.3">
      <c r="A1054" s="7">
        <v>44242</v>
      </c>
      <c r="B1054">
        <f t="shared" si="153"/>
        <v>2</v>
      </c>
      <c r="C1054" t="str">
        <f t="shared" si="154"/>
        <v>Monday</v>
      </c>
      <c r="D1054">
        <f t="shared" si="155"/>
        <v>15</v>
      </c>
      <c r="E1054">
        <f t="shared" si="156"/>
        <v>2</v>
      </c>
      <c r="F1054" t="str">
        <f t="shared" si="157"/>
        <v>February</v>
      </c>
      <c r="G1054">
        <f t="shared" si="158"/>
        <v>1</v>
      </c>
      <c r="H1054">
        <f t="shared" si="159"/>
        <v>2021</v>
      </c>
      <c r="I1054">
        <f t="shared" si="160"/>
        <v>4</v>
      </c>
      <c r="J1054">
        <f t="shared" si="161"/>
        <v>2020</v>
      </c>
    </row>
    <row r="1055" spans="1:10" x14ac:dyDescent="0.3">
      <c r="A1055" s="7">
        <v>44243</v>
      </c>
      <c r="B1055">
        <f t="shared" si="153"/>
        <v>3</v>
      </c>
      <c r="C1055" t="str">
        <f t="shared" si="154"/>
        <v>Tuesday</v>
      </c>
      <c r="D1055">
        <f t="shared" si="155"/>
        <v>16</v>
      </c>
      <c r="E1055">
        <f t="shared" si="156"/>
        <v>2</v>
      </c>
      <c r="F1055" t="str">
        <f t="shared" si="157"/>
        <v>February</v>
      </c>
      <c r="G1055">
        <f t="shared" si="158"/>
        <v>1</v>
      </c>
      <c r="H1055">
        <f t="shared" si="159"/>
        <v>2021</v>
      </c>
      <c r="I1055">
        <f t="shared" si="160"/>
        <v>4</v>
      </c>
      <c r="J1055">
        <f t="shared" si="161"/>
        <v>2020</v>
      </c>
    </row>
    <row r="1056" spans="1:10" x14ac:dyDescent="0.3">
      <c r="A1056" s="7">
        <v>44244</v>
      </c>
      <c r="B1056">
        <f t="shared" si="153"/>
        <v>4</v>
      </c>
      <c r="C1056" t="str">
        <f t="shared" si="154"/>
        <v>Wednesday</v>
      </c>
      <c r="D1056">
        <f t="shared" si="155"/>
        <v>17</v>
      </c>
      <c r="E1056">
        <f t="shared" si="156"/>
        <v>2</v>
      </c>
      <c r="F1056" t="str">
        <f t="shared" si="157"/>
        <v>February</v>
      </c>
      <c r="G1056">
        <f t="shared" si="158"/>
        <v>1</v>
      </c>
      <c r="H1056">
        <f t="shared" si="159"/>
        <v>2021</v>
      </c>
      <c r="I1056">
        <f t="shared" si="160"/>
        <v>4</v>
      </c>
      <c r="J1056">
        <f t="shared" si="161"/>
        <v>2020</v>
      </c>
    </row>
    <row r="1057" spans="1:10" x14ac:dyDescent="0.3">
      <c r="A1057" s="7">
        <v>44245</v>
      </c>
      <c r="B1057">
        <f t="shared" si="153"/>
        <v>5</v>
      </c>
      <c r="C1057" t="str">
        <f t="shared" si="154"/>
        <v>Thursday</v>
      </c>
      <c r="D1057">
        <f t="shared" si="155"/>
        <v>18</v>
      </c>
      <c r="E1057">
        <f t="shared" si="156"/>
        <v>2</v>
      </c>
      <c r="F1057" t="str">
        <f t="shared" si="157"/>
        <v>February</v>
      </c>
      <c r="G1057">
        <f t="shared" si="158"/>
        <v>1</v>
      </c>
      <c r="H1057">
        <f t="shared" si="159"/>
        <v>2021</v>
      </c>
      <c r="I1057">
        <f t="shared" si="160"/>
        <v>4</v>
      </c>
      <c r="J1057">
        <f t="shared" si="161"/>
        <v>2020</v>
      </c>
    </row>
    <row r="1058" spans="1:10" x14ac:dyDescent="0.3">
      <c r="A1058" s="7">
        <v>44246</v>
      </c>
      <c r="B1058">
        <f t="shared" si="153"/>
        <v>6</v>
      </c>
      <c r="C1058" t="str">
        <f t="shared" si="154"/>
        <v>Friday</v>
      </c>
      <c r="D1058">
        <f t="shared" si="155"/>
        <v>19</v>
      </c>
      <c r="E1058">
        <f t="shared" si="156"/>
        <v>2</v>
      </c>
      <c r="F1058" t="str">
        <f t="shared" si="157"/>
        <v>February</v>
      </c>
      <c r="G1058">
        <f t="shared" si="158"/>
        <v>1</v>
      </c>
      <c r="H1058">
        <f t="shared" si="159"/>
        <v>2021</v>
      </c>
      <c r="I1058">
        <f t="shared" si="160"/>
        <v>4</v>
      </c>
      <c r="J1058">
        <f t="shared" si="161"/>
        <v>2020</v>
      </c>
    </row>
    <row r="1059" spans="1:10" x14ac:dyDescent="0.3">
      <c r="A1059" s="7">
        <v>44247</v>
      </c>
      <c r="B1059">
        <f t="shared" si="153"/>
        <v>7</v>
      </c>
      <c r="C1059" t="str">
        <f t="shared" si="154"/>
        <v>Saturday</v>
      </c>
      <c r="D1059">
        <f t="shared" si="155"/>
        <v>20</v>
      </c>
      <c r="E1059">
        <f t="shared" si="156"/>
        <v>2</v>
      </c>
      <c r="F1059" t="str">
        <f t="shared" si="157"/>
        <v>February</v>
      </c>
      <c r="G1059">
        <f t="shared" si="158"/>
        <v>1</v>
      </c>
      <c r="H1059">
        <f t="shared" si="159"/>
        <v>2021</v>
      </c>
      <c r="I1059">
        <f t="shared" si="160"/>
        <v>4</v>
      </c>
      <c r="J1059">
        <f t="shared" si="161"/>
        <v>2020</v>
      </c>
    </row>
    <row r="1060" spans="1:10" x14ac:dyDescent="0.3">
      <c r="A1060" s="7">
        <v>44248</v>
      </c>
      <c r="B1060">
        <f t="shared" si="153"/>
        <v>1</v>
      </c>
      <c r="C1060" t="str">
        <f t="shared" si="154"/>
        <v>Sunday</v>
      </c>
      <c r="D1060">
        <f t="shared" si="155"/>
        <v>21</v>
      </c>
      <c r="E1060">
        <f t="shared" si="156"/>
        <v>2</v>
      </c>
      <c r="F1060" t="str">
        <f t="shared" si="157"/>
        <v>February</v>
      </c>
      <c r="G1060">
        <f t="shared" si="158"/>
        <v>1</v>
      </c>
      <c r="H1060">
        <f t="shared" si="159"/>
        <v>2021</v>
      </c>
      <c r="I1060">
        <f t="shared" si="160"/>
        <v>4</v>
      </c>
      <c r="J1060">
        <f t="shared" si="161"/>
        <v>2020</v>
      </c>
    </row>
    <row r="1061" spans="1:10" x14ac:dyDescent="0.3">
      <c r="A1061" s="7">
        <v>44249</v>
      </c>
      <c r="B1061">
        <f t="shared" si="153"/>
        <v>2</v>
      </c>
      <c r="C1061" t="str">
        <f t="shared" si="154"/>
        <v>Monday</v>
      </c>
      <c r="D1061">
        <f t="shared" si="155"/>
        <v>22</v>
      </c>
      <c r="E1061">
        <f t="shared" si="156"/>
        <v>2</v>
      </c>
      <c r="F1061" t="str">
        <f t="shared" si="157"/>
        <v>February</v>
      </c>
      <c r="G1061">
        <f t="shared" si="158"/>
        <v>1</v>
      </c>
      <c r="H1061">
        <f t="shared" si="159"/>
        <v>2021</v>
      </c>
      <c r="I1061">
        <f t="shared" si="160"/>
        <v>4</v>
      </c>
      <c r="J1061">
        <f t="shared" si="161"/>
        <v>2020</v>
      </c>
    </row>
    <row r="1062" spans="1:10" x14ac:dyDescent="0.3">
      <c r="A1062" s="7">
        <v>44250</v>
      </c>
      <c r="B1062">
        <f t="shared" si="153"/>
        <v>3</v>
      </c>
      <c r="C1062" t="str">
        <f t="shared" si="154"/>
        <v>Tuesday</v>
      </c>
      <c r="D1062">
        <f t="shared" si="155"/>
        <v>23</v>
      </c>
      <c r="E1062">
        <f t="shared" si="156"/>
        <v>2</v>
      </c>
      <c r="F1062" t="str">
        <f t="shared" si="157"/>
        <v>February</v>
      </c>
      <c r="G1062">
        <f t="shared" si="158"/>
        <v>1</v>
      </c>
      <c r="H1062">
        <f t="shared" si="159"/>
        <v>2021</v>
      </c>
      <c r="I1062">
        <f t="shared" si="160"/>
        <v>4</v>
      </c>
      <c r="J1062">
        <f t="shared" si="161"/>
        <v>2020</v>
      </c>
    </row>
    <row r="1063" spans="1:10" x14ac:dyDescent="0.3">
      <c r="A1063" s="7">
        <v>44251</v>
      </c>
      <c r="B1063">
        <f t="shared" si="153"/>
        <v>4</v>
      </c>
      <c r="C1063" t="str">
        <f t="shared" si="154"/>
        <v>Wednesday</v>
      </c>
      <c r="D1063">
        <f t="shared" si="155"/>
        <v>24</v>
      </c>
      <c r="E1063">
        <f t="shared" si="156"/>
        <v>2</v>
      </c>
      <c r="F1063" t="str">
        <f t="shared" si="157"/>
        <v>February</v>
      </c>
      <c r="G1063">
        <f t="shared" si="158"/>
        <v>1</v>
      </c>
      <c r="H1063">
        <f t="shared" si="159"/>
        <v>2021</v>
      </c>
      <c r="I1063">
        <f t="shared" si="160"/>
        <v>4</v>
      </c>
      <c r="J1063">
        <f t="shared" si="161"/>
        <v>2020</v>
      </c>
    </row>
    <row r="1064" spans="1:10" x14ac:dyDescent="0.3">
      <c r="A1064" s="7">
        <v>44252</v>
      </c>
      <c r="B1064">
        <f t="shared" si="153"/>
        <v>5</v>
      </c>
      <c r="C1064" t="str">
        <f t="shared" si="154"/>
        <v>Thursday</v>
      </c>
      <c r="D1064">
        <f t="shared" si="155"/>
        <v>25</v>
      </c>
      <c r="E1064">
        <f t="shared" si="156"/>
        <v>2</v>
      </c>
      <c r="F1064" t="str">
        <f t="shared" si="157"/>
        <v>February</v>
      </c>
      <c r="G1064">
        <f t="shared" si="158"/>
        <v>1</v>
      </c>
      <c r="H1064">
        <f t="shared" si="159"/>
        <v>2021</v>
      </c>
      <c r="I1064">
        <f t="shared" si="160"/>
        <v>4</v>
      </c>
      <c r="J1064">
        <f t="shared" si="161"/>
        <v>2020</v>
      </c>
    </row>
    <row r="1065" spans="1:10" x14ac:dyDescent="0.3">
      <c r="A1065" s="7">
        <v>44253</v>
      </c>
      <c r="B1065">
        <f t="shared" si="153"/>
        <v>6</v>
      </c>
      <c r="C1065" t="str">
        <f t="shared" si="154"/>
        <v>Friday</v>
      </c>
      <c r="D1065">
        <f t="shared" si="155"/>
        <v>26</v>
      </c>
      <c r="E1065">
        <f t="shared" si="156"/>
        <v>2</v>
      </c>
      <c r="F1065" t="str">
        <f t="shared" si="157"/>
        <v>February</v>
      </c>
      <c r="G1065">
        <f t="shared" si="158"/>
        <v>1</v>
      </c>
      <c r="H1065">
        <f t="shared" si="159"/>
        <v>2021</v>
      </c>
      <c r="I1065">
        <f t="shared" si="160"/>
        <v>4</v>
      </c>
      <c r="J1065">
        <f t="shared" si="161"/>
        <v>2020</v>
      </c>
    </row>
    <row r="1066" spans="1:10" x14ac:dyDescent="0.3">
      <c r="A1066" s="7">
        <v>44254</v>
      </c>
      <c r="B1066">
        <f t="shared" ref="B1066:B1129" si="162">WEEKDAY(A1066)</f>
        <v>7</v>
      </c>
      <c r="C1066" t="str">
        <f t="shared" ref="C1066:C1129" si="163">TEXT(A1066,"DDDD")</f>
        <v>Saturday</v>
      </c>
      <c r="D1066">
        <f t="shared" ref="D1066:D1129" si="164">DAY(A1066)</f>
        <v>27</v>
      </c>
      <c r="E1066">
        <f t="shared" ref="E1066:E1129" si="165">MONTH(A1066)</f>
        <v>2</v>
      </c>
      <c r="F1066" t="str">
        <f t="shared" ref="F1066:F1129" si="166">TEXT(A1066,"MMMM")</f>
        <v>February</v>
      </c>
      <c r="G1066">
        <f t="shared" ref="G1066:G1129" si="167">VLOOKUP(E1066,$M$2:$N$5,2,TRUE)</f>
        <v>1</v>
      </c>
      <c r="H1066">
        <f t="shared" ref="H1066:H1129" si="168">YEAR(A1066)</f>
        <v>2021</v>
      </c>
      <c r="I1066">
        <f t="shared" ref="I1066:I1129" si="169">VLOOKUP(E1066,$P$2:$Q$5,2,TRUE)</f>
        <v>4</v>
      </c>
      <c r="J1066">
        <f t="shared" ref="J1066:J1129" si="170">IF(E1066&gt;=4,YEAR(A1066),YEAR(A1066)-1)</f>
        <v>2020</v>
      </c>
    </row>
    <row r="1067" spans="1:10" x14ac:dyDescent="0.3">
      <c r="A1067" s="7">
        <v>44255</v>
      </c>
      <c r="B1067">
        <f t="shared" si="162"/>
        <v>1</v>
      </c>
      <c r="C1067" t="str">
        <f t="shared" si="163"/>
        <v>Sunday</v>
      </c>
      <c r="D1067">
        <f t="shared" si="164"/>
        <v>28</v>
      </c>
      <c r="E1067">
        <f t="shared" si="165"/>
        <v>2</v>
      </c>
      <c r="F1067" t="str">
        <f t="shared" si="166"/>
        <v>February</v>
      </c>
      <c r="G1067">
        <f t="shared" si="167"/>
        <v>1</v>
      </c>
      <c r="H1067">
        <f t="shared" si="168"/>
        <v>2021</v>
      </c>
      <c r="I1067">
        <f t="shared" si="169"/>
        <v>4</v>
      </c>
      <c r="J1067">
        <f t="shared" si="170"/>
        <v>2020</v>
      </c>
    </row>
    <row r="1068" spans="1:10" x14ac:dyDescent="0.3">
      <c r="A1068" s="7">
        <v>44256</v>
      </c>
      <c r="B1068">
        <f t="shared" si="162"/>
        <v>2</v>
      </c>
      <c r="C1068" t="str">
        <f t="shared" si="163"/>
        <v>Monday</v>
      </c>
      <c r="D1068">
        <f t="shared" si="164"/>
        <v>1</v>
      </c>
      <c r="E1068">
        <f t="shared" si="165"/>
        <v>3</v>
      </c>
      <c r="F1068" t="str">
        <f t="shared" si="166"/>
        <v>March</v>
      </c>
      <c r="G1068">
        <f t="shared" si="167"/>
        <v>1</v>
      </c>
      <c r="H1068">
        <f t="shared" si="168"/>
        <v>2021</v>
      </c>
      <c r="I1068">
        <f t="shared" si="169"/>
        <v>4</v>
      </c>
      <c r="J1068">
        <f t="shared" si="170"/>
        <v>2020</v>
      </c>
    </row>
    <row r="1069" spans="1:10" x14ac:dyDescent="0.3">
      <c r="A1069" s="7">
        <v>44257</v>
      </c>
      <c r="B1069">
        <f t="shared" si="162"/>
        <v>3</v>
      </c>
      <c r="C1069" t="str">
        <f t="shared" si="163"/>
        <v>Tuesday</v>
      </c>
      <c r="D1069">
        <f t="shared" si="164"/>
        <v>2</v>
      </c>
      <c r="E1069">
        <f t="shared" si="165"/>
        <v>3</v>
      </c>
      <c r="F1069" t="str">
        <f t="shared" si="166"/>
        <v>March</v>
      </c>
      <c r="G1069">
        <f t="shared" si="167"/>
        <v>1</v>
      </c>
      <c r="H1069">
        <f t="shared" si="168"/>
        <v>2021</v>
      </c>
      <c r="I1069">
        <f t="shared" si="169"/>
        <v>4</v>
      </c>
      <c r="J1069">
        <f t="shared" si="170"/>
        <v>2020</v>
      </c>
    </row>
    <row r="1070" spans="1:10" x14ac:dyDescent="0.3">
      <c r="A1070" s="7">
        <v>44258</v>
      </c>
      <c r="B1070">
        <f t="shared" si="162"/>
        <v>4</v>
      </c>
      <c r="C1070" t="str">
        <f t="shared" si="163"/>
        <v>Wednesday</v>
      </c>
      <c r="D1070">
        <f t="shared" si="164"/>
        <v>3</v>
      </c>
      <c r="E1070">
        <f t="shared" si="165"/>
        <v>3</v>
      </c>
      <c r="F1070" t="str">
        <f t="shared" si="166"/>
        <v>March</v>
      </c>
      <c r="G1070">
        <f t="shared" si="167"/>
        <v>1</v>
      </c>
      <c r="H1070">
        <f t="shared" si="168"/>
        <v>2021</v>
      </c>
      <c r="I1070">
        <f t="shared" si="169"/>
        <v>4</v>
      </c>
      <c r="J1070">
        <f t="shared" si="170"/>
        <v>2020</v>
      </c>
    </row>
    <row r="1071" spans="1:10" x14ac:dyDescent="0.3">
      <c r="A1071" s="7">
        <v>44259</v>
      </c>
      <c r="B1071">
        <f t="shared" si="162"/>
        <v>5</v>
      </c>
      <c r="C1071" t="str">
        <f t="shared" si="163"/>
        <v>Thursday</v>
      </c>
      <c r="D1071">
        <f t="shared" si="164"/>
        <v>4</v>
      </c>
      <c r="E1071">
        <f t="shared" si="165"/>
        <v>3</v>
      </c>
      <c r="F1071" t="str">
        <f t="shared" si="166"/>
        <v>March</v>
      </c>
      <c r="G1071">
        <f t="shared" si="167"/>
        <v>1</v>
      </c>
      <c r="H1071">
        <f t="shared" si="168"/>
        <v>2021</v>
      </c>
      <c r="I1071">
        <f t="shared" si="169"/>
        <v>4</v>
      </c>
      <c r="J1071">
        <f t="shared" si="170"/>
        <v>2020</v>
      </c>
    </row>
    <row r="1072" spans="1:10" x14ac:dyDescent="0.3">
      <c r="A1072" s="7">
        <v>44260</v>
      </c>
      <c r="B1072">
        <f t="shared" si="162"/>
        <v>6</v>
      </c>
      <c r="C1072" t="str">
        <f t="shared" si="163"/>
        <v>Friday</v>
      </c>
      <c r="D1072">
        <f t="shared" si="164"/>
        <v>5</v>
      </c>
      <c r="E1072">
        <f t="shared" si="165"/>
        <v>3</v>
      </c>
      <c r="F1072" t="str">
        <f t="shared" si="166"/>
        <v>March</v>
      </c>
      <c r="G1072">
        <f t="shared" si="167"/>
        <v>1</v>
      </c>
      <c r="H1072">
        <f t="shared" si="168"/>
        <v>2021</v>
      </c>
      <c r="I1072">
        <f t="shared" si="169"/>
        <v>4</v>
      </c>
      <c r="J1072">
        <f t="shared" si="170"/>
        <v>2020</v>
      </c>
    </row>
    <row r="1073" spans="1:10" x14ac:dyDescent="0.3">
      <c r="A1073" s="7">
        <v>44261</v>
      </c>
      <c r="B1073">
        <f t="shared" si="162"/>
        <v>7</v>
      </c>
      <c r="C1073" t="str">
        <f t="shared" si="163"/>
        <v>Saturday</v>
      </c>
      <c r="D1073">
        <f t="shared" si="164"/>
        <v>6</v>
      </c>
      <c r="E1073">
        <f t="shared" si="165"/>
        <v>3</v>
      </c>
      <c r="F1073" t="str">
        <f t="shared" si="166"/>
        <v>March</v>
      </c>
      <c r="G1073">
        <f t="shared" si="167"/>
        <v>1</v>
      </c>
      <c r="H1073">
        <f t="shared" si="168"/>
        <v>2021</v>
      </c>
      <c r="I1073">
        <f t="shared" si="169"/>
        <v>4</v>
      </c>
      <c r="J1073">
        <f t="shared" si="170"/>
        <v>2020</v>
      </c>
    </row>
    <row r="1074" spans="1:10" x14ac:dyDescent="0.3">
      <c r="A1074" s="7">
        <v>44262</v>
      </c>
      <c r="B1074">
        <f t="shared" si="162"/>
        <v>1</v>
      </c>
      <c r="C1074" t="str">
        <f t="shared" si="163"/>
        <v>Sunday</v>
      </c>
      <c r="D1074">
        <f t="shared" si="164"/>
        <v>7</v>
      </c>
      <c r="E1074">
        <f t="shared" si="165"/>
        <v>3</v>
      </c>
      <c r="F1074" t="str">
        <f t="shared" si="166"/>
        <v>March</v>
      </c>
      <c r="G1074">
        <f t="shared" si="167"/>
        <v>1</v>
      </c>
      <c r="H1074">
        <f t="shared" si="168"/>
        <v>2021</v>
      </c>
      <c r="I1074">
        <f t="shared" si="169"/>
        <v>4</v>
      </c>
      <c r="J1074">
        <f t="shared" si="170"/>
        <v>2020</v>
      </c>
    </row>
    <row r="1075" spans="1:10" x14ac:dyDescent="0.3">
      <c r="A1075" s="7">
        <v>44263</v>
      </c>
      <c r="B1075">
        <f t="shared" si="162"/>
        <v>2</v>
      </c>
      <c r="C1075" t="str">
        <f t="shared" si="163"/>
        <v>Monday</v>
      </c>
      <c r="D1075">
        <f t="shared" si="164"/>
        <v>8</v>
      </c>
      <c r="E1075">
        <f t="shared" si="165"/>
        <v>3</v>
      </c>
      <c r="F1075" t="str">
        <f t="shared" si="166"/>
        <v>March</v>
      </c>
      <c r="G1075">
        <f t="shared" si="167"/>
        <v>1</v>
      </c>
      <c r="H1075">
        <f t="shared" si="168"/>
        <v>2021</v>
      </c>
      <c r="I1075">
        <f t="shared" si="169"/>
        <v>4</v>
      </c>
      <c r="J1075">
        <f t="shared" si="170"/>
        <v>2020</v>
      </c>
    </row>
    <row r="1076" spans="1:10" x14ac:dyDescent="0.3">
      <c r="A1076" s="7">
        <v>44264</v>
      </c>
      <c r="B1076">
        <f t="shared" si="162"/>
        <v>3</v>
      </c>
      <c r="C1076" t="str">
        <f t="shared" si="163"/>
        <v>Tuesday</v>
      </c>
      <c r="D1076">
        <f t="shared" si="164"/>
        <v>9</v>
      </c>
      <c r="E1076">
        <f t="shared" si="165"/>
        <v>3</v>
      </c>
      <c r="F1076" t="str">
        <f t="shared" si="166"/>
        <v>March</v>
      </c>
      <c r="G1076">
        <f t="shared" si="167"/>
        <v>1</v>
      </c>
      <c r="H1076">
        <f t="shared" si="168"/>
        <v>2021</v>
      </c>
      <c r="I1076">
        <f t="shared" si="169"/>
        <v>4</v>
      </c>
      <c r="J1076">
        <f t="shared" si="170"/>
        <v>2020</v>
      </c>
    </row>
    <row r="1077" spans="1:10" x14ac:dyDescent="0.3">
      <c r="A1077" s="7">
        <v>44265</v>
      </c>
      <c r="B1077">
        <f t="shared" si="162"/>
        <v>4</v>
      </c>
      <c r="C1077" t="str">
        <f t="shared" si="163"/>
        <v>Wednesday</v>
      </c>
      <c r="D1077">
        <f t="shared" si="164"/>
        <v>10</v>
      </c>
      <c r="E1077">
        <f t="shared" si="165"/>
        <v>3</v>
      </c>
      <c r="F1077" t="str">
        <f t="shared" si="166"/>
        <v>March</v>
      </c>
      <c r="G1077">
        <f t="shared" si="167"/>
        <v>1</v>
      </c>
      <c r="H1077">
        <f t="shared" si="168"/>
        <v>2021</v>
      </c>
      <c r="I1077">
        <f t="shared" si="169"/>
        <v>4</v>
      </c>
      <c r="J1077">
        <f t="shared" si="170"/>
        <v>2020</v>
      </c>
    </row>
    <row r="1078" spans="1:10" x14ac:dyDescent="0.3">
      <c r="A1078" s="7">
        <v>44266</v>
      </c>
      <c r="B1078">
        <f t="shared" si="162"/>
        <v>5</v>
      </c>
      <c r="C1078" t="str">
        <f t="shared" si="163"/>
        <v>Thursday</v>
      </c>
      <c r="D1078">
        <f t="shared" si="164"/>
        <v>11</v>
      </c>
      <c r="E1078">
        <f t="shared" si="165"/>
        <v>3</v>
      </c>
      <c r="F1078" t="str">
        <f t="shared" si="166"/>
        <v>March</v>
      </c>
      <c r="G1078">
        <f t="shared" si="167"/>
        <v>1</v>
      </c>
      <c r="H1078">
        <f t="shared" si="168"/>
        <v>2021</v>
      </c>
      <c r="I1078">
        <f t="shared" si="169"/>
        <v>4</v>
      </c>
      <c r="J1078">
        <f t="shared" si="170"/>
        <v>2020</v>
      </c>
    </row>
    <row r="1079" spans="1:10" x14ac:dyDescent="0.3">
      <c r="A1079" s="7">
        <v>44267</v>
      </c>
      <c r="B1079">
        <f t="shared" si="162"/>
        <v>6</v>
      </c>
      <c r="C1079" t="str">
        <f t="shared" si="163"/>
        <v>Friday</v>
      </c>
      <c r="D1079">
        <f t="shared" si="164"/>
        <v>12</v>
      </c>
      <c r="E1079">
        <f t="shared" si="165"/>
        <v>3</v>
      </c>
      <c r="F1079" t="str">
        <f t="shared" si="166"/>
        <v>March</v>
      </c>
      <c r="G1079">
        <f t="shared" si="167"/>
        <v>1</v>
      </c>
      <c r="H1079">
        <f t="shared" si="168"/>
        <v>2021</v>
      </c>
      <c r="I1079">
        <f t="shared" si="169"/>
        <v>4</v>
      </c>
      <c r="J1079">
        <f t="shared" si="170"/>
        <v>2020</v>
      </c>
    </row>
    <row r="1080" spans="1:10" x14ac:dyDescent="0.3">
      <c r="A1080" s="7">
        <v>44268</v>
      </c>
      <c r="B1080">
        <f t="shared" si="162"/>
        <v>7</v>
      </c>
      <c r="C1080" t="str">
        <f t="shared" si="163"/>
        <v>Saturday</v>
      </c>
      <c r="D1080">
        <f t="shared" si="164"/>
        <v>13</v>
      </c>
      <c r="E1080">
        <f t="shared" si="165"/>
        <v>3</v>
      </c>
      <c r="F1080" t="str">
        <f t="shared" si="166"/>
        <v>March</v>
      </c>
      <c r="G1080">
        <f t="shared" si="167"/>
        <v>1</v>
      </c>
      <c r="H1080">
        <f t="shared" si="168"/>
        <v>2021</v>
      </c>
      <c r="I1080">
        <f t="shared" si="169"/>
        <v>4</v>
      </c>
      <c r="J1080">
        <f t="shared" si="170"/>
        <v>2020</v>
      </c>
    </row>
    <row r="1081" spans="1:10" x14ac:dyDescent="0.3">
      <c r="A1081" s="7">
        <v>44269</v>
      </c>
      <c r="B1081">
        <f t="shared" si="162"/>
        <v>1</v>
      </c>
      <c r="C1081" t="str">
        <f t="shared" si="163"/>
        <v>Sunday</v>
      </c>
      <c r="D1081">
        <f t="shared" si="164"/>
        <v>14</v>
      </c>
      <c r="E1081">
        <f t="shared" si="165"/>
        <v>3</v>
      </c>
      <c r="F1081" t="str">
        <f t="shared" si="166"/>
        <v>March</v>
      </c>
      <c r="G1081">
        <f t="shared" si="167"/>
        <v>1</v>
      </c>
      <c r="H1081">
        <f t="shared" si="168"/>
        <v>2021</v>
      </c>
      <c r="I1081">
        <f t="shared" si="169"/>
        <v>4</v>
      </c>
      <c r="J1081">
        <f t="shared" si="170"/>
        <v>2020</v>
      </c>
    </row>
    <row r="1082" spans="1:10" x14ac:dyDescent="0.3">
      <c r="A1082" s="7">
        <v>44270</v>
      </c>
      <c r="B1082">
        <f t="shared" si="162"/>
        <v>2</v>
      </c>
      <c r="C1082" t="str">
        <f t="shared" si="163"/>
        <v>Monday</v>
      </c>
      <c r="D1082">
        <f t="shared" si="164"/>
        <v>15</v>
      </c>
      <c r="E1082">
        <f t="shared" si="165"/>
        <v>3</v>
      </c>
      <c r="F1082" t="str">
        <f t="shared" si="166"/>
        <v>March</v>
      </c>
      <c r="G1082">
        <f t="shared" si="167"/>
        <v>1</v>
      </c>
      <c r="H1082">
        <f t="shared" si="168"/>
        <v>2021</v>
      </c>
      <c r="I1082">
        <f t="shared" si="169"/>
        <v>4</v>
      </c>
      <c r="J1082">
        <f t="shared" si="170"/>
        <v>2020</v>
      </c>
    </row>
    <row r="1083" spans="1:10" x14ac:dyDescent="0.3">
      <c r="A1083" s="7">
        <v>44271</v>
      </c>
      <c r="B1083">
        <f t="shared" si="162"/>
        <v>3</v>
      </c>
      <c r="C1083" t="str">
        <f t="shared" si="163"/>
        <v>Tuesday</v>
      </c>
      <c r="D1083">
        <f t="shared" si="164"/>
        <v>16</v>
      </c>
      <c r="E1083">
        <f t="shared" si="165"/>
        <v>3</v>
      </c>
      <c r="F1083" t="str">
        <f t="shared" si="166"/>
        <v>March</v>
      </c>
      <c r="G1083">
        <f t="shared" si="167"/>
        <v>1</v>
      </c>
      <c r="H1083">
        <f t="shared" si="168"/>
        <v>2021</v>
      </c>
      <c r="I1083">
        <f t="shared" si="169"/>
        <v>4</v>
      </c>
      <c r="J1083">
        <f t="shared" si="170"/>
        <v>2020</v>
      </c>
    </row>
    <row r="1084" spans="1:10" x14ac:dyDescent="0.3">
      <c r="A1084" s="7">
        <v>44272</v>
      </c>
      <c r="B1084">
        <f t="shared" si="162"/>
        <v>4</v>
      </c>
      <c r="C1084" t="str">
        <f t="shared" si="163"/>
        <v>Wednesday</v>
      </c>
      <c r="D1084">
        <f t="shared" si="164"/>
        <v>17</v>
      </c>
      <c r="E1084">
        <f t="shared" si="165"/>
        <v>3</v>
      </c>
      <c r="F1084" t="str">
        <f t="shared" si="166"/>
        <v>March</v>
      </c>
      <c r="G1084">
        <f t="shared" si="167"/>
        <v>1</v>
      </c>
      <c r="H1084">
        <f t="shared" si="168"/>
        <v>2021</v>
      </c>
      <c r="I1084">
        <f t="shared" si="169"/>
        <v>4</v>
      </c>
      <c r="J1084">
        <f t="shared" si="170"/>
        <v>2020</v>
      </c>
    </row>
    <row r="1085" spans="1:10" x14ac:dyDescent="0.3">
      <c r="A1085" s="7">
        <v>44273</v>
      </c>
      <c r="B1085">
        <f t="shared" si="162"/>
        <v>5</v>
      </c>
      <c r="C1085" t="str">
        <f t="shared" si="163"/>
        <v>Thursday</v>
      </c>
      <c r="D1085">
        <f t="shared" si="164"/>
        <v>18</v>
      </c>
      <c r="E1085">
        <f t="shared" si="165"/>
        <v>3</v>
      </c>
      <c r="F1085" t="str">
        <f t="shared" si="166"/>
        <v>March</v>
      </c>
      <c r="G1085">
        <f t="shared" si="167"/>
        <v>1</v>
      </c>
      <c r="H1085">
        <f t="shared" si="168"/>
        <v>2021</v>
      </c>
      <c r="I1085">
        <f t="shared" si="169"/>
        <v>4</v>
      </c>
      <c r="J1085">
        <f t="shared" si="170"/>
        <v>2020</v>
      </c>
    </row>
    <row r="1086" spans="1:10" x14ac:dyDescent="0.3">
      <c r="A1086" s="7">
        <v>44274</v>
      </c>
      <c r="B1086">
        <f t="shared" si="162"/>
        <v>6</v>
      </c>
      <c r="C1086" t="str">
        <f t="shared" si="163"/>
        <v>Friday</v>
      </c>
      <c r="D1086">
        <f t="shared" si="164"/>
        <v>19</v>
      </c>
      <c r="E1086">
        <f t="shared" si="165"/>
        <v>3</v>
      </c>
      <c r="F1086" t="str">
        <f t="shared" si="166"/>
        <v>March</v>
      </c>
      <c r="G1086">
        <f t="shared" si="167"/>
        <v>1</v>
      </c>
      <c r="H1086">
        <f t="shared" si="168"/>
        <v>2021</v>
      </c>
      <c r="I1086">
        <f t="shared" si="169"/>
        <v>4</v>
      </c>
      <c r="J1086">
        <f t="shared" si="170"/>
        <v>2020</v>
      </c>
    </row>
    <row r="1087" spans="1:10" x14ac:dyDescent="0.3">
      <c r="A1087" s="7">
        <v>44275</v>
      </c>
      <c r="B1087">
        <f t="shared" si="162"/>
        <v>7</v>
      </c>
      <c r="C1087" t="str">
        <f t="shared" si="163"/>
        <v>Saturday</v>
      </c>
      <c r="D1087">
        <f t="shared" si="164"/>
        <v>20</v>
      </c>
      <c r="E1087">
        <f t="shared" si="165"/>
        <v>3</v>
      </c>
      <c r="F1087" t="str">
        <f t="shared" si="166"/>
        <v>March</v>
      </c>
      <c r="G1087">
        <f t="shared" si="167"/>
        <v>1</v>
      </c>
      <c r="H1087">
        <f t="shared" si="168"/>
        <v>2021</v>
      </c>
      <c r="I1087">
        <f t="shared" si="169"/>
        <v>4</v>
      </c>
      <c r="J1087">
        <f t="shared" si="170"/>
        <v>2020</v>
      </c>
    </row>
    <row r="1088" spans="1:10" x14ac:dyDescent="0.3">
      <c r="A1088" s="7">
        <v>44276</v>
      </c>
      <c r="B1088">
        <f t="shared" si="162"/>
        <v>1</v>
      </c>
      <c r="C1088" t="str">
        <f t="shared" si="163"/>
        <v>Sunday</v>
      </c>
      <c r="D1088">
        <f t="shared" si="164"/>
        <v>21</v>
      </c>
      <c r="E1088">
        <f t="shared" si="165"/>
        <v>3</v>
      </c>
      <c r="F1088" t="str">
        <f t="shared" si="166"/>
        <v>March</v>
      </c>
      <c r="G1088">
        <f t="shared" si="167"/>
        <v>1</v>
      </c>
      <c r="H1088">
        <f t="shared" si="168"/>
        <v>2021</v>
      </c>
      <c r="I1088">
        <f t="shared" si="169"/>
        <v>4</v>
      </c>
      <c r="J1088">
        <f t="shared" si="170"/>
        <v>2020</v>
      </c>
    </row>
    <row r="1089" spans="1:10" x14ac:dyDescent="0.3">
      <c r="A1089" s="7">
        <v>44277</v>
      </c>
      <c r="B1089">
        <f t="shared" si="162"/>
        <v>2</v>
      </c>
      <c r="C1089" t="str">
        <f t="shared" si="163"/>
        <v>Monday</v>
      </c>
      <c r="D1089">
        <f t="shared" si="164"/>
        <v>22</v>
      </c>
      <c r="E1089">
        <f t="shared" si="165"/>
        <v>3</v>
      </c>
      <c r="F1089" t="str">
        <f t="shared" si="166"/>
        <v>March</v>
      </c>
      <c r="G1089">
        <f t="shared" si="167"/>
        <v>1</v>
      </c>
      <c r="H1089">
        <f t="shared" si="168"/>
        <v>2021</v>
      </c>
      <c r="I1089">
        <f t="shared" si="169"/>
        <v>4</v>
      </c>
      <c r="J1089">
        <f t="shared" si="170"/>
        <v>2020</v>
      </c>
    </row>
    <row r="1090" spans="1:10" x14ac:dyDescent="0.3">
      <c r="A1090" s="7">
        <v>44278</v>
      </c>
      <c r="B1090">
        <f t="shared" si="162"/>
        <v>3</v>
      </c>
      <c r="C1090" t="str">
        <f t="shared" si="163"/>
        <v>Tuesday</v>
      </c>
      <c r="D1090">
        <f t="shared" si="164"/>
        <v>23</v>
      </c>
      <c r="E1090">
        <f t="shared" si="165"/>
        <v>3</v>
      </c>
      <c r="F1090" t="str">
        <f t="shared" si="166"/>
        <v>March</v>
      </c>
      <c r="G1090">
        <f t="shared" si="167"/>
        <v>1</v>
      </c>
      <c r="H1090">
        <f t="shared" si="168"/>
        <v>2021</v>
      </c>
      <c r="I1090">
        <f t="shared" si="169"/>
        <v>4</v>
      </c>
      <c r="J1090">
        <f t="shared" si="170"/>
        <v>2020</v>
      </c>
    </row>
    <row r="1091" spans="1:10" x14ac:dyDescent="0.3">
      <c r="A1091" s="7">
        <v>44279</v>
      </c>
      <c r="B1091">
        <f t="shared" si="162"/>
        <v>4</v>
      </c>
      <c r="C1091" t="str">
        <f t="shared" si="163"/>
        <v>Wednesday</v>
      </c>
      <c r="D1091">
        <f t="shared" si="164"/>
        <v>24</v>
      </c>
      <c r="E1091">
        <f t="shared" si="165"/>
        <v>3</v>
      </c>
      <c r="F1091" t="str">
        <f t="shared" si="166"/>
        <v>March</v>
      </c>
      <c r="G1091">
        <f t="shared" si="167"/>
        <v>1</v>
      </c>
      <c r="H1091">
        <f t="shared" si="168"/>
        <v>2021</v>
      </c>
      <c r="I1091">
        <f t="shared" si="169"/>
        <v>4</v>
      </c>
      <c r="J1091">
        <f t="shared" si="170"/>
        <v>2020</v>
      </c>
    </row>
    <row r="1092" spans="1:10" x14ac:dyDescent="0.3">
      <c r="A1092" s="7">
        <v>44280</v>
      </c>
      <c r="B1092">
        <f t="shared" si="162"/>
        <v>5</v>
      </c>
      <c r="C1092" t="str">
        <f t="shared" si="163"/>
        <v>Thursday</v>
      </c>
      <c r="D1092">
        <f t="shared" si="164"/>
        <v>25</v>
      </c>
      <c r="E1092">
        <f t="shared" si="165"/>
        <v>3</v>
      </c>
      <c r="F1092" t="str">
        <f t="shared" si="166"/>
        <v>March</v>
      </c>
      <c r="G1092">
        <f t="shared" si="167"/>
        <v>1</v>
      </c>
      <c r="H1092">
        <f t="shared" si="168"/>
        <v>2021</v>
      </c>
      <c r="I1092">
        <f t="shared" si="169"/>
        <v>4</v>
      </c>
      <c r="J1092">
        <f t="shared" si="170"/>
        <v>2020</v>
      </c>
    </row>
    <row r="1093" spans="1:10" x14ac:dyDescent="0.3">
      <c r="A1093" s="7">
        <v>44281</v>
      </c>
      <c r="B1093">
        <f t="shared" si="162"/>
        <v>6</v>
      </c>
      <c r="C1093" t="str">
        <f t="shared" si="163"/>
        <v>Friday</v>
      </c>
      <c r="D1093">
        <f t="shared" si="164"/>
        <v>26</v>
      </c>
      <c r="E1093">
        <f t="shared" si="165"/>
        <v>3</v>
      </c>
      <c r="F1093" t="str">
        <f t="shared" si="166"/>
        <v>March</v>
      </c>
      <c r="G1093">
        <f t="shared" si="167"/>
        <v>1</v>
      </c>
      <c r="H1093">
        <f t="shared" si="168"/>
        <v>2021</v>
      </c>
      <c r="I1093">
        <f t="shared" si="169"/>
        <v>4</v>
      </c>
      <c r="J1093">
        <f t="shared" si="170"/>
        <v>2020</v>
      </c>
    </row>
    <row r="1094" spans="1:10" x14ac:dyDescent="0.3">
      <c r="A1094" s="7">
        <v>44282</v>
      </c>
      <c r="B1094">
        <f t="shared" si="162"/>
        <v>7</v>
      </c>
      <c r="C1094" t="str">
        <f t="shared" si="163"/>
        <v>Saturday</v>
      </c>
      <c r="D1094">
        <f t="shared" si="164"/>
        <v>27</v>
      </c>
      <c r="E1094">
        <f t="shared" si="165"/>
        <v>3</v>
      </c>
      <c r="F1094" t="str">
        <f t="shared" si="166"/>
        <v>March</v>
      </c>
      <c r="G1094">
        <f t="shared" si="167"/>
        <v>1</v>
      </c>
      <c r="H1094">
        <f t="shared" si="168"/>
        <v>2021</v>
      </c>
      <c r="I1094">
        <f t="shared" si="169"/>
        <v>4</v>
      </c>
      <c r="J1094">
        <f t="shared" si="170"/>
        <v>2020</v>
      </c>
    </row>
    <row r="1095" spans="1:10" x14ac:dyDescent="0.3">
      <c r="A1095" s="7">
        <v>44283</v>
      </c>
      <c r="B1095">
        <f t="shared" si="162"/>
        <v>1</v>
      </c>
      <c r="C1095" t="str">
        <f t="shared" si="163"/>
        <v>Sunday</v>
      </c>
      <c r="D1095">
        <f t="shared" si="164"/>
        <v>28</v>
      </c>
      <c r="E1095">
        <f t="shared" si="165"/>
        <v>3</v>
      </c>
      <c r="F1095" t="str">
        <f t="shared" si="166"/>
        <v>March</v>
      </c>
      <c r="G1095">
        <f t="shared" si="167"/>
        <v>1</v>
      </c>
      <c r="H1095">
        <f t="shared" si="168"/>
        <v>2021</v>
      </c>
      <c r="I1095">
        <f t="shared" si="169"/>
        <v>4</v>
      </c>
      <c r="J1095">
        <f t="shared" si="170"/>
        <v>2020</v>
      </c>
    </row>
    <row r="1096" spans="1:10" x14ac:dyDescent="0.3">
      <c r="A1096" s="7">
        <v>44284</v>
      </c>
      <c r="B1096">
        <f t="shared" si="162"/>
        <v>2</v>
      </c>
      <c r="C1096" t="str">
        <f t="shared" si="163"/>
        <v>Monday</v>
      </c>
      <c r="D1096">
        <f t="shared" si="164"/>
        <v>29</v>
      </c>
      <c r="E1096">
        <f t="shared" si="165"/>
        <v>3</v>
      </c>
      <c r="F1096" t="str">
        <f t="shared" si="166"/>
        <v>March</v>
      </c>
      <c r="G1096">
        <f t="shared" si="167"/>
        <v>1</v>
      </c>
      <c r="H1096">
        <f t="shared" si="168"/>
        <v>2021</v>
      </c>
      <c r="I1096">
        <f t="shared" si="169"/>
        <v>4</v>
      </c>
      <c r="J1096">
        <f t="shared" si="170"/>
        <v>2020</v>
      </c>
    </row>
    <row r="1097" spans="1:10" x14ac:dyDescent="0.3">
      <c r="A1097" s="7">
        <v>44285</v>
      </c>
      <c r="B1097">
        <f t="shared" si="162"/>
        <v>3</v>
      </c>
      <c r="C1097" t="str">
        <f t="shared" si="163"/>
        <v>Tuesday</v>
      </c>
      <c r="D1097">
        <f t="shared" si="164"/>
        <v>30</v>
      </c>
      <c r="E1097">
        <f t="shared" si="165"/>
        <v>3</v>
      </c>
      <c r="F1097" t="str">
        <f t="shared" si="166"/>
        <v>March</v>
      </c>
      <c r="G1097">
        <f t="shared" si="167"/>
        <v>1</v>
      </c>
      <c r="H1097">
        <f t="shared" si="168"/>
        <v>2021</v>
      </c>
      <c r="I1097">
        <f t="shared" si="169"/>
        <v>4</v>
      </c>
      <c r="J1097">
        <f t="shared" si="170"/>
        <v>2020</v>
      </c>
    </row>
    <row r="1098" spans="1:10" x14ac:dyDescent="0.3">
      <c r="A1098" s="7">
        <v>44286</v>
      </c>
      <c r="B1098">
        <f t="shared" si="162"/>
        <v>4</v>
      </c>
      <c r="C1098" t="str">
        <f t="shared" si="163"/>
        <v>Wednesday</v>
      </c>
      <c r="D1098">
        <f t="shared" si="164"/>
        <v>31</v>
      </c>
      <c r="E1098">
        <f t="shared" si="165"/>
        <v>3</v>
      </c>
      <c r="F1098" t="str">
        <f t="shared" si="166"/>
        <v>March</v>
      </c>
      <c r="G1098">
        <f t="shared" si="167"/>
        <v>1</v>
      </c>
      <c r="H1098">
        <f t="shared" si="168"/>
        <v>2021</v>
      </c>
      <c r="I1098">
        <f t="shared" si="169"/>
        <v>4</v>
      </c>
      <c r="J1098">
        <f t="shared" si="170"/>
        <v>2020</v>
      </c>
    </row>
    <row r="1099" spans="1:10" x14ac:dyDescent="0.3">
      <c r="A1099" s="7">
        <v>44287</v>
      </c>
      <c r="B1099">
        <f t="shared" si="162"/>
        <v>5</v>
      </c>
      <c r="C1099" t="str">
        <f t="shared" si="163"/>
        <v>Thursday</v>
      </c>
      <c r="D1099">
        <f t="shared" si="164"/>
        <v>1</v>
      </c>
      <c r="E1099">
        <f t="shared" si="165"/>
        <v>4</v>
      </c>
      <c r="F1099" t="str">
        <f t="shared" si="166"/>
        <v>April</v>
      </c>
      <c r="G1099">
        <f t="shared" si="167"/>
        <v>2</v>
      </c>
      <c r="H1099">
        <f t="shared" si="168"/>
        <v>2021</v>
      </c>
      <c r="I1099">
        <f t="shared" si="169"/>
        <v>1</v>
      </c>
      <c r="J1099">
        <f t="shared" si="170"/>
        <v>2021</v>
      </c>
    </row>
    <row r="1100" spans="1:10" x14ac:dyDescent="0.3">
      <c r="A1100" s="7">
        <v>44288</v>
      </c>
      <c r="B1100">
        <f t="shared" si="162"/>
        <v>6</v>
      </c>
      <c r="C1100" t="str">
        <f t="shared" si="163"/>
        <v>Friday</v>
      </c>
      <c r="D1100">
        <f t="shared" si="164"/>
        <v>2</v>
      </c>
      <c r="E1100">
        <f t="shared" si="165"/>
        <v>4</v>
      </c>
      <c r="F1100" t="str">
        <f t="shared" si="166"/>
        <v>April</v>
      </c>
      <c r="G1100">
        <f t="shared" si="167"/>
        <v>2</v>
      </c>
      <c r="H1100">
        <f t="shared" si="168"/>
        <v>2021</v>
      </c>
      <c r="I1100">
        <f t="shared" si="169"/>
        <v>1</v>
      </c>
      <c r="J1100">
        <f t="shared" si="170"/>
        <v>2021</v>
      </c>
    </row>
    <row r="1101" spans="1:10" x14ac:dyDescent="0.3">
      <c r="A1101" s="7">
        <v>44289</v>
      </c>
      <c r="B1101">
        <f t="shared" si="162"/>
        <v>7</v>
      </c>
      <c r="C1101" t="str">
        <f t="shared" si="163"/>
        <v>Saturday</v>
      </c>
      <c r="D1101">
        <f t="shared" si="164"/>
        <v>3</v>
      </c>
      <c r="E1101">
        <f t="shared" si="165"/>
        <v>4</v>
      </c>
      <c r="F1101" t="str">
        <f t="shared" si="166"/>
        <v>April</v>
      </c>
      <c r="G1101">
        <f t="shared" si="167"/>
        <v>2</v>
      </c>
      <c r="H1101">
        <f t="shared" si="168"/>
        <v>2021</v>
      </c>
      <c r="I1101">
        <f t="shared" si="169"/>
        <v>1</v>
      </c>
      <c r="J1101">
        <f t="shared" si="170"/>
        <v>2021</v>
      </c>
    </row>
    <row r="1102" spans="1:10" x14ac:dyDescent="0.3">
      <c r="A1102" s="7">
        <v>44290</v>
      </c>
      <c r="B1102">
        <f t="shared" si="162"/>
        <v>1</v>
      </c>
      <c r="C1102" t="str">
        <f t="shared" si="163"/>
        <v>Sunday</v>
      </c>
      <c r="D1102">
        <f t="shared" si="164"/>
        <v>4</v>
      </c>
      <c r="E1102">
        <f t="shared" si="165"/>
        <v>4</v>
      </c>
      <c r="F1102" t="str">
        <f t="shared" si="166"/>
        <v>April</v>
      </c>
      <c r="G1102">
        <f t="shared" si="167"/>
        <v>2</v>
      </c>
      <c r="H1102">
        <f t="shared" si="168"/>
        <v>2021</v>
      </c>
      <c r="I1102">
        <f t="shared" si="169"/>
        <v>1</v>
      </c>
      <c r="J1102">
        <f t="shared" si="170"/>
        <v>2021</v>
      </c>
    </row>
    <row r="1103" spans="1:10" x14ac:dyDescent="0.3">
      <c r="A1103" s="7">
        <v>44291</v>
      </c>
      <c r="B1103">
        <f t="shared" si="162"/>
        <v>2</v>
      </c>
      <c r="C1103" t="str">
        <f t="shared" si="163"/>
        <v>Monday</v>
      </c>
      <c r="D1103">
        <f t="shared" si="164"/>
        <v>5</v>
      </c>
      <c r="E1103">
        <f t="shared" si="165"/>
        <v>4</v>
      </c>
      <c r="F1103" t="str">
        <f t="shared" si="166"/>
        <v>April</v>
      </c>
      <c r="G1103">
        <f t="shared" si="167"/>
        <v>2</v>
      </c>
      <c r="H1103">
        <f t="shared" si="168"/>
        <v>2021</v>
      </c>
      <c r="I1103">
        <f t="shared" si="169"/>
        <v>1</v>
      </c>
      <c r="J1103">
        <f t="shared" si="170"/>
        <v>2021</v>
      </c>
    </row>
    <row r="1104" spans="1:10" x14ac:dyDescent="0.3">
      <c r="A1104" s="7">
        <v>44292</v>
      </c>
      <c r="B1104">
        <f t="shared" si="162"/>
        <v>3</v>
      </c>
      <c r="C1104" t="str">
        <f t="shared" si="163"/>
        <v>Tuesday</v>
      </c>
      <c r="D1104">
        <f t="shared" si="164"/>
        <v>6</v>
      </c>
      <c r="E1104">
        <f t="shared" si="165"/>
        <v>4</v>
      </c>
      <c r="F1104" t="str">
        <f t="shared" si="166"/>
        <v>April</v>
      </c>
      <c r="G1104">
        <f t="shared" si="167"/>
        <v>2</v>
      </c>
      <c r="H1104">
        <f t="shared" si="168"/>
        <v>2021</v>
      </c>
      <c r="I1104">
        <f t="shared" si="169"/>
        <v>1</v>
      </c>
      <c r="J1104">
        <f t="shared" si="170"/>
        <v>2021</v>
      </c>
    </row>
    <row r="1105" spans="1:10" x14ac:dyDescent="0.3">
      <c r="A1105" s="7">
        <v>44293</v>
      </c>
      <c r="B1105">
        <f t="shared" si="162"/>
        <v>4</v>
      </c>
      <c r="C1105" t="str">
        <f t="shared" si="163"/>
        <v>Wednesday</v>
      </c>
      <c r="D1105">
        <f t="shared" si="164"/>
        <v>7</v>
      </c>
      <c r="E1105">
        <f t="shared" si="165"/>
        <v>4</v>
      </c>
      <c r="F1105" t="str">
        <f t="shared" si="166"/>
        <v>April</v>
      </c>
      <c r="G1105">
        <f t="shared" si="167"/>
        <v>2</v>
      </c>
      <c r="H1105">
        <f t="shared" si="168"/>
        <v>2021</v>
      </c>
      <c r="I1105">
        <f t="shared" si="169"/>
        <v>1</v>
      </c>
      <c r="J1105">
        <f t="shared" si="170"/>
        <v>2021</v>
      </c>
    </row>
    <row r="1106" spans="1:10" x14ac:dyDescent="0.3">
      <c r="A1106" s="7">
        <v>44294</v>
      </c>
      <c r="B1106">
        <f t="shared" si="162"/>
        <v>5</v>
      </c>
      <c r="C1106" t="str">
        <f t="shared" si="163"/>
        <v>Thursday</v>
      </c>
      <c r="D1106">
        <f t="shared" si="164"/>
        <v>8</v>
      </c>
      <c r="E1106">
        <f t="shared" si="165"/>
        <v>4</v>
      </c>
      <c r="F1106" t="str">
        <f t="shared" si="166"/>
        <v>April</v>
      </c>
      <c r="G1106">
        <f t="shared" si="167"/>
        <v>2</v>
      </c>
      <c r="H1106">
        <f t="shared" si="168"/>
        <v>2021</v>
      </c>
      <c r="I1106">
        <f t="shared" si="169"/>
        <v>1</v>
      </c>
      <c r="J1106">
        <f t="shared" si="170"/>
        <v>2021</v>
      </c>
    </row>
    <row r="1107" spans="1:10" x14ac:dyDescent="0.3">
      <c r="A1107" s="7">
        <v>44295</v>
      </c>
      <c r="B1107">
        <f t="shared" si="162"/>
        <v>6</v>
      </c>
      <c r="C1107" t="str">
        <f t="shared" si="163"/>
        <v>Friday</v>
      </c>
      <c r="D1107">
        <f t="shared" si="164"/>
        <v>9</v>
      </c>
      <c r="E1107">
        <f t="shared" si="165"/>
        <v>4</v>
      </c>
      <c r="F1107" t="str">
        <f t="shared" si="166"/>
        <v>April</v>
      </c>
      <c r="G1107">
        <f t="shared" si="167"/>
        <v>2</v>
      </c>
      <c r="H1107">
        <f t="shared" si="168"/>
        <v>2021</v>
      </c>
      <c r="I1107">
        <f t="shared" si="169"/>
        <v>1</v>
      </c>
      <c r="J1107">
        <f t="shared" si="170"/>
        <v>2021</v>
      </c>
    </row>
    <row r="1108" spans="1:10" x14ac:dyDescent="0.3">
      <c r="A1108" s="7">
        <v>44296</v>
      </c>
      <c r="B1108">
        <f t="shared" si="162"/>
        <v>7</v>
      </c>
      <c r="C1108" t="str">
        <f t="shared" si="163"/>
        <v>Saturday</v>
      </c>
      <c r="D1108">
        <f t="shared" si="164"/>
        <v>10</v>
      </c>
      <c r="E1108">
        <f t="shared" si="165"/>
        <v>4</v>
      </c>
      <c r="F1108" t="str">
        <f t="shared" si="166"/>
        <v>April</v>
      </c>
      <c r="G1108">
        <f t="shared" si="167"/>
        <v>2</v>
      </c>
      <c r="H1108">
        <f t="shared" si="168"/>
        <v>2021</v>
      </c>
      <c r="I1108">
        <f t="shared" si="169"/>
        <v>1</v>
      </c>
      <c r="J1108">
        <f t="shared" si="170"/>
        <v>2021</v>
      </c>
    </row>
    <row r="1109" spans="1:10" x14ac:dyDescent="0.3">
      <c r="A1109" s="7">
        <v>44297</v>
      </c>
      <c r="B1109">
        <f t="shared" si="162"/>
        <v>1</v>
      </c>
      <c r="C1109" t="str">
        <f t="shared" si="163"/>
        <v>Sunday</v>
      </c>
      <c r="D1109">
        <f t="shared" si="164"/>
        <v>11</v>
      </c>
      <c r="E1109">
        <f t="shared" si="165"/>
        <v>4</v>
      </c>
      <c r="F1109" t="str">
        <f t="shared" si="166"/>
        <v>April</v>
      </c>
      <c r="G1109">
        <f t="shared" si="167"/>
        <v>2</v>
      </c>
      <c r="H1109">
        <f t="shared" si="168"/>
        <v>2021</v>
      </c>
      <c r="I1109">
        <f t="shared" si="169"/>
        <v>1</v>
      </c>
      <c r="J1109">
        <f t="shared" si="170"/>
        <v>2021</v>
      </c>
    </row>
    <row r="1110" spans="1:10" x14ac:dyDescent="0.3">
      <c r="A1110" s="7">
        <v>44298</v>
      </c>
      <c r="B1110">
        <f t="shared" si="162"/>
        <v>2</v>
      </c>
      <c r="C1110" t="str">
        <f t="shared" si="163"/>
        <v>Monday</v>
      </c>
      <c r="D1110">
        <f t="shared" si="164"/>
        <v>12</v>
      </c>
      <c r="E1110">
        <f t="shared" si="165"/>
        <v>4</v>
      </c>
      <c r="F1110" t="str">
        <f t="shared" si="166"/>
        <v>April</v>
      </c>
      <c r="G1110">
        <f t="shared" si="167"/>
        <v>2</v>
      </c>
      <c r="H1110">
        <f t="shared" si="168"/>
        <v>2021</v>
      </c>
      <c r="I1110">
        <f t="shared" si="169"/>
        <v>1</v>
      </c>
      <c r="J1110">
        <f t="shared" si="170"/>
        <v>2021</v>
      </c>
    </row>
    <row r="1111" spans="1:10" x14ac:dyDescent="0.3">
      <c r="A1111" s="7">
        <v>44299</v>
      </c>
      <c r="B1111">
        <f t="shared" si="162"/>
        <v>3</v>
      </c>
      <c r="C1111" t="str">
        <f t="shared" si="163"/>
        <v>Tuesday</v>
      </c>
      <c r="D1111">
        <f t="shared" si="164"/>
        <v>13</v>
      </c>
      <c r="E1111">
        <f t="shared" si="165"/>
        <v>4</v>
      </c>
      <c r="F1111" t="str">
        <f t="shared" si="166"/>
        <v>April</v>
      </c>
      <c r="G1111">
        <f t="shared" si="167"/>
        <v>2</v>
      </c>
      <c r="H1111">
        <f t="shared" si="168"/>
        <v>2021</v>
      </c>
      <c r="I1111">
        <f t="shared" si="169"/>
        <v>1</v>
      </c>
      <c r="J1111">
        <f t="shared" si="170"/>
        <v>2021</v>
      </c>
    </row>
    <row r="1112" spans="1:10" x14ac:dyDescent="0.3">
      <c r="A1112" s="7">
        <v>44300</v>
      </c>
      <c r="B1112">
        <f t="shared" si="162"/>
        <v>4</v>
      </c>
      <c r="C1112" t="str">
        <f t="shared" si="163"/>
        <v>Wednesday</v>
      </c>
      <c r="D1112">
        <f t="shared" si="164"/>
        <v>14</v>
      </c>
      <c r="E1112">
        <f t="shared" si="165"/>
        <v>4</v>
      </c>
      <c r="F1112" t="str">
        <f t="shared" si="166"/>
        <v>April</v>
      </c>
      <c r="G1112">
        <f t="shared" si="167"/>
        <v>2</v>
      </c>
      <c r="H1112">
        <f t="shared" si="168"/>
        <v>2021</v>
      </c>
      <c r="I1112">
        <f t="shared" si="169"/>
        <v>1</v>
      </c>
      <c r="J1112">
        <f t="shared" si="170"/>
        <v>2021</v>
      </c>
    </row>
    <row r="1113" spans="1:10" x14ac:dyDescent="0.3">
      <c r="A1113" s="7">
        <v>44301</v>
      </c>
      <c r="B1113">
        <f t="shared" si="162"/>
        <v>5</v>
      </c>
      <c r="C1113" t="str">
        <f t="shared" si="163"/>
        <v>Thursday</v>
      </c>
      <c r="D1113">
        <f t="shared" si="164"/>
        <v>15</v>
      </c>
      <c r="E1113">
        <f t="shared" si="165"/>
        <v>4</v>
      </c>
      <c r="F1113" t="str">
        <f t="shared" si="166"/>
        <v>April</v>
      </c>
      <c r="G1113">
        <f t="shared" si="167"/>
        <v>2</v>
      </c>
      <c r="H1113">
        <f t="shared" si="168"/>
        <v>2021</v>
      </c>
      <c r="I1113">
        <f t="shared" si="169"/>
        <v>1</v>
      </c>
      <c r="J1113">
        <f t="shared" si="170"/>
        <v>2021</v>
      </c>
    </row>
    <row r="1114" spans="1:10" x14ac:dyDescent="0.3">
      <c r="A1114" s="7">
        <v>44302</v>
      </c>
      <c r="B1114">
        <f t="shared" si="162"/>
        <v>6</v>
      </c>
      <c r="C1114" t="str">
        <f t="shared" si="163"/>
        <v>Friday</v>
      </c>
      <c r="D1114">
        <f t="shared" si="164"/>
        <v>16</v>
      </c>
      <c r="E1114">
        <f t="shared" si="165"/>
        <v>4</v>
      </c>
      <c r="F1114" t="str">
        <f t="shared" si="166"/>
        <v>April</v>
      </c>
      <c r="G1114">
        <f t="shared" si="167"/>
        <v>2</v>
      </c>
      <c r="H1114">
        <f t="shared" si="168"/>
        <v>2021</v>
      </c>
      <c r="I1114">
        <f t="shared" si="169"/>
        <v>1</v>
      </c>
      <c r="J1114">
        <f t="shared" si="170"/>
        <v>2021</v>
      </c>
    </row>
    <row r="1115" spans="1:10" x14ac:dyDescent="0.3">
      <c r="A1115" s="7">
        <v>44303</v>
      </c>
      <c r="B1115">
        <f t="shared" si="162"/>
        <v>7</v>
      </c>
      <c r="C1115" t="str">
        <f t="shared" si="163"/>
        <v>Saturday</v>
      </c>
      <c r="D1115">
        <f t="shared" si="164"/>
        <v>17</v>
      </c>
      <c r="E1115">
        <f t="shared" si="165"/>
        <v>4</v>
      </c>
      <c r="F1115" t="str">
        <f t="shared" si="166"/>
        <v>April</v>
      </c>
      <c r="G1115">
        <f t="shared" si="167"/>
        <v>2</v>
      </c>
      <c r="H1115">
        <f t="shared" si="168"/>
        <v>2021</v>
      </c>
      <c r="I1115">
        <f t="shared" si="169"/>
        <v>1</v>
      </c>
      <c r="J1115">
        <f t="shared" si="170"/>
        <v>2021</v>
      </c>
    </row>
    <row r="1116" spans="1:10" x14ac:dyDescent="0.3">
      <c r="A1116" s="7">
        <v>44304</v>
      </c>
      <c r="B1116">
        <f t="shared" si="162"/>
        <v>1</v>
      </c>
      <c r="C1116" t="str">
        <f t="shared" si="163"/>
        <v>Sunday</v>
      </c>
      <c r="D1116">
        <f t="shared" si="164"/>
        <v>18</v>
      </c>
      <c r="E1116">
        <f t="shared" si="165"/>
        <v>4</v>
      </c>
      <c r="F1116" t="str">
        <f t="shared" si="166"/>
        <v>April</v>
      </c>
      <c r="G1116">
        <f t="shared" si="167"/>
        <v>2</v>
      </c>
      <c r="H1116">
        <f t="shared" si="168"/>
        <v>2021</v>
      </c>
      <c r="I1116">
        <f t="shared" si="169"/>
        <v>1</v>
      </c>
      <c r="J1116">
        <f t="shared" si="170"/>
        <v>2021</v>
      </c>
    </row>
    <row r="1117" spans="1:10" x14ac:dyDescent="0.3">
      <c r="A1117" s="7">
        <v>44305</v>
      </c>
      <c r="B1117">
        <f t="shared" si="162"/>
        <v>2</v>
      </c>
      <c r="C1117" t="str">
        <f t="shared" si="163"/>
        <v>Monday</v>
      </c>
      <c r="D1117">
        <f t="shared" si="164"/>
        <v>19</v>
      </c>
      <c r="E1117">
        <f t="shared" si="165"/>
        <v>4</v>
      </c>
      <c r="F1117" t="str">
        <f t="shared" si="166"/>
        <v>April</v>
      </c>
      <c r="G1117">
        <f t="shared" si="167"/>
        <v>2</v>
      </c>
      <c r="H1117">
        <f t="shared" si="168"/>
        <v>2021</v>
      </c>
      <c r="I1117">
        <f t="shared" si="169"/>
        <v>1</v>
      </c>
      <c r="J1117">
        <f t="shared" si="170"/>
        <v>2021</v>
      </c>
    </row>
    <row r="1118" spans="1:10" x14ac:dyDescent="0.3">
      <c r="A1118" s="7">
        <v>44306</v>
      </c>
      <c r="B1118">
        <f t="shared" si="162"/>
        <v>3</v>
      </c>
      <c r="C1118" t="str">
        <f t="shared" si="163"/>
        <v>Tuesday</v>
      </c>
      <c r="D1118">
        <f t="shared" si="164"/>
        <v>20</v>
      </c>
      <c r="E1118">
        <f t="shared" si="165"/>
        <v>4</v>
      </c>
      <c r="F1118" t="str">
        <f t="shared" si="166"/>
        <v>April</v>
      </c>
      <c r="G1118">
        <f t="shared" si="167"/>
        <v>2</v>
      </c>
      <c r="H1118">
        <f t="shared" si="168"/>
        <v>2021</v>
      </c>
      <c r="I1118">
        <f t="shared" si="169"/>
        <v>1</v>
      </c>
      <c r="J1118">
        <f t="shared" si="170"/>
        <v>2021</v>
      </c>
    </row>
    <row r="1119" spans="1:10" x14ac:dyDescent="0.3">
      <c r="A1119" s="7">
        <v>44307</v>
      </c>
      <c r="B1119">
        <f t="shared" si="162"/>
        <v>4</v>
      </c>
      <c r="C1119" t="str">
        <f t="shared" si="163"/>
        <v>Wednesday</v>
      </c>
      <c r="D1119">
        <f t="shared" si="164"/>
        <v>21</v>
      </c>
      <c r="E1119">
        <f t="shared" si="165"/>
        <v>4</v>
      </c>
      <c r="F1119" t="str">
        <f t="shared" si="166"/>
        <v>April</v>
      </c>
      <c r="G1119">
        <f t="shared" si="167"/>
        <v>2</v>
      </c>
      <c r="H1119">
        <f t="shared" si="168"/>
        <v>2021</v>
      </c>
      <c r="I1119">
        <f t="shared" si="169"/>
        <v>1</v>
      </c>
      <c r="J1119">
        <f t="shared" si="170"/>
        <v>2021</v>
      </c>
    </row>
    <row r="1120" spans="1:10" x14ac:dyDescent="0.3">
      <c r="A1120" s="7">
        <v>44308</v>
      </c>
      <c r="B1120">
        <f t="shared" si="162"/>
        <v>5</v>
      </c>
      <c r="C1120" t="str">
        <f t="shared" si="163"/>
        <v>Thursday</v>
      </c>
      <c r="D1120">
        <f t="shared" si="164"/>
        <v>22</v>
      </c>
      <c r="E1120">
        <f t="shared" si="165"/>
        <v>4</v>
      </c>
      <c r="F1120" t="str">
        <f t="shared" si="166"/>
        <v>April</v>
      </c>
      <c r="G1120">
        <f t="shared" si="167"/>
        <v>2</v>
      </c>
      <c r="H1120">
        <f t="shared" si="168"/>
        <v>2021</v>
      </c>
      <c r="I1120">
        <f t="shared" si="169"/>
        <v>1</v>
      </c>
      <c r="J1120">
        <f t="shared" si="170"/>
        <v>2021</v>
      </c>
    </row>
    <row r="1121" spans="1:10" x14ac:dyDescent="0.3">
      <c r="A1121" s="7">
        <v>44309</v>
      </c>
      <c r="B1121">
        <f t="shared" si="162"/>
        <v>6</v>
      </c>
      <c r="C1121" t="str">
        <f t="shared" si="163"/>
        <v>Friday</v>
      </c>
      <c r="D1121">
        <f t="shared" si="164"/>
        <v>23</v>
      </c>
      <c r="E1121">
        <f t="shared" si="165"/>
        <v>4</v>
      </c>
      <c r="F1121" t="str">
        <f t="shared" si="166"/>
        <v>April</v>
      </c>
      <c r="G1121">
        <f t="shared" si="167"/>
        <v>2</v>
      </c>
      <c r="H1121">
        <f t="shared" si="168"/>
        <v>2021</v>
      </c>
      <c r="I1121">
        <f t="shared" si="169"/>
        <v>1</v>
      </c>
      <c r="J1121">
        <f t="shared" si="170"/>
        <v>2021</v>
      </c>
    </row>
    <row r="1122" spans="1:10" x14ac:dyDescent="0.3">
      <c r="A1122" s="7">
        <v>44310</v>
      </c>
      <c r="B1122">
        <f t="shared" si="162"/>
        <v>7</v>
      </c>
      <c r="C1122" t="str">
        <f t="shared" si="163"/>
        <v>Saturday</v>
      </c>
      <c r="D1122">
        <f t="shared" si="164"/>
        <v>24</v>
      </c>
      <c r="E1122">
        <f t="shared" si="165"/>
        <v>4</v>
      </c>
      <c r="F1122" t="str">
        <f t="shared" si="166"/>
        <v>April</v>
      </c>
      <c r="G1122">
        <f t="shared" si="167"/>
        <v>2</v>
      </c>
      <c r="H1122">
        <f t="shared" si="168"/>
        <v>2021</v>
      </c>
      <c r="I1122">
        <f t="shared" si="169"/>
        <v>1</v>
      </c>
      <c r="J1122">
        <f t="shared" si="170"/>
        <v>2021</v>
      </c>
    </row>
    <row r="1123" spans="1:10" x14ac:dyDescent="0.3">
      <c r="A1123" s="7">
        <v>44311</v>
      </c>
      <c r="B1123">
        <f t="shared" si="162"/>
        <v>1</v>
      </c>
      <c r="C1123" t="str">
        <f t="shared" si="163"/>
        <v>Sunday</v>
      </c>
      <c r="D1123">
        <f t="shared" si="164"/>
        <v>25</v>
      </c>
      <c r="E1123">
        <f t="shared" si="165"/>
        <v>4</v>
      </c>
      <c r="F1123" t="str">
        <f t="shared" si="166"/>
        <v>April</v>
      </c>
      <c r="G1123">
        <f t="shared" si="167"/>
        <v>2</v>
      </c>
      <c r="H1123">
        <f t="shared" si="168"/>
        <v>2021</v>
      </c>
      <c r="I1123">
        <f t="shared" si="169"/>
        <v>1</v>
      </c>
      <c r="J1123">
        <f t="shared" si="170"/>
        <v>2021</v>
      </c>
    </row>
    <row r="1124" spans="1:10" x14ac:dyDescent="0.3">
      <c r="A1124" s="7">
        <v>44312</v>
      </c>
      <c r="B1124">
        <f t="shared" si="162"/>
        <v>2</v>
      </c>
      <c r="C1124" t="str">
        <f t="shared" si="163"/>
        <v>Monday</v>
      </c>
      <c r="D1124">
        <f t="shared" si="164"/>
        <v>26</v>
      </c>
      <c r="E1124">
        <f t="shared" si="165"/>
        <v>4</v>
      </c>
      <c r="F1124" t="str">
        <f t="shared" si="166"/>
        <v>April</v>
      </c>
      <c r="G1124">
        <f t="shared" si="167"/>
        <v>2</v>
      </c>
      <c r="H1124">
        <f t="shared" si="168"/>
        <v>2021</v>
      </c>
      <c r="I1124">
        <f t="shared" si="169"/>
        <v>1</v>
      </c>
      <c r="J1124">
        <f t="shared" si="170"/>
        <v>2021</v>
      </c>
    </row>
    <row r="1125" spans="1:10" x14ac:dyDescent="0.3">
      <c r="A1125" s="7">
        <v>44313</v>
      </c>
      <c r="B1125">
        <f t="shared" si="162"/>
        <v>3</v>
      </c>
      <c r="C1125" t="str">
        <f t="shared" si="163"/>
        <v>Tuesday</v>
      </c>
      <c r="D1125">
        <f t="shared" si="164"/>
        <v>27</v>
      </c>
      <c r="E1125">
        <f t="shared" si="165"/>
        <v>4</v>
      </c>
      <c r="F1125" t="str">
        <f t="shared" si="166"/>
        <v>April</v>
      </c>
      <c r="G1125">
        <f t="shared" si="167"/>
        <v>2</v>
      </c>
      <c r="H1125">
        <f t="shared" si="168"/>
        <v>2021</v>
      </c>
      <c r="I1125">
        <f t="shared" si="169"/>
        <v>1</v>
      </c>
      <c r="J1125">
        <f t="shared" si="170"/>
        <v>2021</v>
      </c>
    </row>
    <row r="1126" spans="1:10" x14ac:dyDescent="0.3">
      <c r="A1126" s="7">
        <v>44314</v>
      </c>
      <c r="B1126">
        <f t="shared" si="162"/>
        <v>4</v>
      </c>
      <c r="C1126" t="str">
        <f t="shared" si="163"/>
        <v>Wednesday</v>
      </c>
      <c r="D1126">
        <f t="shared" si="164"/>
        <v>28</v>
      </c>
      <c r="E1126">
        <f t="shared" si="165"/>
        <v>4</v>
      </c>
      <c r="F1126" t="str">
        <f t="shared" si="166"/>
        <v>April</v>
      </c>
      <c r="G1126">
        <f t="shared" si="167"/>
        <v>2</v>
      </c>
      <c r="H1126">
        <f t="shared" si="168"/>
        <v>2021</v>
      </c>
      <c r="I1126">
        <f t="shared" si="169"/>
        <v>1</v>
      </c>
      <c r="J1126">
        <f t="shared" si="170"/>
        <v>2021</v>
      </c>
    </row>
    <row r="1127" spans="1:10" x14ac:dyDescent="0.3">
      <c r="A1127" s="7">
        <v>44315</v>
      </c>
      <c r="B1127">
        <f t="shared" si="162"/>
        <v>5</v>
      </c>
      <c r="C1127" t="str">
        <f t="shared" si="163"/>
        <v>Thursday</v>
      </c>
      <c r="D1127">
        <f t="shared" si="164"/>
        <v>29</v>
      </c>
      <c r="E1127">
        <f t="shared" si="165"/>
        <v>4</v>
      </c>
      <c r="F1127" t="str">
        <f t="shared" si="166"/>
        <v>April</v>
      </c>
      <c r="G1127">
        <f t="shared" si="167"/>
        <v>2</v>
      </c>
      <c r="H1127">
        <f t="shared" si="168"/>
        <v>2021</v>
      </c>
      <c r="I1127">
        <f t="shared" si="169"/>
        <v>1</v>
      </c>
      <c r="J1127">
        <f t="shared" si="170"/>
        <v>2021</v>
      </c>
    </row>
    <row r="1128" spans="1:10" x14ac:dyDescent="0.3">
      <c r="A1128" s="7">
        <v>44316</v>
      </c>
      <c r="B1128">
        <f t="shared" si="162"/>
        <v>6</v>
      </c>
      <c r="C1128" t="str">
        <f t="shared" si="163"/>
        <v>Friday</v>
      </c>
      <c r="D1128">
        <f t="shared" si="164"/>
        <v>30</v>
      </c>
      <c r="E1128">
        <f t="shared" si="165"/>
        <v>4</v>
      </c>
      <c r="F1128" t="str">
        <f t="shared" si="166"/>
        <v>April</v>
      </c>
      <c r="G1128">
        <f t="shared" si="167"/>
        <v>2</v>
      </c>
      <c r="H1128">
        <f t="shared" si="168"/>
        <v>2021</v>
      </c>
      <c r="I1128">
        <f t="shared" si="169"/>
        <v>1</v>
      </c>
      <c r="J1128">
        <f t="shared" si="170"/>
        <v>2021</v>
      </c>
    </row>
    <row r="1129" spans="1:10" x14ac:dyDescent="0.3">
      <c r="A1129" s="7">
        <v>44317</v>
      </c>
      <c r="B1129">
        <f t="shared" si="162"/>
        <v>7</v>
      </c>
      <c r="C1129" t="str">
        <f t="shared" si="163"/>
        <v>Saturday</v>
      </c>
      <c r="D1129">
        <f t="shared" si="164"/>
        <v>1</v>
      </c>
      <c r="E1129">
        <f t="shared" si="165"/>
        <v>5</v>
      </c>
      <c r="F1129" t="str">
        <f t="shared" si="166"/>
        <v>May</v>
      </c>
      <c r="G1129">
        <f t="shared" si="167"/>
        <v>2</v>
      </c>
      <c r="H1129">
        <f t="shared" si="168"/>
        <v>2021</v>
      </c>
      <c r="I1129">
        <f t="shared" si="169"/>
        <v>1</v>
      </c>
      <c r="J1129">
        <f t="shared" si="170"/>
        <v>2021</v>
      </c>
    </row>
    <row r="1130" spans="1:10" x14ac:dyDescent="0.3">
      <c r="A1130" s="7">
        <v>44318</v>
      </c>
      <c r="B1130">
        <f t="shared" ref="B1130:B1189" si="171">WEEKDAY(A1130)</f>
        <v>1</v>
      </c>
      <c r="C1130" t="str">
        <f t="shared" ref="C1130:C1189" si="172">TEXT(A1130,"DDDD")</f>
        <v>Sunday</v>
      </c>
      <c r="D1130">
        <f t="shared" ref="D1130:D1189" si="173">DAY(A1130)</f>
        <v>2</v>
      </c>
      <c r="E1130">
        <f t="shared" ref="E1130:E1189" si="174">MONTH(A1130)</f>
        <v>5</v>
      </c>
      <c r="F1130" t="str">
        <f t="shared" ref="F1130:F1189" si="175">TEXT(A1130,"MMMM")</f>
        <v>May</v>
      </c>
      <c r="G1130">
        <f t="shared" ref="G1130:G1189" si="176">VLOOKUP(E1130,$M$2:$N$5,2,TRUE)</f>
        <v>2</v>
      </c>
      <c r="H1130">
        <f t="shared" ref="H1130:H1189" si="177">YEAR(A1130)</f>
        <v>2021</v>
      </c>
      <c r="I1130">
        <f t="shared" ref="I1130:I1189" si="178">VLOOKUP(E1130,$P$2:$Q$5,2,TRUE)</f>
        <v>1</v>
      </c>
      <c r="J1130">
        <f t="shared" ref="J1130:J1189" si="179">IF(E1130&gt;=4,YEAR(A1130),YEAR(A1130)-1)</f>
        <v>2021</v>
      </c>
    </row>
    <row r="1131" spans="1:10" x14ac:dyDescent="0.3">
      <c r="A1131" s="7">
        <v>44319</v>
      </c>
      <c r="B1131">
        <f t="shared" si="171"/>
        <v>2</v>
      </c>
      <c r="C1131" t="str">
        <f t="shared" si="172"/>
        <v>Monday</v>
      </c>
      <c r="D1131">
        <f t="shared" si="173"/>
        <v>3</v>
      </c>
      <c r="E1131">
        <f t="shared" si="174"/>
        <v>5</v>
      </c>
      <c r="F1131" t="str">
        <f t="shared" si="175"/>
        <v>May</v>
      </c>
      <c r="G1131">
        <f t="shared" si="176"/>
        <v>2</v>
      </c>
      <c r="H1131">
        <f t="shared" si="177"/>
        <v>2021</v>
      </c>
      <c r="I1131">
        <f t="shared" si="178"/>
        <v>1</v>
      </c>
      <c r="J1131">
        <f t="shared" si="179"/>
        <v>2021</v>
      </c>
    </row>
    <row r="1132" spans="1:10" x14ac:dyDescent="0.3">
      <c r="A1132" s="7">
        <v>44320</v>
      </c>
      <c r="B1132">
        <f t="shared" si="171"/>
        <v>3</v>
      </c>
      <c r="C1132" t="str">
        <f t="shared" si="172"/>
        <v>Tuesday</v>
      </c>
      <c r="D1132">
        <f t="shared" si="173"/>
        <v>4</v>
      </c>
      <c r="E1132">
        <f t="shared" si="174"/>
        <v>5</v>
      </c>
      <c r="F1132" t="str">
        <f t="shared" si="175"/>
        <v>May</v>
      </c>
      <c r="G1132">
        <f t="shared" si="176"/>
        <v>2</v>
      </c>
      <c r="H1132">
        <f t="shared" si="177"/>
        <v>2021</v>
      </c>
      <c r="I1132">
        <f t="shared" si="178"/>
        <v>1</v>
      </c>
      <c r="J1132">
        <f t="shared" si="179"/>
        <v>2021</v>
      </c>
    </row>
    <row r="1133" spans="1:10" x14ac:dyDescent="0.3">
      <c r="A1133" s="7">
        <v>44321</v>
      </c>
      <c r="B1133">
        <f t="shared" si="171"/>
        <v>4</v>
      </c>
      <c r="C1133" t="str">
        <f t="shared" si="172"/>
        <v>Wednesday</v>
      </c>
      <c r="D1133">
        <f t="shared" si="173"/>
        <v>5</v>
      </c>
      <c r="E1133">
        <f t="shared" si="174"/>
        <v>5</v>
      </c>
      <c r="F1133" t="str">
        <f t="shared" si="175"/>
        <v>May</v>
      </c>
      <c r="G1133">
        <f t="shared" si="176"/>
        <v>2</v>
      </c>
      <c r="H1133">
        <f t="shared" si="177"/>
        <v>2021</v>
      </c>
      <c r="I1133">
        <f t="shared" si="178"/>
        <v>1</v>
      </c>
      <c r="J1133">
        <f t="shared" si="179"/>
        <v>2021</v>
      </c>
    </row>
    <row r="1134" spans="1:10" x14ac:dyDescent="0.3">
      <c r="A1134" s="7">
        <v>44322</v>
      </c>
      <c r="B1134">
        <f t="shared" si="171"/>
        <v>5</v>
      </c>
      <c r="C1134" t="str">
        <f t="shared" si="172"/>
        <v>Thursday</v>
      </c>
      <c r="D1134">
        <f t="shared" si="173"/>
        <v>6</v>
      </c>
      <c r="E1134">
        <f t="shared" si="174"/>
        <v>5</v>
      </c>
      <c r="F1134" t="str">
        <f t="shared" si="175"/>
        <v>May</v>
      </c>
      <c r="G1134">
        <f t="shared" si="176"/>
        <v>2</v>
      </c>
      <c r="H1134">
        <f t="shared" si="177"/>
        <v>2021</v>
      </c>
      <c r="I1134">
        <f t="shared" si="178"/>
        <v>1</v>
      </c>
      <c r="J1134">
        <f t="shared" si="179"/>
        <v>2021</v>
      </c>
    </row>
    <row r="1135" spans="1:10" x14ac:dyDescent="0.3">
      <c r="A1135" s="7">
        <v>44323</v>
      </c>
      <c r="B1135">
        <f t="shared" si="171"/>
        <v>6</v>
      </c>
      <c r="C1135" t="str">
        <f t="shared" si="172"/>
        <v>Friday</v>
      </c>
      <c r="D1135">
        <f t="shared" si="173"/>
        <v>7</v>
      </c>
      <c r="E1135">
        <f t="shared" si="174"/>
        <v>5</v>
      </c>
      <c r="F1135" t="str">
        <f t="shared" si="175"/>
        <v>May</v>
      </c>
      <c r="G1135">
        <f t="shared" si="176"/>
        <v>2</v>
      </c>
      <c r="H1135">
        <f t="shared" si="177"/>
        <v>2021</v>
      </c>
      <c r="I1135">
        <f t="shared" si="178"/>
        <v>1</v>
      </c>
      <c r="J1135">
        <f t="shared" si="179"/>
        <v>2021</v>
      </c>
    </row>
    <row r="1136" spans="1:10" x14ac:dyDescent="0.3">
      <c r="A1136" s="7">
        <v>44324</v>
      </c>
      <c r="B1136">
        <f t="shared" si="171"/>
        <v>7</v>
      </c>
      <c r="C1136" t="str">
        <f t="shared" si="172"/>
        <v>Saturday</v>
      </c>
      <c r="D1136">
        <f t="shared" si="173"/>
        <v>8</v>
      </c>
      <c r="E1136">
        <f t="shared" si="174"/>
        <v>5</v>
      </c>
      <c r="F1136" t="str">
        <f t="shared" si="175"/>
        <v>May</v>
      </c>
      <c r="G1136">
        <f t="shared" si="176"/>
        <v>2</v>
      </c>
      <c r="H1136">
        <f t="shared" si="177"/>
        <v>2021</v>
      </c>
      <c r="I1136">
        <f t="shared" si="178"/>
        <v>1</v>
      </c>
      <c r="J1136">
        <f t="shared" si="179"/>
        <v>2021</v>
      </c>
    </row>
    <row r="1137" spans="1:10" x14ac:dyDescent="0.3">
      <c r="A1137" s="7">
        <v>44325</v>
      </c>
      <c r="B1137">
        <f t="shared" si="171"/>
        <v>1</v>
      </c>
      <c r="C1137" t="str">
        <f t="shared" si="172"/>
        <v>Sunday</v>
      </c>
      <c r="D1137">
        <f t="shared" si="173"/>
        <v>9</v>
      </c>
      <c r="E1137">
        <f t="shared" si="174"/>
        <v>5</v>
      </c>
      <c r="F1137" t="str">
        <f t="shared" si="175"/>
        <v>May</v>
      </c>
      <c r="G1137">
        <f t="shared" si="176"/>
        <v>2</v>
      </c>
      <c r="H1137">
        <f t="shared" si="177"/>
        <v>2021</v>
      </c>
      <c r="I1137">
        <f t="shared" si="178"/>
        <v>1</v>
      </c>
      <c r="J1137">
        <f t="shared" si="179"/>
        <v>2021</v>
      </c>
    </row>
    <row r="1138" spans="1:10" x14ac:dyDescent="0.3">
      <c r="A1138" s="7">
        <v>44326</v>
      </c>
      <c r="B1138">
        <f t="shared" si="171"/>
        <v>2</v>
      </c>
      <c r="C1138" t="str">
        <f t="shared" si="172"/>
        <v>Monday</v>
      </c>
      <c r="D1138">
        <f t="shared" si="173"/>
        <v>10</v>
      </c>
      <c r="E1138">
        <f t="shared" si="174"/>
        <v>5</v>
      </c>
      <c r="F1138" t="str">
        <f t="shared" si="175"/>
        <v>May</v>
      </c>
      <c r="G1138">
        <f t="shared" si="176"/>
        <v>2</v>
      </c>
      <c r="H1138">
        <f t="shared" si="177"/>
        <v>2021</v>
      </c>
      <c r="I1138">
        <f t="shared" si="178"/>
        <v>1</v>
      </c>
      <c r="J1138">
        <f t="shared" si="179"/>
        <v>2021</v>
      </c>
    </row>
    <row r="1139" spans="1:10" x14ac:dyDescent="0.3">
      <c r="A1139" s="7">
        <v>44327</v>
      </c>
      <c r="B1139">
        <f t="shared" si="171"/>
        <v>3</v>
      </c>
      <c r="C1139" t="str">
        <f t="shared" si="172"/>
        <v>Tuesday</v>
      </c>
      <c r="D1139">
        <f t="shared" si="173"/>
        <v>11</v>
      </c>
      <c r="E1139">
        <f t="shared" si="174"/>
        <v>5</v>
      </c>
      <c r="F1139" t="str">
        <f t="shared" si="175"/>
        <v>May</v>
      </c>
      <c r="G1139">
        <f t="shared" si="176"/>
        <v>2</v>
      </c>
      <c r="H1139">
        <f t="shared" si="177"/>
        <v>2021</v>
      </c>
      <c r="I1139">
        <f t="shared" si="178"/>
        <v>1</v>
      </c>
      <c r="J1139">
        <f t="shared" si="179"/>
        <v>2021</v>
      </c>
    </row>
    <row r="1140" spans="1:10" x14ac:dyDescent="0.3">
      <c r="A1140" s="7">
        <v>44328</v>
      </c>
      <c r="B1140">
        <f t="shared" si="171"/>
        <v>4</v>
      </c>
      <c r="C1140" t="str">
        <f t="shared" si="172"/>
        <v>Wednesday</v>
      </c>
      <c r="D1140">
        <f t="shared" si="173"/>
        <v>12</v>
      </c>
      <c r="E1140">
        <f t="shared" si="174"/>
        <v>5</v>
      </c>
      <c r="F1140" t="str">
        <f t="shared" si="175"/>
        <v>May</v>
      </c>
      <c r="G1140">
        <f t="shared" si="176"/>
        <v>2</v>
      </c>
      <c r="H1140">
        <f t="shared" si="177"/>
        <v>2021</v>
      </c>
      <c r="I1140">
        <f t="shared" si="178"/>
        <v>1</v>
      </c>
      <c r="J1140">
        <f t="shared" si="179"/>
        <v>2021</v>
      </c>
    </row>
    <row r="1141" spans="1:10" x14ac:dyDescent="0.3">
      <c r="A1141" s="7">
        <v>44329</v>
      </c>
      <c r="B1141">
        <f t="shared" si="171"/>
        <v>5</v>
      </c>
      <c r="C1141" t="str">
        <f t="shared" si="172"/>
        <v>Thursday</v>
      </c>
      <c r="D1141">
        <f t="shared" si="173"/>
        <v>13</v>
      </c>
      <c r="E1141">
        <f t="shared" si="174"/>
        <v>5</v>
      </c>
      <c r="F1141" t="str">
        <f t="shared" si="175"/>
        <v>May</v>
      </c>
      <c r="G1141">
        <f t="shared" si="176"/>
        <v>2</v>
      </c>
      <c r="H1141">
        <f t="shared" si="177"/>
        <v>2021</v>
      </c>
      <c r="I1141">
        <f t="shared" si="178"/>
        <v>1</v>
      </c>
      <c r="J1141">
        <f t="shared" si="179"/>
        <v>2021</v>
      </c>
    </row>
    <row r="1142" spans="1:10" x14ac:dyDescent="0.3">
      <c r="A1142" s="7">
        <v>44330</v>
      </c>
      <c r="B1142">
        <f t="shared" si="171"/>
        <v>6</v>
      </c>
      <c r="C1142" t="str">
        <f t="shared" si="172"/>
        <v>Friday</v>
      </c>
      <c r="D1142">
        <f t="shared" si="173"/>
        <v>14</v>
      </c>
      <c r="E1142">
        <f t="shared" si="174"/>
        <v>5</v>
      </c>
      <c r="F1142" t="str">
        <f t="shared" si="175"/>
        <v>May</v>
      </c>
      <c r="G1142">
        <f t="shared" si="176"/>
        <v>2</v>
      </c>
      <c r="H1142">
        <f t="shared" si="177"/>
        <v>2021</v>
      </c>
      <c r="I1142">
        <f t="shared" si="178"/>
        <v>1</v>
      </c>
      <c r="J1142">
        <f t="shared" si="179"/>
        <v>2021</v>
      </c>
    </row>
    <row r="1143" spans="1:10" x14ac:dyDescent="0.3">
      <c r="A1143" s="7">
        <v>44331</v>
      </c>
      <c r="B1143">
        <f t="shared" si="171"/>
        <v>7</v>
      </c>
      <c r="C1143" t="str">
        <f t="shared" si="172"/>
        <v>Saturday</v>
      </c>
      <c r="D1143">
        <f t="shared" si="173"/>
        <v>15</v>
      </c>
      <c r="E1143">
        <f t="shared" si="174"/>
        <v>5</v>
      </c>
      <c r="F1143" t="str">
        <f t="shared" si="175"/>
        <v>May</v>
      </c>
      <c r="G1143">
        <f t="shared" si="176"/>
        <v>2</v>
      </c>
      <c r="H1143">
        <f t="shared" si="177"/>
        <v>2021</v>
      </c>
      <c r="I1143">
        <f t="shared" si="178"/>
        <v>1</v>
      </c>
      <c r="J1143">
        <f t="shared" si="179"/>
        <v>2021</v>
      </c>
    </row>
    <row r="1144" spans="1:10" x14ac:dyDescent="0.3">
      <c r="A1144" s="7">
        <v>44332</v>
      </c>
      <c r="B1144">
        <f t="shared" si="171"/>
        <v>1</v>
      </c>
      <c r="C1144" t="str">
        <f t="shared" si="172"/>
        <v>Sunday</v>
      </c>
      <c r="D1144">
        <f t="shared" si="173"/>
        <v>16</v>
      </c>
      <c r="E1144">
        <f t="shared" si="174"/>
        <v>5</v>
      </c>
      <c r="F1144" t="str">
        <f t="shared" si="175"/>
        <v>May</v>
      </c>
      <c r="G1144">
        <f t="shared" si="176"/>
        <v>2</v>
      </c>
      <c r="H1144">
        <f t="shared" si="177"/>
        <v>2021</v>
      </c>
      <c r="I1144">
        <f t="shared" si="178"/>
        <v>1</v>
      </c>
      <c r="J1144">
        <f t="shared" si="179"/>
        <v>2021</v>
      </c>
    </row>
    <row r="1145" spans="1:10" x14ac:dyDescent="0.3">
      <c r="A1145" s="7">
        <v>44333</v>
      </c>
      <c r="B1145">
        <f t="shared" si="171"/>
        <v>2</v>
      </c>
      <c r="C1145" t="str">
        <f t="shared" si="172"/>
        <v>Monday</v>
      </c>
      <c r="D1145">
        <f t="shared" si="173"/>
        <v>17</v>
      </c>
      <c r="E1145">
        <f t="shared" si="174"/>
        <v>5</v>
      </c>
      <c r="F1145" t="str">
        <f t="shared" si="175"/>
        <v>May</v>
      </c>
      <c r="G1145">
        <f t="shared" si="176"/>
        <v>2</v>
      </c>
      <c r="H1145">
        <f t="shared" si="177"/>
        <v>2021</v>
      </c>
      <c r="I1145">
        <f t="shared" si="178"/>
        <v>1</v>
      </c>
      <c r="J1145">
        <f t="shared" si="179"/>
        <v>2021</v>
      </c>
    </row>
    <row r="1146" spans="1:10" x14ac:dyDescent="0.3">
      <c r="A1146" s="7">
        <v>44334</v>
      </c>
      <c r="B1146">
        <f t="shared" si="171"/>
        <v>3</v>
      </c>
      <c r="C1146" t="str">
        <f t="shared" si="172"/>
        <v>Tuesday</v>
      </c>
      <c r="D1146">
        <f t="shared" si="173"/>
        <v>18</v>
      </c>
      <c r="E1146">
        <f t="shared" si="174"/>
        <v>5</v>
      </c>
      <c r="F1146" t="str">
        <f t="shared" si="175"/>
        <v>May</v>
      </c>
      <c r="G1146">
        <f t="shared" si="176"/>
        <v>2</v>
      </c>
      <c r="H1146">
        <f t="shared" si="177"/>
        <v>2021</v>
      </c>
      <c r="I1146">
        <f t="shared" si="178"/>
        <v>1</v>
      </c>
      <c r="J1146">
        <f t="shared" si="179"/>
        <v>2021</v>
      </c>
    </row>
    <row r="1147" spans="1:10" x14ac:dyDescent="0.3">
      <c r="A1147" s="7">
        <v>44335</v>
      </c>
      <c r="B1147">
        <f t="shared" si="171"/>
        <v>4</v>
      </c>
      <c r="C1147" t="str">
        <f t="shared" si="172"/>
        <v>Wednesday</v>
      </c>
      <c r="D1147">
        <f t="shared" si="173"/>
        <v>19</v>
      </c>
      <c r="E1147">
        <f t="shared" si="174"/>
        <v>5</v>
      </c>
      <c r="F1147" t="str">
        <f t="shared" si="175"/>
        <v>May</v>
      </c>
      <c r="G1147">
        <f t="shared" si="176"/>
        <v>2</v>
      </c>
      <c r="H1147">
        <f t="shared" si="177"/>
        <v>2021</v>
      </c>
      <c r="I1147">
        <f t="shared" si="178"/>
        <v>1</v>
      </c>
      <c r="J1147">
        <f t="shared" si="179"/>
        <v>2021</v>
      </c>
    </row>
    <row r="1148" spans="1:10" x14ac:dyDescent="0.3">
      <c r="A1148" s="7">
        <v>44336</v>
      </c>
      <c r="B1148">
        <f t="shared" si="171"/>
        <v>5</v>
      </c>
      <c r="C1148" t="str">
        <f t="shared" si="172"/>
        <v>Thursday</v>
      </c>
      <c r="D1148">
        <f t="shared" si="173"/>
        <v>20</v>
      </c>
      <c r="E1148">
        <f t="shared" si="174"/>
        <v>5</v>
      </c>
      <c r="F1148" t="str">
        <f t="shared" si="175"/>
        <v>May</v>
      </c>
      <c r="G1148">
        <f t="shared" si="176"/>
        <v>2</v>
      </c>
      <c r="H1148">
        <f t="shared" si="177"/>
        <v>2021</v>
      </c>
      <c r="I1148">
        <f t="shared" si="178"/>
        <v>1</v>
      </c>
      <c r="J1148">
        <f t="shared" si="179"/>
        <v>2021</v>
      </c>
    </row>
    <row r="1149" spans="1:10" x14ac:dyDescent="0.3">
      <c r="A1149" s="7">
        <v>44337</v>
      </c>
      <c r="B1149">
        <f t="shared" si="171"/>
        <v>6</v>
      </c>
      <c r="C1149" t="str">
        <f t="shared" si="172"/>
        <v>Friday</v>
      </c>
      <c r="D1149">
        <f t="shared" si="173"/>
        <v>21</v>
      </c>
      <c r="E1149">
        <f t="shared" si="174"/>
        <v>5</v>
      </c>
      <c r="F1149" t="str">
        <f t="shared" si="175"/>
        <v>May</v>
      </c>
      <c r="G1149">
        <f t="shared" si="176"/>
        <v>2</v>
      </c>
      <c r="H1149">
        <f t="shared" si="177"/>
        <v>2021</v>
      </c>
      <c r="I1149">
        <f t="shared" si="178"/>
        <v>1</v>
      </c>
      <c r="J1149">
        <f t="shared" si="179"/>
        <v>2021</v>
      </c>
    </row>
    <row r="1150" spans="1:10" x14ac:dyDescent="0.3">
      <c r="A1150" s="7">
        <v>44338</v>
      </c>
      <c r="B1150">
        <f t="shared" si="171"/>
        <v>7</v>
      </c>
      <c r="C1150" t="str">
        <f t="shared" si="172"/>
        <v>Saturday</v>
      </c>
      <c r="D1150">
        <f t="shared" si="173"/>
        <v>22</v>
      </c>
      <c r="E1150">
        <f t="shared" si="174"/>
        <v>5</v>
      </c>
      <c r="F1150" t="str">
        <f t="shared" si="175"/>
        <v>May</v>
      </c>
      <c r="G1150">
        <f t="shared" si="176"/>
        <v>2</v>
      </c>
      <c r="H1150">
        <f t="shared" si="177"/>
        <v>2021</v>
      </c>
      <c r="I1150">
        <f t="shared" si="178"/>
        <v>1</v>
      </c>
      <c r="J1150">
        <f t="shared" si="179"/>
        <v>2021</v>
      </c>
    </row>
    <row r="1151" spans="1:10" x14ac:dyDescent="0.3">
      <c r="A1151" s="7">
        <v>44339</v>
      </c>
      <c r="B1151">
        <f t="shared" si="171"/>
        <v>1</v>
      </c>
      <c r="C1151" t="str">
        <f t="shared" si="172"/>
        <v>Sunday</v>
      </c>
      <c r="D1151">
        <f t="shared" si="173"/>
        <v>23</v>
      </c>
      <c r="E1151">
        <f t="shared" si="174"/>
        <v>5</v>
      </c>
      <c r="F1151" t="str">
        <f t="shared" si="175"/>
        <v>May</v>
      </c>
      <c r="G1151">
        <f t="shared" si="176"/>
        <v>2</v>
      </c>
      <c r="H1151">
        <f t="shared" si="177"/>
        <v>2021</v>
      </c>
      <c r="I1151">
        <f t="shared" si="178"/>
        <v>1</v>
      </c>
      <c r="J1151">
        <f t="shared" si="179"/>
        <v>2021</v>
      </c>
    </row>
    <row r="1152" spans="1:10" x14ac:dyDescent="0.3">
      <c r="A1152" s="7">
        <v>44340</v>
      </c>
      <c r="B1152">
        <f t="shared" si="171"/>
        <v>2</v>
      </c>
      <c r="C1152" t="str">
        <f t="shared" si="172"/>
        <v>Monday</v>
      </c>
      <c r="D1152">
        <f t="shared" si="173"/>
        <v>24</v>
      </c>
      <c r="E1152">
        <f t="shared" si="174"/>
        <v>5</v>
      </c>
      <c r="F1152" t="str">
        <f t="shared" si="175"/>
        <v>May</v>
      </c>
      <c r="G1152">
        <f t="shared" si="176"/>
        <v>2</v>
      </c>
      <c r="H1152">
        <f t="shared" si="177"/>
        <v>2021</v>
      </c>
      <c r="I1152">
        <f t="shared" si="178"/>
        <v>1</v>
      </c>
      <c r="J1152">
        <f t="shared" si="179"/>
        <v>2021</v>
      </c>
    </row>
    <row r="1153" spans="1:10" x14ac:dyDescent="0.3">
      <c r="A1153" s="7">
        <v>44341</v>
      </c>
      <c r="B1153">
        <f t="shared" si="171"/>
        <v>3</v>
      </c>
      <c r="C1153" t="str">
        <f t="shared" si="172"/>
        <v>Tuesday</v>
      </c>
      <c r="D1153">
        <f t="shared" si="173"/>
        <v>25</v>
      </c>
      <c r="E1153">
        <f t="shared" si="174"/>
        <v>5</v>
      </c>
      <c r="F1153" t="str">
        <f t="shared" si="175"/>
        <v>May</v>
      </c>
      <c r="G1153">
        <f t="shared" si="176"/>
        <v>2</v>
      </c>
      <c r="H1153">
        <f t="shared" si="177"/>
        <v>2021</v>
      </c>
      <c r="I1153">
        <f t="shared" si="178"/>
        <v>1</v>
      </c>
      <c r="J1153">
        <f t="shared" si="179"/>
        <v>2021</v>
      </c>
    </row>
    <row r="1154" spans="1:10" x14ac:dyDescent="0.3">
      <c r="A1154" s="7">
        <v>44342</v>
      </c>
      <c r="B1154">
        <f t="shared" si="171"/>
        <v>4</v>
      </c>
      <c r="C1154" t="str">
        <f t="shared" si="172"/>
        <v>Wednesday</v>
      </c>
      <c r="D1154">
        <f t="shared" si="173"/>
        <v>26</v>
      </c>
      <c r="E1154">
        <f t="shared" si="174"/>
        <v>5</v>
      </c>
      <c r="F1154" t="str">
        <f t="shared" si="175"/>
        <v>May</v>
      </c>
      <c r="G1154">
        <f t="shared" si="176"/>
        <v>2</v>
      </c>
      <c r="H1154">
        <f t="shared" si="177"/>
        <v>2021</v>
      </c>
      <c r="I1154">
        <f t="shared" si="178"/>
        <v>1</v>
      </c>
      <c r="J1154">
        <f t="shared" si="179"/>
        <v>2021</v>
      </c>
    </row>
    <row r="1155" spans="1:10" x14ac:dyDescent="0.3">
      <c r="A1155" s="7">
        <v>44343</v>
      </c>
      <c r="B1155">
        <f t="shared" si="171"/>
        <v>5</v>
      </c>
      <c r="C1155" t="str">
        <f t="shared" si="172"/>
        <v>Thursday</v>
      </c>
      <c r="D1155">
        <f t="shared" si="173"/>
        <v>27</v>
      </c>
      <c r="E1155">
        <f t="shared" si="174"/>
        <v>5</v>
      </c>
      <c r="F1155" t="str">
        <f t="shared" si="175"/>
        <v>May</v>
      </c>
      <c r="G1155">
        <f t="shared" si="176"/>
        <v>2</v>
      </c>
      <c r="H1155">
        <f t="shared" si="177"/>
        <v>2021</v>
      </c>
      <c r="I1155">
        <f t="shared" si="178"/>
        <v>1</v>
      </c>
      <c r="J1155">
        <f t="shared" si="179"/>
        <v>2021</v>
      </c>
    </row>
    <row r="1156" spans="1:10" x14ac:dyDescent="0.3">
      <c r="A1156" s="7">
        <v>44344</v>
      </c>
      <c r="B1156">
        <f t="shared" si="171"/>
        <v>6</v>
      </c>
      <c r="C1156" t="str">
        <f t="shared" si="172"/>
        <v>Friday</v>
      </c>
      <c r="D1156">
        <f t="shared" si="173"/>
        <v>28</v>
      </c>
      <c r="E1156">
        <f t="shared" si="174"/>
        <v>5</v>
      </c>
      <c r="F1156" t="str">
        <f t="shared" si="175"/>
        <v>May</v>
      </c>
      <c r="G1156">
        <f t="shared" si="176"/>
        <v>2</v>
      </c>
      <c r="H1156">
        <f t="shared" si="177"/>
        <v>2021</v>
      </c>
      <c r="I1156">
        <f t="shared" si="178"/>
        <v>1</v>
      </c>
      <c r="J1156">
        <f t="shared" si="179"/>
        <v>2021</v>
      </c>
    </row>
    <row r="1157" spans="1:10" x14ac:dyDescent="0.3">
      <c r="A1157" s="7">
        <v>44345</v>
      </c>
      <c r="B1157">
        <f t="shared" si="171"/>
        <v>7</v>
      </c>
      <c r="C1157" t="str">
        <f t="shared" si="172"/>
        <v>Saturday</v>
      </c>
      <c r="D1157">
        <f t="shared" si="173"/>
        <v>29</v>
      </c>
      <c r="E1157">
        <f t="shared" si="174"/>
        <v>5</v>
      </c>
      <c r="F1157" t="str">
        <f t="shared" si="175"/>
        <v>May</v>
      </c>
      <c r="G1157">
        <f t="shared" si="176"/>
        <v>2</v>
      </c>
      <c r="H1157">
        <f t="shared" si="177"/>
        <v>2021</v>
      </c>
      <c r="I1157">
        <f t="shared" si="178"/>
        <v>1</v>
      </c>
      <c r="J1157">
        <f t="shared" si="179"/>
        <v>2021</v>
      </c>
    </row>
    <row r="1158" spans="1:10" x14ac:dyDescent="0.3">
      <c r="A1158" s="7">
        <v>44346</v>
      </c>
      <c r="B1158">
        <f t="shared" si="171"/>
        <v>1</v>
      </c>
      <c r="C1158" t="str">
        <f t="shared" si="172"/>
        <v>Sunday</v>
      </c>
      <c r="D1158">
        <f t="shared" si="173"/>
        <v>30</v>
      </c>
      <c r="E1158">
        <f t="shared" si="174"/>
        <v>5</v>
      </c>
      <c r="F1158" t="str">
        <f t="shared" si="175"/>
        <v>May</v>
      </c>
      <c r="G1158">
        <f t="shared" si="176"/>
        <v>2</v>
      </c>
      <c r="H1158">
        <f t="shared" si="177"/>
        <v>2021</v>
      </c>
      <c r="I1158">
        <f t="shared" si="178"/>
        <v>1</v>
      </c>
      <c r="J1158">
        <f t="shared" si="179"/>
        <v>2021</v>
      </c>
    </row>
    <row r="1159" spans="1:10" x14ac:dyDescent="0.3">
      <c r="A1159" s="7">
        <v>44347</v>
      </c>
      <c r="B1159">
        <f t="shared" si="171"/>
        <v>2</v>
      </c>
      <c r="C1159" t="str">
        <f t="shared" si="172"/>
        <v>Monday</v>
      </c>
      <c r="D1159">
        <f t="shared" si="173"/>
        <v>31</v>
      </c>
      <c r="E1159">
        <f t="shared" si="174"/>
        <v>5</v>
      </c>
      <c r="F1159" t="str">
        <f t="shared" si="175"/>
        <v>May</v>
      </c>
      <c r="G1159">
        <f t="shared" si="176"/>
        <v>2</v>
      </c>
      <c r="H1159">
        <f t="shared" si="177"/>
        <v>2021</v>
      </c>
      <c r="I1159">
        <f t="shared" si="178"/>
        <v>1</v>
      </c>
      <c r="J1159">
        <f t="shared" si="179"/>
        <v>2021</v>
      </c>
    </row>
    <row r="1160" spans="1:10" x14ac:dyDescent="0.3">
      <c r="A1160" s="7">
        <v>44348</v>
      </c>
      <c r="B1160">
        <f t="shared" si="171"/>
        <v>3</v>
      </c>
      <c r="C1160" t="str">
        <f t="shared" si="172"/>
        <v>Tuesday</v>
      </c>
      <c r="D1160">
        <f t="shared" si="173"/>
        <v>1</v>
      </c>
      <c r="E1160">
        <f t="shared" si="174"/>
        <v>6</v>
      </c>
      <c r="F1160" t="str">
        <f t="shared" si="175"/>
        <v>June</v>
      </c>
      <c r="G1160">
        <f t="shared" si="176"/>
        <v>2</v>
      </c>
      <c r="H1160">
        <f t="shared" si="177"/>
        <v>2021</v>
      </c>
      <c r="I1160">
        <f t="shared" si="178"/>
        <v>1</v>
      </c>
      <c r="J1160">
        <f t="shared" si="179"/>
        <v>2021</v>
      </c>
    </row>
    <row r="1161" spans="1:10" x14ac:dyDescent="0.3">
      <c r="A1161" s="7">
        <v>44349</v>
      </c>
      <c r="B1161">
        <f t="shared" si="171"/>
        <v>4</v>
      </c>
      <c r="C1161" t="str">
        <f t="shared" si="172"/>
        <v>Wednesday</v>
      </c>
      <c r="D1161">
        <f t="shared" si="173"/>
        <v>2</v>
      </c>
      <c r="E1161">
        <f t="shared" si="174"/>
        <v>6</v>
      </c>
      <c r="F1161" t="str">
        <f t="shared" si="175"/>
        <v>June</v>
      </c>
      <c r="G1161">
        <f t="shared" si="176"/>
        <v>2</v>
      </c>
      <c r="H1161">
        <f t="shared" si="177"/>
        <v>2021</v>
      </c>
      <c r="I1161">
        <f t="shared" si="178"/>
        <v>1</v>
      </c>
      <c r="J1161">
        <f t="shared" si="179"/>
        <v>2021</v>
      </c>
    </row>
    <row r="1162" spans="1:10" x14ac:dyDescent="0.3">
      <c r="A1162" s="7">
        <v>44350</v>
      </c>
      <c r="B1162">
        <f t="shared" si="171"/>
        <v>5</v>
      </c>
      <c r="C1162" t="str">
        <f t="shared" si="172"/>
        <v>Thursday</v>
      </c>
      <c r="D1162">
        <f t="shared" si="173"/>
        <v>3</v>
      </c>
      <c r="E1162">
        <f t="shared" si="174"/>
        <v>6</v>
      </c>
      <c r="F1162" t="str">
        <f t="shared" si="175"/>
        <v>June</v>
      </c>
      <c r="G1162">
        <f t="shared" si="176"/>
        <v>2</v>
      </c>
      <c r="H1162">
        <f t="shared" si="177"/>
        <v>2021</v>
      </c>
      <c r="I1162">
        <f t="shared" si="178"/>
        <v>1</v>
      </c>
      <c r="J1162">
        <f t="shared" si="179"/>
        <v>2021</v>
      </c>
    </row>
    <row r="1163" spans="1:10" x14ac:dyDescent="0.3">
      <c r="A1163" s="7">
        <v>44351</v>
      </c>
      <c r="B1163">
        <f t="shared" si="171"/>
        <v>6</v>
      </c>
      <c r="C1163" t="str">
        <f t="shared" si="172"/>
        <v>Friday</v>
      </c>
      <c r="D1163">
        <f t="shared" si="173"/>
        <v>4</v>
      </c>
      <c r="E1163">
        <f t="shared" si="174"/>
        <v>6</v>
      </c>
      <c r="F1163" t="str">
        <f t="shared" si="175"/>
        <v>June</v>
      </c>
      <c r="G1163">
        <f t="shared" si="176"/>
        <v>2</v>
      </c>
      <c r="H1163">
        <f t="shared" si="177"/>
        <v>2021</v>
      </c>
      <c r="I1163">
        <f t="shared" si="178"/>
        <v>1</v>
      </c>
      <c r="J1163">
        <f t="shared" si="179"/>
        <v>2021</v>
      </c>
    </row>
    <row r="1164" spans="1:10" x14ac:dyDescent="0.3">
      <c r="A1164" s="7">
        <v>44352</v>
      </c>
      <c r="B1164">
        <f t="shared" si="171"/>
        <v>7</v>
      </c>
      <c r="C1164" t="str">
        <f t="shared" si="172"/>
        <v>Saturday</v>
      </c>
      <c r="D1164">
        <f t="shared" si="173"/>
        <v>5</v>
      </c>
      <c r="E1164">
        <f t="shared" si="174"/>
        <v>6</v>
      </c>
      <c r="F1164" t="str">
        <f t="shared" si="175"/>
        <v>June</v>
      </c>
      <c r="G1164">
        <f t="shared" si="176"/>
        <v>2</v>
      </c>
      <c r="H1164">
        <f t="shared" si="177"/>
        <v>2021</v>
      </c>
      <c r="I1164">
        <f t="shared" si="178"/>
        <v>1</v>
      </c>
      <c r="J1164">
        <f t="shared" si="179"/>
        <v>2021</v>
      </c>
    </row>
    <row r="1165" spans="1:10" x14ac:dyDescent="0.3">
      <c r="A1165" s="7">
        <v>44353</v>
      </c>
      <c r="B1165">
        <f t="shared" si="171"/>
        <v>1</v>
      </c>
      <c r="C1165" t="str">
        <f t="shared" si="172"/>
        <v>Sunday</v>
      </c>
      <c r="D1165">
        <f t="shared" si="173"/>
        <v>6</v>
      </c>
      <c r="E1165">
        <f t="shared" si="174"/>
        <v>6</v>
      </c>
      <c r="F1165" t="str">
        <f t="shared" si="175"/>
        <v>June</v>
      </c>
      <c r="G1165">
        <f t="shared" si="176"/>
        <v>2</v>
      </c>
      <c r="H1165">
        <f t="shared" si="177"/>
        <v>2021</v>
      </c>
      <c r="I1165">
        <f t="shared" si="178"/>
        <v>1</v>
      </c>
      <c r="J1165">
        <f t="shared" si="179"/>
        <v>2021</v>
      </c>
    </row>
    <row r="1166" spans="1:10" x14ac:dyDescent="0.3">
      <c r="A1166" s="7">
        <v>44354</v>
      </c>
      <c r="B1166">
        <f t="shared" si="171"/>
        <v>2</v>
      </c>
      <c r="C1166" t="str">
        <f t="shared" si="172"/>
        <v>Monday</v>
      </c>
      <c r="D1166">
        <f t="shared" si="173"/>
        <v>7</v>
      </c>
      <c r="E1166">
        <f t="shared" si="174"/>
        <v>6</v>
      </c>
      <c r="F1166" t="str">
        <f t="shared" si="175"/>
        <v>June</v>
      </c>
      <c r="G1166">
        <f t="shared" si="176"/>
        <v>2</v>
      </c>
      <c r="H1166">
        <f t="shared" si="177"/>
        <v>2021</v>
      </c>
      <c r="I1166">
        <f t="shared" si="178"/>
        <v>1</v>
      </c>
      <c r="J1166">
        <f t="shared" si="179"/>
        <v>2021</v>
      </c>
    </row>
    <row r="1167" spans="1:10" x14ac:dyDescent="0.3">
      <c r="A1167" s="7">
        <v>44355</v>
      </c>
      <c r="B1167">
        <f t="shared" si="171"/>
        <v>3</v>
      </c>
      <c r="C1167" t="str">
        <f t="shared" si="172"/>
        <v>Tuesday</v>
      </c>
      <c r="D1167">
        <f t="shared" si="173"/>
        <v>8</v>
      </c>
      <c r="E1167">
        <f t="shared" si="174"/>
        <v>6</v>
      </c>
      <c r="F1167" t="str">
        <f t="shared" si="175"/>
        <v>June</v>
      </c>
      <c r="G1167">
        <f t="shared" si="176"/>
        <v>2</v>
      </c>
      <c r="H1167">
        <f t="shared" si="177"/>
        <v>2021</v>
      </c>
      <c r="I1167">
        <f t="shared" si="178"/>
        <v>1</v>
      </c>
      <c r="J1167">
        <f t="shared" si="179"/>
        <v>2021</v>
      </c>
    </row>
    <row r="1168" spans="1:10" x14ac:dyDescent="0.3">
      <c r="A1168" s="7">
        <v>44356</v>
      </c>
      <c r="B1168">
        <f t="shared" si="171"/>
        <v>4</v>
      </c>
      <c r="C1168" t="str">
        <f t="shared" si="172"/>
        <v>Wednesday</v>
      </c>
      <c r="D1168">
        <f t="shared" si="173"/>
        <v>9</v>
      </c>
      <c r="E1168">
        <f t="shared" si="174"/>
        <v>6</v>
      </c>
      <c r="F1168" t="str">
        <f t="shared" si="175"/>
        <v>June</v>
      </c>
      <c r="G1168">
        <f t="shared" si="176"/>
        <v>2</v>
      </c>
      <c r="H1168">
        <f t="shared" si="177"/>
        <v>2021</v>
      </c>
      <c r="I1168">
        <f t="shared" si="178"/>
        <v>1</v>
      </c>
      <c r="J1168">
        <f t="shared" si="179"/>
        <v>2021</v>
      </c>
    </row>
    <row r="1169" spans="1:10" x14ac:dyDescent="0.3">
      <c r="A1169" s="7">
        <v>44357</v>
      </c>
      <c r="B1169">
        <f t="shared" si="171"/>
        <v>5</v>
      </c>
      <c r="C1169" t="str">
        <f t="shared" si="172"/>
        <v>Thursday</v>
      </c>
      <c r="D1169">
        <f t="shared" si="173"/>
        <v>10</v>
      </c>
      <c r="E1169">
        <f t="shared" si="174"/>
        <v>6</v>
      </c>
      <c r="F1169" t="str">
        <f t="shared" si="175"/>
        <v>June</v>
      </c>
      <c r="G1169">
        <f t="shared" si="176"/>
        <v>2</v>
      </c>
      <c r="H1169">
        <f t="shared" si="177"/>
        <v>2021</v>
      </c>
      <c r="I1169">
        <f t="shared" si="178"/>
        <v>1</v>
      </c>
      <c r="J1169">
        <f t="shared" si="179"/>
        <v>2021</v>
      </c>
    </row>
    <row r="1170" spans="1:10" x14ac:dyDescent="0.3">
      <c r="A1170" s="7">
        <v>44358</v>
      </c>
      <c r="B1170">
        <f t="shared" si="171"/>
        <v>6</v>
      </c>
      <c r="C1170" t="str">
        <f t="shared" si="172"/>
        <v>Friday</v>
      </c>
      <c r="D1170">
        <f t="shared" si="173"/>
        <v>11</v>
      </c>
      <c r="E1170">
        <f t="shared" si="174"/>
        <v>6</v>
      </c>
      <c r="F1170" t="str">
        <f t="shared" si="175"/>
        <v>June</v>
      </c>
      <c r="G1170">
        <f t="shared" si="176"/>
        <v>2</v>
      </c>
      <c r="H1170">
        <f t="shared" si="177"/>
        <v>2021</v>
      </c>
      <c r="I1170">
        <f t="shared" si="178"/>
        <v>1</v>
      </c>
      <c r="J1170">
        <f t="shared" si="179"/>
        <v>2021</v>
      </c>
    </row>
    <row r="1171" spans="1:10" x14ac:dyDescent="0.3">
      <c r="A1171" s="7">
        <v>44359</v>
      </c>
      <c r="B1171">
        <f t="shared" si="171"/>
        <v>7</v>
      </c>
      <c r="C1171" t="str">
        <f t="shared" si="172"/>
        <v>Saturday</v>
      </c>
      <c r="D1171">
        <f t="shared" si="173"/>
        <v>12</v>
      </c>
      <c r="E1171">
        <f t="shared" si="174"/>
        <v>6</v>
      </c>
      <c r="F1171" t="str">
        <f t="shared" si="175"/>
        <v>June</v>
      </c>
      <c r="G1171">
        <f t="shared" si="176"/>
        <v>2</v>
      </c>
      <c r="H1171">
        <f t="shared" si="177"/>
        <v>2021</v>
      </c>
      <c r="I1171">
        <f t="shared" si="178"/>
        <v>1</v>
      </c>
      <c r="J1171">
        <f t="shared" si="179"/>
        <v>2021</v>
      </c>
    </row>
    <row r="1172" spans="1:10" x14ac:dyDescent="0.3">
      <c r="A1172" s="7">
        <v>44360</v>
      </c>
      <c r="B1172">
        <f t="shared" si="171"/>
        <v>1</v>
      </c>
      <c r="C1172" t="str">
        <f t="shared" si="172"/>
        <v>Sunday</v>
      </c>
      <c r="D1172">
        <f t="shared" si="173"/>
        <v>13</v>
      </c>
      <c r="E1172">
        <f t="shared" si="174"/>
        <v>6</v>
      </c>
      <c r="F1172" t="str">
        <f t="shared" si="175"/>
        <v>June</v>
      </c>
      <c r="G1172">
        <f t="shared" si="176"/>
        <v>2</v>
      </c>
      <c r="H1172">
        <f t="shared" si="177"/>
        <v>2021</v>
      </c>
      <c r="I1172">
        <f t="shared" si="178"/>
        <v>1</v>
      </c>
      <c r="J1172">
        <f t="shared" si="179"/>
        <v>2021</v>
      </c>
    </row>
    <row r="1173" spans="1:10" x14ac:dyDescent="0.3">
      <c r="A1173" s="7">
        <v>44361</v>
      </c>
      <c r="B1173">
        <f t="shared" si="171"/>
        <v>2</v>
      </c>
      <c r="C1173" t="str">
        <f t="shared" si="172"/>
        <v>Monday</v>
      </c>
      <c r="D1173">
        <f t="shared" si="173"/>
        <v>14</v>
      </c>
      <c r="E1173">
        <f t="shared" si="174"/>
        <v>6</v>
      </c>
      <c r="F1173" t="str">
        <f t="shared" si="175"/>
        <v>June</v>
      </c>
      <c r="G1173">
        <f t="shared" si="176"/>
        <v>2</v>
      </c>
      <c r="H1173">
        <f t="shared" si="177"/>
        <v>2021</v>
      </c>
      <c r="I1173">
        <f t="shared" si="178"/>
        <v>1</v>
      </c>
      <c r="J1173">
        <f t="shared" si="179"/>
        <v>2021</v>
      </c>
    </row>
    <row r="1174" spans="1:10" x14ac:dyDescent="0.3">
      <c r="A1174" s="7">
        <v>44362</v>
      </c>
      <c r="B1174">
        <f t="shared" si="171"/>
        <v>3</v>
      </c>
      <c r="C1174" t="str">
        <f t="shared" si="172"/>
        <v>Tuesday</v>
      </c>
      <c r="D1174">
        <f t="shared" si="173"/>
        <v>15</v>
      </c>
      <c r="E1174">
        <f t="shared" si="174"/>
        <v>6</v>
      </c>
      <c r="F1174" t="str">
        <f t="shared" si="175"/>
        <v>June</v>
      </c>
      <c r="G1174">
        <f t="shared" si="176"/>
        <v>2</v>
      </c>
      <c r="H1174">
        <f t="shared" si="177"/>
        <v>2021</v>
      </c>
      <c r="I1174">
        <f t="shared" si="178"/>
        <v>1</v>
      </c>
      <c r="J1174">
        <f t="shared" si="179"/>
        <v>2021</v>
      </c>
    </row>
    <row r="1175" spans="1:10" x14ac:dyDescent="0.3">
      <c r="A1175" s="7">
        <v>44363</v>
      </c>
      <c r="B1175">
        <f t="shared" si="171"/>
        <v>4</v>
      </c>
      <c r="C1175" t="str">
        <f t="shared" si="172"/>
        <v>Wednesday</v>
      </c>
      <c r="D1175">
        <f t="shared" si="173"/>
        <v>16</v>
      </c>
      <c r="E1175">
        <f t="shared" si="174"/>
        <v>6</v>
      </c>
      <c r="F1175" t="str">
        <f t="shared" si="175"/>
        <v>June</v>
      </c>
      <c r="G1175">
        <f t="shared" si="176"/>
        <v>2</v>
      </c>
      <c r="H1175">
        <f t="shared" si="177"/>
        <v>2021</v>
      </c>
      <c r="I1175">
        <f t="shared" si="178"/>
        <v>1</v>
      </c>
      <c r="J1175">
        <f t="shared" si="179"/>
        <v>2021</v>
      </c>
    </row>
    <row r="1176" spans="1:10" x14ac:dyDescent="0.3">
      <c r="A1176" s="7">
        <v>44364</v>
      </c>
      <c r="B1176">
        <f t="shared" si="171"/>
        <v>5</v>
      </c>
      <c r="C1176" t="str">
        <f t="shared" si="172"/>
        <v>Thursday</v>
      </c>
      <c r="D1176">
        <f t="shared" si="173"/>
        <v>17</v>
      </c>
      <c r="E1176">
        <f t="shared" si="174"/>
        <v>6</v>
      </c>
      <c r="F1176" t="str">
        <f t="shared" si="175"/>
        <v>June</v>
      </c>
      <c r="G1176">
        <f t="shared" si="176"/>
        <v>2</v>
      </c>
      <c r="H1176">
        <f t="shared" si="177"/>
        <v>2021</v>
      </c>
      <c r="I1176">
        <f t="shared" si="178"/>
        <v>1</v>
      </c>
      <c r="J1176">
        <f t="shared" si="179"/>
        <v>2021</v>
      </c>
    </row>
    <row r="1177" spans="1:10" x14ac:dyDescent="0.3">
      <c r="A1177" s="7">
        <v>44365</v>
      </c>
      <c r="B1177">
        <f t="shared" si="171"/>
        <v>6</v>
      </c>
      <c r="C1177" t="str">
        <f t="shared" si="172"/>
        <v>Friday</v>
      </c>
      <c r="D1177">
        <f t="shared" si="173"/>
        <v>18</v>
      </c>
      <c r="E1177">
        <f t="shared" si="174"/>
        <v>6</v>
      </c>
      <c r="F1177" t="str">
        <f t="shared" si="175"/>
        <v>June</v>
      </c>
      <c r="G1177">
        <f t="shared" si="176"/>
        <v>2</v>
      </c>
      <c r="H1177">
        <f t="shared" si="177"/>
        <v>2021</v>
      </c>
      <c r="I1177">
        <f t="shared" si="178"/>
        <v>1</v>
      </c>
      <c r="J1177">
        <f t="shared" si="179"/>
        <v>2021</v>
      </c>
    </row>
    <row r="1178" spans="1:10" x14ac:dyDescent="0.3">
      <c r="A1178" s="7">
        <v>44366</v>
      </c>
      <c r="B1178">
        <f t="shared" si="171"/>
        <v>7</v>
      </c>
      <c r="C1178" t="str">
        <f t="shared" si="172"/>
        <v>Saturday</v>
      </c>
      <c r="D1178">
        <f t="shared" si="173"/>
        <v>19</v>
      </c>
      <c r="E1178">
        <f t="shared" si="174"/>
        <v>6</v>
      </c>
      <c r="F1178" t="str">
        <f t="shared" si="175"/>
        <v>June</v>
      </c>
      <c r="G1178">
        <f t="shared" si="176"/>
        <v>2</v>
      </c>
      <c r="H1178">
        <f t="shared" si="177"/>
        <v>2021</v>
      </c>
      <c r="I1178">
        <f t="shared" si="178"/>
        <v>1</v>
      </c>
      <c r="J1178">
        <f t="shared" si="179"/>
        <v>2021</v>
      </c>
    </row>
    <row r="1179" spans="1:10" x14ac:dyDescent="0.3">
      <c r="A1179" s="7">
        <v>44367</v>
      </c>
      <c r="B1179">
        <f t="shared" si="171"/>
        <v>1</v>
      </c>
      <c r="C1179" t="str">
        <f t="shared" si="172"/>
        <v>Sunday</v>
      </c>
      <c r="D1179">
        <f t="shared" si="173"/>
        <v>20</v>
      </c>
      <c r="E1179">
        <f t="shared" si="174"/>
        <v>6</v>
      </c>
      <c r="F1179" t="str">
        <f t="shared" si="175"/>
        <v>June</v>
      </c>
      <c r="G1179">
        <f t="shared" si="176"/>
        <v>2</v>
      </c>
      <c r="H1179">
        <f t="shared" si="177"/>
        <v>2021</v>
      </c>
      <c r="I1179">
        <f t="shared" si="178"/>
        <v>1</v>
      </c>
      <c r="J1179">
        <f t="shared" si="179"/>
        <v>2021</v>
      </c>
    </row>
    <row r="1180" spans="1:10" x14ac:dyDescent="0.3">
      <c r="A1180" s="7">
        <v>44368</v>
      </c>
      <c r="B1180">
        <f t="shared" si="171"/>
        <v>2</v>
      </c>
      <c r="C1180" t="str">
        <f t="shared" si="172"/>
        <v>Monday</v>
      </c>
      <c r="D1180">
        <f t="shared" si="173"/>
        <v>21</v>
      </c>
      <c r="E1180">
        <f t="shared" si="174"/>
        <v>6</v>
      </c>
      <c r="F1180" t="str">
        <f t="shared" si="175"/>
        <v>June</v>
      </c>
      <c r="G1180">
        <f t="shared" si="176"/>
        <v>2</v>
      </c>
      <c r="H1180">
        <f t="shared" si="177"/>
        <v>2021</v>
      </c>
      <c r="I1180">
        <f t="shared" si="178"/>
        <v>1</v>
      </c>
      <c r="J1180">
        <f t="shared" si="179"/>
        <v>2021</v>
      </c>
    </row>
    <row r="1181" spans="1:10" x14ac:dyDescent="0.3">
      <c r="A1181" s="7">
        <v>44369</v>
      </c>
      <c r="B1181">
        <f t="shared" si="171"/>
        <v>3</v>
      </c>
      <c r="C1181" t="str">
        <f t="shared" si="172"/>
        <v>Tuesday</v>
      </c>
      <c r="D1181">
        <f t="shared" si="173"/>
        <v>22</v>
      </c>
      <c r="E1181">
        <f t="shared" si="174"/>
        <v>6</v>
      </c>
      <c r="F1181" t="str">
        <f t="shared" si="175"/>
        <v>June</v>
      </c>
      <c r="G1181">
        <f t="shared" si="176"/>
        <v>2</v>
      </c>
      <c r="H1181">
        <f t="shared" si="177"/>
        <v>2021</v>
      </c>
      <c r="I1181">
        <f t="shared" si="178"/>
        <v>1</v>
      </c>
      <c r="J1181">
        <f t="shared" si="179"/>
        <v>2021</v>
      </c>
    </row>
    <row r="1182" spans="1:10" x14ac:dyDescent="0.3">
      <c r="A1182" s="7">
        <v>44370</v>
      </c>
      <c r="B1182">
        <f t="shared" si="171"/>
        <v>4</v>
      </c>
      <c r="C1182" t="str">
        <f t="shared" si="172"/>
        <v>Wednesday</v>
      </c>
      <c r="D1182">
        <f t="shared" si="173"/>
        <v>23</v>
      </c>
      <c r="E1182">
        <f t="shared" si="174"/>
        <v>6</v>
      </c>
      <c r="F1182" t="str">
        <f t="shared" si="175"/>
        <v>June</v>
      </c>
      <c r="G1182">
        <f t="shared" si="176"/>
        <v>2</v>
      </c>
      <c r="H1182">
        <f t="shared" si="177"/>
        <v>2021</v>
      </c>
      <c r="I1182">
        <f t="shared" si="178"/>
        <v>1</v>
      </c>
      <c r="J1182">
        <f t="shared" si="179"/>
        <v>2021</v>
      </c>
    </row>
    <row r="1183" spans="1:10" x14ac:dyDescent="0.3">
      <c r="A1183" s="7">
        <v>44371</v>
      </c>
      <c r="B1183">
        <f t="shared" si="171"/>
        <v>5</v>
      </c>
      <c r="C1183" t="str">
        <f t="shared" si="172"/>
        <v>Thursday</v>
      </c>
      <c r="D1183">
        <f t="shared" si="173"/>
        <v>24</v>
      </c>
      <c r="E1183">
        <f t="shared" si="174"/>
        <v>6</v>
      </c>
      <c r="F1183" t="str">
        <f t="shared" si="175"/>
        <v>June</v>
      </c>
      <c r="G1183">
        <f t="shared" si="176"/>
        <v>2</v>
      </c>
      <c r="H1183">
        <f t="shared" si="177"/>
        <v>2021</v>
      </c>
      <c r="I1183">
        <f t="shared" si="178"/>
        <v>1</v>
      </c>
      <c r="J1183">
        <f t="shared" si="179"/>
        <v>2021</v>
      </c>
    </row>
    <row r="1184" spans="1:10" x14ac:dyDescent="0.3">
      <c r="A1184" s="7">
        <v>44372</v>
      </c>
      <c r="B1184">
        <f t="shared" si="171"/>
        <v>6</v>
      </c>
      <c r="C1184" t="str">
        <f t="shared" si="172"/>
        <v>Friday</v>
      </c>
      <c r="D1184">
        <f t="shared" si="173"/>
        <v>25</v>
      </c>
      <c r="E1184">
        <f t="shared" si="174"/>
        <v>6</v>
      </c>
      <c r="F1184" t="str">
        <f t="shared" si="175"/>
        <v>June</v>
      </c>
      <c r="G1184">
        <f t="shared" si="176"/>
        <v>2</v>
      </c>
      <c r="H1184">
        <f t="shared" si="177"/>
        <v>2021</v>
      </c>
      <c r="I1184">
        <f t="shared" si="178"/>
        <v>1</v>
      </c>
      <c r="J1184">
        <f t="shared" si="179"/>
        <v>2021</v>
      </c>
    </row>
    <row r="1185" spans="1:10" x14ac:dyDescent="0.3">
      <c r="A1185" s="7">
        <v>44373</v>
      </c>
      <c r="B1185">
        <f t="shared" si="171"/>
        <v>7</v>
      </c>
      <c r="C1185" t="str">
        <f t="shared" si="172"/>
        <v>Saturday</v>
      </c>
      <c r="D1185">
        <f t="shared" si="173"/>
        <v>26</v>
      </c>
      <c r="E1185">
        <f t="shared" si="174"/>
        <v>6</v>
      </c>
      <c r="F1185" t="str">
        <f t="shared" si="175"/>
        <v>June</v>
      </c>
      <c r="G1185">
        <f t="shared" si="176"/>
        <v>2</v>
      </c>
      <c r="H1185">
        <f t="shared" si="177"/>
        <v>2021</v>
      </c>
      <c r="I1185">
        <f t="shared" si="178"/>
        <v>1</v>
      </c>
      <c r="J1185">
        <f t="shared" si="179"/>
        <v>2021</v>
      </c>
    </row>
    <row r="1186" spans="1:10" x14ac:dyDescent="0.3">
      <c r="A1186" s="7">
        <v>44374</v>
      </c>
      <c r="B1186">
        <f t="shared" si="171"/>
        <v>1</v>
      </c>
      <c r="C1186" t="str">
        <f t="shared" si="172"/>
        <v>Sunday</v>
      </c>
      <c r="D1186">
        <f t="shared" si="173"/>
        <v>27</v>
      </c>
      <c r="E1186">
        <f t="shared" si="174"/>
        <v>6</v>
      </c>
      <c r="F1186" t="str">
        <f t="shared" si="175"/>
        <v>June</v>
      </c>
      <c r="G1186">
        <f t="shared" si="176"/>
        <v>2</v>
      </c>
      <c r="H1186">
        <f t="shared" si="177"/>
        <v>2021</v>
      </c>
      <c r="I1186">
        <f t="shared" si="178"/>
        <v>1</v>
      </c>
      <c r="J1186">
        <f t="shared" si="179"/>
        <v>2021</v>
      </c>
    </row>
    <row r="1187" spans="1:10" x14ac:dyDescent="0.3">
      <c r="A1187" s="7">
        <v>44375</v>
      </c>
      <c r="B1187">
        <f t="shared" si="171"/>
        <v>2</v>
      </c>
      <c r="C1187" t="str">
        <f t="shared" si="172"/>
        <v>Monday</v>
      </c>
      <c r="D1187">
        <f t="shared" si="173"/>
        <v>28</v>
      </c>
      <c r="E1187">
        <f t="shared" si="174"/>
        <v>6</v>
      </c>
      <c r="F1187" t="str">
        <f t="shared" si="175"/>
        <v>June</v>
      </c>
      <c r="G1187">
        <f t="shared" si="176"/>
        <v>2</v>
      </c>
      <c r="H1187">
        <f t="shared" si="177"/>
        <v>2021</v>
      </c>
      <c r="I1187">
        <f t="shared" si="178"/>
        <v>1</v>
      </c>
      <c r="J1187">
        <f t="shared" si="179"/>
        <v>2021</v>
      </c>
    </row>
    <row r="1188" spans="1:10" x14ac:dyDescent="0.3">
      <c r="A1188" s="7">
        <v>44376</v>
      </c>
      <c r="B1188">
        <f t="shared" si="171"/>
        <v>3</v>
      </c>
      <c r="C1188" t="str">
        <f t="shared" si="172"/>
        <v>Tuesday</v>
      </c>
      <c r="D1188">
        <f t="shared" si="173"/>
        <v>29</v>
      </c>
      <c r="E1188">
        <f t="shared" si="174"/>
        <v>6</v>
      </c>
      <c r="F1188" t="str">
        <f t="shared" si="175"/>
        <v>June</v>
      </c>
      <c r="G1188">
        <f t="shared" si="176"/>
        <v>2</v>
      </c>
      <c r="H1188">
        <f t="shared" si="177"/>
        <v>2021</v>
      </c>
      <c r="I1188">
        <f t="shared" si="178"/>
        <v>1</v>
      </c>
      <c r="J1188">
        <f t="shared" si="179"/>
        <v>2021</v>
      </c>
    </row>
    <row r="1189" spans="1:10" x14ac:dyDescent="0.3">
      <c r="A1189" s="7">
        <v>44377</v>
      </c>
      <c r="B1189">
        <f t="shared" si="171"/>
        <v>4</v>
      </c>
      <c r="C1189" t="str">
        <f t="shared" si="172"/>
        <v>Wednesday</v>
      </c>
      <c r="D1189">
        <f t="shared" si="173"/>
        <v>30</v>
      </c>
      <c r="E1189">
        <f t="shared" si="174"/>
        <v>6</v>
      </c>
      <c r="F1189" t="str">
        <f t="shared" si="175"/>
        <v>June</v>
      </c>
      <c r="G1189">
        <f t="shared" si="176"/>
        <v>2</v>
      </c>
      <c r="H1189">
        <f t="shared" si="177"/>
        <v>2021</v>
      </c>
      <c r="I1189">
        <f t="shared" si="178"/>
        <v>1</v>
      </c>
      <c r="J1189">
        <f t="shared" si="179"/>
        <v>2021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BDF5-19AF-4CD0-B5F2-D5FF9D2413A7}">
  <dimension ref="A1:C8"/>
  <sheetViews>
    <sheetView workbookViewId="0">
      <pane ySplit="1" topLeftCell="A2" activePane="bottomLeft" state="frozen"/>
      <selection activeCell="F3" sqref="F3"/>
      <selection pane="bottomLeft" activeCell="A8" sqref="A8"/>
    </sheetView>
  </sheetViews>
  <sheetFormatPr defaultRowHeight="15.6" x14ac:dyDescent="0.3"/>
  <cols>
    <col min="1" max="1" width="8.88671875" style="11"/>
    <col min="2" max="2" width="11.77734375" style="11" bestFit="1" customWidth="1"/>
    <col min="3" max="16384" width="8.88671875" style="11"/>
  </cols>
  <sheetData>
    <row r="1" spans="1:3" x14ac:dyDescent="0.3">
      <c r="A1" s="11" t="s">
        <v>2</v>
      </c>
      <c r="B1" s="11" t="s">
        <v>1725</v>
      </c>
      <c r="C1" s="11" t="s">
        <v>1726</v>
      </c>
    </row>
    <row r="2" spans="1:3" x14ac:dyDescent="0.3">
      <c r="A2" s="11" t="s">
        <v>1727</v>
      </c>
      <c r="B2" s="11" t="s">
        <v>1728</v>
      </c>
      <c r="C2" s="11">
        <v>5000</v>
      </c>
    </row>
    <row r="3" spans="1:3" x14ac:dyDescent="0.3">
      <c r="A3" s="11" t="s">
        <v>1727</v>
      </c>
      <c r="B3" s="11" t="s">
        <v>1729</v>
      </c>
      <c r="C3" s="11">
        <v>7000</v>
      </c>
    </row>
    <row r="4" spans="1:3" x14ac:dyDescent="0.3">
      <c r="A4" s="11" t="s">
        <v>1727</v>
      </c>
      <c r="B4" s="11" t="s">
        <v>1730</v>
      </c>
      <c r="C4" s="11">
        <v>11000</v>
      </c>
    </row>
    <row r="5" spans="1:3" x14ac:dyDescent="0.3">
      <c r="A5" s="11" t="s">
        <v>1731</v>
      </c>
      <c r="B5" s="11" t="s">
        <v>1732</v>
      </c>
      <c r="C5" s="11">
        <v>4000</v>
      </c>
    </row>
    <row r="6" spans="1:3" x14ac:dyDescent="0.3">
      <c r="A6" s="11" t="s">
        <v>1733</v>
      </c>
      <c r="B6" s="11" t="s">
        <v>1734</v>
      </c>
      <c r="C6" s="11">
        <v>3000</v>
      </c>
    </row>
    <row r="7" spans="1:3" x14ac:dyDescent="0.3">
      <c r="A7" s="11" t="s">
        <v>1733</v>
      </c>
      <c r="B7" s="11" t="s">
        <v>1735</v>
      </c>
      <c r="C7" s="11">
        <v>13000</v>
      </c>
    </row>
    <row r="8" spans="1:3" x14ac:dyDescent="0.3">
      <c r="A8" s="11" t="s">
        <v>2174</v>
      </c>
      <c r="B8" s="11" t="s">
        <v>2175</v>
      </c>
      <c r="C8" s="1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MtoMPeople</vt:lpstr>
      <vt:lpstr>MtoMTransactions</vt:lpstr>
      <vt:lpstr>MtoMTarget</vt:lpstr>
      <vt:lpstr>Customer</vt:lpstr>
      <vt:lpstr>Date</vt:lpstr>
      <vt:lpstr>MtoMActual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</dc:creator>
  <cp:lastModifiedBy>MsOffic</cp:lastModifiedBy>
  <dcterms:created xsi:type="dcterms:W3CDTF">2021-10-12T02:50:52Z</dcterms:created>
  <dcterms:modified xsi:type="dcterms:W3CDTF">2024-11-10T15:17:55Z</dcterms:modified>
</cp:coreProperties>
</file>